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kyu-homebase\Desktop\Sullivan\DataMining\proj\"/>
    </mc:Choice>
  </mc:AlternateContent>
  <bookViews>
    <workbookView xWindow="96" yWindow="48" windowWidth="9408" windowHeight="4872" tabRatio="784" activeTab="3"/>
  </bookViews>
  <sheets>
    <sheet name="data codes" sheetId="4" r:id="rId1"/>
    <sheet name="data (2)" sheetId="14" r:id="rId2"/>
    <sheet name="CreateDummies1" sheetId="16" r:id="rId3"/>
    <sheet name="KNNP_Output5" sheetId="32" r:id="rId4"/>
    <sheet name="KNNP_Stored5" sheetId="31" r:id="rId5"/>
    <sheet name="KNNP_Output4" sheetId="30" r:id="rId6"/>
    <sheet name="KNNP_Stored4" sheetId="29" r:id="rId7"/>
    <sheet name="KNNP_Output3" sheetId="28" r:id="rId8"/>
    <sheet name="KNNP_Stored3" sheetId="27" r:id="rId9"/>
    <sheet name="KNNP_Output2" sheetId="26" r:id="rId10"/>
    <sheet name="KNNP_Stored2" sheetId="25" r:id="rId11"/>
    <sheet name="KNNP_Output1" sheetId="24" r:id="rId12"/>
    <sheet name="KNNP_TrainingScore1" sheetId="23" r:id="rId13"/>
    <sheet name="KNNP_ValidationScore1" sheetId="22" r:id="rId14"/>
    <sheet name="KNNP_TestScore1" sheetId="21" r:id="rId15"/>
    <sheet name="KNNP_TrainingLiftChart1" sheetId="20" r:id="rId16"/>
    <sheet name="KNNP_ValidationLiftChart1" sheetId="19" r:id="rId17"/>
    <sheet name="KNNP_TestLiftChart1" sheetId="18" r:id="rId18"/>
    <sheet name="KNNP_Stored1" sheetId="17" r:id="rId19"/>
    <sheet name="data" sheetId="3" r:id="rId20"/>
    <sheet name="CreateDummies" sheetId="5" r:id="rId21"/>
    <sheet name="KNNP_Output" sheetId="13" r:id="rId22"/>
    <sheet name="KNNP_TrainingScore" sheetId="12" r:id="rId23"/>
    <sheet name="KNNP_ValidationScore" sheetId="11" r:id="rId24"/>
    <sheet name="KNNP_TestScore" sheetId="10" r:id="rId25"/>
    <sheet name="KNNP_TrainingLiftChart" sheetId="9" r:id="rId26"/>
    <sheet name="KNNP_ValidationLiftChart" sheetId="8" r:id="rId27"/>
    <sheet name="KNNP_TestLiftChart" sheetId="7" r:id="rId28"/>
    <sheet name="KNNP_Stored" sheetId="6" r:id="rId29"/>
  </sheets>
  <externalReferences>
    <externalReference r:id="rId30"/>
  </externalReferences>
  <definedNames>
    <definedName name="_xlnm._FilterDatabase" localSheetId="19" hidden="1">data!$A$1:$S$639</definedName>
    <definedName name="_xlnm._FilterDatabase" localSheetId="1" hidden="1">'data (2)'!$A$1:$S$639</definedName>
    <definedName name="COUPON" localSheetId="19">data!$E$1:$E$385</definedName>
    <definedName name="COUPON" localSheetId="1">'data (2)'!$E$1:$E$385</definedName>
    <definedName name="Data" localSheetId="19">data!$A$2:$R$385</definedName>
    <definedName name="Data" localSheetId="1">'data (2)'!$A$2:$R$385</definedName>
    <definedName name="DISTANCE" localSheetId="19">data!$P$1:$P$385</definedName>
    <definedName name="DISTANCE" localSheetId="1">'data (2)'!$P$1:$P$385</definedName>
    <definedName name="E_CITY" localSheetId="19">data!$D$1:$D$385</definedName>
    <definedName name="E_CITY" localSheetId="1">'data (2)'!$D$1:$D$385</definedName>
    <definedName name="E_CODE" localSheetId="19">data!$C$1:$C$385</definedName>
    <definedName name="E_CODE" localSheetId="1">'data (2)'!$C$1:$C$385</definedName>
    <definedName name="E_INCOME" localSheetId="19">data!$K$1:$K$385</definedName>
    <definedName name="E_INCOME" localSheetId="1">'data (2)'!$K$1:$K$385</definedName>
    <definedName name="E_POP" localSheetId="19">data!$M$1:$M$385</definedName>
    <definedName name="E_POP" localSheetId="1">'data (2)'!$M$1:$M$385</definedName>
    <definedName name="FARE" localSheetId="19">data!$Q$1:$Q$385</definedName>
    <definedName name="FARE" localSheetId="1">'data (2)'!$Q$1:$Q$385</definedName>
    <definedName name="GATE" localSheetId="19">data!$O$1:$O$385</definedName>
    <definedName name="GATE" localSheetId="1">'data (2)'!$O$1:$O$385</definedName>
    <definedName name="HI" localSheetId="19">data!$I$1:$I$385</definedName>
    <definedName name="HI" localSheetId="1">'data (2)'!$I$1:$I$385</definedName>
    <definedName name="MinVal" localSheetId="1">#REF!</definedName>
    <definedName name="MinVal">#REF!</definedName>
    <definedName name="MinValFormula" localSheetId="1">#REF!</definedName>
    <definedName name="MinValFormula">#REF!</definedName>
    <definedName name="NEW" localSheetId="19">data!$F$1:$F$385</definedName>
    <definedName name="NEW" localSheetId="1">'data (2)'!$F$1:$F$385</definedName>
    <definedName name="PAX" localSheetId="19">data!$R$1:$R$385</definedName>
    <definedName name="PAX" localSheetId="1">'data (2)'!$R$1:$R$385</definedName>
    <definedName name="S_CITY" localSheetId="19">data!$B$1:$B$385</definedName>
    <definedName name="S_CITY" localSheetId="1">'data (2)'!$B$1:$B$385</definedName>
    <definedName name="S_CODE" localSheetId="19">data!$A$1:$A$385</definedName>
    <definedName name="S_CODE" localSheetId="1">'data (2)'!$A$1:$A$385</definedName>
    <definedName name="S_INCOME" localSheetId="19">data!$J$1:$J$385</definedName>
    <definedName name="S_INCOME" localSheetId="1">'data (2)'!$J$1:$J$385</definedName>
    <definedName name="S_POP" localSheetId="19">data!$L$1:$L$385</definedName>
    <definedName name="S_POP" localSheetId="1">'data (2)'!$L$1:$L$385</definedName>
    <definedName name="SLOT" localSheetId="19">data!$N$1:$N$385</definedName>
    <definedName name="SLOT" localSheetId="1">'data (2)'!$N$1:$N$385</definedName>
    <definedName name="SPSS" localSheetId="1">#REF!</definedName>
    <definedName name="SPSS">#REF!</definedName>
    <definedName name="Sums" localSheetId="1">#REF!</definedName>
    <definedName name="Sums">#REF!</definedName>
    <definedName name="SumWeights" localSheetId="1">#REF!</definedName>
    <definedName name="SumWeights">#REF!</definedName>
    <definedName name="SW" localSheetId="19">data!$H$1:$H$385</definedName>
    <definedName name="SW" localSheetId="1">'data (2)'!$H$1:$H$385</definedName>
    <definedName name="VACATION" localSheetId="19">data!$G$1:$G$385</definedName>
    <definedName name="VACATION" localSheetId="1">'data (2)'!$G$1:$G$385</definedName>
    <definedName name="Weights" localSheetId="1">#REF!</definedName>
    <definedName name="Weights">#REF!</definedName>
    <definedName name="xlm_12_1" localSheetId="19" hidden="1">"'{""wkbk"":""AirfaresFormatted-text.xlsx"",""wksheet"":""data"",""data_range"":""$A$1:$T$639"",""has_header"":true,""input_cols"":[{""varName"":""NEW""},{""varName"":""VACATION""},{""varName"":""SW""},{""varName"":""SLOT""},{""varName"":""GATE""}],""cat_cols"":[],""firstRow"":1,""rows"":638,""isPa"</definedName>
    <definedName name="xlm_12_1" localSheetId="1" hidden="1">"'{""wkbk"":""AirfaresFormatted-text.xlsx"",""wksheet"":""data (2)"",""data_range"":""$A$1:$V$639"",""has_header"":true,""input_cols"":[{""varName"":""NEW""},{""varName"":""VACATION""},{""varName"":""SW""},{""varName"":""SLOT""},{""varName"":""GATE""}],""cat_cols"":[],""firstRow"":1,""rows"":638,"""</definedName>
    <definedName name="xlm_12_2" localSheetId="19" hidden="1">"'rtitionSheet"":false,""data_cols"":[{""varId"":0,""varName"":""S_CODE""},{""varId"":1,""varName"":""S_CITY""},{""varId"":2,""varName"":""E_CODE""},{""varId"":3,""varName"":""E_CITY""},{""varId"":4,""varName"":""COUPON""},{""varId"":8,""varName"":""HI""},{""varId"":9,""varName"":""S_INCOME""},{""varI"</definedName>
    <definedName name="xlm_12_2" localSheetId="1" hidden="1">"'isPartitionSheet"":false,""data_cols"":[{""varId"":0,""varName"":""S_CODE""},{""varId"":1,""varName"":""S_CITY""},{""varId"":2,""varName"":""E_CODE""},{""varId"":3,""varName"":""E_CITY""},{""varId"":4,""varName"":""COUPON""},{""varId"":8,""varName"":""HI""},{""varId"":9,""varName"":""S_INCOME""},{"""</definedName>
    <definedName name="xlm_12_3" localSheetId="19" hidden="1">"'d"":10,""varName"":""E_INCOME""},{""varId"":11,""varName"":""S_POP""},{""varId"":12,""varName"":""E_POP""},{""varId"":15,""varName"":""DISTANCE""},{""varId"":16,""varName"":""PAX""},{""varId"":17,""varName"":""FARE""},{""varId"":18,""varName"":""From""},{""varId"":19,""varName"":""To""}]}"</definedName>
    <definedName name="xlm_12_3" localSheetId="1" hidden="1">"'varId"":10,""varName"":""E_INCOME""},{""varId"":11,""varName"":""S_POP""},{""varId"":12,""varName"":""E_POP""},{""varId"":15,""varName"":""DISTANCE""},{""varId"":16,""varName"":""PAX""},{""varId"":17,""varName"":""FARE""},{""varId"":18,""varName"":""From""},{""varId"":19,""varName"":""To""},{""varId"":"</definedName>
    <definedName name="xlm_12_4" localSheetId="1" hidden="1">"'20,""varName"":""from_code""},{""varId"":21,""varName"":""to_code""}]}"</definedName>
    <definedName name="xlm_700_1" localSheetId="20" hidden="1">"'{""wkbk"":""AirfaresFormatted-text.xlsx"",""wksheet"":""CreateDummies"",""data_range"":""$B$20:$AB$658"",""has_header"":true,""cat_cols"":[],""firstRow"":20,""rows"":638,""train_rows"":319,""validation_rows"":191,""test_rows"":128,""isPartitionSheet"":false,""partitionData"":true,""us"</definedName>
    <definedName name="xlm_700_1" localSheetId="2" hidden="1">"'{""wkbk"":""AirfaresFormatted-knn.xlsx"",""wksheet"":""CreateDummies1"",""data_range"":""$B$20:$AD$658"",""has_header"":true,""cat_cols"":[],""firstRow"":20,""rows"":638,""train_rows"":383,""validation_rows"":255,""test_rows"":0,""isPartitionSheet"":false,""partitionData"":true,""useP"</definedName>
    <definedName name="xlm_700_2" localSheetId="20" hidden="1">"'ePartitionVar"":false,""useRandomRows"":true,""setSeed"":true,""seedValue"":12345,""trainPct"":50,""validationPct"":30,""testPct"":20,""autoPct"":false,""equalPct"":false,""specifyPct"":true,""normalizeInputData"":false,""numNearestNeighbors"":20,""scoreOptCode"":1,""trainDetailR"</definedName>
    <definedName name="xlm_700_2" localSheetId="2" hidden="1">"'artitionVar"":false,""useRandomRows"":true,""setSeed"":true,""seedValue"":12345,""trainPct"":60,""validationPct"":40,""testPct"":0,""autoPct"":true,""equalPct"":false,""specifyPct"":false,""normalizeInputData"":false,""numNearestNeighbors"":20,""scoreOptCode"":1,""trainDetailRpt"""</definedName>
    <definedName name="xlm_700_3" localSheetId="20" hidden="1">"'pt"":true,""trainSummaryRpt"":true,""trainLiftChart"":true,""trainROCCurve"":false,""validationDetailRpt"":true,""validationSummaryRpt"":true,""validationLiftChart"":true,""validROCCurve"":false,""testDetailRpt"":true,""testSummaryRpt"":true,""testLiftChart"":true,""testROCCu"</definedName>
    <definedName name="xlm_700_3" localSheetId="2" hidden="1">"':false,""trainSummaryRpt"":true,""trainLiftChart"":false,""trainROCCurve"":false,""validationDetailRpt"":false,""validationSummaryRpt"":true,""validationLiftChart"":false,""validROCCurve"":false,""testDetailRpt"":false,""testSummaryRpt"":false,""testLiftChart"":false,""testR"</definedName>
    <definedName name="xlm_700_4" localSheetId="20" hidden="1">"'rve"":false,""newDataDatabase"":false,""newDataWorksheet"":false}"</definedName>
    <definedName name="xlm_700_4" localSheetId="2" hidden="1">"'OCCurve"":false,""newDataDatabase"":false,""newDataWorksheet"":false}"</definedName>
    <definedName name="xlm_OP_DA" localSheetId="1">[1]Templates!#REF!</definedName>
    <definedName name="xlm_OP_DA">[1]Templates!#REF!</definedName>
    <definedName name="xlm_OP_HC" localSheetId="1">[1]Templates!#REF!</definedName>
    <definedName name="xlm_OP_HC">[1]Templates!#REF!</definedName>
    <definedName name="xlm_OP_KNNC" localSheetId="1">[1]Templates!#REF!</definedName>
    <definedName name="xlm_OP_KNNC">[1]Templates!#REF!</definedName>
    <definedName name="xlm_OP_KNNP" localSheetId="1">[1]Templates!#REF!</definedName>
    <definedName name="xlm_OP_KNNP">[1]Templates!#REF!</definedName>
    <definedName name="xlm_OP_LR" localSheetId="1">[1]Templates!#REF!</definedName>
    <definedName name="xlm_OP_LR">[1]Templates!#REF!</definedName>
    <definedName name="xlm_OP_MLR" localSheetId="1">[1]Templates!#REF!</definedName>
    <definedName name="xlm_OP_MLR">[1]Templates!#REF!</definedName>
    <definedName name="xlm_OP_NB" localSheetId="1">[1]Templates!#REF!</definedName>
    <definedName name="xlm_OP_NB">[1]Templates!#REF!</definedName>
    <definedName name="xlm_OP_NNC" localSheetId="1">[1]Templates!#REF!</definedName>
    <definedName name="xlm_OP_NNC">[1]Templates!#REF!</definedName>
    <definedName name="xlm_OP_NNP" localSheetId="1">[1]Templates!#REF!</definedName>
    <definedName name="xlm_OP_NNP">[1]Templates!#REF!</definedName>
    <definedName name="xlm_OP_PCA" localSheetId="1">[1]Templates!#REF!</definedName>
    <definedName name="xlm_OP_PCA">[1]Templates!#REF!</definedName>
    <definedName name="xlm_PartitionHeaders1" localSheetId="1" hidden="1">#REF!</definedName>
    <definedName name="xlm_PartitionHeaders1" hidden="1">#REF!</definedName>
    <definedName name="xlm_PartitionTraining1" localSheetId="1" hidden="1">#REF!</definedName>
    <definedName name="xlm_PartitionTraining1" hidden="1">#REF!</definedName>
    <definedName name="xlm_PartitionValidation1" localSheetId="1" hidden="1">#REF!</definedName>
    <definedName name="xlm_PartitionValidation1" hidden="1">#REF!</definedName>
    <definedName name="xlm_pdnc_1" localSheetId="20" hidden="1">"'{""input_cols"":[{""varName"":""COUPON""},{""varName"":""HI""},{""varName"":""S_INCOME""},{""varName"":""E_INCOME""},{""varName"":""S_POP""},{""varName"":""E_POP""},{""varName"":""DISTANCE""},{""varName"":""PAX""},{""varName"":""NEW_0""},{""varName"":""NEW_1""},{""varName"":""NEW_2""},{""varName"":""NE"</definedName>
    <definedName name="xlm_pdnc_1" localSheetId="2" hidden="1">"'{""input_cols"":[{""varName"":""COUPON""},{""varName"":""HI""},{""varName"":""S_INCOME""},{""varName"":""E_INCOME""},{""varName"":""S_POP""},{""varName"":""E_POP""},{""varName"":""DISTANCE""},{""varName"":""PAX""},{""varName"":""NEW_0""},{""varName"":""NEW_1""},{""varName"":""NEW_2""},{""varName"":""NE"</definedName>
    <definedName name="xlm_pdnc_2" localSheetId="20" hidden="1">"'W_3""},{""varName"":""VACATION_No""},{""varName"":""VACATION_Yes""},{""varName"":""SW_No""},{""varName"":""SW_Yes""},{""varName"":""SLOT_Controlled""},{""varName"":""SLOT_Free""},{""varName"":""GATE_Constrained""},{""varName"":""GATE_Free""}],""output_var"":{""varName"":""FARE""}}"</definedName>
    <definedName name="xlm_pdnc_2" localSheetId="2" hidden="1">"'W_3""},{""varName"":""VACATION_No""},{""varName"":""VACATION_Yes""},{""varName"":""SW_No""},{""varName"":""SW_Yes""},{""varName"":""SLOT_Controlled""},{""varName"":""SLOT_Free""},{""varName"":""GATE_Constrained""},{""varName"":""GATE_Free""}],""output_var"":{""varName"":""FARE""}}"</definedName>
    <definedName name="xlm_PT_BT" localSheetId="1">[1]Templates!#REF!</definedName>
    <definedName name="xlm_PT_BT">[1]Templates!#REF!</definedName>
    <definedName name="xlm_PT_CHC" localSheetId="1">[1]Templates!#REF!</definedName>
    <definedName name="xlm_PT_CHC">[1]Templates!#REF!</definedName>
    <definedName name="xlm_PT_CHL" localSheetId="1">[1]Templates!#REF!</definedName>
    <definedName name="xlm_PT_CHL">[1]Templates!#REF!</definedName>
    <definedName name="xlm_PT_CHR" localSheetId="1">[1]Templates!#REF!</definedName>
    <definedName name="xlm_PT_CHR">[1]Templates!#REF!</definedName>
    <definedName name="xlm_PT_CHRT" localSheetId="1">[1]Templates!#REF!</definedName>
    <definedName name="xlm_PT_CHRT">[1]Templates!#REF!</definedName>
    <definedName name="xlm_PT_MT" localSheetId="1">[1]Templates!#REF!</definedName>
    <definedName name="xlm_PT_MT">[1]Templates!#REF!</definedName>
    <definedName name="xlm_PT_RHC" localSheetId="1">[1]Templates!#REF!</definedName>
    <definedName name="xlm_PT_RHC">[1]Templates!#REF!</definedName>
    <definedName name="xlm_PT_RHL" localSheetId="1">[1]Templates!#REF!</definedName>
    <definedName name="xlm_PT_RHL">[1]Templates!#REF!</definedName>
    <definedName name="xlm_PT_RHR" localSheetId="1">[1]Templates!#REF!</definedName>
    <definedName name="xlm_PT_RHR">[1]Templates!#REF!</definedName>
    <definedName name="xlm_PT_TVL" localSheetId="1">[1]Templates!#REF!</definedName>
    <definedName name="xlm_PT_TVL">[1]Templates!#REF!</definedName>
    <definedName name="xlm_PT_TVR" localSheetId="1">[1]Templates!#REF!</definedName>
    <definedName name="xlm_PT_TVR">[1]Templates!#REF!</definedName>
    <definedName name="XLMFullModelDefinition" localSheetId="28" hidden="1">"B3:Z326"</definedName>
    <definedName name="XLMFullModelDefinition" localSheetId="18" hidden="1">"B3:AB326"</definedName>
    <definedName name="XLMFullModelDefinition" localSheetId="10" hidden="1">"B3:AB326"</definedName>
    <definedName name="XLMFullModelDefinition" localSheetId="8" hidden="1">"B3:Z326"</definedName>
    <definedName name="XLMFullModelDefinition" localSheetId="6" hidden="1">"B3:Z326"</definedName>
    <definedName name="XLMFullModelDefinition" localSheetId="4" hidden="1">"B3:Z390"</definedName>
    <definedName name="XLMModelDefinition" localSheetId="28" hidden="1">"B3:C12"</definedName>
    <definedName name="XLMModelDefinition" localSheetId="18" hidden="1">"B3:C12"</definedName>
    <definedName name="XLMModelDefinition" localSheetId="10" hidden="1">"B3:C12"</definedName>
    <definedName name="XLMModelDefinition" localSheetId="8" hidden="1">"B3:C12"</definedName>
    <definedName name="XLMModelDefinition" localSheetId="6" hidden="1">"B3:C12"</definedName>
    <definedName name="XLMModelDefinition" localSheetId="4" hidden="1">"B3:C12"</definedName>
    <definedName name="XLMModelInputVars" localSheetId="28" hidden="1">"F3:Y3"</definedName>
    <definedName name="XLMModelInputVars" localSheetId="18" hidden="1">"F3:AA3"</definedName>
    <definedName name="XLMModelInputVars" localSheetId="10" hidden="1">"F3:AA3"</definedName>
    <definedName name="XLMModelInputVars" localSheetId="8" hidden="1">"F3:Y3"</definedName>
    <definedName name="XLMModelInputVars" localSheetId="6" hidden="1">"F3:Y3"</definedName>
    <definedName name="XLMModelInputVars" localSheetId="4" hidden="1">"F3:Y3"</definedName>
    <definedName name="XLMModelInputVarsRole" localSheetId="28" hidden="1">"F4:Z4"</definedName>
    <definedName name="XLMModelInputVarsRole" localSheetId="18" hidden="1">"F4:AB4"</definedName>
    <definedName name="XLMModelInputVarsRole" localSheetId="10" hidden="1">"F4:AB4"</definedName>
    <definedName name="XLMModelInputVarsRole" localSheetId="8" hidden="1">"F4:Z4"</definedName>
    <definedName name="XLMModelInputVarsRole" localSheetId="6" hidden="1">"F4:Z4"</definedName>
    <definedName name="XLMModelInputVarsRole" localSheetId="4" hidden="1">"F4:Z4"</definedName>
    <definedName name="XLMModelTypeId" localSheetId="28" hidden="1">15</definedName>
    <definedName name="XLMModelTypeId" localSheetId="18" hidden="1">15</definedName>
    <definedName name="XLMModelTypeId" localSheetId="10" hidden="1">15</definedName>
    <definedName name="XLMModelTypeId" localSheetId="8" hidden="1">15</definedName>
    <definedName name="XLMModelTypeId" localSheetId="6" hidden="1">15</definedName>
    <definedName name="XLMModelTypeId" localSheetId="4" hidden="1">15</definedName>
    <definedName name="XLMReportData" localSheetId="20" hidden="1">"$B$20:$AB$658"</definedName>
    <definedName name="XLMReportData" localSheetId="2" hidden="1">"$B$20:$AD$658"</definedName>
  </definedNames>
  <calcPr calcId="162913"/>
  <fileRecoveryPr repairLoad="1"/>
</workbook>
</file>

<file path=xl/calcChain.xml><?xml version="1.0" encoding="utf-8"?>
<calcChain xmlns="http://schemas.openxmlformats.org/spreadsheetml/2006/main">
  <c r="V3" i="14" l="1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37" i="14"/>
  <c r="V438" i="14"/>
  <c r="V439" i="14"/>
  <c r="V440" i="14"/>
  <c r="V441" i="14"/>
  <c r="V442" i="14"/>
  <c r="V443" i="14"/>
  <c r="V444" i="14"/>
  <c r="V445" i="14"/>
  <c r="V446" i="14"/>
  <c r="V447" i="14"/>
  <c r="V448" i="14"/>
  <c r="V449" i="14"/>
  <c r="V450" i="14"/>
  <c r="V451" i="14"/>
  <c r="V452" i="14"/>
  <c r="V453" i="14"/>
  <c r="V454" i="14"/>
  <c r="V455" i="14"/>
  <c r="V456" i="14"/>
  <c r="V457" i="14"/>
  <c r="V458" i="14"/>
  <c r="V459" i="14"/>
  <c r="V460" i="14"/>
  <c r="V461" i="14"/>
  <c r="V462" i="14"/>
  <c r="V463" i="14"/>
  <c r="V464" i="14"/>
  <c r="V465" i="14"/>
  <c r="V466" i="14"/>
  <c r="V467" i="14"/>
  <c r="V468" i="14"/>
  <c r="V469" i="14"/>
  <c r="V470" i="14"/>
  <c r="V471" i="14"/>
  <c r="V472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499" i="14"/>
  <c r="V500" i="14"/>
  <c r="V501" i="14"/>
  <c r="V502" i="14"/>
  <c r="V503" i="14"/>
  <c r="V504" i="14"/>
  <c r="V505" i="14"/>
  <c r="V506" i="14"/>
  <c r="V507" i="14"/>
  <c r="V508" i="14"/>
  <c r="V509" i="14"/>
  <c r="V510" i="14"/>
  <c r="V511" i="14"/>
  <c r="V512" i="14"/>
  <c r="V513" i="14"/>
  <c r="V514" i="14"/>
  <c r="V515" i="14"/>
  <c r="V516" i="14"/>
  <c r="V517" i="14"/>
  <c r="V518" i="14"/>
  <c r="V519" i="14"/>
  <c r="V520" i="14"/>
  <c r="V521" i="14"/>
  <c r="V522" i="14"/>
  <c r="V523" i="14"/>
  <c r="V524" i="14"/>
  <c r="V525" i="14"/>
  <c r="V526" i="14"/>
  <c r="V527" i="14"/>
  <c r="V528" i="14"/>
  <c r="V529" i="14"/>
  <c r="V530" i="14"/>
  <c r="V531" i="14"/>
  <c r="V532" i="14"/>
  <c r="V533" i="14"/>
  <c r="V534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61" i="14"/>
  <c r="V562" i="14"/>
  <c r="V563" i="14"/>
  <c r="V564" i="14"/>
  <c r="V565" i="14"/>
  <c r="V566" i="14"/>
  <c r="V567" i="14"/>
  <c r="V568" i="14"/>
  <c r="V569" i="14"/>
  <c r="V570" i="14"/>
  <c r="V571" i="14"/>
  <c r="V572" i="14"/>
  <c r="V573" i="14"/>
  <c r="V574" i="14"/>
  <c r="V575" i="14"/>
  <c r="V576" i="14"/>
  <c r="V577" i="14"/>
  <c r="V578" i="14"/>
  <c r="V579" i="14"/>
  <c r="V580" i="14"/>
  <c r="V581" i="14"/>
  <c r="V582" i="14"/>
  <c r="V583" i="14"/>
  <c r="V584" i="14"/>
  <c r="V585" i="14"/>
  <c r="V586" i="14"/>
  <c r="V587" i="14"/>
  <c r="V588" i="14"/>
  <c r="V589" i="14"/>
  <c r="V590" i="14"/>
  <c r="V591" i="14"/>
  <c r="V592" i="14"/>
  <c r="V593" i="14"/>
  <c r="V594" i="14"/>
  <c r="V595" i="14"/>
  <c r="V596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23" i="14"/>
  <c r="V624" i="14"/>
  <c r="V625" i="14"/>
  <c r="V626" i="14"/>
  <c r="V627" i="14"/>
  <c r="V628" i="14"/>
  <c r="V629" i="14"/>
  <c r="V630" i="14"/>
  <c r="V631" i="14"/>
  <c r="V632" i="14"/>
  <c r="V633" i="14"/>
  <c r="V634" i="14"/>
  <c r="V635" i="14"/>
  <c r="V636" i="14"/>
  <c r="V637" i="14"/>
  <c r="V638" i="14"/>
  <c r="V639" i="14"/>
  <c r="V2" i="14"/>
  <c r="U3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30" i="14"/>
  <c r="U331" i="14"/>
  <c r="U332" i="14"/>
  <c r="U333" i="14"/>
  <c r="U334" i="14"/>
  <c r="U335" i="14"/>
  <c r="U336" i="14"/>
  <c r="U337" i="14"/>
  <c r="U338" i="14"/>
  <c r="U339" i="14"/>
  <c r="U340" i="14"/>
  <c r="U341" i="14"/>
  <c r="U342" i="14"/>
  <c r="U343" i="14"/>
  <c r="U344" i="14"/>
  <c r="U345" i="14"/>
  <c r="U346" i="14"/>
  <c r="U347" i="14"/>
  <c r="U348" i="14"/>
  <c r="U349" i="14"/>
  <c r="U350" i="14"/>
  <c r="U351" i="14"/>
  <c r="U352" i="14"/>
  <c r="U353" i="14"/>
  <c r="U354" i="14"/>
  <c r="U355" i="14"/>
  <c r="U356" i="14"/>
  <c r="U357" i="14"/>
  <c r="U358" i="14"/>
  <c r="U359" i="14"/>
  <c r="U360" i="14"/>
  <c r="U361" i="14"/>
  <c r="U362" i="14"/>
  <c r="U363" i="14"/>
  <c r="U364" i="14"/>
  <c r="U365" i="14"/>
  <c r="U366" i="14"/>
  <c r="U367" i="14"/>
  <c r="U368" i="14"/>
  <c r="U369" i="14"/>
  <c r="U370" i="14"/>
  <c r="U371" i="14"/>
  <c r="U372" i="14"/>
  <c r="U373" i="14"/>
  <c r="U374" i="14"/>
  <c r="U375" i="14"/>
  <c r="U376" i="14"/>
  <c r="U377" i="14"/>
  <c r="U378" i="14"/>
  <c r="U379" i="14"/>
  <c r="U380" i="14"/>
  <c r="U381" i="14"/>
  <c r="U382" i="14"/>
  <c r="U383" i="14"/>
  <c r="U384" i="14"/>
  <c r="U385" i="14"/>
  <c r="U386" i="14"/>
  <c r="U387" i="14"/>
  <c r="U388" i="14"/>
  <c r="U389" i="14"/>
  <c r="U390" i="14"/>
  <c r="U391" i="14"/>
  <c r="U392" i="14"/>
  <c r="U393" i="14"/>
  <c r="U394" i="14"/>
  <c r="U395" i="14"/>
  <c r="U396" i="14"/>
  <c r="U397" i="14"/>
  <c r="U398" i="14"/>
  <c r="U399" i="14"/>
  <c r="U400" i="14"/>
  <c r="U401" i="14"/>
  <c r="U402" i="14"/>
  <c r="U403" i="14"/>
  <c r="U404" i="14"/>
  <c r="U405" i="14"/>
  <c r="U406" i="14"/>
  <c r="U407" i="14"/>
  <c r="U408" i="14"/>
  <c r="U409" i="14"/>
  <c r="U410" i="14"/>
  <c r="U411" i="14"/>
  <c r="U412" i="14"/>
  <c r="U413" i="14"/>
  <c r="U414" i="14"/>
  <c r="U415" i="14"/>
  <c r="U416" i="14"/>
  <c r="U417" i="14"/>
  <c r="U418" i="14"/>
  <c r="U419" i="14"/>
  <c r="U420" i="14"/>
  <c r="U421" i="14"/>
  <c r="U422" i="14"/>
  <c r="U423" i="14"/>
  <c r="U424" i="14"/>
  <c r="U425" i="14"/>
  <c r="U426" i="14"/>
  <c r="U427" i="14"/>
  <c r="U428" i="14"/>
  <c r="U429" i="14"/>
  <c r="U430" i="14"/>
  <c r="U431" i="14"/>
  <c r="U432" i="14"/>
  <c r="U433" i="14"/>
  <c r="U434" i="14"/>
  <c r="U435" i="14"/>
  <c r="U436" i="14"/>
  <c r="U437" i="14"/>
  <c r="U438" i="14"/>
  <c r="U439" i="14"/>
  <c r="U440" i="14"/>
  <c r="U441" i="14"/>
  <c r="U442" i="14"/>
  <c r="U443" i="14"/>
  <c r="U444" i="14"/>
  <c r="U445" i="14"/>
  <c r="U446" i="14"/>
  <c r="U447" i="14"/>
  <c r="U448" i="14"/>
  <c r="U449" i="14"/>
  <c r="U450" i="14"/>
  <c r="U451" i="14"/>
  <c r="U452" i="14"/>
  <c r="U453" i="14"/>
  <c r="U454" i="14"/>
  <c r="U455" i="14"/>
  <c r="U456" i="14"/>
  <c r="U457" i="14"/>
  <c r="U458" i="14"/>
  <c r="U459" i="14"/>
  <c r="U460" i="14"/>
  <c r="U461" i="14"/>
  <c r="U462" i="14"/>
  <c r="U463" i="14"/>
  <c r="U464" i="14"/>
  <c r="U465" i="14"/>
  <c r="U466" i="14"/>
  <c r="U467" i="14"/>
  <c r="U468" i="14"/>
  <c r="U469" i="14"/>
  <c r="U470" i="14"/>
  <c r="U471" i="14"/>
  <c r="U472" i="14"/>
  <c r="U473" i="14"/>
  <c r="U474" i="14"/>
  <c r="U475" i="14"/>
  <c r="U476" i="14"/>
  <c r="U477" i="14"/>
  <c r="U478" i="14"/>
  <c r="U479" i="14"/>
  <c r="U480" i="14"/>
  <c r="U481" i="14"/>
  <c r="U482" i="14"/>
  <c r="U483" i="14"/>
  <c r="U484" i="14"/>
  <c r="U485" i="14"/>
  <c r="U486" i="14"/>
  <c r="U487" i="14"/>
  <c r="U488" i="14"/>
  <c r="U489" i="14"/>
  <c r="U490" i="14"/>
  <c r="U491" i="14"/>
  <c r="U492" i="14"/>
  <c r="U493" i="14"/>
  <c r="U494" i="14"/>
  <c r="U495" i="14"/>
  <c r="U496" i="14"/>
  <c r="U497" i="14"/>
  <c r="U498" i="14"/>
  <c r="U499" i="14"/>
  <c r="U500" i="14"/>
  <c r="U501" i="14"/>
  <c r="U502" i="14"/>
  <c r="U503" i="14"/>
  <c r="U504" i="14"/>
  <c r="U505" i="14"/>
  <c r="U506" i="14"/>
  <c r="U507" i="14"/>
  <c r="U508" i="14"/>
  <c r="U509" i="14"/>
  <c r="U510" i="14"/>
  <c r="U511" i="14"/>
  <c r="U512" i="14"/>
  <c r="U513" i="14"/>
  <c r="U514" i="14"/>
  <c r="U515" i="14"/>
  <c r="U516" i="14"/>
  <c r="U517" i="14"/>
  <c r="U518" i="14"/>
  <c r="U519" i="14"/>
  <c r="U520" i="14"/>
  <c r="U521" i="14"/>
  <c r="U522" i="14"/>
  <c r="U523" i="14"/>
  <c r="U524" i="14"/>
  <c r="U525" i="14"/>
  <c r="U526" i="14"/>
  <c r="U527" i="14"/>
  <c r="U528" i="14"/>
  <c r="U529" i="14"/>
  <c r="U530" i="14"/>
  <c r="U531" i="14"/>
  <c r="U532" i="14"/>
  <c r="U533" i="14"/>
  <c r="U534" i="14"/>
  <c r="U535" i="14"/>
  <c r="U536" i="14"/>
  <c r="U537" i="14"/>
  <c r="U538" i="14"/>
  <c r="U539" i="14"/>
  <c r="U540" i="14"/>
  <c r="U541" i="14"/>
  <c r="U542" i="14"/>
  <c r="U543" i="14"/>
  <c r="U544" i="14"/>
  <c r="U545" i="14"/>
  <c r="U546" i="14"/>
  <c r="U547" i="14"/>
  <c r="U548" i="14"/>
  <c r="U549" i="14"/>
  <c r="U550" i="14"/>
  <c r="U551" i="14"/>
  <c r="U552" i="14"/>
  <c r="U553" i="14"/>
  <c r="U554" i="14"/>
  <c r="U555" i="14"/>
  <c r="U556" i="14"/>
  <c r="U557" i="14"/>
  <c r="U558" i="14"/>
  <c r="U559" i="14"/>
  <c r="U560" i="14"/>
  <c r="U561" i="14"/>
  <c r="U562" i="14"/>
  <c r="U563" i="14"/>
  <c r="U564" i="14"/>
  <c r="U565" i="14"/>
  <c r="U566" i="14"/>
  <c r="U567" i="14"/>
  <c r="U568" i="14"/>
  <c r="U569" i="14"/>
  <c r="U570" i="14"/>
  <c r="U571" i="14"/>
  <c r="U572" i="14"/>
  <c r="U573" i="14"/>
  <c r="U574" i="14"/>
  <c r="U575" i="14"/>
  <c r="U576" i="14"/>
  <c r="U577" i="14"/>
  <c r="U578" i="14"/>
  <c r="U579" i="14"/>
  <c r="U580" i="14"/>
  <c r="U581" i="14"/>
  <c r="U582" i="14"/>
  <c r="U583" i="14"/>
  <c r="U584" i="14"/>
  <c r="U585" i="14"/>
  <c r="U586" i="14"/>
  <c r="U587" i="14"/>
  <c r="U588" i="14"/>
  <c r="U589" i="14"/>
  <c r="U590" i="14"/>
  <c r="U591" i="14"/>
  <c r="U592" i="14"/>
  <c r="U593" i="14"/>
  <c r="U594" i="14"/>
  <c r="U595" i="14"/>
  <c r="U596" i="14"/>
  <c r="U597" i="14"/>
  <c r="U598" i="14"/>
  <c r="U599" i="14"/>
  <c r="U600" i="14"/>
  <c r="U601" i="14"/>
  <c r="U602" i="14"/>
  <c r="U603" i="14"/>
  <c r="U604" i="14"/>
  <c r="U605" i="14"/>
  <c r="U606" i="14"/>
  <c r="U607" i="14"/>
  <c r="U608" i="14"/>
  <c r="U609" i="14"/>
  <c r="U610" i="14"/>
  <c r="U611" i="14"/>
  <c r="U612" i="14"/>
  <c r="U613" i="14"/>
  <c r="U614" i="14"/>
  <c r="U615" i="14"/>
  <c r="U616" i="14"/>
  <c r="U617" i="14"/>
  <c r="U618" i="14"/>
  <c r="U619" i="14"/>
  <c r="U620" i="14"/>
  <c r="U621" i="14"/>
  <c r="U622" i="14"/>
  <c r="U623" i="14"/>
  <c r="U624" i="14"/>
  <c r="U625" i="14"/>
  <c r="U626" i="14"/>
  <c r="U627" i="14"/>
  <c r="U628" i="14"/>
  <c r="U629" i="14"/>
  <c r="U630" i="14"/>
  <c r="U631" i="14"/>
  <c r="U632" i="14"/>
  <c r="U633" i="14"/>
  <c r="U634" i="14"/>
  <c r="U635" i="14"/>
  <c r="U636" i="14"/>
  <c r="U637" i="14"/>
  <c r="U638" i="14"/>
  <c r="U639" i="14"/>
  <c r="U2" i="14"/>
  <c r="T639" i="14"/>
  <c r="S639" i="14"/>
  <c r="T638" i="14"/>
  <c r="S638" i="14"/>
  <c r="T637" i="14"/>
  <c r="S637" i="14"/>
  <c r="T636" i="14"/>
  <c r="S636" i="14"/>
  <c r="T635" i="14"/>
  <c r="S635" i="14"/>
  <c r="T634" i="14"/>
  <c r="S634" i="14"/>
  <c r="T633" i="14"/>
  <c r="S633" i="14"/>
  <c r="T632" i="14"/>
  <c r="S632" i="14"/>
  <c r="T631" i="14"/>
  <c r="S631" i="14"/>
  <c r="T630" i="14"/>
  <c r="S630" i="14"/>
  <c r="T629" i="14"/>
  <c r="S629" i="14"/>
  <c r="T628" i="14"/>
  <c r="S628" i="14"/>
  <c r="T627" i="14"/>
  <c r="S627" i="14"/>
  <c r="T626" i="14"/>
  <c r="S626" i="14"/>
  <c r="T625" i="14"/>
  <c r="S625" i="14"/>
  <c r="T624" i="14"/>
  <c r="S624" i="14"/>
  <c r="T623" i="14"/>
  <c r="S623" i="14"/>
  <c r="T622" i="14"/>
  <c r="S622" i="14"/>
  <c r="T621" i="14"/>
  <c r="S621" i="14"/>
  <c r="T620" i="14"/>
  <c r="S620" i="14"/>
  <c r="T619" i="14"/>
  <c r="S619" i="14"/>
  <c r="T618" i="14"/>
  <c r="S618" i="14"/>
  <c r="T617" i="14"/>
  <c r="S617" i="14"/>
  <c r="T616" i="14"/>
  <c r="S616" i="14"/>
  <c r="T615" i="14"/>
  <c r="S615" i="14"/>
  <c r="T614" i="14"/>
  <c r="S614" i="14"/>
  <c r="T613" i="14"/>
  <c r="S613" i="14"/>
  <c r="T612" i="14"/>
  <c r="S612" i="14"/>
  <c r="T611" i="14"/>
  <c r="S611" i="14"/>
  <c r="T610" i="14"/>
  <c r="S610" i="14"/>
  <c r="T609" i="14"/>
  <c r="S609" i="14"/>
  <c r="T608" i="14"/>
  <c r="S608" i="14"/>
  <c r="T607" i="14"/>
  <c r="S607" i="14"/>
  <c r="T606" i="14"/>
  <c r="S606" i="14"/>
  <c r="T605" i="14"/>
  <c r="S605" i="14"/>
  <c r="T604" i="14"/>
  <c r="S604" i="14"/>
  <c r="T603" i="14"/>
  <c r="S603" i="14"/>
  <c r="T602" i="14"/>
  <c r="S602" i="14"/>
  <c r="T601" i="14"/>
  <c r="S601" i="14"/>
  <c r="T600" i="14"/>
  <c r="S600" i="14"/>
  <c r="T599" i="14"/>
  <c r="S599" i="14"/>
  <c r="T598" i="14"/>
  <c r="S598" i="14"/>
  <c r="T597" i="14"/>
  <c r="S597" i="14"/>
  <c r="T596" i="14"/>
  <c r="S596" i="14"/>
  <c r="T595" i="14"/>
  <c r="S595" i="14"/>
  <c r="T594" i="14"/>
  <c r="S594" i="14"/>
  <c r="T593" i="14"/>
  <c r="S593" i="14"/>
  <c r="T592" i="14"/>
  <c r="S592" i="14"/>
  <c r="T591" i="14"/>
  <c r="S591" i="14"/>
  <c r="T590" i="14"/>
  <c r="S590" i="14"/>
  <c r="T589" i="14"/>
  <c r="S589" i="14"/>
  <c r="T588" i="14"/>
  <c r="S588" i="14"/>
  <c r="T587" i="14"/>
  <c r="S587" i="14"/>
  <c r="T586" i="14"/>
  <c r="S586" i="14"/>
  <c r="T585" i="14"/>
  <c r="S585" i="14"/>
  <c r="T584" i="14"/>
  <c r="S584" i="14"/>
  <c r="T583" i="14"/>
  <c r="S583" i="14"/>
  <c r="T582" i="14"/>
  <c r="S582" i="14"/>
  <c r="T581" i="14"/>
  <c r="S581" i="14"/>
  <c r="T580" i="14"/>
  <c r="S580" i="14"/>
  <c r="T579" i="14"/>
  <c r="S579" i="14"/>
  <c r="T578" i="14"/>
  <c r="S578" i="14"/>
  <c r="T577" i="14"/>
  <c r="S577" i="14"/>
  <c r="T576" i="14"/>
  <c r="S576" i="14"/>
  <c r="T575" i="14"/>
  <c r="S575" i="14"/>
  <c r="T574" i="14"/>
  <c r="S574" i="14"/>
  <c r="T573" i="14"/>
  <c r="S573" i="14"/>
  <c r="T572" i="14"/>
  <c r="S572" i="14"/>
  <c r="T571" i="14"/>
  <c r="S571" i="14"/>
  <c r="T570" i="14"/>
  <c r="S570" i="14"/>
  <c r="T569" i="14"/>
  <c r="S569" i="14"/>
  <c r="T568" i="14"/>
  <c r="S568" i="14"/>
  <c r="T567" i="14"/>
  <c r="S567" i="14"/>
  <c r="T566" i="14"/>
  <c r="S566" i="14"/>
  <c r="T565" i="14"/>
  <c r="S565" i="14"/>
  <c r="T564" i="14"/>
  <c r="S564" i="14"/>
  <c r="T563" i="14"/>
  <c r="S563" i="14"/>
  <c r="T562" i="14"/>
  <c r="S562" i="14"/>
  <c r="T561" i="14"/>
  <c r="S561" i="14"/>
  <c r="T560" i="14"/>
  <c r="S560" i="14"/>
  <c r="T559" i="14"/>
  <c r="S559" i="14"/>
  <c r="T558" i="14"/>
  <c r="S558" i="14"/>
  <c r="T557" i="14"/>
  <c r="S557" i="14"/>
  <c r="T556" i="14"/>
  <c r="S556" i="14"/>
  <c r="T555" i="14"/>
  <c r="S555" i="14"/>
  <c r="T554" i="14"/>
  <c r="S554" i="14"/>
  <c r="T553" i="14"/>
  <c r="S553" i="14"/>
  <c r="T552" i="14"/>
  <c r="S552" i="14"/>
  <c r="T551" i="14"/>
  <c r="S551" i="14"/>
  <c r="T550" i="14"/>
  <c r="S550" i="14"/>
  <c r="T549" i="14"/>
  <c r="S549" i="14"/>
  <c r="T548" i="14"/>
  <c r="S548" i="14"/>
  <c r="T547" i="14"/>
  <c r="S547" i="14"/>
  <c r="T546" i="14"/>
  <c r="S546" i="14"/>
  <c r="T545" i="14"/>
  <c r="S545" i="14"/>
  <c r="T544" i="14"/>
  <c r="S544" i="14"/>
  <c r="T543" i="14"/>
  <c r="S543" i="14"/>
  <c r="T542" i="14"/>
  <c r="S542" i="14"/>
  <c r="T541" i="14"/>
  <c r="S541" i="14"/>
  <c r="T540" i="14"/>
  <c r="S540" i="14"/>
  <c r="T539" i="14"/>
  <c r="S539" i="14"/>
  <c r="T538" i="14"/>
  <c r="S538" i="14"/>
  <c r="T537" i="14"/>
  <c r="S537" i="14"/>
  <c r="T536" i="14"/>
  <c r="S536" i="14"/>
  <c r="T535" i="14"/>
  <c r="S535" i="14"/>
  <c r="T534" i="14"/>
  <c r="S534" i="14"/>
  <c r="T533" i="14"/>
  <c r="S533" i="14"/>
  <c r="T532" i="14"/>
  <c r="S532" i="14"/>
  <c r="T531" i="14"/>
  <c r="S531" i="14"/>
  <c r="T530" i="14"/>
  <c r="S530" i="14"/>
  <c r="T529" i="14"/>
  <c r="S529" i="14"/>
  <c r="T528" i="14"/>
  <c r="S528" i="14"/>
  <c r="T527" i="14"/>
  <c r="S527" i="14"/>
  <c r="T526" i="14"/>
  <c r="S526" i="14"/>
  <c r="T525" i="14"/>
  <c r="S525" i="14"/>
  <c r="T524" i="14"/>
  <c r="S524" i="14"/>
  <c r="T523" i="14"/>
  <c r="S523" i="14"/>
  <c r="T522" i="14"/>
  <c r="S522" i="14"/>
  <c r="T521" i="14"/>
  <c r="S521" i="14"/>
  <c r="T520" i="14"/>
  <c r="S520" i="14"/>
  <c r="T519" i="14"/>
  <c r="S519" i="14"/>
  <c r="T518" i="14"/>
  <c r="S518" i="14"/>
  <c r="T517" i="14"/>
  <c r="S517" i="14"/>
  <c r="T516" i="14"/>
  <c r="S516" i="14"/>
  <c r="T515" i="14"/>
  <c r="S515" i="14"/>
  <c r="T514" i="14"/>
  <c r="S514" i="14"/>
  <c r="T513" i="14"/>
  <c r="S513" i="14"/>
  <c r="T512" i="14"/>
  <c r="S512" i="14"/>
  <c r="T511" i="14"/>
  <c r="S511" i="14"/>
  <c r="T510" i="14"/>
  <c r="S510" i="14"/>
  <c r="T509" i="14"/>
  <c r="S509" i="14"/>
  <c r="T508" i="14"/>
  <c r="S508" i="14"/>
  <c r="T507" i="14"/>
  <c r="S507" i="14"/>
  <c r="T506" i="14"/>
  <c r="S506" i="14"/>
  <c r="T505" i="14"/>
  <c r="S505" i="14"/>
  <c r="T504" i="14"/>
  <c r="S504" i="14"/>
  <c r="T503" i="14"/>
  <c r="S503" i="14"/>
  <c r="T502" i="14"/>
  <c r="S502" i="14"/>
  <c r="T501" i="14"/>
  <c r="S501" i="14"/>
  <c r="T500" i="14"/>
  <c r="S500" i="14"/>
  <c r="T499" i="14"/>
  <c r="S499" i="14"/>
  <c r="T498" i="14"/>
  <c r="S498" i="14"/>
  <c r="T497" i="14"/>
  <c r="S497" i="14"/>
  <c r="T496" i="14"/>
  <c r="S496" i="14"/>
  <c r="T495" i="14"/>
  <c r="S495" i="14"/>
  <c r="T494" i="14"/>
  <c r="S494" i="14"/>
  <c r="T493" i="14"/>
  <c r="S493" i="14"/>
  <c r="T492" i="14"/>
  <c r="S492" i="14"/>
  <c r="T491" i="14"/>
  <c r="S491" i="14"/>
  <c r="T490" i="14"/>
  <c r="S490" i="14"/>
  <c r="T489" i="14"/>
  <c r="S489" i="14"/>
  <c r="T488" i="14"/>
  <c r="S488" i="14"/>
  <c r="T487" i="14"/>
  <c r="S487" i="14"/>
  <c r="T486" i="14"/>
  <c r="S486" i="14"/>
  <c r="T485" i="14"/>
  <c r="S485" i="14"/>
  <c r="T484" i="14"/>
  <c r="S484" i="14"/>
  <c r="T483" i="14"/>
  <c r="S483" i="14"/>
  <c r="T482" i="14"/>
  <c r="S482" i="14"/>
  <c r="T481" i="14"/>
  <c r="S481" i="14"/>
  <c r="T480" i="14"/>
  <c r="S480" i="14"/>
  <c r="T479" i="14"/>
  <c r="S479" i="14"/>
  <c r="T478" i="14"/>
  <c r="S478" i="14"/>
  <c r="T477" i="14"/>
  <c r="S477" i="14"/>
  <c r="T476" i="14"/>
  <c r="S476" i="14"/>
  <c r="T475" i="14"/>
  <c r="S475" i="14"/>
  <c r="T474" i="14"/>
  <c r="S474" i="14"/>
  <c r="T473" i="14"/>
  <c r="S473" i="14"/>
  <c r="T472" i="14"/>
  <c r="S472" i="14"/>
  <c r="T471" i="14"/>
  <c r="S471" i="14"/>
  <c r="T470" i="14"/>
  <c r="S470" i="14"/>
  <c r="T469" i="14"/>
  <c r="S469" i="14"/>
  <c r="T468" i="14"/>
  <c r="S468" i="14"/>
  <c r="T467" i="14"/>
  <c r="S467" i="14"/>
  <c r="T466" i="14"/>
  <c r="S466" i="14"/>
  <c r="T465" i="14"/>
  <c r="S465" i="14"/>
  <c r="T464" i="14"/>
  <c r="S464" i="14"/>
  <c r="T463" i="14"/>
  <c r="S463" i="14"/>
  <c r="T462" i="14"/>
  <c r="S462" i="14"/>
  <c r="T461" i="14"/>
  <c r="S461" i="14"/>
  <c r="T460" i="14"/>
  <c r="S460" i="14"/>
  <c r="T459" i="14"/>
  <c r="S459" i="14"/>
  <c r="T458" i="14"/>
  <c r="S458" i="14"/>
  <c r="T457" i="14"/>
  <c r="S457" i="14"/>
  <c r="T456" i="14"/>
  <c r="S456" i="14"/>
  <c r="T455" i="14"/>
  <c r="S455" i="14"/>
  <c r="T454" i="14"/>
  <c r="S454" i="14"/>
  <c r="T453" i="14"/>
  <c r="S453" i="14"/>
  <c r="T452" i="14"/>
  <c r="S452" i="14"/>
  <c r="T451" i="14"/>
  <c r="S451" i="14"/>
  <c r="T450" i="14"/>
  <c r="S450" i="14"/>
  <c r="T449" i="14"/>
  <c r="S449" i="14"/>
  <c r="T448" i="14"/>
  <c r="S448" i="14"/>
  <c r="T447" i="14"/>
  <c r="S447" i="14"/>
  <c r="T446" i="14"/>
  <c r="S446" i="14"/>
  <c r="T445" i="14"/>
  <c r="S445" i="14"/>
  <c r="T444" i="14"/>
  <c r="S444" i="14"/>
  <c r="T443" i="14"/>
  <c r="S443" i="14"/>
  <c r="T442" i="14"/>
  <c r="S442" i="14"/>
  <c r="T441" i="14"/>
  <c r="S441" i="14"/>
  <c r="T440" i="14"/>
  <c r="S440" i="14"/>
  <c r="T439" i="14"/>
  <c r="S439" i="14"/>
  <c r="T438" i="14"/>
  <c r="S438" i="14"/>
  <c r="T437" i="14"/>
  <c r="S437" i="14"/>
  <c r="T436" i="14"/>
  <c r="S436" i="14"/>
  <c r="T435" i="14"/>
  <c r="S435" i="14"/>
  <c r="T434" i="14"/>
  <c r="S434" i="14"/>
  <c r="T433" i="14"/>
  <c r="S433" i="14"/>
  <c r="T432" i="14"/>
  <c r="S432" i="14"/>
  <c r="T431" i="14"/>
  <c r="S431" i="14"/>
  <c r="T430" i="14"/>
  <c r="S430" i="14"/>
  <c r="T429" i="14"/>
  <c r="S429" i="14"/>
  <c r="T428" i="14"/>
  <c r="S428" i="14"/>
  <c r="T427" i="14"/>
  <c r="S427" i="14"/>
  <c r="T426" i="14"/>
  <c r="S426" i="14"/>
  <c r="T425" i="14"/>
  <c r="S425" i="14"/>
  <c r="T424" i="14"/>
  <c r="S424" i="14"/>
  <c r="T423" i="14"/>
  <c r="S423" i="14"/>
  <c r="T422" i="14"/>
  <c r="S422" i="14"/>
  <c r="T421" i="14"/>
  <c r="S421" i="14"/>
  <c r="T420" i="14"/>
  <c r="S420" i="14"/>
  <c r="T419" i="14"/>
  <c r="S419" i="14"/>
  <c r="T418" i="14"/>
  <c r="S418" i="14"/>
  <c r="T417" i="14"/>
  <c r="S417" i="14"/>
  <c r="T416" i="14"/>
  <c r="S416" i="14"/>
  <c r="T415" i="14"/>
  <c r="S415" i="14"/>
  <c r="T414" i="14"/>
  <c r="S414" i="14"/>
  <c r="T413" i="14"/>
  <c r="S413" i="14"/>
  <c r="T412" i="14"/>
  <c r="S412" i="14"/>
  <c r="T411" i="14"/>
  <c r="S411" i="14"/>
  <c r="T410" i="14"/>
  <c r="S410" i="14"/>
  <c r="T409" i="14"/>
  <c r="S409" i="14"/>
  <c r="T408" i="14"/>
  <c r="S408" i="14"/>
  <c r="T407" i="14"/>
  <c r="S407" i="14"/>
  <c r="T406" i="14"/>
  <c r="S406" i="14"/>
  <c r="T405" i="14"/>
  <c r="S405" i="14"/>
  <c r="T404" i="14"/>
  <c r="S404" i="14"/>
  <c r="T403" i="14"/>
  <c r="S403" i="14"/>
  <c r="T402" i="14"/>
  <c r="S402" i="14"/>
  <c r="T401" i="14"/>
  <c r="S401" i="14"/>
  <c r="T400" i="14"/>
  <c r="S400" i="14"/>
  <c r="T399" i="14"/>
  <c r="S399" i="14"/>
  <c r="T398" i="14"/>
  <c r="S398" i="14"/>
  <c r="T397" i="14"/>
  <c r="S397" i="14"/>
  <c r="T396" i="14"/>
  <c r="S396" i="14"/>
  <c r="T395" i="14"/>
  <c r="S395" i="14"/>
  <c r="T394" i="14"/>
  <c r="S394" i="14"/>
  <c r="T393" i="14"/>
  <c r="S393" i="14"/>
  <c r="T392" i="14"/>
  <c r="S392" i="14"/>
  <c r="T391" i="14"/>
  <c r="S391" i="14"/>
  <c r="T390" i="14"/>
  <c r="S390" i="14"/>
  <c r="T389" i="14"/>
  <c r="S389" i="14"/>
  <c r="T388" i="14"/>
  <c r="S388" i="14"/>
  <c r="T387" i="14"/>
  <c r="S387" i="14"/>
  <c r="T386" i="14"/>
  <c r="S386" i="14"/>
  <c r="T385" i="14"/>
  <c r="S385" i="14"/>
  <c r="T384" i="14"/>
  <c r="S384" i="14"/>
  <c r="T383" i="14"/>
  <c r="S383" i="14"/>
  <c r="T382" i="14"/>
  <c r="S382" i="14"/>
  <c r="T381" i="14"/>
  <c r="S381" i="14"/>
  <c r="T380" i="14"/>
  <c r="S380" i="14"/>
  <c r="T379" i="14"/>
  <c r="S379" i="14"/>
  <c r="T378" i="14"/>
  <c r="S378" i="14"/>
  <c r="T377" i="14"/>
  <c r="S377" i="14"/>
  <c r="T376" i="14"/>
  <c r="S376" i="14"/>
  <c r="T375" i="14"/>
  <c r="S375" i="14"/>
  <c r="T374" i="14"/>
  <c r="S374" i="14"/>
  <c r="T373" i="14"/>
  <c r="S373" i="14"/>
  <c r="T372" i="14"/>
  <c r="S372" i="14"/>
  <c r="T371" i="14"/>
  <c r="S371" i="14"/>
  <c r="T370" i="14"/>
  <c r="S370" i="14"/>
  <c r="T369" i="14"/>
  <c r="S369" i="14"/>
  <c r="T368" i="14"/>
  <c r="S368" i="14"/>
  <c r="T367" i="14"/>
  <c r="S367" i="14"/>
  <c r="T366" i="14"/>
  <c r="S366" i="14"/>
  <c r="T365" i="14"/>
  <c r="S365" i="14"/>
  <c r="T364" i="14"/>
  <c r="S364" i="14"/>
  <c r="T363" i="14"/>
  <c r="S363" i="14"/>
  <c r="T362" i="14"/>
  <c r="S362" i="14"/>
  <c r="T361" i="14"/>
  <c r="S361" i="14"/>
  <c r="T360" i="14"/>
  <c r="S360" i="14"/>
  <c r="T359" i="14"/>
  <c r="S359" i="14"/>
  <c r="T358" i="14"/>
  <c r="S358" i="14"/>
  <c r="T357" i="14"/>
  <c r="S357" i="14"/>
  <c r="T356" i="14"/>
  <c r="S356" i="14"/>
  <c r="T355" i="14"/>
  <c r="S355" i="14"/>
  <c r="T354" i="14"/>
  <c r="S354" i="14"/>
  <c r="T353" i="14"/>
  <c r="S353" i="14"/>
  <c r="T352" i="14"/>
  <c r="S352" i="14"/>
  <c r="T351" i="14"/>
  <c r="S351" i="14"/>
  <c r="T350" i="14"/>
  <c r="S350" i="14"/>
  <c r="T349" i="14"/>
  <c r="S349" i="14"/>
  <c r="T348" i="14"/>
  <c r="S348" i="14"/>
  <c r="T347" i="14"/>
  <c r="S347" i="14"/>
  <c r="T346" i="14"/>
  <c r="S346" i="14"/>
  <c r="T345" i="14"/>
  <c r="S345" i="14"/>
  <c r="T344" i="14"/>
  <c r="S344" i="14"/>
  <c r="T343" i="14"/>
  <c r="S343" i="14"/>
  <c r="T342" i="14"/>
  <c r="S342" i="14"/>
  <c r="T341" i="14"/>
  <c r="S341" i="14"/>
  <c r="T340" i="14"/>
  <c r="S340" i="14"/>
  <c r="T339" i="14"/>
  <c r="S339" i="14"/>
  <c r="T338" i="14"/>
  <c r="S338" i="14"/>
  <c r="T337" i="14"/>
  <c r="S337" i="14"/>
  <c r="T336" i="14"/>
  <c r="S336" i="14"/>
  <c r="T335" i="14"/>
  <c r="S335" i="14"/>
  <c r="T334" i="14"/>
  <c r="S334" i="14"/>
  <c r="T333" i="14"/>
  <c r="S333" i="14"/>
  <c r="T332" i="14"/>
  <c r="S332" i="14"/>
  <c r="T331" i="14"/>
  <c r="S331" i="14"/>
  <c r="T330" i="14"/>
  <c r="S330" i="14"/>
  <c r="T329" i="14"/>
  <c r="S329" i="14"/>
  <c r="T328" i="14"/>
  <c r="S328" i="14"/>
  <c r="T327" i="14"/>
  <c r="S327" i="14"/>
  <c r="T326" i="14"/>
  <c r="S326" i="14"/>
  <c r="T325" i="14"/>
  <c r="S325" i="14"/>
  <c r="T324" i="14"/>
  <c r="S324" i="14"/>
  <c r="T323" i="14"/>
  <c r="S323" i="14"/>
  <c r="T322" i="14"/>
  <c r="S322" i="14"/>
  <c r="T321" i="14"/>
  <c r="S321" i="14"/>
  <c r="T320" i="14"/>
  <c r="S320" i="14"/>
  <c r="T319" i="14"/>
  <c r="S319" i="14"/>
  <c r="T318" i="14"/>
  <c r="S318" i="14"/>
  <c r="T317" i="14"/>
  <c r="S317" i="14"/>
  <c r="T316" i="14"/>
  <c r="S316" i="14"/>
  <c r="T315" i="14"/>
  <c r="S315" i="14"/>
  <c r="T314" i="14"/>
  <c r="S314" i="14"/>
  <c r="T313" i="14"/>
  <c r="S313" i="14"/>
  <c r="T312" i="14"/>
  <c r="S312" i="14"/>
  <c r="T311" i="14"/>
  <c r="S311" i="14"/>
  <c r="T310" i="14"/>
  <c r="S310" i="14"/>
  <c r="T309" i="14"/>
  <c r="S309" i="14"/>
  <c r="T308" i="14"/>
  <c r="S308" i="14"/>
  <c r="T307" i="14"/>
  <c r="S307" i="14"/>
  <c r="T306" i="14"/>
  <c r="S306" i="14"/>
  <c r="T305" i="14"/>
  <c r="S305" i="14"/>
  <c r="T304" i="14"/>
  <c r="S304" i="14"/>
  <c r="T303" i="14"/>
  <c r="S303" i="14"/>
  <c r="T302" i="14"/>
  <c r="S302" i="14"/>
  <c r="T301" i="14"/>
  <c r="S301" i="14"/>
  <c r="T300" i="14"/>
  <c r="S300" i="14"/>
  <c r="T299" i="14"/>
  <c r="S299" i="14"/>
  <c r="T298" i="14"/>
  <c r="S298" i="14"/>
  <c r="T297" i="14"/>
  <c r="S297" i="14"/>
  <c r="T296" i="14"/>
  <c r="S296" i="14"/>
  <c r="T295" i="14"/>
  <c r="S295" i="14"/>
  <c r="T294" i="14"/>
  <c r="S294" i="14"/>
  <c r="T293" i="14"/>
  <c r="S293" i="14"/>
  <c r="T292" i="14"/>
  <c r="S292" i="14"/>
  <c r="T291" i="14"/>
  <c r="S291" i="14"/>
  <c r="T290" i="14"/>
  <c r="S290" i="14"/>
  <c r="T289" i="14"/>
  <c r="S289" i="14"/>
  <c r="T288" i="14"/>
  <c r="S288" i="14"/>
  <c r="T287" i="14"/>
  <c r="S287" i="14"/>
  <c r="T286" i="14"/>
  <c r="S286" i="14"/>
  <c r="T285" i="14"/>
  <c r="S285" i="14"/>
  <c r="T284" i="14"/>
  <c r="S284" i="14"/>
  <c r="T283" i="14"/>
  <c r="S283" i="14"/>
  <c r="T282" i="14"/>
  <c r="S282" i="14"/>
  <c r="T281" i="14"/>
  <c r="S281" i="14"/>
  <c r="T280" i="14"/>
  <c r="S280" i="14"/>
  <c r="T279" i="14"/>
  <c r="S279" i="14"/>
  <c r="T278" i="14"/>
  <c r="S278" i="14"/>
  <c r="T277" i="14"/>
  <c r="S277" i="14"/>
  <c r="T276" i="14"/>
  <c r="S276" i="14"/>
  <c r="T275" i="14"/>
  <c r="S275" i="14"/>
  <c r="T274" i="14"/>
  <c r="S274" i="14"/>
  <c r="T273" i="14"/>
  <c r="S273" i="14"/>
  <c r="T272" i="14"/>
  <c r="S272" i="14"/>
  <c r="T271" i="14"/>
  <c r="S271" i="14"/>
  <c r="T270" i="14"/>
  <c r="S270" i="14"/>
  <c r="T269" i="14"/>
  <c r="S269" i="14"/>
  <c r="T268" i="14"/>
  <c r="S268" i="14"/>
  <c r="T267" i="14"/>
  <c r="S267" i="14"/>
  <c r="T266" i="14"/>
  <c r="S266" i="14"/>
  <c r="T265" i="14"/>
  <c r="S265" i="14"/>
  <c r="T264" i="14"/>
  <c r="S264" i="14"/>
  <c r="T263" i="14"/>
  <c r="S263" i="14"/>
  <c r="T262" i="14"/>
  <c r="S262" i="14"/>
  <c r="T261" i="14"/>
  <c r="S261" i="14"/>
  <c r="T260" i="14"/>
  <c r="S260" i="14"/>
  <c r="T259" i="14"/>
  <c r="S259" i="14"/>
  <c r="T258" i="14"/>
  <c r="S258" i="14"/>
  <c r="T257" i="14"/>
  <c r="S257" i="14"/>
  <c r="T256" i="14"/>
  <c r="S256" i="14"/>
  <c r="T255" i="14"/>
  <c r="S255" i="14"/>
  <c r="T254" i="14"/>
  <c r="S254" i="14"/>
  <c r="T253" i="14"/>
  <c r="S253" i="14"/>
  <c r="T252" i="14"/>
  <c r="S252" i="14"/>
  <c r="T251" i="14"/>
  <c r="S251" i="14"/>
  <c r="T250" i="14"/>
  <c r="S250" i="14"/>
  <c r="T249" i="14"/>
  <c r="S249" i="14"/>
  <c r="T248" i="14"/>
  <c r="S248" i="14"/>
  <c r="T247" i="14"/>
  <c r="S247" i="14"/>
  <c r="T246" i="14"/>
  <c r="S246" i="14"/>
  <c r="T245" i="14"/>
  <c r="S245" i="14"/>
  <c r="T244" i="14"/>
  <c r="S244" i="14"/>
  <c r="T243" i="14"/>
  <c r="S243" i="14"/>
  <c r="T242" i="14"/>
  <c r="S242" i="14"/>
  <c r="T241" i="14"/>
  <c r="S241" i="14"/>
  <c r="T240" i="14"/>
  <c r="S240" i="14"/>
  <c r="T239" i="14"/>
  <c r="S239" i="14"/>
  <c r="T238" i="14"/>
  <c r="S238" i="14"/>
  <c r="T237" i="14"/>
  <c r="S237" i="14"/>
  <c r="T236" i="14"/>
  <c r="S236" i="14"/>
  <c r="T235" i="14"/>
  <c r="S235" i="14"/>
  <c r="T234" i="14"/>
  <c r="S234" i="14"/>
  <c r="T233" i="14"/>
  <c r="S233" i="14"/>
  <c r="T232" i="14"/>
  <c r="S232" i="14"/>
  <c r="T231" i="14"/>
  <c r="S231" i="14"/>
  <c r="T230" i="14"/>
  <c r="S230" i="14"/>
  <c r="T229" i="14"/>
  <c r="S229" i="14"/>
  <c r="T228" i="14"/>
  <c r="S228" i="14"/>
  <c r="T227" i="14"/>
  <c r="S227" i="14"/>
  <c r="T226" i="14"/>
  <c r="S226" i="14"/>
  <c r="T225" i="14"/>
  <c r="S225" i="14"/>
  <c r="T224" i="14"/>
  <c r="S224" i="14"/>
  <c r="T223" i="14"/>
  <c r="S223" i="14"/>
  <c r="T222" i="14"/>
  <c r="S222" i="14"/>
  <c r="T221" i="14"/>
  <c r="S221" i="14"/>
  <c r="T220" i="14"/>
  <c r="S220" i="14"/>
  <c r="T219" i="14"/>
  <c r="S219" i="14"/>
  <c r="T218" i="14"/>
  <c r="S218" i="14"/>
  <c r="T217" i="14"/>
  <c r="S217" i="14"/>
  <c r="T216" i="14"/>
  <c r="S216" i="14"/>
  <c r="T215" i="14"/>
  <c r="S215" i="14"/>
  <c r="T214" i="14"/>
  <c r="S214" i="14"/>
  <c r="T213" i="14"/>
  <c r="S213" i="14"/>
  <c r="T212" i="14"/>
  <c r="S212" i="14"/>
  <c r="T211" i="14"/>
  <c r="S211" i="14"/>
  <c r="T210" i="14"/>
  <c r="S210" i="14"/>
  <c r="T209" i="14"/>
  <c r="S209" i="14"/>
  <c r="T208" i="14"/>
  <c r="S208" i="14"/>
  <c r="T207" i="14"/>
  <c r="S207" i="14"/>
  <c r="T206" i="14"/>
  <c r="S206" i="14"/>
  <c r="T205" i="14"/>
  <c r="S205" i="14"/>
  <c r="T204" i="14"/>
  <c r="S204" i="14"/>
  <c r="T203" i="14"/>
  <c r="S203" i="14"/>
  <c r="T202" i="14"/>
  <c r="S202" i="14"/>
  <c r="T201" i="14"/>
  <c r="S201" i="14"/>
  <c r="T200" i="14"/>
  <c r="S200" i="14"/>
  <c r="T199" i="14"/>
  <c r="S199" i="14"/>
  <c r="T198" i="14"/>
  <c r="S198" i="14"/>
  <c r="T197" i="14"/>
  <c r="S197" i="14"/>
  <c r="T196" i="14"/>
  <c r="S196" i="14"/>
  <c r="T195" i="14"/>
  <c r="S195" i="14"/>
  <c r="T194" i="14"/>
  <c r="S194" i="14"/>
  <c r="T193" i="14"/>
  <c r="S193" i="14"/>
  <c r="T192" i="14"/>
  <c r="S192" i="14"/>
  <c r="T191" i="14"/>
  <c r="S191" i="14"/>
  <c r="T190" i="14"/>
  <c r="S190" i="14"/>
  <c r="T189" i="14"/>
  <c r="S189" i="14"/>
  <c r="T188" i="14"/>
  <c r="S188" i="14"/>
  <c r="T187" i="14"/>
  <c r="S187" i="14"/>
  <c r="T186" i="14"/>
  <c r="S186" i="14"/>
  <c r="T185" i="14"/>
  <c r="S185" i="14"/>
  <c r="T184" i="14"/>
  <c r="S184" i="14"/>
  <c r="T183" i="14"/>
  <c r="S183" i="14"/>
  <c r="T182" i="14"/>
  <c r="S182" i="14"/>
  <c r="T181" i="14"/>
  <c r="S181" i="14"/>
  <c r="T180" i="14"/>
  <c r="S180" i="14"/>
  <c r="T179" i="14"/>
  <c r="S179" i="14"/>
  <c r="T178" i="14"/>
  <c r="S178" i="14"/>
  <c r="T177" i="14"/>
  <c r="S177" i="14"/>
  <c r="T176" i="14"/>
  <c r="S176" i="14"/>
  <c r="T175" i="14"/>
  <c r="S175" i="14"/>
  <c r="T174" i="14"/>
  <c r="S174" i="14"/>
  <c r="T173" i="14"/>
  <c r="S173" i="14"/>
  <c r="T172" i="14"/>
  <c r="S172" i="14"/>
  <c r="T171" i="14"/>
  <c r="S171" i="14"/>
  <c r="T170" i="14"/>
  <c r="S170" i="14"/>
  <c r="T169" i="14"/>
  <c r="S169" i="14"/>
  <c r="T168" i="14"/>
  <c r="S168" i="14"/>
  <c r="T167" i="14"/>
  <c r="S167" i="14"/>
  <c r="T166" i="14"/>
  <c r="S166" i="14"/>
  <c r="T165" i="14"/>
  <c r="S165" i="14"/>
  <c r="T164" i="14"/>
  <c r="S164" i="14"/>
  <c r="T163" i="14"/>
  <c r="S163" i="14"/>
  <c r="T162" i="14"/>
  <c r="S162" i="14"/>
  <c r="T161" i="14"/>
  <c r="S161" i="14"/>
  <c r="T160" i="14"/>
  <c r="S160" i="14"/>
  <c r="T159" i="14"/>
  <c r="S159" i="14"/>
  <c r="T158" i="14"/>
  <c r="S158" i="14"/>
  <c r="T157" i="14"/>
  <c r="S157" i="14"/>
  <c r="T156" i="14"/>
  <c r="S156" i="14"/>
  <c r="T155" i="14"/>
  <c r="S155" i="14"/>
  <c r="T154" i="14"/>
  <c r="S154" i="14"/>
  <c r="T153" i="14"/>
  <c r="S153" i="14"/>
  <c r="T152" i="14"/>
  <c r="S152" i="14"/>
  <c r="T151" i="14"/>
  <c r="S151" i="14"/>
  <c r="T150" i="14"/>
  <c r="S150" i="14"/>
  <c r="T149" i="14"/>
  <c r="S149" i="14"/>
  <c r="T148" i="14"/>
  <c r="S148" i="14"/>
  <c r="T147" i="14"/>
  <c r="S147" i="14"/>
  <c r="T146" i="14"/>
  <c r="S146" i="14"/>
  <c r="T145" i="14"/>
  <c r="S145" i="14"/>
  <c r="T144" i="14"/>
  <c r="S144" i="14"/>
  <c r="T143" i="14"/>
  <c r="S143" i="14"/>
  <c r="T142" i="14"/>
  <c r="S142" i="14"/>
  <c r="T141" i="14"/>
  <c r="S141" i="14"/>
  <c r="T140" i="14"/>
  <c r="S140" i="14"/>
  <c r="T139" i="14"/>
  <c r="S139" i="14"/>
  <c r="T138" i="14"/>
  <c r="S138" i="14"/>
  <c r="T137" i="14"/>
  <c r="S137" i="14"/>
  <c r="T136" i="14"/>
  <c r="S136" i="14"/>
  <c r="T135" i="14"/>
  <c r="S135" i="14"/>
  <c r="T134" i="14"/>
  <c r="S134" i="14"/>
  <c r="T133" i="14"/>
  <c r="S133" i="14"/>
  <c r="T132" i="14"/>
  <c r="S132" i="14"/>
  <c r="T131" i="14"/>
  <c r="S131" i="14"/>
  <c r="T130" i="14"/>
  <c r="S130" i="14"/>
  <c r="T129" i="14"/>
  <c r="S129" i="14"/>
  <c r="T128" i="14"/>
  <c r="S128" i="14"/>
  <c r="T127" i="14"/>
  <c r="S127" i="14"/>
  <c r="T126" i="14"/>
  <c r="S126" i="14"/>
  <c r="T125" i="14"/>
  <c r="S125" i="14"/>
  <c r="T124" i="14"/>
  <c r="S124" i="14"/>
  <c r="T123" i="14"/>
  <c r="S123" i="14"/>
  <c r="T122" i="14"/>
  <c r="S122" i="14"/>
  <c r="T121" i="14"/>
  <c r="S121" i="14"/>
  <c r="T120" i="14"/>
  <c r="S120" i="14"/>
  <c r="T119" i="14"/>
  <c r="S119" i="14"/>
  <c r="T118" i="14"/>
  <c r="S118" i="14"/>
  <c r="T117" i="14"/>
  <c r="S117" i="14"/>
  <c r="T116" i="14"/>
  <c r="S116" i="14"/>
  <c r="T115" i="14"/>
  <c r="S115" i="14"/>
  <c r="T114" i="14"/>
  <c r="S114" i="14"/>
  <c r="T113" i="14"/>
  <c r="S113" i="14"/>
  <c r="T112" i="14"/>
  <c r="S112" i="14"/>
  <c r="T111" i="14"/>
  <c r="S111" i="14"/>
  <c r="T110" i="14"/>
  <c r="S110" i="14"/>
  <c r="T109" i="14"/>
  <c r="S109" i="14"/>
  <c r="T108" i="14"/>
  <c r="S108" i="14"/>
  <c r="T107" i="14"/>
  <c r="S107" i="14"/>
  <c r="T106" i="14"/>
  <c r="S106" i="14"/>
  <c r="T105" i="14"/>
  <c r="S105" i="14"/>
  <c r="T104" i="14"/>
  <c r="S104" i="14"/>
  <c r="T103" i="14"/>
  <c r="S103" i="14"/>
  <c r="T102" i="14"/>
  <c r="S102" i="14"/>
  <c r="T101" i="14"/>
  <c r="S101" i="14"/>
  <c r="T100" i="14"/>
  <c r="S100" i="14"/>
  <c r="T99" i="14"/>
  <c r="S99" i="14"/>
  <c r="T98" i="14"/>
  <c r="S98" i="14"/>
  <c r="T97" i="14"/>
  <c r="S97" i="14"/>
  <c r="T96" i="14"/>
  <c r="S96" i="14"/>
  <c r="T95" i="14"/>
  <c r="S95" i="14"/>
  <c r="T94" i="14"/>
  <c r="S94" i="14"/>
  <c r="T93" i="14"/>
  <c r="S93" i="14"/>
  <c r="T92" i="14"/>
  <c r="S92" i="14"/>
  <c r="T91" i="14"/>
  <c r="S91" i="14"/>
  <c r="T90" i="14"/>
  <c r="S90" i="14"/>
  <c r="T89" i="14"/>
  <c r="S89" i="14"/>
  <c r="T88" i="14"/>
  <c r="S88" i="14"/>
  <c r="T87" i="14"/>
  <c r="S87" i="14"/>
  <c r="T86" i="14"/>
  <c r="S86" i="14"/>
  <c r="T85" i="14"/>
  <c r="S85" i="14"/>
  <c r="T84" i="14"/>
  <c r="S84" i="14"/>
  <c r="T83" i="14"/>
  <c r="S83" i="14"/>
  <c r="T82" i="14"/>
  <c r="S82" i="14"/>
  <c r="T81" i="14"/>
  <c r="S81" i="14"/>
  <c r="T80" i="14"/>
  <c r="S80" i="14"/>
  <c r="T79" i="14"/>
  <c r="S79" i="14"/>
  <c r="T78" i="14"/>
  <c r="S78" i="14"/>
  <c r="T77" i="14"/>
  <c r="S77" i="14"/>
  <c r="T76" i="14"/>
  <c r="S76" i="14"/>
  <c r="T75" i="14"/>
  <c r="S75" i="14"/>
  <c r="T74" i="14"/>
  <c r="S74" i="14"/>
  <c r="T73" i="14"/>
  <c r="S73" i="14"/>
  <c r="T72" i="14"/>
  <c r="S72" i="14"/>
  <c r="T71" i="14"/>
  <c r="S71" i="14"/>
  <c r="T70" i="14"/>
  <c r="S70" i="14"/>
  <c r="T69" i="14"/>
  <c r="S69" i="14"/>
  <c r="T68" i="14"/>
  <c r="S68" i="14"/>
  <c r="T67" i="14"/>
  <c r="S67" i="14"/>
  <c r="T66" i="14"/>
  <c r="S66" i="14"/>
  <c r="T65" i="14"/>
  <c r="S65" i="14"/>
  <c r="T64" i="14"/>
  <c r="S64" i="14"/>
  <c r="T63" i="14"/>
  <c r="S63" i="14"/>
  <c r="T62" i="14"/>
  <c r="S62" i="14"/>
  <c r="T61" i="14"/>
  <c r="S61" i="14"/>
  <c r="T60" i="14"/>
  <c r="S60" i="14"/>
  <c r="T59" i="14"/>
  <c r="S59" i="14"/>
  <c r="T58" i="14"/>
  <c r="S58" i="14"/>
  <c r="T57" i="14"/>
  <c r="S57" i="14"/>
  <c r="T56" i="14"/>
  <c r="S56" i="14"/>
  <c r="T55" i="14"/>
  <c r="S55" i="14"/>
  <c r="T54" i="14"/>
  <c r="S54" i="14"/>
  <c r="T53" i="14"/>
  <c r="S53" i="14"/>
  <c r="T52" i="14"/>
  <c r="S52" i="14"/>
  <c r="T51" i="14"/>
  <c r="S51" i="14"/>
  <c r="T50" i="14"/>
  <c r="S50" i="14"/>
  <c r="T49" i="14"/>
  <c r="S49" i="14"/>
  <c r="T48" i="14"/>
  <c r="S48" i="14"/>
  <c r="T47" i="14"/>
  <c r="S47" i="14"/>
  <c r="T46" i="14"/>
  <c r="S46" i="14"/>
  <c r="T45" i="14"/>
  <c r="S45" i="14"/>
  <c r="T44" i="14"/>
  <c r="S44" i="14"/>
  <c r="T43" i="14"/>
  <c r="S43" i="14"/>
  <c r="T42" i="14"/>
  <c r="S42" i="14"/>
  <c r="T41" i="14"/>
  <c r="S41" i="14"/>
  <c r="T40" i="14"/>
  <c r="S40" i="14"/>
  <c r="T39" i="14"/>
  <c r="S39" i="14"/>
  <c r="T38" i="14"/>
  <c r="S38" i="14"/>
  <c r="T37" i="14"/>
  <c r="S37" i="14"/>
  <c r="T36" i="14"/>
  <c r="S36" i="14"/>
  <c r="T35" i="14"/>
  <c r="S35" i="14"/>
  <c r="T34" i="14"/>
  <c r="S34" i="14"/>
  <c r="T33" i="14"/>
  <c r="S33" i="14"/>
  <c r="T32" i="14"/>
  <c r="S32" i="14"/>
  <c r="T31" i="14"/>
  <c r="S31" i="14"/>
  <c r="T30" i="14"/>
  <c r="S30" i="14"/>
  <c r="T29" i="14"/>
  <c r="S29" i="14"/>
  <c r="T28" i="14"/>
  <c r="S28" i="14"/>
  <c r="T27" i="14"/>
  <c r="S27" i="14"/>
  <c r="T26" i="14"/>
  <c r="S26" i="14"/>
  <c r="T25" i="14"/>
  <c r="S25" i="14"/>
  <c r="T24" i="14"/>
  <c r="S24" i="14"/>
  <c r="T23" i="14"/>
  <c r="S23" i="14"/>
  <c r="T22" i="14"/>
  <c r="S22" i="14"/>
  <c r="T21" i="14"/>
  <c r="S21" i="14"/>
  <c r="T20" i="14"/>
  <c r="S20" i="14"/>
  <c r="T19" i="14"/>
  <c r="S19" i="14"/>
  <c r="T18" i="14"/>
  <c r="S18" i="14"/>
  <c r="T17" i="14"/>
  <c r="S17" i="14"/>
  <c r="T16" i="14"/>
  <c r="S16" i="14"/>
  <c r="T15" i="14"/>
  <c r="S15" i="14"/>
  <c r="T14" i="14"/>
  <c r="S14" i="14"/>
  <c r="T13" i="14"/>
  <c r="S13" i="14"/>
  <c r="T12" i="14"/>
  <c r="S12" i="14"/>
  <c r="T11" i="14"/>
  <c r="S11" i="14"/>
  <c r="T10" i="14"/>
  <c r="S10" i="14"/>
  <c r="T9" i="14"/>
  <c r="S9" i="14"/>
  <c r="T8" i="14"/>
  <c r="S8" i="14"/>
  <c r="T7" i="14"/>
  <c r="S7" i="14"/>
  <c r="T6" i="14"/>
  <c r="S6" i="14"/>
  <c r="T5" i="14"/>
  <c r="S5" i="14"/>
  <c r="T4" i="14"/>
  <c r="S4" i="14"/>
  <c r="T3" i="14"/>
  <c r="S3" i="14"/>
  <c r="T2" i="14"/>
  <c r="S2" i="14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2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</calcChain>
</file>

<file path=xl/sharedStrings.xml><?xml version="1.0" encoding="utf-8"?>
<sst xmlns="http://schemas.openxmlformats.org/spreadsheetml/2006/main" count="19754" uniqueCount="371">
  <si>
    <t>COUPON</t>
  </si>
  <si>
    <t>VACATION</t>
  </si>
  <si>
    <t>SLOT</t>
  </si>
  <si>
    <t>GATE</t>
  </si>
  <si>
    <t>DISTANCE</t>
  </si>
  <si>
    <t>Dallas/Fort Worth   TX</t>
  </si>
  <si>
    <t>Atlanta             GA</t>
  </si>
  <si>
    <t>Baltimore/Wash Intl MD</t>
  </si>
  <si>
    <t>Boston              MA</t>
  </si>
  <si>
    <t>ORD</t>
  </si>
  <si>
    <t>Chicago             IL</t>
  </si>
  <si>
    <t>MDW</t>
  </si>
  <si>
    <t>Cleveland           OH</t>
  </si>
  <si>
    <t>Fort Lauderdale     FL</t>
  </si>
  <si>
    <t>Houston             TX</t>
  </si>
  <si>
    <t>Kansas City         MO</t>
  </si>
  <si>
    <t>Las Vegas           NV</t>
  </si>
  <si>
    <t>Los Angeles         CA</t>
  </si>
  <si>
    <t>Nashville           TN</t>
  </si>
  <si>
    <t>New Orleans         LA</t>
  </si>
  <si>
    <t>JFK</t>
  </si>
  <si>
    <t>New York/Newark     NY</t>
  </si>
  <si>
    <t>LGA</t>
  </si>
  <si>
    <t>EWR</t>
  </si>
  <si>
    <t>Orlando             FL</t>
  </si>
  <si>
    <t>Phoenix             AZ</t>
  </si>
  <si>
    <t>Salt Lake City      UT</t>
  </si>
  <si>
    <t>San Diego           CA</t>
  </si>
  <si>
    <t>San Francisco       CA</t>
  </si>
  <si>
    <t>St Louis            MO</t>
  </si>
  <si>
    <t>Tampa               FL</t>
  </si>
  <si>
    <t>Birmingham          AL</t>
  </si>
  <si>
    <t>Seattle/Tacoma      WA</t>
  </si>
  <si>
    <t>Boise               ID</t>
  </si>
  <si>
    <t>Buffalo             NY</t>
  </si>
  <si>
    <t>Charleston          SC</t>
  </si>
  <si>
    <t>Charlotte           NC</t>
  </si>
  <si>
    <t>Austin              TX</t>
  </si>
  <si>
    <t>Cincinnati          OH</t>
  </si>
  <si>
    <t>Colorado Springs    CO</t>
  </si>
  <si>
    <t>IAD</t>
  </si>
  <si>
    <t>Washington          DC</t>
  </si>
  <si>
    <t>DCA</t>
  </si>
  <si>
    <t>Columbus            OH</t>
  </si>
  <si>
    <t>Albuquerque         NM</t>
  </si>
  <si>
    <t>Corpus Christi      TX</t>
  </si>
  <si>
    <t>Denver              CO</t>
  </si>
  <si>
    <t>Detroit             MI</t>
  </si>
  <si>
    <t>El Paso             TX</t>
  </si>
  <si>
    <t>Anchorage           AK</t>
  </si>
  <si>
    <t>Fort Meyers         FL</t>
  </si>
  <si>
    <t>Greensboro/High Pt  NC</t>
  </si>
  <si>
    <t>Hartford            CT</t>
  </si>
  <si>
    <t>Honolulu (Intl)     HI</t>
  </si>
  <si>
    <t>Indianapolis        IN</t>
  </si>
  <si>
    <t>Jacksonville        FL</t>
  </si>
  <si>
    <t>Burbank             CA</t>
  </si>
  <si>
    <t>Little Rock         AR</t>
  </si>
  <si>
    <t>Louisville          KY</t>
  </si>
  <si>
    <t>Lubbock             TX</t>
  </si>
  <si>
    <t>Memphis             TN</t>
  </si>
  <si>
    <t>Miami               FL</t>
  </si>
  <si>
    <t>Milwaukee           WI</t>
  </si>
  <si>
    <t>Minneapolis/St Paul MN</t>
  </si>
  <si>
    <t>Greenville/Sprtnbg  SC</t>
  </si>
  <si>
    <t>Norfolk/Va B/Pt/Ch  VA</t>
  </si>
  <si>
    <t>Oakland             CA</t>
  </si>
  <si>
    <t>Oklahoma City       OK</t>
  </si>
  <si>
    <t>Omaha               NE</t>
  </si>
  <si>
    <t>Philadelphia/Camden PA</t>
  </si>
  <si>
    <t>Pittsburgh          PA</t>
  </si>
  <si>
    <t>Portland            OR</t>
  </si>
  <si>
    <t>Sacramento          CA</t>
  </si>
  <si>
    <t>San Jose            CA</t>
  </si>
  <si>
    <t>Spokane             WA</t>
  </si>
  <si>
    <t>Providence          RI</t>
  </si>
  <si>
    <t>Raleigh/Durham      NC</t>
  </si>
  <si>
    <t>Reno                NV</t>
  </si>
  <si>
    <t>Richmond (Intl)     VA</t>
  </si>
  <si>
    <t>Rochester           NY</t>
  </si>
  <si>
    <t>San Antonio         TX</t>
  </si>
  <si>
    <t>Sarasota/Bradenton  FL</t>
  </si>
  <si>
    <t>Syracuse            NY</t>
  </si>
  <si>
    <t>Tallahassee         FL</t>
  </si>
  <si>
    <t>Tucson              AZ</t>
  </si>
  <si>
    <t>Tulsa               OK</t>
  </si>
  <si>
    <t>West Palm Beach     FL</t>
  </si>
  <si>
    <t>S_CODE</t>
  </si>
  <si>
    <t>S_CITY</t>
  </si>
  <si>
    <t>E_CODE</t>
  </si>
  <si>
    <t>E_CITY</t>
  </si>
  <si>
    <t>NEW</t>
  </si>
  <si>
    <t>SW</t>
  </si>
  <si>
    <t>HI</t>
  </si>
  <si>
    <t>S_INCOME</t>
  </si>
  <si>
    <t>E_INCOME</t>
  </si>
  <si>
    <t>S_POP</t>
  </si>
  <si>
    <t>E_POP</t>
  </si>
  <si>
    <t>FARE</t>
  </si>
  <si>
    <t>PAX</t>
  </si>
  <si>
    <t>*</t>
  </si>
  <si>
    <t>Yes</t>
  </si>
  <si>
    <t>No</t>
  </si>
  <si>
    <t>Controlled</t>
  </si>
  <si>
    <t>Free</t>
  </si>
  <si>
    <t>Constrained</t>
  </si>
  <si>
    <t>Amarillo            TX</t>
  </si>
  <si>
    <t>1.       S_CODE: starting airport’s code</t>
  </si>
  <si>
    <t>2.       S_CITY: starting city</t>
  </si>
  <si>
    <t>3.       E_CODE: ending airport’s code</t>
  </si>
  <si>
    <t>4.       E_CITY: ending city</t>
  </si>
  <si>
    <t>5.       COUPON: average number of coupons (a one-coupon flight is a non-stop flight, a two-coupon flight is a one stop flight, etc.) for that route</t>
  </si>
  <si>
    <t>6.       NEW: number of new carriers entering that route between Q3-96 and Q2-97</t>
  </si>
  <si>
    <t>7.       VACATION: whether a vacation route (Yes) or not (No); Florida and Las Vegas routes are generally considered vacation routes</t>
  </si>
  <si>
    <t>8.       SW: whether Southwest Airlines serves that route (Yes) or not (No)</t>
  </si>
  <si>
    <t>9.       HI: Herfindel Index – measure of market concentration (refer to BMGT 681)</t>
  </si>
  <si>
    <t>10.   S_INCOME: starting city’s average personal income</t>
  </si>
  <si>
    <t>11.   E_INCOME: ending city’s average personal income</t>
  </si>
  <si>
    <t>12.   S_POP: starting city’s population</t>
  </si>
  <si>
    <t>13.   E_POP: ending city’s population</t>
  </si>
  <si>
    <t>14.   SLOT: whether either endpoint airport is slot controlled or not; this is a measure of airport congestion</t>
  </si>
  <si>
    <t>15.   GATE: whether either endpoint airport has gate constraints or not; this is another measure of airport congestion</t>
  </si>
  <si>
    <t>16.   DISTANCE: distance between two endpoint airports in miles</t>
  </si>
  <si>
    <t>17.   PAX: number of passengers on that route during period of data collection</t>
  </si>
  <si>
    <t>18.   FARE: average fare on that route</t>
  </si>
  <si>
    <t>starting airport’s code</t>
  </si>
  <si>
    <t>starting city</t>
  </si>
  <si>
    <t>ending airport’s code</t>
  </si>
  <si>
    <t>ending city</t>
  </si>
  <si>
    <t>starting city’s population</t>
  </si>
  <si>
    <t>ending city’s population</t>
  </si>
  <si>
    <t>number of passengers on that route during period of data collection</t>
  </si>
  <si>
    <t>average number of coupons (a one-coupon flight is a non-stop flight, a two-coupon flight is a one stop flight, etc.) for that route</t>
  </si>
  <si>
    <t>number of new carriers entering that route between Q3-96 and Q2-97</t>
  </si>
  <si>
    <t>whether a vacation route (Yes) or not (No); Florida and Las Vegas routes are generally considered vacation routes</t>
  </si>
  <si>
    <t>whether Southwest Airlines serves that route (Yes) or not (No)</t>
  </si>
  <si>
    <t>Herfindel Index – measure of market concentration (refer to BMGT 681)</t>
  </si>
  <si>
    <t>starting city’s average personal income</t>
  </si>
  <si>
    <t>ending city’s average personal income</t>
  </si>
  <si>
    <t>whether either endpoint airport is slot controlled or not; this is a measure of airport congestion</t>
  </si>
  <si>
    <t>whether either endpoint airport has gate constraints or not; this is another measure of airport congestion</t>
  </si>
  <si>
    <t>distance between two endpoint airports in miles</t>
  </si>
  <si>
    <t>average fare on that route</t>
  </si>
  <si>
    <t>From</t>
  </si>
  <si>
    <t>To</t>
  </si>
  <si>
    <t>XLMiner : Dummy Categorical Variables</t>
  </si>
  <si>
    <t>Date: 06-Jun-2016 23:04:48</t>
  </si>
  <si>
    <t>Output Navigator</t>
  </si>
  <si>
    <t>Elapsed Times in Milliseconds</t>
  </si>
  <si>
    <t>Encoding Time</t>
  </si>
  <si>
    <t>Report Time</t>
  </si>
  <si>
    <t>Total</t>
  </si>
  <si>
    <t>Inputs</t>
  </si>
  <si>
    <t>Data</t>
  </si>
  <si>
    <t>Workbook</t>
  </si>
  <si>
    <t>AirfaresFormatted-text.xlsx</t>
  </si>
  <si>
    <t>Worksheet</t>
  </si>
  <si>
    <t>data</t>
  </si>
  <si>
    <t>Range</t>
  </si>
  <si>
    <t>$A$1:$T$639</t>
  </si>
  <si>
    <t>#Records in Input Data</t>
  </si>
  <si>
    <t>Method of Categorization</t>
  </si>
  <si>
    <t>Dummy</t>
  </si>
  <si>
    <t>Selected Variables</t>
  </si>
  <si>
    <t>NEW_0</t>
  </si>
  <si>
    <t>NEW_1</t>
  </si>
  <si>
    <t>NEW_2</t>
  </si>
  <si>
    <t>NEW_3</t>
  </si>
  <si>
    <t>VACATION_No</t>
  </si>
  <si>
    <t>VACATION_Yes</t>
  </si>
  <si>
    <t>SW_No</t>
  </si>
  <si>
    <t>SW_Yes</t>
  </si>
  <si>
    <t>SLOT_Controlled</t>
  </si>
  <si>
    <t>SLOT_Free</t>
  </si>
  <si>
    <t>GATE_Constrained</t>
  </si>
  <si>
    <t>GATE_Free</t>
  </si>
  <si>
    <t>Dallas/Fort Worth   TX_*</t>
  </si>
  <si>
    <t>Amarillo            TX_*</t>
  </si>
  <si>
    <t>Atlanta             GA_*</t>
  </si>
  <si>
    <t>Baltimore/Wash Intl MD_*</t>
  </si>
  <si>
    <t>Boston              MA_*</t>
  </si>
  <si>
    <t>Chicago             IL_ORD</t>
  </si>
  <si>
    <t>Chicago             IL_MDW</t>
  </si>
  <si>
    <t>Cleveland           OH_*</t>
  </si>
  <si>
    <t>Fort Lauderdale     FL_*</t>
  </si>
  <si>
    <t>Houston             TX_*</t>
  </si>
  <si>
    <t>Kansas City         MO_*</t>
  </si>
  <si>
    <t>Las Vegas           NV_*</t>
  </si>
  <si>
    <t>Los Angeles         CA_*</t>
  </si>
  <si>
    <t>Nashville           TN_*</t>
  </si>
  <si>
    <t>New Orleans         LA_*</t>
  </si>
  <si>
    <t>New York/Newark     NY_JFK</t>
  </si>
  <si>
    <t>New York/Newark     NY_LGA</t>
  </si>
  <si>
    <t>New York/Newark     NY_EWR</t>
  </si>
  <si>
    <t>Orlando             FL_*</t>
  </si>
  <si>
    <t>Phoenix             AZ_*</t>
  </si>
  <si>
    <t>Salt Lake City      UT_*</t>
  </si>
  <si>
    <t>San Diego           CA_*</t>
  </si>
  <si>
    <t>San Francisco       CA_*</t>
  </si>
  <si>
    <t>St Louis            MO_*</t>
  </si>
  <si>
    <t>Tampa               FL_*</t>
  </si>
  <si>
    <t>Birmingham          AL_*</t>
  </si>
  <si>
    <t>Seattle/Tacoma      WA_*</t>
  </si>
  <si>
    <t>Boise               ID_*</t>
  </si>
  <si>
    <t>Buffalo             NY_*</t>
  </si>
  <si>
    <t>Charleston          SC_*</t>
  </si>
  <si>
    <t>Charlotte           NC_*</t>
  </si>
  <si>
    <t>Austin              TX_*</t>
  </si>
  <si>
    <t>Cincinnati          OH_*</t>
  </si>
  <si>
    <t>Colorado Springs    CO_*</t>
  </si>
  <si>
    <t>Washington          DC_IAD</t>
  </si>
  <si>
    <t>Washington          DC_DCA</t>
  </si>
  <si>
    <t>Columbus            OH_*</t>
  </si>
  <si>
    <t>Albuquerque         NM_*</t>
  </si>
  <si>
    <t>Corpus Christi      TX_*</t>
  </si>
  <si>
    <t>Denver              CO_*</t>
  </si>
  <si>
    <t>Detroit             MI_*</t>
  </si>
  <si>
    <t>El Paso             TX_*</t>
  </si>
  <si>
    <t>Fort Meyers         FL_*</t>
  </si>
  <si>
    <t>Greensboro/High Pt  NC_*</t>
  </si>
  <si>
    <t>Hartford            CT_*</t>
  </si>
  <si>
    <t>Honolulu (Intl)     HI_*</t>
  </si>
  <si>
    <t>Indianapolis        IN_*</t>
  </si>
  <si>
    <t>Jacksonville        FL_*</t>
  </si>
  <si>
    <t>Burbank             CA_*</t>
  </si>
  <si>
    <t>Little Rock         AR_*</t>
  </si>
  <si>
    <t>Louisville          KY_*</t>
  </si>
  <si>
    <t>Lubbock             TX_*</t>
  </si>
  <si>
    <t>Memphis             TN_*</t>
  </si>
  <si>
    <t>Miami               FL_*</t>
  </si>
  <si>
    <t>Milwaukee           WI_*</t>
  </si>
  <si>
    <t>Minneapolis/St Paul MN_*</t>
  </si>
  <si>
    <t>Greenville/Sprtnbg  SC_*</t>
  </si>
  <si>
    <t>Norfolk/Va B/Pt/Ch  VA_*</t>
  </si>
  <si>
    <t>Oakland             CA_*</t>
  </si>
  <si>
    <t>Oklahoma City       OK_*</t>
  </si>
  <si>
    <t>Omaha               NE_*</t>
  </si>
  <si>
    <t>Philadelphia/Camden PA_*</t>
  </si>
  <si>
    <t>Pittsburgh          PA_*</t>
  </si>
  <si>
    <t>Portland            OR_*</t>
  </si>
  <si>
    <t>Sacramento          CA_*</t>
  </si>
  <si>
    <t>San Jose            CA_*</t>
  </si>
  <si>
    <t>Spokane             WA_*</t>
  </si>
  <si>
    <t>Providence          RI_*</t>
  </si>
  <si>
    <t>Raleigh/Durham      NC_*</t>
  </si>
  <si>
    <t>Reno                NV_*</t>
  </si>
  <si>
    <t>Richmond (Intl)     VA_*</t>
  </si>
  <si>
    <t>Rochester           NY_*</t>
  </si>
  <si>
    <t>San Antonio         TX_*</t>
  </si>
  <si>
    <t>Sarasota/Bradenton  FL_*</t>
  </si>
  <si>
    <t>Anchorage           AK_*</t>
  </si>
  <si>
    <t>Syracuse            NY_*</t>
  </si>
  <si>
    <t>Tallahassee         FL_*</t>
  </si>
  <si>
    <t>Tucson              AZ_*</t>
  </si>
  <si>
    <t>Tulsa               OK_*</t>
  </si>
  <si>
    <t>West Palm Beach     FL_*</t>
  </si>
  <si>
    <t>Date: 06-Jun-2016 23:24:41</t>
  </si>
  <si>
    <t>Model</t>
  </si>
  <si>
    <t>k-Nearest Neighbors Classification</t>
  </si>
  <si>
    <t>Variables</t>
  </si>
  <si>
    <t># Selected Variables</t>
  </si>
  <si>
    <t>Variables Role</t>
  </si>
  <si>
    <t>Input</t>
  </si>
  <si>
    <t>Output</t>
  </si>
  <si>
    <t>Normalize Inputs</t>
  </si>
  <si>
    <t># Nearest Neighbors</t>
  </si>
  <si>
    <t>Best K</t>
  </si>
  <si>
    <t>F3:Z3</t>
  </si>
  <si>
    <t>Variable Role</t>
  </si>
  <si>
    <t>F4:Z4</t>
  </si>
  <si>
    <t>Model Data</t>
  </si>
  <si>
    <t>F8:Z326</t>
  </si>
  <si>
    <t>Output Column</t>
  </si>
  <si>
    <t>Scoring Type</t>
  </si>
  <si>
    <t>XLMiner : k-Nearest Neighbors Prediction: Test Data Lift Chart (for k = 14)</t>
  </si>
  <si>
    <t>Reading Data</t>
  </si>
  <si>
    <t>Computation</t>
  </si>
  <si>
    <t>Writing Data</t>
  </si>
  <si>
    <t>Serial no.</t>
  </si>
  <si>
    <t>Predicted FARE</t>
  </si>
  <si>
    <t>Actual FARE</t>
  </si>
  <si>
    <t>Cumulative FARE when sorted using predicted values</t>
  </si>
  <si>
    <t>Cumulative FARE using average</t>
  </si>
  <si>
    <t>Deciles</t>
  </si>
  <si>
    <t>Decile mean / Global mean</t>
  </si>
  <si>
    <t>X</t>
  </si>
  <si>
    <t>Y0</t>
  </si>
  <si>
    <t>Y1</t>
  </si>
  <si>
    <t>Decile</t>
  </si>
  <si>
    <t>Mean</t>
  </si>
  <si>
    <t>Std.Dev.</t>
  </si>
  <si>
    <t>Min.</t>
  </si>
  <si>
    <t>Max.</t>
  </si>
  <si>
    <t>Valid. Error Log</t>
  </si>
  <si>
    <t>Train. Score - Summary</t>
  </si>
  <si>
    <t>Valid. Score - Summary</t>
  </si>
  <si>
    <t>Test Score - Summary</t>
  </si>
  <si>
    <t>Test Lift Chart</t>
  </si>
  <si>
    <t>Test Score - Detailed Rpt.</t>
  </si>
  <si>
    <t>Training Lift Chart</t>
  </si>
  <si>
    <t>Train. Score - Detailed Rpt.</t>
  </si>
  <si>
    <t>Validation Lift Chart</t>
  </si>
  <si>
    <t>Valid. Score - Detailed Rpt.</t>
  </si>
  <si>
    <t>XLMiner : k-Nearest Neighbors Prediction: Validation Data Lift Chart (for k = 14)</t>
  </si>
  <si>
    <t>XLMiner : k-Nearest Neighbors Prediction: Training Data Lift Chart (for k = 14)</t>
  </si>
  <si>
    <t>XLMiner : k-Nearest Neighbors - Prediction of Test Data (for k = 14)</t>
  </si>
  <si>
    <t>CreateDummies</t>
  </si>
  <si>
    <t>Predicted
Value</t>
  </si>
  <si>
    <t>Actual
Value</t>
  </si>
  <si>
    <t>Residual</t>
  </si>
  <si>
    <t>Actual #Nearest
Neighbors</t>
  </si>
  <si>
    <t>XLMiner : k-Nearest Neighbors - Prediction of Validation Data (for k = 14)</t>
  </si>
  <si>
    <t>XLMiner : k-Nearest Neighbors - Prediction of Training Data (for k = 14)</t>
  </si>
  <si>
    <t>XLMiner : k-Nearest Neighbors Prediction</t>
  </si>
  <si>
    <t>Partitioning Method</t>
  </si>
  <si>
    <t>Random Partition</t>
  </si>
  <si>
    <t>Set Random Seed</t>
  </si>
  <si>
    <t>Seed Value</t>
  </si>
  <si>
    <t># Records in the training data</t>
  </si>
  <si>
    <t># Records in the validation data</t>
  </si>
  <si>
    <t># Records in the test data</t>
  </si>
  <si>
    <t># Input Variables</t>
  </si>
  <si>
    <t>Input variables</t>
  </si>
  <si>
    <t>Output variable</t>
  </si>
  <si>
    <t>Parameters/Options</t>
  </si>
  <si>
    <t>Normalize Input Data</t>
  </si>
  <si>
    <t>Number of Nearest Neighbors (k)</t>
  </si>
  <si>
    <t>Score On</t>
  </si>
  <si>
    <t>Best k between 1 and 20</t>
  </si>
  <si>
    <t>Output Options Chosen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</si>
  <si>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</si>
  <si>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</si>
  <si>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</si>
  <si>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</si>
  <si>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</si>
  <si>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</si>
  <si>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Summary report of scoring on test data</t>
  </si>
  <si>
    <t>Detailed report of scoring on test data</t>
  </si>
  <si>
    <t>Lift charts on test data</t>
  </si>
  <si>
    <t>Validation error log for different k</t>
  </si>
  <si>
    <t>Value of k</t>
  </si>
  <si>
    <t>Training
RMS Error</t>
  </si>
  <si>
    <t>Validation
RMS Error</t>
  </si>
  <si>
    <t>&lt;- Best k</t>
  </si>
  <si>
    <t>Training Data Scoring - Summary Report (for k = 14)</t>
  </si>
  <si>
    <t>Total sum of
squared errors</t>
  </si>
  <si>
    <t>RMS Error</t>
  </si>
  <si>
    <t>Average
Error</t>
  </si>
  <si>
    <t>Validation Data Scoring - Summary Report (for k = 14)</t>
  </si>
  <si>
    <t>Test Data Scoring - Summary Report (for k = 14)</t>
  </si>
  <si>
    <t>to_code</t>
  </si>
  <si>
    <t>from_code</t>
  </si>
  <si>
    <t>type</t>
  </si>
  <si>
    <t>code</t>
  </si>
  <si>
    <t>data (2)</t>
  </si>
  <si>
    <t>Date: 06-Jun-2016 23:53:07</t>
  </si>
  <si>
    <t>$A$1:$V$639</t>
  </si>
  <si>
    <t>Date: 06-Jun-2016 23:54:45</t>
  </si>
  <si>
    <t>F3:AB3</t>
  </si>
  <si>
    <t>F4:AB4</t>
  </si>
  <si>
    <t>F8:AB326</t>
  </si>
  <si>
    <t>CreateDummies1</t>
  </si>
  <si>
    <t>Date: 08-Jun-2016 21:02:40</t>
  </si>
  <si>
    <t>AirfaresFormatted-knn.xlsx</t>
  </si>
  <si>
    <t>Training Data Scoring - Summary Report (for k = 20)</t>
  </si>
  <si>
    <t>Validation Data Scoring - Summary Report (for k = 20)</t>
  </si>
  <si>
    <t>Test Data Scoring - Summary Report (for k = 20)</t>
  </si>
  <si>
    <t>Date: 08-Jun-2016 21:04:49</t>
  </si>
  <si>
    <t>Date: 08-Jun-2016 21:05:23</t>
  </si>
  <si>
    <t>Date: 08-Jun-2016 21:05:58</t>
  </si>
  <si>
    <t>F8:Z390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</si>
</sst>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.00"/>
    <numFmt numFmtId="165" formatCode="&quot;$&quot;#,##0"/>
    <numFmt numFmtId="166" formatCode="&quot;$&quot;#,##0.00"/>
  </numFmts>
  <fonts count="10" x14ac:knownFonts="1">
    <font>
      <sz val="8"/>
      <name val="Courier"/>
    </font>
    <font>
      <sz val="9"/>
      <name val="Arial"/>
      <family val="2"/>
    </font>
    <font>
      <b/>
      <sz val="9"/>
      <name val="Consolas"/>
      <family val="3"/>
    </font>
    <font>
      <sz val="9"/>
      <name val="Consolas"/>
      <family val="3"/>
    </font>
    <font>
      <sz val="8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0"/>
      <color rgb="FF4169E1"/>
      <name val="Calibri"/>
      <family val="2"/>
    </font>
    <font>
      <b/>
      <sz val="14"/>
      <color rgb="FF4169E1"/>
      <name val="Calibri"/>
      <family val="2"/>
    </font>
    <font>
      <u/>
      <sz val="8"/>
      <color theme="10"/>
      <name val="Courie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left" indent="2"/>
    </xf>
    <xf numFmtId="0" fontId="1" fillId="0" borderId="0" xfId="0" applyFont="1"/>
    <xf numFmtId="0" fontId="3" fillId="0" borderId="0" xfId="0" applyNumberFormat="1" applyFont="1" applyAlignment="1" applyProtection="1">
      <alignment horizontal="left"/>
      <protection locked="0"/>
    </xf>
    <xf numFmtId="0" fontId="3" fillId="0" borderId="0" xfId="0" applyNumberFormat="1" applyFont="1" applyBorder="1" applyAlignment="1" applyProtection="1">
      <alignment horizontal="left"/>
      <protection locked="0"/>
    </xf>
    <xf numFmtId="164" fontId="3" fillId="0" borderId="0" xfId="0" applyNumberFormat="1" applyFont="1" applyAlignment="1" applyProtection="1">
      <alignment horizontal="right"/>
      <protection locked="0"/>
    </xf>
    <xf numFmtId="1" fontId="3" fillId="0" borderId="0" xfId="0" applyNumberFormat="1" applyFont="1" applyAlignment="1" applyProtection="1">
      <alignment horizontal="right"/>
      <protection locked="0"/>
    </xf>
    <xf numFmtId="165" fontId="3" fillId="0" borderId="0" xfId="0" applyNumberFormat="1" applyFont="1" applyAlignment="1" applyProtection="1">
      <alignment horizontal="right"/>
      <protection locked="0"/>
    </xf>
    <xf numFmtId="166" fontId="3" fillId="0" borderId="0" xfId="0" applyNumberFormat="1" applyFont="1" applyAlignment="1" applyProtection="1">
      <alignment horizontal="right"/>
      <protection locked="0"/>
    </xf>
    <xf numFmtId="1" fontId="3" fillId="0" borderId="0" xfId="0" applyNumberFormat="1" applyFont="1"/>
    <xf numFmtId="0" fontId="3" fillId="0" borderId="0" xfId="0" applyFont="1"/>
    <xf numFmtId="0" fontId="3" fillId="0" borderId="0" xfId="0" applyFont="1" applyBorder="1"/>
    <xf numFmtId="165" fontId="3" fillId="0" borderId="0" xfId="0" applyNumberFormat="1" applyFont="1"/>
    <xf numFmtId="166" fontId="3" fillId="0" borderId="0" xfId="0" applyNumberFormat="1" applyFont="1"/>
    <xf numFmtId="0" fontId="2" fillId="0" borderId="1" xfId="0" applyNumberFormat="1" applyFont="1" applyBorder="1" applyAlignment="1" applyProtection="1">
      <alignment horizontal="center" vertical="top"/>
      <protection locked="0"/>
    </xf>
    <xf numFmtId="1" fontId="2" fillId="0" borderId="1" xfId="0" applyNumberFormat="1" applyFont="1" applyBorder="1" applyAlignment="1" applyProtection="1">
      <alignment horizontal="center" vertical="top"/>
      <protection locked="0"/>
    </xf>
    <xf numFmtId="165" fontId="2" fillId="0" borderId="1" xfId="0" applyNumberFormat="1" applyFont="1" applyBorder="1" applyAlignment="1" applyProtection="1">
      <alignment horizontal="center" vertical="top"/>
      <protection locked="0"/>
    </xf>
    <xf numFmtId="166" fontId="2" fillId="0" borderId="1" xfId="0" applyNumberFormat="1" applyFont="1" applyBorder="1" applyAlignment="1" applyProtection="1">
      <alignment horizontal="center" vertical="top"/>
      <protection locked="0"/>
    </xf>
    <xf numFmtId="0" fontId="2" fillId="0" borderId="1" xfId="0" applyFont="1" applyBorder="1" applyAlignment="1">
      <alignment horizontal="center" vertical="top"/>
    </xf>
    <xf numFmtId="0" fontId="5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4" fillId="0" borderId="2" xfId="0" applyFont="1" applyFill="1" applyBorder="1"/>
    <xf numFmtId="0" fontId="7" fillId="3" borderId="2" xfId="0" applyFont="1" applyFill="1" applyBorder="1" applyAlignment="1">
      <alignment horizontal="left"/>
    </xf>
    <xf numFmtId="0" fontId="7" fillId="3" borderId="2" xfId="0" applyFont="1" applyFill="1" applyBorder="1" applyAlignment="1">
      <alignment horizontal="center"/>
    </xf>
    <xf numFmtId="0" fontId="0" fillId="3" borderId="0" xfId="0" applyFill="1"/>
    <xf numFmtId="0" fontId="0" fillId="2" borderId="0" xfId="0" applyFill="1"/>
    <xf numFmtId="0" fontId="7" fillId="3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9" fillId="0" borderId="3" xfId="1" applyFill="1" applyBorder="1"/>
    <xf numFmtId="0" fontId="4" fillId="0" borderId="5" xfId="0" applyFont="1" applyFill="1" applyBorder="1"/>
    <xf numFmtId="0" fontId="6" fillId="2" borderId="3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left"/>
    </xf>
    <xf numFmtId="0" fontId="6" fillId="2" borderId="5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7" fillId="3" borderId="4" xfId="0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0" fontId="4" fillId="0" borderId="3" xfId="0" applyFont="1" applyFill="1" applyBorder="1"/>
    <xf numFmtId="0" fontId="4" fillId="0" borderId="4" xfId="0" applyFont="1" applyFill="1" applyBorder="1"/>
    <xf numFmtId="0" fontId="4" fillId="0" borderId="3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KNNP_TrainingLiftChart1!$AZ$4:$AZ$322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KNNP_TrainingLiftChart1!$BC$4:$BC$322</c:f>
              <c:numCache>
                <c:formatCode>General</c:formatCode>
                <c:ptCount val="319"/>
                <c:pt idx="0">
                  <c:v>402.02</c:v>
                </c:pt>
                <c:pt idx="1">
                  <c:v>776.42</c:v>
                </c:pt>
                <c:pt idx="2">
                  <c:v>1144.1399999999999</c:v>
                </c:pt>
                <c:pt idx="3">
                  <c:v>1497.6999999999998</c:v>
                </c:pt>
                <c:pt idx="4">
                  <c:v>1847.6699999999998</c:v>
                </c:pt>
                <c:pt idx="5">
                  <c:v>2197.1999999999998</c:v>
                </c:pt>
                <c:pt idx="6">
                  <c:v>2546.7299999999996</c:v>
                </c:pt>
                <c:pt idx="7">
                  <c:v>2894.5499999999997</c:v>
                </c:pt>
                <c:pt idx="8">
                  <c:v>3230.1</c:v>
                </c:pt>
                <c:pt idx="9">
                  <c:v>3556.5699999999997</c:v>
                </c:pt>
                <c:pt idx="10">
                  <c:v>3871.45</c:v>
                </c:pt>
                <c:pt idx="11">
                  <c:v>4175.63</c:v>
                </c:pt>
                <c:pt idx="12">
                  <c:v>4479.8100000000004</c:v>
                </c:pt>
                <c:pt idx="13">
                  <c:v>4782.1400000000003</c:v>
                </c:pt>
                <c:pt idx="14">
                  <c:v>5084.47</c:v>
                </c:pt>
                <c:pt idx="15">
                  <c:v>5382.3</c:v>
                </c:pt>
                <c:pt idx="16">
                  <c:v>5677.76</c:v>
                </c:pt>
                <c:pt idx="17">
                  <c:v>5971.9400000000005</c:v>
                </c:pt>
                <c:pt idx="18">
                  <c:v>6265.1500000000005</c:v>
                </c:pt>
                <c:pt idx="19">
                  <c:v>6556.81</c:v>
                </c:pt>
                <c:pt idx="20">
                  <c:v>6848.47</c:v>
                </c:pt>
                <c:pt idx="21">
                  <c:v>7137.72</c:v>
                </c:pt>
                <c:pt idx="22">
                  <c:v>7426.97</c:v>
                </c:pt>
                <c:pt idx="23">
                  <c:v>7712.31</c:v>
                </c:pt>
                <c:pt idx="24">
                  <c:v>7993.3700000000008</c:v>
                </c:pt>
                <c:pt idx="25">
                  <c:v>8272.9800000000014</c:v>
                </c:pt>
                <c:pt idx="26">
                  <c:v>8546.8100000000013</c:v>
                </c:pt>
                <c:pt idx="27">
                  <c:v>8820.340000000002</c:v>
                </c:pt>
                <c:pt idx="28">
                  <c:v>9093.8700000000026</c:v>
                </c:pt>
                <c:pt idx="29">
                  <c:v>9367.4000000000033</c:v>
                </c:pt>
                <c:pt idx="30">
                  <c:v>9640.5200000000041</c:v>
                </c:pt>
                <c:pt idx="31">
                  <c:v>9913.6400000000049</c:v>
                </c:pt>
                <c:pt idx="32">
                  <c:v>10185.700000000004</c:v>
                </c:pt>
                <c:pt idx="33">
                  <c:v>10456.060000000005</c:v>
                </c:pt>
                <c:pt idx="34">
                  <c:v>10726.420000000006</c:v>
                </c:pt>
                <c:pt idx="35">
                  <c:v>10995.850000000006</c:v>
                </c:pt>
                <c:pt idx="36">
                  <c:v>11259.330000000005</c:v>
                </c:pt>
                <c:pt idx="37">
                  <c:v>11521.070000000005</c:v>
                </c:pt>
                <c:pt idx="38">
                  <c:v>11781.230000000005</c:v>
                </c:pt>
                <c:pt idx="39">
                  <c:v>12040.080000000005</c:v>
                </c:pt>
                <c:pt idx="40">
                  <c:v>12298.510000000006</c:v>
                </c:pt>
                <c:pt idx="41">
                  <c:v>12556.880000000006</c:v>
                </c:pt>
                <c:pt idx="42">
                  <c:v>12813.740000000007</c:v>
                </c:pt>
                <c:pt idx="43">
                  <c:v>13065.470000000007</c:v>
                </c:pt>
                <c:pt idx="44">
                  <c:v>13316.200000000006</c:v>
                </c:pt>
                <c:pt idx="45">
                  <c:v>13566.930000000006</c:v>
                </c:pt>
                <c:pt idx="46">
                  <c:v>13815.420000000006</c:v>
                </c:pt>
                <c:pt idx="47">
                  <c:v>14062.270000000006</c:v>
                </c:pt>
                <c:pt idx="48">
                  <c:v>14308.370000000006</c:v>
                </c:pt>
                <c:pt idx="49">
                  <c:v>14552.870000000006</c:v>
                </c:pt>
                <c:pt idx="50">
                  <c:v>14793.910000000007</c:v>
                </c:pt>
                <c:pt idx="51">
                  <c:v>15034.390000000007</c:v>
                </c:pt>
                <c:pt idx="52">
                  <c:v>15269.490000000007</c:v>
                </c:pt>
                <c:pt idx="53">
                  <c:v>15504.590000000007</c:v>
                </c:pt>
                <c:pt idx="54">
                  <c:v>15738.900000000007</c:v>
                </c:pt>
                <c:pt idx="55">
                  <c:v>15973.210000000006</c:v>
                </c:pt>
                <c:pt idx="56">
                  <c:v>16207.360000000006</c:v>
                </c:pt>
                <c:pt idx="57">
                  <c:v>16441.140000000007</c:v>
                </c:pt>
                <c:pt idx="58">
                  <c:v>16674.300000000007</c:v>
                </c:pt>
                <c:pt idx="59">
                  <c:v>16906.270000000008</c:v>
                </c:pt>
                <c:pt idx="60">
                  <c:v>17137.140000000007</c:v>
                </c:pt>
                <c:pt idx="61">
                  <c:v>17368.010000000006</c:v>
                </c:pt>
                <c:pt idx="62">
                  <c:v>17598.720000000005</c:v>
                </c:pt>
                <c:pt idx="63">
                  <c:v>17827.710000000006</c:v>
                </c:pt>
                <c:pt idx="64">
                  <c:v>18051.920000000006</c:v>
                </c:pt>
                <c:pt idx="65">
                  <c:v>18275.910000000007</c:v>
                </c:pt>
                <c:pt idx="66">
                  <c:v>18499.900000000009</c:v>
                </c:pt>
                <c:pt idx="67">
                  <c:v>18721.790000000008</c:v>
                </c:pt>
                <c:pt idx="68">
                  <c:v>18941.170000000009</c:v>
                </c:pt>
                <c:pt idx="69">
                  <c:v>19159.71000000001</c:v>
                </c:pt>
                <c:pt idx="70">
                  <c:v>19374.770000000011</c:v>
                </c:pt>
                <c:pt idx="71">
                  <c:v>19589.78000000001</c:v>
                </c:pt>
                <c:pt idx="72">
                  <c:v>19804.790000000008</c:v>
                </c:pt>
                <c:pt idx="73">
                  <c:v>20015.69000000001</c:v>
                </c:pt>
                <c:pt idx="74">
                  <c:v>20225.69000000001</c:v>
                </c:pt>
                <c:pt idx="75">
                  <c:v>20434.55000000001</c:v>
                </c:pt>
                <c:pt idx="76">
                  <c:v>20643.340000000011</c:v>
                </c:pt>
                <c:pt idx="77">
                  <c:v>20852.130000000012</c:v>
                </c:pt>
                <c:pt idx="78">
                  <c:v>21060.840000000011</c:v>
                </c:pt>
                <c:pt idx="79">
                  <c:v>21269.55000000001</c:v>
                </c:pt>
                <c:pt idx="80">
                  <c:v>21477.39000000001</c:v>
                </c:pt>
                <c:pt idx="81">
                  <c:v>21685.220000000012</c:v>
                </c:pt>
                <c:pt idx="82">
                  <c:v>21892.39000000001</c:v>
                </c:pt>
                <c:pt idx="83">
                  <c:v>22098.350000000009</c:v>
                </c:pt>
                <c:pt idx="84">
                  <c:v>22304.310000000009</c:v>
                </c:pt>
                <c:pt idx="85">
                  <c:v>22509.820000000007</c:v>
                </c:pt>
                <c:pt idx="86">
                  <c:v>22712.990000000005</c:v>
                </c:pt>
                <c:pt idx="87">
                  <c:v>22914.990000000005</c:v>
                </c:pt>
                <c:pt idx="88">
                  <c:v>23115.680000000004</c:v>
                </c:pt>
                <c:pt idx="89">
                  <c:v>23316.090000000004</c:v>
                </c:pt>
                <c:pt idx="90">
                  <c:v>23516.290000000005</c:v>
                </c:pt>
                <c:pt idx="91">
                  <c:v>23716.490000000005</c:v>
                </c:pt>
                <c:pt idx="92">
                  <c:v>23912.400000000005</c:v>
                </c:pt>
                <c:pt idx="93">
                  <c:v>24106.070000000003</c:v>
                </c:pt>
                <c:pt idx="94">
                  <c:v>24299.570000000003</c:v>
                </c:pt>
                <c:pt idx="95">
                  <c:v>24491.230000000003</c:v>
                </c:pt>
                <c:pt idx="96">
                  <c:v>24682.860000000004</c:v>
                </c:pt>
                <c:pt idx="97">
                  <c:v>24872.950000000004</c:v>
                </c:pt>
                <c:pt idx="98">
                  <c:v>25063.040000000005</c:v>
                </c:pt>
                <c:pt idx="99">
                  <c:v>25253.130000000005</c:v>
                </c:pt>
                <c:pt idx="100">
                  <c:v>25441.590000000004</c:v>
                </c:pt>
                <c:pt idx="101">
                  <c:v>25627.240000000005</c:v>
                </c:pt>
                <c:pt idx="102">
                  <c:v>25812.890000000007</c:v>
                </c:pt>
                <c:pt idx="103">
                  <c:v>25996.320000000007</c:v>
                </c:pt>
                <c:pt idx="104">
                  <c:v>26179.750000000007</c:v>
                </c:pt>
                <c:pt idx="105">
                  <c:v>26360.600000000006</c:v>
                </c:pt>
                <c:pt idx="106">
                  <c:v>26541.450000000004</c:v>
                </c:pt>
                <c:pt idx="107">
                  <c:v>26722.010000000006</c:v>
                </c:pt>
                <c:pt idx="108">
                  <c:v>26901.240000000005</c:v>
                </c:pt>
                <c:pt idx="109">
                  <c:v>27080.370000000006</c:v>
                </c:pt>
                <c:pt idx="110">
                  <c:v>27257.460000000006</c:v>
                </c:pt>
                <c:pt idx="111">
                  <c:v>27432.330000000005</c:v>
                </c:pt>
                <c:pt idx="112">
                  <c:v>27607.200000000004</c:v>
                </c:pt>
                <c:pt idx="113">
                  <c:v>27781.260000000006</c:v>
                </c:pt>
                <c:pt idx="114">
                  <c:v>27952.930000000004</c:v>
                </c:pt>
                <c:pt idx="115">
                  <c:v>28122.830000000005</c:v>
                </c:pt>
                <c:pt idx="116">
                  <c:v>28292.240000000005</c:v>
                </c:pt>
                <c:pt idx="117">
                  <c:v>28461.650000000005</c:v>
                </c:pt>
                <c:pt idx="118">
                  <c:v>28630.570000000003</c:v>
                </c:pt>
                <c:pt idx="119">
                  <c:v>28799.49</c:v>
                </c:pt>
                <c:pt idx="120">
                  <c:v>28966.16</c:v>
                </c:pt>
                <c:pt idx="121">
                  <c:v>29132.41</c:v>
                </c:pt>
                <c:pt idx="122">
                  <c:v>29296.71</c:v>
                </c:pt>
                <c:pt idx="123">
                  <c:v>29460.489999999998</c:v>
                </c:pt>
                <c:pt idx="124">
                  <c:v>29622.769999999997</c:v>
                </c:pt>
                <c:pt idx="125">
                  <c:v>29782.479999999996</c:v>
                </c:pt>
                <c:pt idx="126">
                  <c:v>29942.189999999995</c:v>
                </c:pt>
                <c:pt idx="127">
                  <c:v>30101.899999999994</c:v>
                </c:pt>
                <c:pt idx="128">
                  <c:v>30260.529999999995</c:v>
                </c:pt>
                <c:pt idx="129">
                  <c:v>30419.159999999996</c:v>
                </c:pt>
                <c:pt idx="130">
                  <c:v>30577.359999999997</c:v>
                </c:pt>
                <c:pt idx="131">
                  <c:v>30735.359999999997</c:v>
                </c:pt>
                <c:pt idx="132">
                  <c:v>30892.859999999997</c:v>
                </c:pt>
                <c:pt idx="133">
                  <c:v>31050.309999999998</c:v>
                </c:pt>
                <c:pt idx="134">
                  <c:v>31207.239999999998</c:v>
                </c:pt>
                <c:pt idx="135">
                  <c:v>31363.05</c:v>
                </c:pt>
                <c:pt idx="136">
                  <c:v>31517.79</c:v>
                </c:pt>
                <c:pt idx="137">
                  <c:v>31672.530000000002</c:v>
                </c:pt>
                <c:pt idx="138">
                  <c:v>31827.270000000004</c:v>
                </c:pt>
                <c:pt idx="139">
                  <c:v>31982.000000000004</c:v>
                </c:pt>
                <c:pt idx="140">
                  <c:v>32135.950000000004</c:v>
                </c:pt>
                <c:pt idx="141">
                  <c:v>32289.530000000006</c:v>
                </c:pt>
                <c:pt idx="142">
                  <c:v>32441.630000000005</c:v>
                </c:pt>
                <c:pt idx="143">
                  <c:v>32591.760000000006</c:v>
                </c:pt>
                <c:pt idx="144">
                  <c:v>32740.040000000005</c:v>
                </c:pt>
                <c:pt idx="145">
                  <c:v>32886.400000000001</c:v>
                </c:pt>
                <c:pt idx="146">
                  <c:v>33032.01</c:v>
                </c:pt>
                <c:pt idx="147">
                  <c:v>33177.620000000003</c:v>
                </c:pt>
                <c:pt idx="148">
                  <c:v>33322.22</c:v>
                </c:pt>
                <c:pt idx="149">
                  <c:v>33466.82</c:v>
                </c:pt>
                <c:pt idx="150">
                  <c:v>33610.44</c:v>
                </c:pt>
                <c:pt idx="151">
                  <c:v>33754.03</c:v>
                </c:pt>
                <c:pt idx="152">
                  <c:v>33897.47</c:v>
                </c:pt>
                <c:pt idx="153">
                  <c:v>34040.910000000003</c:v>
                </c:pt>
                <c:pt idx="154">
                  <c:v>34184.350000000006</c:v>
                </c:pt>
                <c:pt idx="155">
                  <c:v>34327.180000000008</c:v>
                </c:pt>
                <c:pt idx="156">
                  <c:v>34468.660000000011</c:v>
                </c:pt>
                <c:pt idx="157">
                  <c:v>34608.73000000001</c:v>
                </c:pt>
                <c:pt idx="158">
                  <c:v>34748.540000000008</c:v>
                </c:pt>
                <c:pt idx="159">
                  <c:v>34888.100000000006</c:v>
                </c:pt>
                <c:pt idx="160">
                  <c:v>35026.660000000003</c:v>
                </c:pt>
                <c:pt idx="161">
                  <c:v>35164.740000000005</c:v>
                </c:pt>
                <c:pt idx="162">
                  <c:v>35301.94</c:v>
                </c:pt>
                <c:pt idx="163">
                  <c:v>35438.620000000003</c:v>
                </c:pt>
                <c:pt idx="164">
                  <c:v>35574.89</c:v>
                </c:pt>
                <c:pt idx="165">
                  <c:v>35710.65</c:v>
                </c:pt>
                <c:pt idx="166">
                  <c:v>35845.440000000002</c:v>
                </c:pt>
                <c:pt idx="167">
                  <c:v>35979.740000000005</c:v>
                </c:pt>
                <c:pt idx="168">
                  <c:v>36113.83</c:v>
                </c:pt>
                <c:pt idx="169">
                  <c:v>36247.18</c:v>
                </c:pt>
                <c:pt idx="170">
                  <c:v>36380.22</c:v>
                </c:pt>
                <c:pt idx="171">
                  <c:v>36513.160000000003</c:v>
                </c:pt>
                <c:pt idx="172">
                  <c:v>36645.950000000004</c:v>
                </c:pt>
                <c:pt idx="173">
                  <c:v>36776.04</c:v>
                </c:pt>
                <c:pt idx="174">
                  <c:v>36905.840000000004</c:v>
                </c:pt>
                <c:pt idx="175">
                  <c:v>37035.47</c:v>
                </c:pt>
                <c:pt idx="176">
                  <c:v>37165.1</c:v>
                </c:pt>
                <c:pt idx="177">
                  <c:v>37294.720000000001</c:v>
                </c:pt>
                <c:pt idx="178">
                  <c:v>37423.08</c:v>
                </c:pt>
                <c:pt idx="179">
                  <c:v>37550.910000000003</c:v>
                </c:pt>
                <c:pt idx="180">
                  <c:v>37678.69</c:v>
                </c:pt>
                <c:pt idx="181">
                  <c:v>37806.36</c:v>
                </c:pt>
                <c:pt idx="182">
                  <c:v>37933.74</c:v>
                </c:pt>
                <c:pt idx="183">
                  <c:v>38060.799999999996</c:v>
                </c:pt>
                <c:pt idx="184">
                  <c:v>38186.6</c:v>
                </c:pt>
                <c:pt idx="185">
                  <c:v>38311.85</c:v>
                </c:pt>
                <c:pt idx="186">
                  <c:v>38436.939999999995</c:v>
                </c:pt>
                <c:pt idx="187">
                  <c:v>38561.859999999993</c:v>
                </c:pt>
                <c:pt idx="188">
                  <c:v>38686.729999999996</c:v>
                </c:pt>
                <c:pt idx="189">
                  <c:v>38811.549999999996</c:v>
                </c:pt>
                <c:pt idx="190">
                  <c:v>38935.519999999997</c:v>
                </c:pt>
                <c:pt idx="191">
                  <c:v>39059.49</c:v>
                </c:pt>
                <c:pt idx="192">
                  <c:v>39183.46</c:v>
                </c:pt>
                <c:pt idx="193">
                  <c:v>39307.35</c:v>
                </c:pt>
                <c:pt idx="194">
                  <c:v>39431.24</c:v>
                </c:pt>
                <c:pt idx="195">
                  <c:v>39554.979999999996</c:v>
                </c:pt>
                <c:pt idx="196">
                  <c:v>39678.42</c:v>
                </c:pt>
                <c:pt idx="197">
                  <c:v>39801.689999999995</c:v>
                </c:pt>
                <c:pt idx="198">
                  <c:v>39924.869999999995</c:v>
                </c:pt>
                <c:pt idx="199">
                  <c:v>40048.049999999996</c:v>
                </c:pt>
                <c:pt idx="200">
                  <c:v>40170.67</c:v>
                </c:pt>
                <c:pt idx="201">
                  <c:v>40292.339999999997</c:v>
                </c:pt>
                <c:pt idx="202">
                  <c:v>40414.009999999995</c:v>
                </c:pt>
                <c:pt idx="203">
                  <c:v>40535.099999999991</c:v>
                </c:pt>
                <c:pt idx="204">
                  <c:v>40655.939999999988</c:v>
                </c:pt>
                <c:pt idx="205">
                  <c:v>40776.779999999984</c:v>
                </c:pt>
                <c:pt idx="206">
                  <c:v>40897.479999999981</c:v>
                </c:pt>
                <c:pt idx="207">
                  <c:v>41017.379999999983</c:v>
                </c:pt>
                <c:pt idx="208">
                  <c:v>41136.32999999998</c:v>
                </c:pt>
                <c:pt idx="209">
                  <c:v>41255.279999999977</c:v>
                </c:pt>
                <c:pt idx="210">
                  <c:v>41373.249999999978</c:v>
                </c:pt>
                <c:pt idx="211">
                  <c:v>41490.839999999975</c:v>
                </c:pt>
                <c:pt idx="212">
                  <c:v>41608.189999999973</c:v>
                </c:pt>
                <c:pt idx="213">
                  <c:v>41725.419999999976</c:v>
                </c:pt>
                <c:pt idx="214">
                  <c:v>41842.64999999998</c:v>
                </c:pt>
                <c:pt idx="215">
                  <c:v>41959.189999999981</c:v>
                </c:pt>
                <c:pt idx="216">
                  <c:v>42075.369999999981</c:v>
                </c:pt>
                <c:pt idx="217">
                  <c:v>42191.209999999977</c:v>
                </c:pt>
                <c:pt idx="218">
                  <c:v>42306.159999999974</c:v>
                </c:pt>
                <c:pt idx="219">
                  <c:v>42420.289999999972</c:v>
                </c:pt>
                <c:pt idx="220">
                  <c:v>42533.789999999972</c:v>
                </c:pt>
                <c:pt idx="221">
                  <c:v>42647.289999999972</c:v>
                </c:pt>
                <c:pt idx="222">
                  <c:v>42760.489999999969</c:v>
                </c:pt>
                <c:pt idx="223">
                  <c:v>42873.479999999967</c:v>
                </c:pt>
                <c:pt idx="224">
                  <c:v>42985.13999999997</c:v>
                </c:pt>
                <c:pt idx="225">
                  <c:v>43095.559999999969</c:v>
                </c:pt>
                <c:pt idx="226">
                  <c:v>43205.559999999969</c:v>
                </c:pt>
                <c:pt idx="227">
                  <c:v>43315.339999999967</c:v>
                </c:pt>
                <c:pt idx="228">
                  <c:v>43424.77999999997</c:v>
                </c:pt>
                <c:pt idx="229">
                  <c:v>43534.219999999972</c:v>
                </c:pt>
                <c:pt idx="230">
                  <c:v>43643.179999999971</c:v>
                </c:pt>
                <c:pt idx="231">
                  <c:v>43751.329999999973</c:v>
                </c:pt>
                <c:pt idx="232">
                  <c:v>43858.099999999969</c:v>
                </c:pt>
                <c:pt idx="233">
                  <c:v>43964.749999999971</c:v>
                </c:pt>
                <c:pt idx="234">
                  <c:v>44071.309999999969</c:v>
                </c:pt>
                <c:pt idx="235">
                  <c:v>44177.599999999969</c:v>
                </c:pt>
                <c:pt idx="236">
                  <c:v>44283.88999999997</c:v>
                </c:pt>
                <c:pt idx="237">
                  <c:v>44389.999999999971</c:v>
                </c:pt>
                <c:pt idx="238">
                  <c:v>44495.729999999974</c:v>
                </c:pt>
                <c:pt idx="239">
                  <c:v>44601.139999999978</c:v>
                </c:pt>
                <c:pt idx="240">
                  <c:v>44706.239999999976</c:v>
                </c:pt>
                <c:pt idx="241">
                  <c:v>44811.109999999979</c:v>
                </c:pt>
                <c:pt idx="242">
                  <c:v>44915.219999999979</c:v>
                </c:pt>
                <c:pt idx="243">
                  <c:v>45016.859999999979</c:v>
                </c:pt>
                <c:pt idx="244">
                  <c:v>45117.809999999976</c:v>
                </c:pt>
                <c:pt idx="245">
                  <c:v>45218.759999999973</c:v>
                </c:pt>
                <c:pt idx="246">
                  <c:v>45318.45999999997</c:v>
                </c:pt>
                <c:pt idx="247">
                  <c:v>45416.419999999969</c:v>
                </c:pt>
                <c:pt idx="248">
                  <c:v>45514.349999999969</c:v>
                </c:pt>
                <c:pt idx="249">
                  <c:v>45611.70999999997</c:v>
                </c:pt>
                <c:pt idx="250">
                  <c:v>45708.289999999972</c:v>
                </c:pt>
                <c:pt idx="251">
                  <c:v>45804.819999999971</c:v>
                </c:pt>
                <c:pt idx="252">
                  <c:v>45900.999999999971</c:v>
                </c:pt>
                <c:pt idx="253">
                  <c:v>45994.549999999974</c:v>
                </c:pt>
                <c:pt idx="254">
                  <c:v>46087.119999999974</c:v>
                </c:pt>
                <c:pt idx="255">
                  <c:v>46179.469999999972</c:v>
                </c:pt>
                <c:pt idx="256">
                  <c:v>46267.929999999971</c:v>
                </c:pt>
                <c:pt idx="257">
                  <c:v>46355.729999999974</c:v>
                </c:pt>
                <c:pt idx="258">
                  <c:v>46443.319999999971</c:v>
                </c:pt>
                <c:pt idx="259">
                  <c:v>46530.02999999997</c:v>
                </c:pt>
                <c:pt idx="260">
                  <c:v>46615.499999999971</c:v>
                </c:pt>
                <c:pt idx="261">
                  <c:v>46700.689999999973</c:v>
                </c:pt>
                <c:pt idx="262">
                  <c:v>46785.219999999972</c:v>
                </c:pt>
                <c:pt idx="263">
                  <c:v>46869.429999999971</c:v>
                </c:pt>
                <c:pt idx="264">
                  <c:v>46950.70999999997</c:v>
                </c:pt>
                <c:pt idx="265">
                  <c:v>47030.189999999973</c:v>
                </c:pt>
                <c:pt idx="266">
                  <c:v>47109.419999999976</c:v>
                </c:pt>
                <c:pt idx="267">
                  <c:v>47188.089999999975</c:v>
                </c:pt>
                <c:pt idx="268">
                  <c:v>47266.389999999978</c:v>
                </c:pt>
                <c:pt idx="269">
                  <c:v>47344.629999999976</c:v>
                </c:pt>
                <c:pt idx="270">
                  <c:v>47422.609999999979</c:v>
                </c:pt>
                <c:pt idx="271">
                  <c:v>47500.069999999978</c:v>
                </c:pt>
                <c:pt idx="272">
                  <c:v>47577.029999999977</c:v>
                </c:pt>
                <c:pt idx="273">
                  <c:v>47653.989999999976</c:v>
                </c:pt>
                <c:pt idx="274">
                  <c:v>47730.779999999977</c:v>
                </c:pt>
                <c:pt idx="275">
                  <c:v>47805.849999999977</c:v>
                </c:pt>
                <c:pt idx="276">
                  <c:v>47880.129999999976</c:v>
                </c:pt>
                <c:pt idx="277">
                  <c:v>47954.409999999974</c:v>
                </c:pt>
                <c:pt idx="278">
                  <c:v>48026.839999999975</c:v>
                </c:pt>
                <c:pt idx="279">
                  <c:v>48099.259999999973</c:v>
                </c:pt>
                <c:pt idx="280">
                  <c:v>48171.479999999974</c:v>
                </c:pt>
                <c:pt idx="281">
                  <c:v>48241.889999999978</c:v>
                </c:pt>
                <c:pt idx="282">
                  <c:v>48312.299999999981</c:v>
                </c:pt>
                <c:pt idx="283">
                  <c:v>48382.459999999985</c:v>
                </c:pt>
                <c:pt idx="284">
                  <c:v>48452.409999999982</c:v>
                </c:pt>
                <c:pt idx="285">
                  <c:v>48521.50999999998</c:v>
                </c:pt>
                <c:pt idx="286">
                  <c:v>48589.289999999979</c:v>
                </c:pt>
                <c:pt idx="287">
                  <c:v>48657.059999999976</c:v>
                </c:pt>
                <c:pt idx="288">
                  <c:v>48724.229999999974</c:v>
                </c:pt>
                <c:pt idx="289">
                  <c:v>48791.329999999973</c:v>
                </c:pt>
                <c:pt idx="290">
                  <c:v>48858.20999999997</c:v>
                </c:pt>
                <c:pt idx="291">
                  <c:v>48924.669999999969</c:v>
                </c:pt>
                <c:pt idx="292">
                  <c:v>48990.579999999973</c:v>
                </c:pt>
                <c:pt idx="293">
                  <c:v>49055.88999999997</c:v>
                </c:pt>
                <c:pt idx="294">
                  <c:v>49120.859999999971</c:v>
                </c:pt>
                <c:pt idx="295">
                  <c:v>49185.249999999971</c:v>
                </c:pt>
                <c:pt idx="296">
                  <c:v>49249.359999999971</c:v>
                </c:pt>
                <c:pt idx="297">
                  <c:v>49313.049999999974</c:v>
                </c:pt>
                <c:pt idx="298">
                  <c:v>49376.109999999971</c:v>
                </c:pt>
                <c:pt idx="299">
                  <c:v>49438.739999999969</c:v>
                </c:pt>
                <c:pt idx="300">
                  <c:v>49501.369999999966</c:v>
                </c:pt>
                <c:pt idx="301">
                  <c:v>49561.649999999965</c:v>
                </c:pt>
                <c:pt idx="302">
                  <c:v>49621.909999999967</c:v>
                </c:pt>
                <c:pt idx="303">
                  <c:v>49680.88999999997</c:v>
                </c:pt>
                <c:pt idx="304">
                  <c:v>49738.919999999969</c:v>
                </c:pt>
                <c:pt idx="305">
                  <c:v>49796.539999999972</c:v>
                </c:pt>
                <c:pt idx="306">
                  <c:v>49853.939999999973</c:v>
                </c:pt>
                <c:pt idx="307">
                  <c:v>49911.269999999975</c:v>
                </c:pt>
                <c:pt idx="308">
                  <c:v>49968.319999999978</c:v>
                </c:pt>
                <c:pt idx="309">
                  <c:v>50025.229999999981</c:v>
                </c:pt>
                <c:pt idx="310">
                  <c:v>50082.029999999984</c:v>
                </c:pt>
                <c:pt idx="311">
                  <c:v>50137.599999999984</c:v>
                </c:pt>
                <c:pt idx="312">
                  <c:v>50191.979999999981</c:v>
                </c:pt>
                <c:pt idx="313">
                  <c:v>50242.359999999979</c:v>
                </c:pt>
                <c:pt idx="314">
                  <c:v>50291.379999999976</c:v>
                </c:pt>
                <c:pt idx="315">
                  <c:v>50339.229999999974</c:v>
                </c:pt>
                <c:pt idx="316">
                  <c:v>50384.779999999977</c:v>
                </c:pt>
                <c:pt idx="317">
                  <c:v>50429.669999999976</c:v>
                </c:pt>
                <c:pt idx="318">
                  <c:v>50472.139999999978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CE-4C1A-B5FE-0A064A136E5D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KNNP_TrainingLiftChart1!$AZ$4:$AZ$322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KNNP_TrainingLiftChart1!$BD$4:$BD$322</c:f>
              <c:numCache>
                <c:formatCode>General</c:formatCode>
                <c:ptCount val="319"/>
                <c:pt idx="0">
                  <c:v>158.21987460815043</c:v>
                </c:pt>
                <c:pt idx="1">
                  <c:v>316.43974921630087</c:v>
                </c:pt>
                <c:pt idx="2">
                  <c:v>474.65962382445127</c:v>
                </c:pt>
                <c:pt idx="3">
                  <c:v>632.87949843260174</c:v>
                </c:pt>
                <c:pt idx="4">
                  <c:v>791.0993730407522</c:v>
                </c:pt>
                <c:pt idx="5">
                  <c:v>949.31924764890266</c:v>
                </c:pt>
                <c:pt idx="6">
                  <c:v>1107.5391222570531</c:v>
                </c:pt>
                <c:pt idx="7">
                  <c:v>1265.7589968652035</c:v>
                </c:pt>
                <c:pt idx="8">
                  <c:v>1423.9788714733538</c:v>
                </c:pt>
                <c:pt idx="9">
                  <c:v>1582.1987460815042</c:v>
                </c:pt>
                <c:pt idx="10">
                  <c:v>1740.4186206896545</c:v>
                </c:pt>
                <c:pt idx="11">
                  <c:v>1898.6384952978049</c:v>
                </c:pt>
                <c:pt idx="12">
                  <c:v>2056.8583699059554</c:v>
                </c:pt>
                <c:pt idx="13">
                  <c:v>2215.0782445141058</c:v>
                </c:pt>
                <c:pt idx="14">
                  <c:v>2373.2981191222561</c:v>
                </c:pt>
                <c:pt idx="15">
                  <c:v>2531.5179937304065</c:v>
                </c:pt>
                <c:pt idx="16">
                  <c:v>2689.7378683385568</c:v>
                </c:pt>
                <c:pt idx="17">
                  <c:v>2847.9577429467072</c:v>
                </c:pt>
                <c:pt idx="18">
                  <c:v>3006.1776175548575</c:v>
                </c:pt>
                <c:pt idx="19">
                  <c:v>3164.3974921630079</c:v>
                </c:pt>
                <c:pt idx="20">
                  <c:v>3322.6173667711582</c:v>
                </c:pt>
                <c:pt idx="21">
                  <c:v>3480.8372413793086</c:v>
                </c:pt>
                <c:pt idx="22">
                  <c:v>3639.0571159874589</c:v>
                </c:pt>
                <c:pt idx="23">
                  <c:v>3797.2769905956093</c:v>
                </c:pt>
                <c:pt idx="24">
                  <c:v>3955.4968652037596</c:v>
                </c:pt>
                <c:pt idx="25">
                  <c:v>4113.71673981191</c:v>
                </c:pt>
                <c:pt idx="26">
                  <c:v>4271.9366144200603</c:v>
                </c:pt>
                <c:pt idx="27">
                  <c:v>4430.1564890282107</c:v>
                </c:pt>
                <c:pt idx="28">
                  <c:v>4588.376363636361</c:v>
                </c:pt>
                <c:pt idx="29">
                  <c:v>4746.5962382445114</c:v>
                </c:pt>
                <c:pt idx="30">
                  <c:v>4904.8161128526617</c:v>
                </c:pt>
                <c:pt idx="31">
                  <c:v>5063.0359874608121</c:v>
                </c:pt>
                <c:pt idx="32">
                  <c:v>5221.2558620689624</c:v>
                </c:pt>
                <c:pt idx="33">
                  <c:v>5379.4757366771128</c:v>
                </c:pt>
                <c:pt idx="34">
                  <c:v>5537.6956112852631</c:v>
                </c:pt>
                <c:pt idx="35">
                  <c:v>5695.9154858934135</c:v>
                </c:pt>
                <c:pt idx="36">
                  <c:v>5854.1353605015638</c:v>
                </c:pt>
                <c:pt idx="37">
                  <c:v>6012.3552351097142</c:v>
                </c:pt>
                <c:pt idx="38">
                  <c:v>6170.5751097178645</c:v>
                </c:pt>
                <c:pt idx="39">
                  <c:v>6328.7949843260149</c:v>
                </c:pt>
                <c:pt idx="40">
                  <c:v>6487.0148589341652</c:v>
                </c:pt>
                <c:pt idx="41">
                  <c:v>6645.2347335423156</c:v>
                </c:pt>
                <c:pt idx="42">
                  <c:v>6803.4546081504659</c:v>
                </c:pt>
                <c:pt idx="43">
                  <c:v>6961.6744827586163</c:v>
                </c:pt>
                <c:pt idx="44">
                  <c:v>7119.8943573667666</c:v>
                </c:pt>
                <c:pt idx="45">
                  <c:v>7278.1142319749169</c:v>
                </c:pt>
                <c:pt idx="46">
                  <c:v>7436.3341065830673</c:v>
                </c:pt>
                <c:pt idx="47">
                  <c:v>7594.5539811912176</c:v>
                </c:pt>
                <c:pt idx="48">
                  <c:v>7752.773855799368</c:v>
                </c:pt>
                <c:pt idx="49">
                  <c:v>7910.9937304075183</c:v>
                </c:pt>
                <c:pt idx="50">
                  <c:v>8069.2136050156687</c:v>
                </c:pt>
                <c:pt idx="51">
                  <c:v>8227.4334796238199</c:v>
                </c:pt>
                <c:pt idx="52">
                  <c:v>8385.6533542319703</c:v>
                </c:pt>
                <c:pt idx="53">
                  <c:v>8543.8732288401206</c:v>
                </c:pt>
                <c:pt idx="54">
                  <c:v>8702.093103448271</c:v>
                </c:pt>
                <c:pt idx="55">
                  <c:v>8860.3129780564213</c:v>
                </c:pt>
                <c:pt idx="56">
                  <c:v>9018.5328526645717</c:v>
                </c:pt>
                <c:pt idx="57">
                  <c:v>9176.752727272722</c:v>
                </c:pt>
                <c:pt idx="58">
                  <c:v>9334.9726018808724</c:v>
                </c:pt>
                <c:pt idx="59">
                  <c:v>9493.1924764890227</c:v>
                </c:pt>
                <c:pt idx="60">
                  <c:v>9651.4123510971731</c:v>
                </c:pt>
                <c:pt idx="61">
                  <c:v>9809.6322257053234</c:v>
                </c:pt>
                <c:pt idx="62">
                  <c:v>9967.8521003134738</c:v>
                </c:pt>
                <c:pt idx="63">
                  <c:v>10126.071974921624</c:v>
                </c:pt>
                <c:pt idx="64">
                  <c:v>10284.291849529774</c:v>
                </c:pt>
                <c:pt idx="65">
                  <c:v>10442.511724137925</c:v>
                </c:pt>
                <c:pt idx="66">
                  <c:v>10600.731598746075</c:v>
                </c:pt>
                <c:pt idx="67">
                  <c:v>10758.951473354226</c:v>
                </c:pt>
                <c:pt idx="68">
                  <c:v>10917.171347962376</c:v>
                </c:pt>
                <c:pt idx="69">
                  <c:v>11075.391222570526</c:v>
                </c:pt>
                <c:pt idx="70">
                  <c:v>11233.611097178677</c:v>
                </c:pt>
                <c:pt idx="71">
                  <c:v>11391.830971786827</c:v>
                </c:pt>
                <c:pt idx="72">
                  <c:v>11550.050846394977</c:v>
                </c:pt>
                <c:pt idx="73">
                  <c:v>11708.270721003128</c:v>
                </c:pt>
                <c:pt idx="74">
                  <c:v>11866.490595611278</c:v>
                </c:pt>
                <c:pt idx="75">
                  <c:v>12024.710470219428</c:v>
                </c:pt>
                <c:pt idx="76">
                  <c:v>12182.930344827579</c:v>
                </c:pt>
                <c:pt idx="77">
                  <c:v>12341.150219435729</c:v>
                </c:pt>
                <c:pt idx="78">
                  <c:v>12499.370094043879</c:v>
                </c:pt>
                <c:pt idx="79">
                  <c:v>12657.58996865203</c:v>
                </c:pt>
                <c:pt idx="80">
                  <c:v>12815.80984326018</c:v>
                </c:pt>
                <c:pt idx="81">
                  <c:v>12974.02971786833</c:v>
                </c:pt>
                <c:pt idx="82">
                  <c:v>13132.249592476481</c:v>
                </c:pt>
                <c:pt idx="83">
                  <c:v>13290.469467084631</c:v>
                </c:pt>
                <c:pt idx="84">
                  <c:v>13448.689341692781</c:v>
                </c:pt>
                <c:pt idx="85">
                  <c:v>13606.909216300932</c:v>
                </c:pt>
                <c:pt idx="86">
                  <c:v>13765.129090909082</c:v>
                </c:pt>
                <c:pt idx="87">
                  <c:v>13923.348965517233</c:v>
                </c:pt>
                <c:pt idx="88">
                  <c:v>14081.568840125383</c:v>
                </c:pt>
                <c:pt idx="89">
                  <c:v>14239.788714733533</c:v>
                </c:pt>
                <c:pt idx="90">
                  <c:v>14398.008589341684</c:v>
                </c:pt>
                <c:pt idx="91">
                  <c:v>14556.228463949834</c:v>
                </c:pt>
                <c:pt idx="92">
                  <c:v>14714.448338557984</c:v>
                </c:pt>
                <c:pt idx="93">
                  <c:v>14872.668213166135</c:v>
                </c:pt>
                <c:pt idx="94">
                  <c:v>15030.888087774285</c:v>
                </c:pt>
                <c:pt idx="95">
                  <c:v>15189.107962382435</c:v>
                </c:pt>
                <c:pt idx="96">
                  <c:v>15347.327836990586</c:v>
                </c:pt>
                <c:pt idx="97">
                  <c:v>15505.547711598736</c:v>
                </c:pt>
                <c:pt idx="98">
                  <c:v>15663.767586206886</c:v>
                </c:pt>
                <c:pt idx="99">
                  <c:v>15821.987460815037</c:v>
                </c:pt>
                <c:pt idx="100">
                  <c:v>15980.207335423187</c:v>
                </c:pt>
                <c:pt idx="101">
                  <c:v>16138.427210031337</c:v>
                </c:pt>
                <c:pt idx="102">
                  <c:v>16296.647084639488</c:v>
                </c:pt>
                <c:pt idx="103">
                  <c:v>16454.86695924764</c:v>
                </c:pt>
                <c:pt idx="104">
                  <c:v>16613.086833855792</c:v>
                </c:pt>
                <c:pt idx="105">
                  <c:v>16771.306708463944</c:v>
                </c:pt>
                <c:pt idx="106">
                  <c:v>16929.526583072096</c:v>
                </c:pt>
                <c:pt idx="107">
                  <c:v>17087.746457680249</c:v>
                </c:pt>
                <c:pt idx="108">
                  <c:v>17245.966332288401</c:v>
                </c:pt>
                <c:pt idx="109">
                  <c:v>17404.186206896553</c:v>
                </c:pt>
                <c:pt idx="110">
                  <c:v>17562.406081504705</c:v>
                </c:pt>
                <c:pt idx="111">
                  <c:v>17720.625956112857</c:v>
                </c:pt>
                <c:pt idx="112">
                  <c:v>17878.845830721009</c:v>
                </c:pt>
                <c:pt idx="113">
                  <c:v>18037.065705329162</c:v>
                </c:pt>
                <c:pt idx="114">
                  <c:v>18195.285579937314</c:v>
                </c:pt>
                <c:pt idx="115">
                  <c:v>18353.505454545466</c:v>
                </c:pt>
                <c:pt idx="116">
                  <c:v>18511.725329153618</c:v>
                </c:pt>
                <c:pt idx="117">
                  <c:v>18669.94520376177</c:v>
                </c:pt>
                <c:pt idx="118">
                  <c:v>18828.165078369922</c:v>
                </c:pt>
                <c:pt idx="119">
                  <c:v>18986.384952978075</c:v>
                </c:pt>
                <c:pt idx="120">
                  <c:v>19144.604827586227</c:v>
                </c:pt>
                <c:pt idx="121">
                  <c:v>19302.824702194379</c:v>
                </c:pt>
                <c:pt idx="122">
                  <c:v>19461.044576802531</c:v>
                </c:pt>
                <c:pt idx="123">
                  <c:v>19619.264451410683</c:v>
                </c:pt>
                <c:pt idx="124">
                  <c:v>19777.484326018835</c:v>
                </c:pt>
                <c:pt idx="125">
                  <c:v>19935.704200626988</c:v>
                </c:pt>
                <c:pt idx="126">
                  <c:v>20093.92407523514</c:v>
                </c:pt>
                <c:pt idx="127">
                  <c:v>20252.143949843292</c:v>
                </c:pt>
                <c:pt idx="128">
                  <c:v>20410.363824451444</c:v>
                </c:pt>
                <c:pt idx="129">
                  <c:v>20568.583699059596</c:v>
                </c:pt>
                <c:pt idx="130">
                  <c:v>20726.803573667748</c:v>
                </c:pt>
                <c:pt idx="131">
                  <c:v>20885.023448275901</c:v>
                </c:pt>
                <c:pt idx="132">
                  <c:v>21043.243322884053</c:v>
                </c:pt>
                <c:pt idx="133">
                  <c:v>21201.463197492205</c:v>
                </c:pt>
                <c:pt idx="134">
                  <c:v>21359.683072100357</c:v>
                </c:pt>
                <c:pt idx="135">
                  <c:v>21517.902946708509</c:v>
                </c:pt>
                <c:pt idx="136">
                  <c:v>21676.122821316661</c:v>
                </c:pt>
                <c:pt idx="137">
                  <c:v>21834.342695924814</c:v>
                </c:pt>
                <c:pt idx="138">
                  <c:v>21992.562570532966</c:v>
                </c:pt>
                <c:pt idx="139">
                  <c:v>22150.782445141118</c:v>
                </c:pt>
                <c:pt idx="140">
                  <c:v>22309.00231974927</c:v>
                </c:pt>
                <c:pt idx="141">
                  <c:v>22467.222194357422</c:v>
                </c:pt>
                <c:pt idx="142">
                  <c:v>22625.442068965574</c:v>
                </c:pt>
                <c:pt idx="143">
                  <c:v>22783.661943573727</c:v>
                </c:pt>
                <c:pt idx="144">
                  <c:v>22941.881818181879</c:v>
                </c:pt>
                <c:pt idx="145">
                  <c:v>23100.101692790031</c:v>
                </c:pt>
                <c:pt idx="146">
                  <c:v>23258.321567398183</c:v>
                </c:pt>
                <c:pt idx="147">
                  <c:v>23416.541442006335</c:v>
                </c:pt>
                <c:pt idx="148">
                  <c:v>23574.761316614487</c:v>
                </c:pt>
                <c:pt idx="149">
                  <c:v>23732.98119122264</c:v>
                </c:pt>
                <c:pt idx="150">
                  <c:v>23891.201065830792</c:v>
                </c:pt>
                <c:pt idx="151">
                  <c:v>24049.420940438944</c:v>
                </c:pt>
                <c:pt idx="152">
                  <c:v>24207.640815047096</c:v>
                </c:pt>
                <c:pt idx="153">
                  <c:v>24365.860689655248</c:v>
                </c:pt>
                <c:pt idx="154">
                  <c:v>24524.0805642634</c:v>
                </c:pt>
                <c:pt idx="155">
                  <c:v>24682.300438871553</c:v>
                </c:pt>
                <c:pt idx="156">
                  <c:v>24840.520313479705</c:v>
                </c:pt>
                <c:pt idx="157">
                  <c:v>24998.740188087857</c:v>
                </c:pt>
                <c:pt idx="158">
                  <c:v>25156.960062696009</c:v>
                </c:pt>
                <c:pt idx="159">
                  <c:v>25315.179937304161</c:v>
                </c:pt>
                <c:pt idx="160">
                  <c:v>25473.399811912313</c:v>
                </c:pt>
                <c:pt idx="161">
                  <c:v>25631.619686520466</c:v>
                </c:pt>
                <c:pt idx="162">
                  <c:v>25789.839561128618</c:v>
                </c:pt>
                <c:pt idx="163">
                  <c:v>25948.05943573677</c:v>
                </c:pt>
                <c:pt idx="164">
                  <c:v>26106.279310344922</c:v>
                </c:pt>
                <c:pt idx="165">
                  <c:v>26264.499184953074</c:v>
                </c:pt>
                <c:pt idx="166">
                  <c:v>26422.719059561226</c:v>
                </c:pt>
                <c:pt idx="167">
                  <c:v>26580.938934169379</c:v>
                </c:pt>
                <c:pt idx="168">
                  <c:v>26739.158808777531</c:v>
                </c:pt>
                <c:pt idx="169">
                  <c:v>26897.378683385683</c:v>
                </c:pt>
                <c:pt idx="170">
                  <c:v>27055.598557993835</c:v>
                </c:pt>
                <c:pt idx="171">
                  <c:v>27213.818432601987</c:v>
                </c:pt>
                <c:pt idx="172">
                  <c:v>27372.038307210139</c:v>
                </c:pt>
                <c:pt idx="173">
                  <c:v>27530.258181818292</c:v>
                </c:pt>
                <c:pt idx="174">
                  <c:v>27688.478056426444</c:v>
                </c:pt>
                <c:pt idx="175">
                  <c:v>27846.697931034596</c:v>
                </c:pt>
                <c:pt idx="176">
                  <c:v>28004.917805642748</c:v>
                </c:pt>
                <c:pt idx="177">
                  <c:v>28163.1376802509</c:v>
                </c:pt>
                <c:pt idx="178">
                  <c:v>28321.357554859052</c:v>
                </c:pt>
                <c:pt idx="179">
                  <c:v>28479.577429467205</c:v>
                </c:pt>
                <c:pt idx="180">
                  <c:v>28637.797304075357</c:v>
                </c:pt>
                <c:pt idx="181">
                  <c:v>28796.017178683509</c:v>
                </c:pt>
                <c:pt idx="182">
                  <c:v>28954.237053291661</c:v>
                </c:pt>
                <c:pt idx="183">
                  <c:v>29112.456927899813</c:v>
                </c:pt>
                <c:pt idx="184">
                  <c:v>29270.676802507965</c:v>
                </c:pt>
                <c:pt idx="185">
                  <c:v>29428.896677116118</c:v>
                </c:pt>
                <c:pt idx="186">
                  <c:v>29587.11655172427</c:v>
                </c:pt>
                <c:pt idx="187">
                  <c:v>29745.336426332422</c:v>
                </c:pt>
                <c:pt idx="188">
                  <c:v>29903.556300940574</c:v>
                </c:pt>
                <c:pt idx="189">
                  <c:v>30061.776175548726</c:v>
                </c:pt>
                <c:pt idx="190">
                  <c:v>30219.996050156878</c:v>
                </c:pt>
                <c:pt idx="191">
                  <c:v>30378.215924765031</c:v>
                </c:pt>
                <c:pt idx="192">
                  <c:v>30536.435799373183</c:v>
                </c:pt>
                <c:pt idx="193">
                  <c:v>30694.655673981335</c:v>
                </c:pt>
                <c:pt idx="194">
                  <c:v>30852.875548589487</c:v>
                </c:pt>
                <c:pt idx="195">
                  <c:v>31011.095423197639</c:v>
                </c:pt>
                <c:pt idx="196">
                  <c:v>31169.315297805791</c:v>
                </c:pt>
                <c:pt idx="197">
                  <c:v>31327.535172413944</c:v>
                </c:pt>
                <c:pt idx="198">
                  <c:v>31485.755047022096</c:v>
                </c:pt>
                <c:pt idx="199">
                  <c:v>31643.974921630248</c:v>
                </c:pt>
                <c:pt idx="200">
                  <c:v>31802.1947962384</c:v>
                </c:pt>
                <c:pt idx="201">
                  <c:v>31960.414670846552</c:v>
                </c:pt>
                <c:pt idx="202">
                  <c:v>32118.634545454704</c:v>
                </c:pt>
                <c:pt idx="203">
                  <c:v>32276.854420062857</c:v>
                </c:pt>
                <c:pt idx="204">
                  <c:v>32435.074294671009</c:v>
                </c:pt>
                <c:pt idx="205">
                  <c:v>32593.294169279161</c:v>
                </c:pt>
                <c:pt idx="206">
                  <c:v>32751.514043887313</c:v>
                </c:pt>
                <c:pt idx="207">
                  <c:v>32909.733918495462</c:v>
                </c:pt>
                <c:pt idx="208">
                  <c:v>33067.95379310361</c:v>
                </c:pt>
                <c:pt idx="209">
                  <c:v>33226.173667711759</c:v>
                </c:pt>
                <c:pt idx="210">
                  <c:v>33384.393542319907</c:v>
                </c:pt>
                <c:pt idx="211">
                  <c:v>33542.613416928056</c:v>
                </c:pt>
                <c:pt idx="212">
                  <c:v>33700.833291536204</c:v>
                </c:pt>
                <c:pt idx="213">
                  <c:v>33859.053166144353</c:v>
                </c:pt>
                <c:pt idx="214">
                  <c:v>34017.273040752501</c:v>
                </c:pt>
                <c:pt idx="215">
                  <c:v>34175.49291536065</c:v>
                </c:pt>
                <c:pt idx="216">
                  <c:v>34333.712789968798</c:v>
                </c:pt>
                <c:pt idx="217">
                  <c:v>34491.932664576947</c:v>
                </c:pt>
                <c:pt idx="218">
                  <c:v>34650.152539185096</c:v>
                </c:pt>
                <c:pt idx="219">
                  <c:v>34808.372413793244</c:v>
                </c:pt>
                <c:pt idx="220">
                  <c:v>34966.592288401393</c:v>
                </c:pt>
                <c:pt idx="221">
                  <c:v>35124.812163009541</c:v>
                </c:pt>
                <c:pt idx="222">
                  <c:v>35283.03203761769</c:v>
                </c:pt>
                <c:pt idx="223">
                  <c:v>35441.251912225838</c:v>
                </c:pt>
                <c:pt idx="224">
                  <c:v>35599.471786833987</c:v>
                </c:pt>
                <c:pt idx="225">
                  <c:v>35757.691661442135</c:v>
                </c:pt>
                <c:pt idx="226">
                  <c:v>35915.911536050284</c:v>
                </c:pt>
                <c:pt idx="227">
                  <c:v>36074.131410658432</c:v>
                </c:pt>
                <c:pt idx="228">
                  <c:v>36232.351285266581</c:v>
                </c:pt>
                <c:pt idx="229">
                  <c:v>36390.571159874729</c:v>
                </c:pt>
                <c:pt idx="230">
                  <c:v>36548.791034482878</c:v>
                </c:pt>
                <c:pt idx="231">
                  <c:v>36707.010909091026</c:v>
                </c:pt>
                <c:pt idx="232">
                  <c:v>36865.230783699175</c:v>
                </c:pt>
                <c:pt idx="233">
                  <c:v>37023.450658307323</c:v>
                </c:pt>
                <c:pt idx="234">
                  <c:v>37181.670532915472</c:v>
                </c:pt>
                <c:pt idx="235">
                  <c:v>37339.890407523621</c:v>
                </c:pt>
                <c:pt idx="236">
                  <c:v>37498.110282131769</c:v>
                </c:pt>
                <c:pt idx="237">
                  <c:v>37656.330156739918</c:v>
                </c:pt>
                <c:pt idx="238">
                  <c:v>37814.550031348066</c:v>
                </c:pt>
                <c:pt idx="239">
                  <c:v>37972.769905956215</c:v>
                </c:pt>
                <c:pt idx="240">
                  <c:v>38130.989780564363</c:v>
                </c:pt>
                <c:pt idx="241">
                  <c:v>38289.209655172512</c:v>
                </c:pt>
                <c:pt idx="242">
                  <c:v>38447.42952978066</c:v>
                </c:pt>
                <c:pt idx="243">
                  <c:v>38605.649404388809</c:v>
                </c:pt>
                <c:pt idx="244">
                  <c:v>38763.869278996957</c:v>
                </c:pt>
                <c:pt idx="245">
                  <c:v>38922.089153605106</c:v>
                </c:pt>
                <c:pt idx="246">
                  <c:v>39080.309028213254</c:v>
                </c:pt>
                <c:pt idx="247">
                  <c:v>39238.528902821403</c:v>
                </c:pt>
                <c:pt idx="248">
                  <c:v>39396.748777429551</c:v>
                </c:pt>
                <c:pt idx="249">
                  <c:v>39554.9686520377</c:v>
                </c:pt>
                <c:pt idx="250">
                  <c:v>39713.188526645848</c:v>
                </c:pt>
                <c:pt idx="251">
                  <c:v>39871.408401253997</c:v>
                </c:pt>
                <c:pt idx="252">
                  <c:v>40029.628275862146</c:v>
                </c:pt>
                <c:pt idx="253">
                  <c:v>40187.848150470294</c:v>
                </c:pt>
                <c:pt idx="254">
                  <c:v>40346.068025078443</c:v>
                </c:pt>
                <c:pt idx="255">
                  <c:v>40504.287899686591</c:v>
                </c:pt>
                <c:pt idx="256">
                  <c:v>40662.50777429474</c:v>
                </c:pt>
                <c:pt idx="257">
                  <c:v>40820.727648902888</c:v>
                </c:pt>
                <c:pt idx="258">
                  <c:v>40978.947523511037</c:v>
                </c:pt>
                <c:pt idx="259">
                  <c:v>41137.167398119185</c:v>
                </c:pt>
                <c:pt idx="260">
                  <c:v>41295.387272727334</c:v>
                </c:pt>
                <c:pt idx="261">
                  <c:v>41453.607147335482</c:v>
                </c:pt>
                <c:pt idx="262">
                  <c:v>41611.827021943631</c:v>
                </c:pt>
                <c:pt idx="263">
                  <c:v>41770.046896551779</c:v>
                </c:pt>
                <c:pt idx="264">
                  <c:v>41928.266771159928</c:v>
                </c:pt>
                <c:pt idx="265">
                  <c:v>42086.486645768076</c:v>
                </c:pt>
                <c:pt idx="266">
                  <c:v>42244.706520376225</c:v>
                </c:pt>
                <c:pt idx="267">
                  <c:v>42402.926394984373</c:v>
                </c:pt>
                <c:pt idx="268">
                  <c:v>42561.146269592522</c:v>
                </c:pt>
                <c:pt idx="269">
                  <c:v>42719.366144200671</c:v>
                </c:pt>
                <c:pt idx="270">
                  <c:v>42877.586018808819</c:v>
                </c:pt>
                <c:pt idx="271">
                  <c:v>43035.805893416968</c:v>
                </c:pt>
                <c:pt idx="272">
                  <c:v>43194.025768025116</c:v>
                </c:pt>
                <c:pt idx="273">
                  <c:v>43352.245642633265</c:v>
                </c:pt>
                <c:pt idx="274">
                  <c:v>43510.465517241413</c:v>
                </c:pt>
                <c:pt idx="275">
                  <c:v>43668.685391849562</c:v>
                </c:pt>
                <c:pt idx="276">
                  <c:v>43826.90526645771</c:v>
                </c:pt>
                <c:pt idx="277">
                  <c:v>43985.125141065859</c:v>
                </c:pt>
                <c:pt idx="278">
                  <c:v>44143.345015674007</c:v>
                </c:pt>
                <c:pt idx="279">
                  <c:v>44301.564890282156</c:v>
                </c:pt>
                <c:pt idx="280">
                  <c:v>44459.784764890304</c:v>
                </c:pt>
                <c:pt idx="281">
                  <c:v>44618.004639498453</c:v>
                </c:pt>
                <c:pt idx="282">
                  <c:v>44776.224514106601</c:v>
                </c:pt>
                <c:pt idx="283">
                  <c:v>44934.44438871475</c:v>
                </c:pt>
                <c:pt idx="284">
                  <c:v>45092.664263322898</c:v>
                </c:pt>
                <c:pt idx="285">
                  <c:v>45250.884137931047</c:v>
                </c:pt>
                <c:pt idx="286">
                  <c:v>45409.104012539196</c:v>
                </c:pt>
                <c:pt idx="287">
                  <c:v>45567.323887147344</c:v>
                </c:pt>
                <c:pt idx="288">
                  <c:v>45725.543761755493</c:v>
                </c:pt>
                <c:pt idx="289">
                  <c:v>45883.763636363641</c:v>
                </c:pt>
                <c:pt idx="290">
                  <c:v>46041.98351097179</c:v>
                </c:pt>
                <c:pt idx="291">
                  <c:v>46200.203385579938</c:v>
                </c:pt>
                <c:pt idx="292">
                  <c:v>46358.423260188087</c:v>
                </c:pt>
                <c:pt idx="293">
                  <c:v>46516.643134796235</c:v>
                </c:pt>
                <c:pt idx="294">
                  <c:v>46674.863009404384</c:v>
                </c:pt>
                <c:pt idx="295">
                  <c:v>46833.082884012532</c:v>
                </c:pt>
                <c:pt idx="296">
                  <c:v>46991.302758620681</c:v>
                </c:pt>
                <c:pt idx="297">
                  <c:v>47149.522633228829</c:v>
                </c:pt>
                <c:pt idx="298">
                  <c:v>47307.742507836978</c:v>
                </c:pt>
                <c:pt idx="299">
                  <c:v>47465.962382445126</c:v>
                </c:pt>
                <c:pt idx="300">
                  <c:v>47624.182257053275</c:v>
                </c:pt>
                <c:pt idx="301">
                  <c:v>47782.402131661423</c:v>
                </c:pt>
                <c:pt idx="302">
                  <c:v>47940.622006269572</c:v>
                </c:pt>
                <c:pt idx="303">
                  <c:v>48098.841880877721</c:v>
                </c:pt>
                <c:pt idx="304">
                  <c:v>48257.061755485869</c:v>
                </c:pt>
                <c:pt idx="305">
                  <c:v>48415.281630094018</c:v>
                </c:pt>
                <c:pt idx="306">
                  <c:v>48573.501504702166</c:v>
                </c:pt>
                <c:pt idx="307">
                  <c:v>48731.721379310315</c:v>
                </c:pt>
                <c:pt idx="308">
                  <c:v>48889.941253918463</c:v>
                </c:pt>
                <c:pt idx="309">
                  <c:v>49048.161128526612</c:v>
                </c:pt>
                <c:pt idx="310">
                  <c:v>49206.38100313476</c:v>
                </c:pt>
                <c:pt idx="311">
                  <c:v>49364.600877742909</c:v>
                </c:pt>
                <c:pt idx="312">
                  <c:v>49522.820752351057</c:v>
                </c:pt>
                <c:pt idx="313">
                  <c:v>49681.040626959206</c:v>
                </c:pt>
                <c:pt idx="314">
                  <c:v>49839.260501567354</c:v>
                </c:pt>
                <c:pt idx="315">
                  <c:v>49997.480376175503</c:v>
                </c:pt>
                <c:pt idx="316">
                  <c:v>50155.700250783651</c:v>
                </c:pt>
                <c:pt idx="317">
                  <c:v>50313.9201253918</c:v>
                </c:pt>
                <c:pt idx="318">
                  <c:v>50472.139999999948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CE-4C1A-B5FE-0A064A136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074904"/>
        <c:axId val="1016075232"/>
      </c:scatterChart>
      <c:valAx>
        <c:axId val="1016074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075232"/>
        <c:crosses val="autoZero"/>
        <c:crossBetween val="midCat"/>
      </c:valAx>
      <c:valAx>
        <c:axId val="1016075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07490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KNNP_TrainingLiftChart1!$BE$4:$BE$13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KNNP_TrainingLiftChart1!$BF$4:$BF$13</c:f>
              <c:numCache>
                <c:formatCode>General</c:formatCode>
                <c:ptCount val="10"/>
                <c:pt idx="0">
                  <c:v>1.9655211894158116</c:v>
                </c:pt>
                <c:pt idx="1">
                  <c:v>1.575490257371883</c:v>
                </c:pt>
                <c:pt idx="2">
                  <c:v>1.3342783601715402</c:v>
                </c:pt>
                <c:pt idx="3">
                  <c:v>1.1311514789436632</c:v>
                </c:pt>
                <c:pt idx="4">
                  <c:v>0.96310644299620451</c:v>
                </c:pt>
                <c:pt idx="5">
                  <c:v>0.84151982562286687</c:v>
                </c:pt>
                <c:pt idx="6">
                  <c:v>0.76731113122426919</c:v>
                </c:pt>
                <c:pt idx="7">
                  <c:v>0.68117742299146655</c:v>
                </c:pt>
                <c:pt idx="8">
                  <c:v>0.53221567127860536</c:v>
                </c:pt>
                <c:pt idx="9">
                  <c:v>0.40743423484590685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1-4506-A18D-0D34F5BAC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8360248"/>
        <c:axId val="1014755184"/>
      </c:barChart>
      <c:catAx>
        <c:axId val="1068360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755184"/>
        <c:crosses val="autoZero"/>
        <c:auto val="1"/>
        <c:lblAlgn val="ctr"/>
        <c:lblOffset val="100"/>
        <c:noMultiLvlLbl val="0"/>
      </c:catAx>
      <c:valAx>
        <c:axId val="1014755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36024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8.02745e-025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KNNP_TrainingLiftChart1!$BZ$2:$BZ$320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4.2632564145606011E-14</c:v>
                </c:pt>
                <c:pt idx="4">
                  <c:v>4.2632564145606011E-14</c:v>
                </c:pt>
                <c:pt idx="5">
                  <c:v>4.2632564145606011E-14</c:v>
                </c:pt>
                <c:pt idx="6">
                  <c:v>8.5265128291212022E-14</c:v>
                </c:pt>
                <c:pt idx="7">
                  <c:v>8.5265128291212022E-14</c:v>
                </c:pt>
                <c:pt idx="8">
                  <c:v>8.5265128291212022E-14</c:v>
                </c:pt>
                <c:pt idx="9">
                  <c:v>1.4921397450962104E-13</c:v>
                </c:pt>
                <c:pt idx="10">
                  <c:v>1.4921397450962104E-13</c:v>
                </c:pt>
                <c:pt idx="11">
                  <c:v>1.4921397450962104E-13</c:v>
                </c:pt>
                <c:pt idx="12">
                  <c:v>1.4921397450962104E-13</c:v>
                </c:pt>
                <c:pt idx="13">
                  <c:v>1.4921397450962104E-13</c:v>
                </c:pt>
                <c:pt idx="14">
                  <c:v>1.4921397450962104E-13</c:v>
                </c:pt>
                <c:pt idx="15">
                  <c:v>1.4921397450962104E-13</c:v>
                </c:pt>
                <c:pt idx="16">
                  <c:v>1.4921397450962104E-13</c:v>
                </c:pt>
                <c:pt idx="17">
                  <c:v>1.4921397450962104E-13</c:v>
                </c:pt>
                <c:pt idx="18">
                  <c:v>1.4921397450962104E-13</c:v>
                </c:pt>
                <c:pt idx="19">
                  <c:v>1.4921397450962104E-13</c:v>
                </c:pt>
                <c:pt idx="20">
                  <c:v>1.4921397450962104E-13</c:v>
                </c:pt>
                <c:pt idx="21">
                  <c:v>1.4921397450962104E-13</c:v>
                </c:pt>
                <c:pt idx="22">
                  <c:v>1.4921397450962104E-13</c:v>
                </c:pt>
                <c:pt idx="23">
                  <c:v>1.4921397450962104E-13</c:v>
                </c:pt>
                <c:pt idx="24">
                  <c:v>1.4921397450962104E-13</c:v>
                </c:pt>
                <c:pt idx="25">
                  <c:v>1.4921397450962104E-13</c:v>
                </c:pt>
                <c:pt idx="26">
                  <c:v>1.4921397450962104E-13</c:v>
                </c:pt>
                <c:pt idx="27">
                  <c:v>1.4921397450962104E-13</c:v>
                </c:pt>
                <c:pt idx="28">
                  <c:v>1.4921397450962104E-13</c:v>
                </c:pt>
                <c:pt idx="29">
                  <c:v>1.4921397450962104E-13</c:v>
                </c:pt>
                <c:pt idx="30">
                  <c:v>1.4921397450962104E-13</c:v>
                </c:pt>
                <c:pt idx="31">
                  <c:v>1.4921397450962104E-13</c:v>
                </c:pt>
                <c:pt idx="32">
                  <c:v>1.4921397450962104E-13</c:v>
                </c:pt>
                <c:pt idx="33">
                  <c:v>1.4921397450962104E-13</c:v>
                </c:pt>
                <c:pt idx="34">
                  <c:v>1.4921397450962104E-13</c:v>
                </c:pt>
                <c:pt idx="35">
                  <c:v>1.4921397450962104E-13</c:v>
                </c:pt>
                <c:pt idx="36">
                  <c:v>1.4921397450962104E-13</c:v>
                </c:pt>
                <c:pt idx="37">
                  <c:v>1.4921397450962104E-13</c:v>
                </c:pt>
                <c:pt idx="38">
                  <c:v>1.4921397450962104E-13</c:v>
                </c:pt>
                <c:pt idx="39">
                  <c:v>1.4921397450962104E-13</c:v>
                </c:pt>
                <c:pt idx="40">
                  <c:v>1.4921397450962104E-13</c:v>
                </c:pt>
                <c:pt idx="41">
                  <c:v>1.4921397450962104E-13</c:v>
                </c:pt>
                <c:pt idx="42">
                  <c:v>1.4921397450962104E-13</c:v>
                </c:pt>
                <c:pt idx="43">
                  <c:v>1.4921397450962104E-13</c:v>
                </c:pt>
                <c:pt idx="44">
                  <c:v>1.4921397450962104E-13</c:v>
                </c:pt>
                <c:pt idx="45">
                  <c:v>1.4921397450962104E-13</c:v>
                </c:pt>
                <c:pt idx="46">
                  <c:v>1.4921397450962104E-13</c:v>
                </c:pt>
                <c:pt idx="47">
                  <c:v>1.4921397450962104E-13</c:v>
                </c:pt>
                <c:pt idx="48">
                  <c:v>1.4921397450962104E-13</c:v>
                </c:pt>
                <c:pt idx="49">
                  <c:v>1.4921397450962104E-13</c:v>
                </c:pt>
                <c:pt idx="50">
                  <c:v>1.4921397450962104E-13</c:v>
                </c:pt>
                <c:pt idx="51">
                  <c:v>1.4921397450962104E-13</c:v>
                </c:pt>
                <c:pt idx="52">
                  <c:v>1.4921397450962104E-13</c:v>
                </c:pt>
                <c:pt idx="53">
                  <c:v>1.4921397450962104E-13</c:v>
                </c:pt>
                <c:pt idx="54">
                  <c:v>1.4921397450962104E-13</c:v>
                </c:pt>
                <c:pt idx="55">
                  <c:v>1.4921397450962104E-13</c:v>
                </c:pt>
                <c:pt idx="56">
                  <c:v>1.4921397450962104E-13</c:v>
                </c:pt>
                <c:pt idx="57">
                  <c:v>1.4921397450962104E-13</c:v>
                </c:pt>
                <c:pt idx="58">
                  <c:v>1.4921397450962104E-13</c:v>
                </c:pt>
                <c:pt idx="59">
                  <c:v>1.4921397450962104E-13</c:v>
                </c:pt>
                <c:pt idx="60">
                  <c:v>1.4921397450962104E-13</c:v>
                </c:pt>
                <c:pt idx="61">
                  <c:v>1.4921397450962104E-13</c:v>
                </c:pt>
                <c:pt idx="62">
                  <c:v>1.4921397450962104E-13</c:v>
                </c:pt>
                <c:pt idx="63">
                  <c:v>1.4921397450962104E-13</c:v>
                </c:pt>
                <c:pt idx="64">
                  <c:v>1.4921397450962104E-13</c:v>
                </c:pt>
                <c:pt idx="65">
                  <c:v>1.4921397450962104E-13</c:v>
                </c:pt>
                <c:pt idx="66">
                  <c:v>1.4921397450962104E-13</c:v>
                </c:pt>
                <c:pt idx="67">
                  <c:v>1.4921397450962104E-13</c:v>
                </c:pt>
                <c:pt idx="68">
                  <c:v>1.4921397450962104E-13</c:v>
                </c:pt>
                <c:pt idx="69">
                  <c:v>1.4921397450962104E-13</c:v>
                </c:pt>
                <c:pt idx="70">
                  <c:v>1.4921397450962104E-13</c:v>
                </c:pt>
                <c:pt idx="71">
                  <c:v>1.4921397450962104E-13</c:v>
                </c:pt>
                <c:pt idx="72">
                  <c:v>1.4921397450962104E-13</c:v>
                </c:pt>
                <c:pt idx="73">
                  <c:v>1.4921397450962104E-13</c:v>
                </c:pt>
                <c:pt idx="74">
                  <c:v>1.4921397450962104E-13</c:v>
                </c:pt>
                <c:pt idx="75">
                  <c:v>1.4921397450962104E-13</c:v>
                </c:pt>
                <c:pt idx="76">
                  <c:v>1.4921397450962104E-13</c:v>
                </c:pt>
                <c:pt idx="77">
                  <c:v>1.4921397450962104E-13</c:v>
                </c:pt>
                <c:pt idx="78">
                  <c:v>1.4921397450962104E-13</c:v>
                </c:pt>
                <c:pt idx="79">
                  <c:v>1.4921397450962104E-13</c:v>
                </c:pt>
                <c:pt idx="80">
                  <c:v>1.4921397450962104E-13</c:v>
                </c:pt>
                <c:pt idx="81">
                  <c:v>1.4921397450962104E-13</c:v>
                </c:pt>
                <c:pt idx="82">
                  <c:v>1.4921397450962104E-13</c:v>
                </c:pt>
                <c:pt idx="83">
                  <c:v>1.4921397450962104E-13</c:v>
                </c:pt>
                <c:pt idx="84">
                  <c:v>1.4921397450962104E-13</c:v>
                </c:pt>
                <c:pt idx="85">
                  <c:v>1.4921397450962104E-13</c:v>
                </c:pt>
                <c:pt idx="86">
                  <c:v>1.4921397450962104E-13</c:v>
                </c:pt>
                <c:pt idx="87">
                  <c:v>1.4921397450962104E-13</c:v>
                </c:pt>
                <c:pt idx="88">
                  <c:v>1.4921397450962104E-13</c:v>
                </c:pt>
                <c:pt idx="89">
                  <c:v>1.4921397450962104E-13</c:v>
                </c:pt>
                <c:pt idx="90">
                  <c:v>1.4921397450962104E-13</c:v>
                </c:pt>
                <c:pt idx="91">
                  <c:v>1.4921397450962104E-13</c:v>
                </c:pt>
                <c:pt idx="92">
                  <c:v>1.4921397450962104E-13</c:v>
                </c:pt>
                <c:pt idx="93">
                  <c:v>1.4921397450962104E-13</c:v>
                </c:pt>
                <c:pt idx="94">
                  <c:v>1.4921397450962104E-13</c:v>
                </c:pt>
                <c:pt idx="95">
                  <c:v>1.4921397450962104E-13</c:v>
                </c:pt>
                <c:pt idx="96">
                  <c:v>1.4921397450962104E-13</c:v>
                </c:pt>
                <c:pt idx="97">
                  <c:v>1.4921397450962104E-13</c:v>
                </c:pt>
                <c:pt idx="98">
                  <c:v>1.4921397450962104E-13</c:v>
                </c:pt>
                <c:pt idx="99">
                  <c:v>1.4921397450962104E-13</c:v>
                </c:pt>
                <c:pt idx="100">
                  <c:v>1.4921397450962104E-13</c:v>
                </c:pt>
                <c:pt idx="101">
                  <c:v>1.4921397450962104E-13</c:v>
                </c:pt>
                <c:pt idx="102">
                  <c:v>1.4921397450962104E-13</c:v>
                </c:pt>
                <c:pt idx="103">
                  <c:v>1.4921397450962104E-13</c:v>
                </c:pt>
                <c:pt idx="104">
                  <c:v>1.4921397450962104E-13</c:v>
                </c:pt>
                <c:pt idx="105">
                  <c:v>1.4921397450962104E-13</c:v>
                </c:pt>
                <c:pt idx="106">
                  <c:v>1.4921397450962104E-13</c:v>
                </c:pt>
                <c:pt idx="107">
                  <c:v>1.4921397450962104E-13</c:v>
                </c:pt>
                <c:pt idx="108">
                  <c:v>1.4921397450962104E-13</c:v>
                </c:pt>
                <c:pt idx="109">
                  <c:v>1.4921397450962104E-13</c:v>
                </c:pt>
                <c:pt idx="110">
                  <c:v>1.4921397450962104E-13</c:v>
                </c:pt>
                <c:pt idx="111">
                  <c:v>1.4921397450962104E-13</c:v>
                </c:pt>
                <c:pt idx="112">
                  <c:v>1.4921397450962104E-13</c:v>
                </c:pt>
                <c:pt idx="113">
                  <c:v>1.4921397450962104E-13</c:v>
                </c:pt>
                <c:pt idx="114">
                  <c:v>1.4921397450962104E-13</c:v>
                </c:pt>
                <c:pt idx="115">
                  <c:v>1.4921397450962104E-13</c:v>
                </c:pt>
                <c:pt idx="116">
                  <c:v>1.4921397450962104E-13</c:v>
                </c:pt>
                <c:pt idx="117">
                  <c:v>1.4921397450962104E-13</c:v>
                </c:pt>
                <c:pt idx="118">
                  <c:v>1.4921397450962104E-13</c:v>
                </c:pt>
                <c:pt idx="119">
                  <c:v>1.4921397450962104E-13</c:v>
                </c:pt>
                <c:pt idx="120">
                  <c:v>1.4921397450962104E-13</c:v>
                </c:pt>
                <c:pt idx="121">
                  <c:v>1.4921397450962104E-13</c:v>
                </c:pt>
                <c:pt idx="122">
                  <c:v>1.4921397450962104E-13</c:v>
                </c:pt>
                <c:pt idx="123">
                  <c:v>1.4921397450962104E-13</c:v>
                </c:pt>
                <c:pt idx="124">
                  <c:v>1.4921397450962104E-13</c:v>
                </c:pt>
                <c:pt idx="125">
                  <c:v>1.4921397450962104E-13</c:v>
                </c:pt>
                <c:pt idx="126">
                  <c:v>1.4921397450962104E-13</c:v>
                </c:pt>
                <c:pt idx="127">
                  <c:v>1.4921397450962104E-13</c:v>
                </c:pt>
                <c:pt idx="128">
                  <c:v>1.4921397450962104E-13</c:v>
                </c:pt>
                <c:pt idx="129">
                  <c:v>1.4921397450962104E-13</c:v>
                </c:pt>
                <c:pt idx="130">
                  <c:v>1.4921397450962104E-13</c:v>
                </c:pt>
                <c:pt idx="131">
                  <c:v>1.4921397450962104E-13</c:v>
                </c:pt>
                <c:pt idx="132">
                  <c:v>1.4921397450962104E-13</c:v>
                </c:pt>
                <c:pt idx="133">
                  <c:v>1.4921397450962104E-13</c:v>
                </c:pt>
                <c:pt idx="134">
                  <c:v>1.4921397450962104E-13</c:v>
                </c:pt>
                <c:pt idx="135">
                  <c:v>1.4921397450962104E-13</c:v>
                </c:pt>
                <c:pt idx="136">
                  <c:v>1.4921397450962104E-13</c:v>
                </c:pt>
                <c:pt idx="137">
                  <c:v>1.4921397450962104E-13</c:v>
                </c:pt>
                <c:pt idx="138">
                  <c:v>1.4921397450962104E-13</c:v>
                </c:pt>
                <c:pt idx="139">
                  <c:v>1.4921397450962104E-13</c:v>
                </c:pt>
                <c:pt idx="140">
                  <c:v>1.4921397450962104E-13</c:v>
                </c:pt>
                <c:pt idx="141">
                  <c:v>1.4921397450962104E-13</c:v>
                </c:pt>
                <c:pt idx="142">
                  <c:v>1.4921397450962104E-13</c:v>
                </c:pt>
                <c:pt idx="143">
                  <c:v>1.4921397450962104E-13</c:v>
                </c:pt>
                <c:pt idx="144">
                  <c:v>1.4921397450962104E-13</c:v>
                </c:pt>
                <c:pt idx="145">
                  <c:v>1.4921397450962104E-13</c:v>
                </c:pt>
                <c:pt idx="146">
                  <c:v>1.4921397450962104E-13</c:v>
                </c:pt>
                <c:pt idx="147">
                  <c:v>1.4921397450962104E-13</c:v>
                </c:pt>
                <c:pt idx="148">
                  <c:v>1.4921397450962104E-13</c:v>
                </c:pt>
                <c:pt idx="149">
                  <c:v>1.4921397450962104E-13</c:v>
                </c:pt>
                <c:pt idx="150">
                  <c:v>1.4921397450962104E-13</c:v>
                </c:pt>
                <c:pt idx="151">
                  <c:v>1.4921397450962104E-13</c:v>
                </c:pt>
                <c:pt idx="152">
                  <c:v>1.4921397450962104E-13</c:v>
                </c:pt>
                <c:pt idx="153">
                  <c:v>1.4921397450962104E-13</c:v>
                </c:pt>
                <c:pt idx="154">
                  <c:v>1.4921397450962104E-13</c:v>
                </c:pt>
                <c:pt idx="155">
                  <c:v>1.4921397450962104E-13</c:v>
                </c:pt>
                <c:pt idx="156">
                  <c:v>1.4921397450962104E-13</c:v>
                </c:pt>
                <c:pt idx="157">
                  <c:v>1.4921397450962104E-13</c:v>
                </c:pt>
                <c:pt idx="158">
                  <c:v>1.4921397450962104E-13</c:v>
                </c:pt>
                <c:pt idx="159">
                  <c:v>1.4921397450962104E-13</c:v>
                </c:pt>
                <c:pt idx="160">
                  <c:v>1.4921397450962104E-13</c:v>
                </c:pt>
                <c:pt idx="161">
                  <c:v>1.4921397450962104E-13</c:v>
                </c:pt>
                <c:pt idx="162">
                  <c:v>1.4921397450962104E-13</c:v>
                </c:pt>
                <c:pt idx="163">
                  <c:v>1.4921397450962104E-13</c:v>
                </c:pt>
                <c:pt idx="164">
                  <c:v>1.4921397450962104E-13</c:v>
                </c:pt>
                <c:pt idx="165">
                  <c:v>1.4921397450962104E-13</c:v>
                </c:pt>
                <c:pt idx="166">
                  <c:v>1.4921397450962104E-13</c:v>
                </c:pt>
                <c:pt idx="167">
                  <c:v>1.4921397450962104E-13</c:v>
                </c:pt>
                <c:pt idx="168">
                  <c:v>1.4921397450962104E-13</c:v>
                </c:pt>
                <c:pt idx="169">
                  <c:v>1.4921397450962104E-13</c:v>
                </c:pt>
                <c:pt idx="170">
                  <c:v>1.4921397450962104E-13</c:v>
                </c:pt>
                <c:pt idx="171">
                  <c:v>1.4921397450962104E-13</c:v>
                </c:pt>
                <c:pt idx="172">
                  <c:v>1.4921397450962104E-13</c:v>
                </c:pt>
                <c:pt idx="173">
                  <c:v>1.4921397450962104E-13</c:v>
                </c:pt>
                <c:pt idx="174">
                  <c:v>1.4921397450962104E-13</c:v>
                </c:pt>
                <c:pt idx="175">
                  <c:v>1.4921397450962104E-13</c:v>
                </c:pt>
                <c:pt idx="176">
                  <c:v>1.4921397450962104E-13</c:v>
                </c:pt>
                <c:pt idx="177">
                  <c:v>1.4921397450962104E-13</c:v>
                </c:pt>
                <c:pt idx="178">
                  <c:v>1.4921397450962104E-13</c:v>
                </c:pt>
                <c:pt idx="179">
                  <c:v>1.4921397450962104E-13</c:v>
                </c:pt>
                <c:pt idx="180">
                  <c:v>1.4921397450962104E-13</c:v>
                </c:pt>
                <c:pt idx="181">
                  <c:v>1.4921397450962104E-13</c:v>
                </c:pt>
                <c:pt idx="182">
                  <c:v>1.4921397450962104E-13</c:v>
                </c:pt>
                <c:pt idx="183">
                  <c:v>1.4921397450962104E-13</c:v>
                </c:pt>
                <c:pt idx="184">
                  <c:v>1.4921397450962104E-13</c:v>
                </c:pt>
                <c:pt idx="185">
                  <c:v>1.4921397450962104E-13</c:v>
                </c:pt>
                <c:pt idx="186">
                  <c:v>1.4921397450962104E-13</c:v>
                </c:pt>
                <c:pt idx="187">
                  <c:v>1.4921397450962104E-13</c:v>
                </c:pt>
                <c:pt idx="188">
                  <c:v>1.4921397450962104E-13</c:v>
                </c:pt>
                <c:pt idx="189">
                  <c:v>1.4921397450962104E-13</c:v>
                </c:pt>
                <c:pt idx="190">
                  <c:v>1.4921397450962104E-13</c:v>
                </c:pt>
                <c:pt idx="191">
                  <c:v>1.4921397450962104E-13</c:v>
                </c:pt>
                <c:pt idx="192">
                  <c:v>1.4921397450962104E-13</c:v>
                </c:pt>
                <c:pt idx="193">
                  <c:v>1.4921397450962104E-13</c:v>
                </c:pt>
                <c:pt idx="194">
                  <c:v>1.4921397450962104E-13</c:v>
                </c:pt>
                <c:pt idx="195">
                  <c:v>1.4921397450962104E-13</c:v>
                </c:pt>
                <c:pt idx="196">
                  <c:v>1.4921397450962104E-13</c:v>
                </c:pt>
                <c:pt idx="197">
                  <c:v>1.4921397450962104E-13</c:v>
                </c:pt>
                <c:pt idx="198">
                  <c:v>1.4921397450962104E-13</c:v>
                </c:pt>
                <c:pt idx="199">
                  <c:v>1.4921397450962104E-13</c:v>
                </c:pt>
                <c:pt idx="200">
                  <c:v>1.4921397450962104E-13</c:v>
                </c:pt>
                <c:pt idx="201">
                  <c:v>1.4921397450962104E-13</c:v>
                </c:pt>
                <c:pt idx="202">
                  <c:v>1.4921397450962104E-13</c:v>
                </c:pt>
                <c:pt idx="203">
                  <c:v>1.4921397450962104E-13</c:v>
                </c:pt>
                <c:pt idx="204">
                  <c:v>1.4921397450962104E-13</c:v>
                </c:pt>
                <c:pt idx="205">
                  <c:v>1.4921397450962104E-13</c:v>
                </c:pt>
                <c:pt idx="206">
                  <c:v>1.4921397450962104E-13</c:v>
                </c:pt>
                <c:pt idx="207">
                  <c:v>1.4921397450962104E-13</c:v>
                </c:pt>
                <c:pt idx="208">
                  <c:v>1.4921397450962104E-13</c:v>
                </c:pt>
                <c:pt idx="209">
                  <c:v>1.4921397450962104E-13</c:v>
                </c:pt>
                <c:pt idx="210">
                  <c:v>1.4921397450962104E-13</c:v>
                </c:pt>
                <c:pt idx="211">
                  <c:v>1.4921397450962104E-13</c:v>
                </c:pt>
                <c:pt idx="212">
                  <c:v>1.4921397450962104E-13</c:v>
                </c:pt>
                <c:pt idx="213">
                  <c:v>1.4921397450962104E-13</c:v>
                </c:pt>
                <c:pt idx="214">
                  <c:v>1.4921397450962104E-13</c:v>
                </c:pt>
                <c:pt idx="215">
                  <c:v>1.4921397450962104E-13</c:v>
                </c:pt>
                <c:pt idx="216">
                  <c:v>1.4921397450962104E-13</c:v>
                </c:pt>
                <c:pt idx="217">
                  <c:v>1.4921397450962104E-13</c:v>
                </c:pt>
                <c:pt idx="218">
                  <c:v>1.4921397450962104E-13</c:v>
                </c:pt>
                <c:pt idx="219">
                  <c:v>1.4921397450962104E-13</c:v>
                </c:pt>
                <c:pt idx="220">
                  <c:v>1.4921397450962104E-13</c:v>
                </c:pt>
                <c:pt idx="221">
                  <c:v>1.4921397450962104E-13</c:v>
                </c:pt>
                <c:pt idx="222">
                  <c:v>1.4921397450962104E-13</c:v>
                </c:pt>
                <c:pt idx="223">
                  <c:v>1.4921397450962104E-13</c:v>
                </c:pt>
                <c:pt idx="224">
                  <c:v>1.4921397450962104E-13</c:v>
                </c:pt>
                <c:pt idx="225">
                  <c:v>1.4921397450962104E-13</c:v>
                </c:pt>
                <c:pt idx="226">
                  <c:v>1.4921397450962104E-13</c:v>
                </c:pt>
                <c:pt idx="227">
                  <c:v>1.4921397450962104E-13</c:v>
                </c:pt>
                <c:pt idx="228">
                  <c:v>1.4921397450962104E-13</c:v>
                </c:pt>
                <c:pt idx="229">
                  <c:v>1.4921397450962104E-13</c:v>
                </c:pt>
                <c:pt idx="230">
                  <c:v>1.4921397450962104E-13</c:v>
                </c:pt>
                <c:pt idx="231">
                  <c:v>1.4921397450962104E-13</c:v>
                </c:pt>
                <c:pt idx="232">
                  <c:v>1.4921397450962104E-13</c:v>
                </c:pt>
                <c:pt idx="233">
                  <c:v>1.4921397450962104E-13</c:v>
                </c:pt>
                <c:pt idx="234">
                  <c:v>1.4921397450962104E-13</c:v>
                </c:pt>
                <c:pt idx="235">
                  <c:v>1.4921397450962104E-13</c:v>
                </c:pt>
                <c:pt idx="236">
                  <c:v>1.4921397450962104E-13</c:v>
                </c:pt>
                <c:pt idx="237">
                  <c:v>1.4921397450962104E-13</c:v>
                </c:pt>
                <c:pt idx="238">
                  <c:v>1.4921397450962104E-13</c:v>
                </c:pt>
                <c:pt idx="239">
                  <c:v>1.4921397450962104E-13</c:v>
                </c:pt>
                <c:pt idx="240">
                  <c:v>1.4921397450962104E-13</c:v>
                </c:pt>
                <c:pt idx="241">
                  <c:v>1.4921397450962104E-13</c:v>
                </c:pt>
                <c:pt idx="242">
                  <c:v>1.4921397450962104E-13</c:v>
                </c:pt>
                <c:pt idx="243">
                  <c:v>1.4921397450962104E-13</c:v>
                </c:pt>
                <c:pt idx="244">
                  <c:v>1.4921397450962104E-13</c:v>
                </c:pt>
                <c:pt idx="245">
                  <c:v>1.4921397450962104E-13</c:v>
                </c:pt>
                <c:pt idx="246">
                  <c:v>1.4921397450962104E-13</c:v>
                </c:pt>
                <c:pt idx="247">
                  <c:v>1.4921397450962104E-13</c:v>
                </c:pt>
                <c:pt idx="248">
                  <c:v>1.4921397450962104E-13</c:v>
                </c:pt>
                <c:pt idx="249">
                  <c:v>1.4921397450962104E-13</c:v>
                </c:pt>
                <c:pt idx="250">
                  <c:v>1.4921397450962104E-13</c:v>
                </c:pt>
                <c:pt idx="251">
                  <c:v>1.4921397450962104E-13</c:v>
                </c:pt>
                <c:pt idx="252">
                  <c:v>1.4921397450962104E-13</c:v>
                </c:pt>
                <c:pt idx="253">
                  <c:v>1.4921397450962104E-13</c:v>
                </c:pt>
                <c:pt idx="254">
                  <c:v>1.4921397450962104E-13</c:v>
                </c:pt>
                <c:pt idx="255">
                  <c:v>1.4921397450962104E-13</c:v>
                </c:pt>
                <c:pt idx="256">
                  <c:v>1.4921397450962104E-13</c:v>
                </c:pt>
                <c:pt idx="257">
                  <c:v>1.4921397450962104E-13</c:v>
                </c:pt>
                <c:pt idx="258">
                  <c:v>1.4921397450962104E-13</c:v>
                </c:pt>
                <c:pt idx="259">
                  <c:v>1.4921397450962104E-13</c:v>
                </c:pt>
                <c:pt idx="260">
                  <c:v>1.4921397450962104E-13</c:v>
                </c:pt>
                <c:pt idx="261">
                  <c:v>1.4921397450962104E-13</c:v>
                </c:pt>
                <c:pt idx="262">
                  <c:v>1.4921397450962104E-13</c:v>
                </c:pt>
                <c:pt idx="263">
                  <c:v>1.4921397450962104E-13</c:v>
                </c:pt>
                <c:pt idx="264">
                  <c:v>1.4921397450962104E-13</c:v>
                </c:pt>
                <c:pt idx="265">
                  <c:v>1.4921397450962104E-13</c:v>
                </c:pt>
                <c:pt idx="266">
                  <c:v>1.4921397450962104E-13</c:v>
                </c:pt>
                <c:pt idx="267">
                  <c:v>1.4921397450962104E-13</c:v>
                </c:pt>
                <c:pt idx="268">
                  <c:v>1.4921397450962104E-13</c:v>
                </c:pt>
                <c:pt idx="269">
                  <c:v>1.4921397450962104E-13</c:v>
                </c:pt>
                <c:pt idx="270">
                  <c:v>1.4921397450962104E-13</c:v>
                </c:pt>
                <c:pt idx="271">
                  <c:v>1.4921397450962104E-13</c:v>
                </c:pt>
                <c:pt idx="272">
                  <c:v>1.4921397450962104E-13</c:v>
                </c:pt>
                <c:pt idx="273">
                  <c:v>1.4921397450962104E-13</c:v>
                </c:pt>
                <c:pt idx="274">
                  <c:v>1.4921397450962104E-13</c:v>
                </c:pt>
                <c:pt idx="275">
                  <c:v>1.4921397450962104E-13</c:v>
                </c:pt>
                <c:pt idx="276">
                  <c:v>1.4921397450962104E-13</c:v>
                </c:pt>
                <c:pt idx="277">
                  <c:v>1.4921397450962104E-13</c:v>
                </c:pt>
                <c:pt idx="278">
                  <c:v>1.4921397450962104E-13</c:v>
                </c:pt>
                <c:pt idx="279">
                  <c:v>1.4921397450962104E-13</c:v>
                </c:pt>
                <c:pt idx="280">
                  <c:v>1.4921397450962104E-13</c:v>
                </c:pt>
                <c:pt idx="281">
                  <c:v>1.4921397450962104E-13</c:v>
                </c:pt>
                <c:pt idx="282">
                  <c:v>1.4921397450962104E-13</c:v>
                </c:pt>
                <c:pt idx="283">
                  <c:v>1.4921397450962104E-13</c:v>
                </c:pt>
                <c:pt idx="284">
                  <c:v>1.4921397450962104E-13</c:v>
                </c:pt>
                <c:pt idx="285">
                  <c:v>1.4921397450962104E-13</c:v>
                </c:pt>
                <c:pt idx="286">
                  <c:v>1.4921397450962104E-13</c:v>
                </c:pt>
                <c:pt idx="287">
                  <c:v>1.4921397450962104E-13</c:v>
                </c:pt>
                <c:pt idx="288">
                  <c:v>1.4921397450962104E-13</c:v>
                </c:pt>
                <c:pt idx="289">
                  <c:v>1.4921397450962104E-13</c:v>
                </c:pt>
                <c:pt idx="290">
                  <c:v>1.4921397450962104E-13</c:v>
                </c:pt>
                <c:pt idx="291">
                  <c:v>1.4921397450962104E-13</c:v>
                </c:pt>
                <c:pt idx="292">
                  <c:v>1.4921397450962104E-13</c:v>
                </c:pt>
                <c:pt idx="293">
                  <c:v>1.4921397450962104E-13</c:v>
                </c:pt>
                <c:pt idx="294">
                  <c:v>1.4921397450962104E-13</c:v>
                </c:pt>
                <c:pt idx="295">
                  <c:v>1.4921397450962104E-13</c:v>
                </c:pt>
                <c:pt idx="296">
                  <c:v>1.4921397450962104E-13</c:v>
                </c:pt>
                <c:pt idx="297">
                  <c:v>1.4921397450962104E-13</c:v>
                </c:pt>
                <c:pt idx="298">
                  <c:v>1.4921397450962104E-13</c:v>
                </c:pt>
                <c:pt idx="299">
                  <c:v>1.4921397450962104E-13</c:v>
                </c:pt>
                <c:pt idx="300">
                  <c:v>1.4921397450962104E-13</c:v>
                </c:pt>
                <c:pt idx="301">
                  <c:v>1.4921397450962104E-13</c:v>
                </c:pt>
                <c:pt idx="302">
                  <c:v>1.4921397450962104E-13</c:v>
                </c:pt>
                <c:pt idx="303">
                  <c:v>1.4921397450962104E-13</c:v>
                </c:pt>
                <c:pt idx="304">
                  <c:v>1.4921397450962104E-13</c:v>
                </c:pt>
                <c:pt idx="305">
                  <c:v>1.4921397450962104E-13</c:v>
                </c:pt>
                <c:pt idx="306">
                  <c:v>1.4921397450962104E-13</c:v>
                </c:pt>
                <c:pt idx="307">
                  <c:v>1.4921397450962104E-13</c:v>
                </c:pt>
                <c:pt idx="308">
                  <c:v>1.4921397450962104E-13</c:v>
                </c:pt>
                <c:pt idx="309">
                  <c:v>1.4921397450962104E-13</c:v>
                </c:pt>
                <c:pt idx="310">
                  <c:v>1.4921397450962104E-13</c:v>
                </c:pt>
                <c:pt idx="311">
                  <c:v>1.4921397450962104E-13</c:v>
                </c:pt>
                <c:pt idx="312">
                  <c:v>1.4921397450962104E-13</c:v>
                </c:pt>
                <c:pt idx="313">
                  <c:v>1.4921397450962104E-13</c:v>
                </c:pt>
                <c:pt idx="314">
                  <c:v>1.4921397450962104E-13</c:v>
                </c:pt>
                <c:pt idx="315">
                  <c:v>2.3874235921539366E-12</c:v>
                </c:pt>
                <c:pt idx="316">
                  <c:v>4.6327386371558532E-12</c:v>
                </c:pt>
                <c:pt idx="317">
                  <c:v>9.1375795818748884E-12</c:v>
                </c:pt>
                <c:pt idx="318">
                  <c:v>9.1375795818748884E-12</c:v>
                </c:pt>
              </c:numCache>
            </c:numRef>
          </c:xVal>
          <c:yVal>
            <c:numRef>
              <c:f>KNNP_TrainingLiftChart1!$CA$2:$CA$320</c:f>
              <c:numCache>
                <c:formatCode>General</c:formatCode>
                <c:ptCount val="319"/>
                <c:pt idx="0">
                  <c:v>-8.9954710347228684E-12</c:v>
                </c:pt>
                <c:pt idx="1">
                  <c:v>-8.9954710347228684E-12</c:v>
                </c:pt>
                <c:pt idx="2">
                  <c:v>-8.9954710347228684E-12</c:v>
                </c:pt>
                <c:pt idx="3">
                  <c:v>-4.5048409447190352E-12</c:v>
                </c:pt>
                <c:pt idx="4">
                  <c:v>-4.5048409447190352E-12</c:v>
                </c:pt>
                <c:pt idx="5">
                  <c:v>-4.5048409447190352E-12</c:v>
                </c:pt>
                <c:pt idx="6">
                  <c:v>-2.2808421817899216E-12</c:v>
                </c:pt>
                <c:pt idx="7">
                  <c:v>-2.2808421817899216E-12</c:v>
                </c:pt>
                <c:pt idx="8">
                  <c:v>-2.2808421817899216E-12</c:v>
                </c:pt>
                <c:pt idx="9">
                  <c:v>-7.815970093361102E-14</c:v>
                </c:pt>
                <c:pt idx="10">
                  <c:v>-7.815970093361102E-14</c:v>
                </c:pt>
                <c:pt idx="11">
                  <c:v>-7.815970093361102E-14</c:v>
                </c:pt>
                <c:pt idx="12">
                  <c:v>-7.815970093361102E-14</c:v>
                </c:pt>
                <c:pt idx="13">
                  <c:v>-7.815970093361102E-14</c:v>
                </c:pt>
                <c:pt idx="14">
                  <c:v>-7.815970093361102E-14</c:v>
                </c:pt>
                <c:pt idx="15">
                  <c:v>-7.815970093361102E-14</c:v>
                </c:pt>
                <c:pt idx="16">
                  <c:v>-7.815970093361102E-14</c:v>
                </c:pt>
                <c:pt idx="17">
                  <c:v>-7.815970093361102E-14</c:v>
                </c:pt>
                <c:pt idx="18">
                  <c:v>-7.815970093361102E-14</c:v>
                </c:pt>
                <c:pt idx="19">
                  <c:v>-7.815970093361102E-14</c:v>
                </c:pt>
                <c:pt idx="20">
                  <c:v>-7.815970093361102E-14</c:v>
                </c:pt>
                <c:pt idx="21">
                  <c:v>-7.815970093361102E-14</c:v>
                </c:pt>
                <c:pt idx="22">
                  <c:v>-7.815970093361102E-14</c:v>
                </c:pt>
                <c:pt idx="23">
                  <c:v>-7.815970093361102E-14</c:v>
                </c:pt>
                <c:pt idx="24">
                  <c:v>-7.815970093361102E-14</c:v>
                </c:pt>
                <c:pt idx="25">
                  <c:v>-7.815970093361102E-14</c:v>
                </c:pt>
                <c:pt idx="26">
                  <c:v>-7.815970093361102E-14</c:v>
                </c:pt>
                <c:pt idx="27">
                  <c:v>-7.815970093361102E-14</c:v>
                </c:pt>
                <c:pt idx="28">
                  <c:v>-7.815970093361102E-14</c:v>
                </c:pt>
                <c:pt idx="29">
                  <c:v>-7.815970093361102E-14</c:v>
                </c:pt>
                <c:pt idx="30">
                  <c:v>-7.815970093361102E-14</c:v>
                </c:pt>
                <c:pt idx="31">
                  <c:v>-7.815970093361102E-14</c:v>
                </c:pt>
                <c:pt idx="32">
                  <c:v>-7.815970093361102E-14</c:v>
                </c:pt>
                <c:pt idx="33">
                  <c:v>-7.815970093361102E-14</c:v>
                </c:pt>
                <c:pt idx="34">
                  <c:v>-7.815970093361102E-14</c:v>
                </c:pt>
                <c:pt idx="35">
                  <c:v>-7.815970093361102E-14</c:v>
                </c:pt>
                <c:pt idx="36">
                  <c:v>-7.815970093361102E-14</c:v>
                </c:pt>
                <c:pt idx="37">
                  <c:v>-7.815970093361102E-14</c:v>
                </c:pt>
                <c:pt idx="38">
                  <c:v>-7.815970093361102E-14</c:v>
                </c:pt>
                <c:pt idx="39">
                  <c:v>-7.815970093361102E-14</c:v>
                </c:pt>
                <c:pt idx="40">
                  <c:v>-7.815970093361102E-14</c:v>
                </c:pt>
                <c:pt idx="41">
                  <c:v>-7.815970093361102E-14</c:v>
                </c:pt>
                <c:pt idx="42">
                  <c:v>-7.815970093361102E-14</c:v>
                </c:pt>
                <c:pt idx="43">
                  <c:v>-7.815970093361102E-14</c:v>
                </c:pt>
                <c:pt idx="44">
                  <c:v>-7.815970093361102E-14</c:v>
                </c:pt>
                <c:pt idx="45">
                  <c:v>-7.815970093361102E-14</c:v>
                </c:pt>
                <c:pt idx="46">
                  <c:v>-7.815970093361102E-14</c:v>
                </c:pt>
                <c:pt idx="47">
                  <c:v>-7.815970093361102E-14</c:v>
                </c:pt>
                <c:pt idx="48">
                  <c:v>-7.815970093361102E-14</c:v>
                </c:pt>
                <c:pt idx="49">
                  <c:v>-7.815970093361102E-14</c:v>
                </c:pt>
                <c:pt idx="50">
                  <c:v>-7.815970093361102E-14</c:v>
                </c:pt>
                <c:pt idx="51">
                  <c:v>-7.815970093361102E-14</c:v>
                </c:pt>
                <c:pt idx="52">
                  <c:v>-7.815970093361102E-14</c:v>
                </c:pt>
                <c:pt idx="53">
                  <c:v>-7.815970093361102E-14</c:v>
                </c:pt>
                <c:pt idx="54">
                  <c:v>-7.815970093361102E-14</c:v>
                </c:pt>
                <c:pt idx="55">
                  <c:v>-7.815970093361102E-14</c:v>
                </c:pt>
                <c:pt idx="56">
                  <c:v>-7.815970093361102E-14</c:v>
                </c:pt>
                <c:pt idx="57">
                  <c:v>-7.815970093361102E-14</c:v>
                </c:pt>
                <c:pt idx="58">
                  <c:v>-7.815970093361102E-14</c:v>
                </c:pt>
                <c:pt idx="59">
                  <c:v>-7.815970093361102E-14</c:v>
                </c:pt>
                <c:pt idx="60">
                  <c:v>-7.815970093361102E-14</c:v>
                </c:pt>
                <c:pt idx="61">
                  <c:v>-7.815970093361102E-14</c:v>
                </c:pt>
                <c:pt idx="62">
                  <c:v>-7.815970093361102E-14</c:v>
                </c:pt>
                <c:pt idx="63">
                  <c:v>-7.815970093361102E-14</c:v>
                </c:pt>
                <c:pt idx="64">
                  <c:v>-7.815970093361102E-14</c:v>
                </c:pt>
                <c:pt idx="65">
                  <c:v>-7.815970093361102E-14</c:v>
                </c:pt>
                <c:pt idx="66">
                  <c:v>-7.815970093361102E-14</c:v>
                </c:pt>
                <c:pt idx="67">
                  <c:v>-7.815970093361102E-14</c:v>
                </c:pt>
                <c:pt idx="68">
                  <c:v>-7.815970093361102E-14</c:v>
                </c:pt>
                <c:pt idx="69">
                  <c:v>-7.815970093361102E-14</c:v>
                </c:pt>
                <c:pt idx="70">
                  <c:v>-7.815970093361102E-14</c:v>
                </c:pt>
                <c:pt idx="71">
                  <c:v>-7.815970093361102E-14</c:v>
                </c:pt>
                <c:pt idx="72">
                  <c:v>-7.815970093361102E-14</c:v>
                </c:pt>
                <c:pt idx="73">
                  <c:v>-7.815970093361102E-14</c:v>
                </c:pt>
                <c:pt idx="74">
                  <c:v>-7.815970093361102E-14</c:v>
                </c:pt>
                <c:pt idx="75">
                  <c:v>-7.815970093361102E-14</c:v>
                </c:pt>
                <c:pt idx="76">
                  <c:v>-7.815970093361102E-14</c:v>
                </c:pt>
                <c:pt idx="77">
                  <c:v>-7.815970093361102E-14</c:v>
                </c:pt>
                <c:pt idx="78">
                  <c:v>-7.815970093361102E-14</c:v>
                </c:pt>
                <c:pt idx="79">
                  <c:v>-7.815970093361102E-14</c:v>
                </c:pt>
                <c:pt idx="80">
                  <c:v>-7.815970093361102E-14</c:v>
                </c:pt>
                <c:pt idx="81">
                  <c:v>-7.815970093361102E-14</c:v>
                </c:pt>
                <c:pt idx="82">
                  <c:v>-7.815970093361102E-14</c:v>
                </c:pt>
                <c:pt idx="83">
                  <c:v>-7.815970093361102E-14</c:v>
                </c:pt>
                <c:pt idx="84">
                  <c:v>-7.815970093361102E-14</c:v>
                </c:pt>
                <c:pt idx="85">
                  <c:v>-7.815970093361102E-14</c:v>
                </c:pt>
                <c:pt idx="86">
                  <c:v>-7.815970093361102E-14</c:v>
                </c:pt>
                <c:pt idx="87">
                  <c:v>-7.815970093361102E-14</c:v>
                </c:pt>
                <c:pt idx="88">
                  <c:v>-7.815970093361102E-14</c:v>
                </c:pt>
                <c:pt idx="89">
                  <c:v>-7.815970093361102E-14</c:v>
                </c:pt>
                <c:pt idx="90">
                  <c:v>-7.815970093361102E-14</c:v>
                </c:pt>
                <c:pt idx="91">
                  <c:v>-7.815970093361102E-14</c:v>
                </c:pt>
                <c:pt idx="92">
                  <c:v>-7.815970093361102E-14</c:v>
                </c:pt>
                <c:pt idx="93">
                  <c:v>-7.815970093361102E-14</c:v>
                </c:pt>
                <c:pt idx="94">
                  <c:v>-7.815970093361102E-14</c:v>
                </c:pt>
                <c:pt idx="95">
                  <c:v>-7.815970093361102E-14</c:v>
                </c:pt>
                <c:pt idx="96">
                  <c:v>-7.815970093361102E-14</c:v>
                </c:pt>
                <c:pt idx="97">
                  <c:v>-7.815970093361102E-14</c:v>
                </c:pt>
                <c:pt idx="98">
                  <c:v>-7.815970093361102E-14</c:v>
                </c:pt>
                <c:pt idx="99">
                  <c:v>-7.815970093361102E-14</c:v>
                </c:pt>
                <c:pt idx="100">
                  <c:v>-7.815970093361102E-14</c:v>
                </c:pt>
                <c:pt idx="101">
                  <c:v>-7.815970093361102E-14</c:v>
                </c:pt>
                <c:pt idx="102">
                  <c:v>-7.815970093361102E-14</c:v>
                </c:pt>
                <c:pt idx="103">
                  <c:v>-7.815970093361102E-14</c:v>
                </c:pt>
                <c:pt idx="104">
                  <c:v>-7.815970093361102E-14</c:v>
                </c:pt>
                <c:pt idx="105">
                  <c:v>-7.815970093361102E-14</c:v>
                </c:pt>
                <c:pt idx="106">
                  <c:v>-7.815970093361102E-14</c:v>
                </c:pt>
                <c:pt idx="107">
                  <c:v>-7.815970093361102E-14</c:v>
                </c:pt>
                <c:pt idx="108">
                  <c:v>-7.815970093361102E-14</c:v>
                </c:pt>
                <c:pt idx="109">
                  <c:v>-7.815970093361102E-14</c:v>
                </c:pt>
                <c:pt idx="110">
                  <c:v>-7.815970093361102E-14</c:v>
                </c:pt>
                <c:pt idx="111">
                  <c:v>-7.815970093361102E-14</c:v>
                </c:pt>
                <c:pt idx="112">
                  <c:v>-7.815970093361102E-14</c:v>
                </c:pt>
                <c:pt idx="113">
                  <c:v>-7.815970093361102E-14</c:v>
                </c:pt>
                <c:pt idx="114">
                  <c:v>-7.815970093361102E-14</c:v>
                </c:pt>
                <c:pt idx="115">
                  <c:v>-7.815970093361102E-14</c:v>
                </c:pt>
                <c:pt idx="116">
                  <c:v>-7.815970093361102E-14</c:v>
                </c:pt>
                <c:pt idx="117">
                  <c:v>-7.815970093361102E-14</c:v>
                </c:pt>
                <c:pt idx="118">
                  <c:v>-7.815970093361102E-14</c:v>
                </c:pt>
                <c:pt idx="119">
                  <c:v>-7.815970093361102E-14</c:v>
                </c:pt>
                <c:pt idx="120">
                  <c:v>-7.815970093361102E-14</c:v>
                </c:pt>
                <c:pt idx="121">
                  <c:v>-7.815970093361102E-14</c:v>
                </c:pt>
                <c:pt idx="122">
                  <c:v>-7.815970093361102E-14</c:v>
                </c:pt>
                <c:pt idx="123">
                  <c:v>-7.815970093361102E-14</c:v>
                </c:pt>
                <c:pt idx="124">
                  <c:v>-7.815970093361102E-14</c:v>
                </c:pt>
                <c:pt idx="125">
                  <c:v>-7.815970093361102E-14</c:v>
                </c:pt>
                <c:pt idx="126">
                  <c:v>-7.815970093361102E-14</c:v>
                </c:pt>
                <c:pt idx="127">
                  <c:v>-7.815970093361102E-14</c:v>
                </c:pt>
                <c:pt idx="128">
                  <c:v>-7.815970093361102E-14</c:v>
                </c:pt>
                <c:pt idx="129">
                  <c:v>-7.815970093361102E-14</c:v>
                </c:pt>
                <c:pt idx="130">
                  <c:v>-7.815970093361102E-14</c:v>
                </c:pt>
                <c:pt idx="131">
                  <c:v>-7.815970093361102E-14</c:v>
                </c:pt>
                <c:pt idx="132">
                  <c:v>-7.815970093361102E-14</c:v>
                </c:pt>
                <c:pt idx="133">
                  <c:v>-7.815970093361102E-14</c:v>
                </c:pt>
                <c:pt idx="134">
                  <c:v>-7.815970093361102E-14</c:v>
                </c:pt>
                <c:pt idx="135">
                  <c:v>-7.815970093361102E-14</c:v>
                </c:pt>
                <c:pt idx="136">
                  <c:v>-7.815970093361102E-14</c:v>
                </c:pt>
                <c:pt idx="137">
                  <c:v>-7.815970093361102E-14</c:v>
                </c:pt>
                <c:pt idx="138">
                  <c:v>-7.815970093361102E-14</c:v>
                </c:pt>
                <c:pt idx="139">
                  <c:v>-7.815970093361102E-14</c:v>
                </c:pt>
                <c:pt idx="140">
                  <c:v>-7.815970093361102E-14</c:v>
                </c:pt>
                <c:pt idx="141">
                  <c:v>-7.815970093361102E-14</c:v>
                </c:pt>
                <c:pt idx="142">
                  <c:v>-7.815970093361102E-14</c:v>
                </c:pt>
                <c:pt idx="143">
                  <c:v>-7.815970093361102E-14</c:v>
                </c:pt>
                <c:pt idx="144">
                  <c:v>-7.815970093361102E-14</c:v>
                </c:pt>
                <c:pt idx="145">
                  <c:v>-7.815970093361102E-14</c:v>
                </c:pt>
                <c:pt idx="146">
                  <c:v>-7.815970093361102E-14</c:v>
                </c:pt>
                <c:pt idx="147">
                  <c:v>-7.815970093361102E-14</c:v>
                </c:pt>
                <c:pt idx="148">
                  <c:v>-7.815970093361102E-14</c:v>
                </c:pt>
                <c:pt idx="149">
                  <c:v>-7.815970093361102E-14</c:v>
                </c:pt>
                <c:pt idx="150">
                  <c:v>-7.815970093361102E-14</c:v>
                </c:pt>
                <c:pt idx="151">
                  <c:v>-7.815970093361102E-14</c:v>
                </c:pt>
                <c:pt idx="152">
                  <c:v>-7.815970093361102E-14</c:v>
                </c:pt>
                <c:pt idx="153">
                  <c:v>-7.815970093361102E-14</c:v>
                </c:pt>
                <c:pt idx="154">
                  <c:v>-7.815970093361102E-14</c:v>
                </c:pt>
                <c:pt idx="155">
                  <c:v>-7.815970093361102E-14</c:v>
                </c:pt>
                <c:pt idx="156">
                  <c:v>-7.815970093361102E-14</c:v>
                </c:pt>
                <c:pt idx="157">
                  <c:v>-7.815970093361102E-14</c:v>
                </c:pt>
                <c:pt idx="158">
                  <c:v>-7.815970093361102E-14</c:v>
                </c:pt>
                <c:pt idx="159">
                  <c:v>-7.815970093361102E-14</c:v>
                </c:pt>
                <c:pt idx="160">
                  <c:v>-7.815970093361102E-14</c:v>
                </c:pt>
                <c:pt idx="161">
                  <c:v>-7.815970093361102E-14</c:v>
                </c:pt>
                <c:pt idx="162">
                  <c:v>-7.815970093361102E-14</c:v>
                </c:pt>
                <c:pt idx="163">
                  <c:v>-7.815970093361102E-14</c:v>
                </c:pt>
                <c:pt idx="164">
                  <c:v>-7.815970093361102E-14</c:v>
                </c:pt>
                <c:pt idx="165">
                  <c:v>-7.815970093361102E-14</c:v>
                </c:pt>
                <c:pt idx="166">
                  <c:v>-7.815970093361102E-14</c:v>
                </c:pt>
                <c:pt idx="167">
                  <c:v>-7.815970093361102E-14</c:v>
                </c:pt>
                <c:pt idx="168">
                  <c:v>-7.815970093361102E-14</c:v>
                </c:pt>
                <c:pt idx="169">
                  <c:v>-7.815970093361102E-14</c:v>
                </c:pt>
                <c:pt idx="170">
                  <c:v>-7.815970093361102E-14</c:v>
                </c:pt>
                <c:pt idx="171">
                  <c:v>-7.815970093361102E-14</c:v>
                </c:pt>
                <c:pt idx="172">
                  <c:v>-7.815970093361102E-14</c:v>
                </c:pt>
                <c:pt idx="173">
                  <c:v>-7.815970093361102E-14</c:v>
                </c:pt>
                <c:pt idx="174">
                  <c:v>-7.815970093361102E-14</c:v>
                </c:pt>
                <c:pt idx="175">
                  <c:v>-7.815970093361102E-14</c:v>
                </c:pt>
                <c:pt idx="176">
                  <c:v>-7.815970093361102E-14</c:v>
                </c:pt>
                <c:pt idx="177">
                  <c:v>-7.815970093361102E-14</c:v>
                </c:pt>
                <c:pt idx="178">
                  <c:v>-7.815970093361102E-14</c:v>
                </c:pt>
                <c:pt idx="179">
                  <c:v>-7.815970093361102E-14</c:v>
                </c:pt>
                <c:pt idx="180">
                  <c:v>-7.815970093361102E-14</c:v>
                </c:pt>
                <c:pt idx="181">
                  <c:v>-7.815970093361102E-14</c:v>
                </c:pt>
                <c:pt idx="182">
                  <c:v>-7.815970093361102E-14</c:v>
                </c:pt>
                <c:pt idx="183">
                  <c:v>-7.815970093361102E-14</c:v>
                </c:pt>
                <c:pt idx="184">
                  <c:v>-7.815970093361102E-14</c:v>
                </c:pt>
                <c:pt idx="185">
                  <c:v>-7.815970093361102E-14</c:v>
                </c:pt>
                <c:pt idx="186">
                  <c:v>-7.815970093361102E-14</c:v>
                </c:pt>
                <c:pt idx="187">
                  <c:v>-7.815970093361102E-14</c:v>
                </c:pt>
                <c:pt idx="188">
                  <c:v>-7.815970093361102E-14</c:v>
                </c:pt>
                <c:pt idx="189">
                  <c:v>-7.815970093361102E-14</c:v>
                </c:pt>
                <c:pt idx="190">
                  <c:v>-7.815970093361102E-14</c:v>
                </c:pt>
                <c:pt idx="191">
                  <c:v>-7.815970093361102E-14</c:v>
                </c:pt>
                <c:pt idx="192">
                  <c:v>-7.815970093361102E-14</c:v>
                </c:pt>
                <c:pt idx="193">
                  <c:v>-7.815970093361102E-14</c:v>
                </c:pt>
                <c:pt idx="194">
                  <c:v>-7.815970093361102E-14</c:v>
                </c:pt>
                <c:pt idx="195">
                  <c:v>-7.815970093361102E-14</c:v>
                </c:pt>
                <c:pt idx="196">
                  <c:v>-7.815970093361102E-14</c:v>
                </c:pt>
                <c:pt idx="197">
                  <c:v>-7.815970093361102E-14</c:v>
                </c:pt>
                <c:pt idx="198">
                  <c:v>-7.815970093361102E-14</c:v>
                </c:pt>
                <c:pt idx="199">
                  <c:v>-7.815970093361102E-14</c:v>
                </c:pt>
                <c:pt idx="200">
                  <c:v>-7.815970093361102E-14</c:v>
                </c:pt>
                <c:pt idx="201">
                  <c:v>-7.815970093361102E-14</c:v>
                </c:pt>
                <c:pt idx="202">
                  <c:v>-7.815970093361102E-14</c:v>
                </c:pt>
                <c:pt idx="203">
                  <c:v>-7.815970093361102E-14</c:v>
                </c:pt>
                <c:pt idx="204">
                  <c:v>-7.815970093361102E-14</c:v>
                </c:pt>
                <c:pt idx="205">
                  <c:v>-7.815970093361102E-14</c:v>
                </c:pt>
                <c:pt idx="206">
                  <c:v>-7.815970093361102E-14</c:v>
                </c:pt>
                <c:pt idx="207">
                  <c:v>-7.815970093361102E-14</c:v>
                </c:pt>
                <c:pt idx="208">
                  <c:v>-7.815970093361102E-14</c:v>
                </c:pt>
                <c:pt idx="209">
                  <c:v>-7.815970093361102E-14</c:v>
                </c:pt>
                <c:pt idx="210">
                  <c:v>-7.815970093361102E-14</c:v>
                </c:pt>
                <c:pt idx="211">
                  <c:v>-7.815970093361102E-14</c:v>
                </c:pt>
                <c:pt idx="212">
                  <c:v>-7.815970093361102E-14</c:v>
                </c:pt>
                <c:pt idx="213">
                  <c:v>-7.815970093361102E-14</c:v>
                </c:pt>
                <c:pt idx="214">
                  <c:v>-7.815970093361102E-14</c:v>
                </c:pt>
                <c:pt idx="215">
                  <c:v>-7.815970093361102E-14</c:v>
                </c:pt>
                <c:pt idx="216">
                  <c:v>-7.815970093361102E-14</c:v>
                </c:pt>
                <c:pt idx="217">
                  <c:v>-7.815970093361102E-14</c:v>
                </c:pt>
                <c:pt idx="218">
                  <c:v>-7.815970093361102E-14</c:v>
                </c:pt>
                <c:pt idx="219">
                  <c:v>-7.815970093361102E-14</c:v>
                </c:pt>
                <c:pt idx="220">
                  <c:v>-7.815970093361102E-14</c:v>
                </c:pt>
                <c:pt idx="221">
                  <c:v>-7.815970093361102E-14</c:v>
                </c:pt>
                <c:pt idx="222">
                  <c:v>-7.815970093361102E-14</c:v>
                </c:pt>
                <c:pt idx="223">
                  <c:v>-7.815970093361102E-14</c:v>
                </c:pt>
                <c:pt idx="224">
                  <c:v>-7.815970093361102E-14</c:v>
                </c:pt>
                <c:pt idx="225">
                  <c:v>-7.815970093361102E-14</c:v>
                </c:pt>
                <c:pt idx="226">
                  <c:v>-7.815970093361102E-14</c:v>
                </c:pt>
                <c:pt idx="227">
                  <c:v>-7.815970093361102E-14</c:v>
                </c:pt>
                <c:pt idx="228">
                  <c:v>-7.815970093361102E-14</c:v>
                </c:pt>
                <c:pt idx="229">
                  <c:v>-7.815970093361102E-14</c:v>
                </c:pt>
                <c:pt idx="230">
                  <c:v>-7.815970093361102E-14</c:v>
                </c:pt>
                <c:pt idx="231">
                  <c:v>-7.815970093361102E-14</c:v>
                </c:pt>
                <c:pt idx="232">
                  <c:v>-7.815970093361102E-14</c:v>
                </c:pt>
                <c:pt idx="233">
                  <c:v>-7.815970093361102E-14</c:v>
                </c:pt>
                <c:pt idx="234">
                  <c:v>-7.815970093361102E-14</c:v>
                </c:pt>
                <c:pt idx="235">
                  <c:v>-7.815970093361102E-14</c:v>
                </c:pt>
                <c:pt idx="236">
                  <c:v>-7.815970093361102E-14</c:v>
                </c:pt>
                <c:pt idx="237">
                  <c:v>-7.815970093361102E-14</c:v>
                </c:pt>
                <c:pt idx="238">
                  <c:v>-7.815970093361102E-14</c:v>
                </c:pt>
                <c:pt idx="239">
                  <c:v>-7.815970093361102E-14</c:v>
                </c:pt>
                <c:pt idx="240">
                  <c:v>-7.815970093361102E-14</c:v>
                </c:pt>
                <c:pt idx="241">
                  <c:v>-7.815970093361102E-14</c:v>
                </c:pt>
                <c:pt idx="242">
                  <c:v>-7.815970093361102E-14</c:v>
                </c:pt>
                <c:pt idx="243">
                  <c:v>-7.815970093361102E-14</c:v>
                </c:pt>
                <c:pt idx="244">
                  <c:v>-7.815970093361102E-14</c:v>
                </c:pt>
                <c:pt idx="245">
                  <c:v>-7.815970093361102E-14</c:v>
                </c:pt>
                <c:pt idx="246">
                  <c:v>-7.815970093361102E-14</c:v>
                </c:pt>
                <c:pt idx="247">
                  <c:v>-7.815970093361102E-14</c:v>
                </c:pt>
                <c:pt idx="248">
                  <c:v>-7.815970093361102E-14</c:v>
                </c:pt>
                <c:pt idx="249">
                  <c:v>-7.815970093361102E-14</c:v>
                </c:pt>
                <c:pt idx="250">
                  <c:v>-7.815970093361102E-14</c:v>
                </c:pt>
                <c:pt idx="251">
                  <c:v>-7.815970093361102E-14</c:v>
                </c:pt>
                <c:pt idx="252">
                  <c:v>-7.815970093361102E-14</c:v>
                </c:pt>
                <c:pt idx="253">
                  <c:v>-7.815970093361102E-14</c:v>
                </c:pt>
                <c:pt idx="254">
                  <c:v>-7.815970093361102E-14</c:v>
                </c:pt>
                <c:pt idx="255">
                  <c:v>-7.815970093361102E-14</c:v>
                </c:pt>
                <c:pt idx="256">
                  <c:v>-7.815970093361102E-14</c:v>
                </c:pt>
                <c:pt idx="257">
                  <c:v>-7.815970093361102E-14</c:v>
                </c:pt>
                <c:pt idx="258">
                  <c:v>-7.815970093361102E-14</c:v>
                </c:pt>
                <c:pt idx="259">
                  <c:v>-7.815970093361102E-14</c:v>
                </c:pt>
                <c:pt idx="260">
                  <c:v>-7.815970093361102E-14</c:v>
                </c:pt>
                <c:pt idx="261">
                  <c:v>-7.815970093361102E-14</c:v>
                </c:pt>
                <c:pt idx="262">
                  <c:v>-7.815970093361102E-14</c:v>
                </c:pt>
                <c:pt idx="263">
                  <c:v>-7.815970093361102E-14</c:v>
                </c:pt>
                <c:pt idx="264">
                  <c:v>-7.815970093361102E-14</c:v>
                </c:pt>
                <c:pt idx="265">
                  <c:v>-7.815970093361102E-14</c:v>
                </c:pt>
                <c:pt idx="266">
                  <c:v>-7.815970093361102E-14</c:v>
                </c:pt>
                <c:pt idx="267">
                  <c:v>-7.815970093361102E-14</c:v>
                </c:pt>
                <c:pt idx="268">
                  <c:v>-7.815970093361102E-14</c:v>
                </c:pt>
                <c:pt idx="269">
                  <c:v>-7.815970093361102E-14</c:v>
                </c:pt>
                <c:pt idx="270">
                  <c:v>-7.815970093361102E-14</c:v>
                </c:pt>
                <c:pt idx="271">
                  <c:v>-7.815970093361102E-14</c:v>
                </c:pt>
                <c:pt idx="272">
                  <c:v>-7.815970093361102E-14</c:v>
                </c:pt>
                <c:pt idx="273">
                  <c:v>-7.815970093361102E-14</c:v>
                </c:pt>
                <c:pt idx="274">
                  <c:v>-7.815970093361102E-14</c:v>
                </c:pt>
                <c:pt idx="275">
                  <c:v>-7.815970093361102E-14</c:v>
                </c:pt>
                <c:pt idx="276">
                  <c:v>-7.815970093361102E-14</c:v>
                </c:pt>
                <c:pt idx="277">
                  <c:v>-7.815970093361102E-14</c:v>
                </c:pt>
                <c:pt idx="278">
                  <c:v>-7.815970093361102E-14</c:v>
                </c:pt>
                <c:pt idx="279">
                  <c:v>-7.815970093361102E-14</c:v>
                </c:pt>
                <c:pt idx="280">
                  <c:v>-7.815970093361102E-14</c:v>
                </c:pt>
                <c:pt idx="281">
                  <c:v>-7.815970093361102E-14</c:v>
                </c:pt>
                <c:pt idx="282">
                  <c:v>-7.815970093361102E-14</c:v>
                </c:pt>
                <c:pt idx="283">
                  <c:v>-7.815970093361102E-14</c:v>
                </c:pt>
                <c:pt idx="284">
                  <c:v>-7.815970093361102E-14</c:v>
                </c:pt>
                <c:pt idx="285">
                  <c:v>-7.815970093361102E-14</c:v>
                </c:pt>
                <c:pt idx="286">
                  <c:v>-7.815970093361102E-14</c:v>
                </c:pt>
                <c:pt idx="287">
                  <c:v>-7.815970093361102E-14</c:v>
                </c:pt>
                <c:pt idx="288">
                  <c:v>-7.815970093361102E-14</c:v>
                </c:pt>
                <c:pt idx="289">
                  <c:v>-7.815970093361102E-14</c:v>
                </c:pt>
                <c:pt idx="290">
                  <c:v>-7.815970093361102E-14</c:v>
                </c:pt>
                <c:pt idx="291">
                  <c:v>-7.815970093361102E-14</c:v>
                </c:pt>
                <c:pt idx="292">
                  <c:v>-7.815970093361102E-14</c:v>
                </c:pt>
                <c:pt idx="293">
                  <c:v>-7.815970093361102E-14</c:v>
                </c:pt>
                <c:pt idx="294">
                  <c:v>-7.815970093361102E-14</c:v>
                </c:pt>
                <c:pt idx="295">
                  <c:v>-7.815970093361102E-14</c:v>
                </c:pt>
                <c:pt idx="296">
                  <c:v>-7.815970093361102E-14</c:v>
                </c:pt>
                <c:pt idx="297">
                  <c:v>-7.815970093361102E-14</c:v>
                </c:pt>
                <c:pt idx="298">
                  <c:v>-7.815970093361102E-14</c:v>
                </c:pt>
                <c:pt idx="299">
                  <c:v>-7.815970093361102E-14</c:v>
                </c:pt>
                <c:pt idx="300">
                  <c:v>-7.815970093361102E-14</c:v>
                </c:pt>
                <c:pt idx="301">
                  <c:v>-7.815970093361102E-14</c:v>
                </c:pt>
                <c:pt idx="302">
                  <c:v>-7.815970093361102E-14</c:v>
                </c:pt>
                <c:pt idx="303">
                  <c:v>-7.815970093361102E-14</c:v>
                </c:pt>
                <c:pt idx="304">
                  <c:v>-7.815970093361102E-14</c:v>
                </c:pt>
                <c:pt idx="305">
                  <c:v>-7.815970093361102E-14</c:v>
                </c:pt>
                <c:pt idx="306">
                  <c:v>-7.815970093361102E-14</c:v>
                </c:pt>
                <c:pt idx="307">
                  <c:v>-7.815970093361102E-14</c:v>
                </c:pt>
                <c:pt idx="308">
                  <c:v>-7.815970093361102E-14</c:v>
                </c:pt>
                <c:pt idx="309">
                  <c:v>-7.815970093361102E-14</c:v>
                </c:pt>
                <c:pt idx="310">
                  <c:v>-7.815970093361102E-14</c:v>
                </c:pt>
                <c:pt idx="311">
                  <c:v>-7.815970093361102E-14</c:v>
                </c:pt>
                <c:pt idx="312">
                  <c:v>-7.815970093361102E-14</c:v>
                </c:pt>
                <c:pt idx="313">
                  <c:v>-7.815970093361102E-14</c:v>
                </c:pt>
                <c:pt idx="314">
                  <c:v>-7.815970093361102E-14</c:v>
                </c:pt>
                <c:pt idx="315">
                  <c:v>-4.9737991503207013E-14</c:v>
                </c:pt>
                <c:pt idx="316">
                  <c:v>-2.8421709430404007E-14</c:v>
                </c:pt>
                <c:pt idx="317">
                  <c:v>0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03-4595-8CF3-3692C14CB054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KNNP_TrainingLiftChart1!$BZ$2:$BZ$320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4.2632564145606011E-14</c:v>
                </c:pt>
                <c:pt idx="4">
                  <c:v>4.2632564145606011E-14</c:v>
                </c:pt>
                <c:pt idx="5">
                  <c:v>4.2632564145606011E-14</c:v>
                </c:pt>
                <c:pt idx="6">
                  <c:v>8.5265128291212022E-14</c:v>
                </c:pt>
                <c:pt idx="7">
                  <c:v>8.5265128291212022E-14</c:v>
                </c:pt>
                <c:pt idx="8">
                  <c:v>8.5265128291212022E-14</c:v>
                </c:pt>
                <c:pt idx="9">
                  <c:v>1.4921397450962104E-13</c:v>
                </c:pt>
                <c:pt idx="10">
                  <c:v>1.4921397450962104E-13</c:v>
                </c:pt>
                <c:pt idx="11">
                  <c:v>1.4921397450962104E-13</c:v>
                </c:pt>
                <c:pt idx="12">
                  <c:v>1.4921397450962104E-13</c:v>
                </c:pt>
                <c:pt idx="13">
                  <c:v>1.4921397450962104E-13</c:v>
                </c:pt>
                <c:pt idx="14">
                  <c:v>1.4921397450962104E-13</c:v>
                </c:pt>
                <c:pt idx="15">
                  <c:v>1.4921397450962104E-13</c:v>
                </c:pt>
                <c:pt idx="16">
                  <c:v>1.4921397450962104E-13</c:v>
                </c:pt>
                <c:pt idx="17">
                  <c:v>1.4921397450962104E-13</c:v>
                </c:pt>
                <c:pt idx="18">
                  <c:v>1.4921397450962104E-13</c:v>
                </c:pt>
                <c:pt idx="19">
                  <c:v>1.4921397450962104E-13</c:v>
                </c:pt>
                <c:pt idx="20">
                  <c:v>1.4921397450962104E-13</c:v>
                </c:pt>
                <c:pt idx="21">
                  <c:v>1.4921397450962104E-13</c:v>
                </c:pt>
                <c:pt idx="22">
                  <c:v>1.4921397450962104E-13</c:v>
                </c:pt>
                <c:pt idx="23">
                  <c:v>1.4921397450962104E-13</c:v>
                </c:pt>
                <c:pt idx="24">
                  <c:v>1.4921397450962104E-13</c:v>
                </c:pt>
                <c:pt idx="25">
                  <c:v>1.4921397450962104E-13</c:v>
                </c:pt>
                <c:pt idx="26">
                  <c:v>1.4921397450962104E-13</c:v>
                </c:pt>
                <c:pt idx="27">
                  <c:v>1.4921397450962104E-13</c:v>
                </c:pt>
                <c:pt idx="28">
                  <c:v>1.4921397450962104E-13</c:v>
                </c:pt>
                <c:pt idx="29">
                  <c:v>1.4921397450962104E-13</c:v>
                </c:pt>
                <c:pt idx="30">
                  <c:v>1.4921397450962104E-13</c:v>
                </c:pt>
                <c:pt idx="31">
                  <c:v>1.4921397450962104E-13</c:v>
                </c:pt>
                <c:pt idx="32">
                  <c:v>1.4921397450962104E-13</c:v>
                </c:pt>
                <c:pt idx="33">
                  <c:v>1.4921397450962104E-13</c:v>
                </c:pt>
                <c:pt idx="34">
                  <c:v>1.4921397450962104E-13</c:v>
                </c:pt>
                <c:pt idx="35">
                  <c:v>1.4921397450962104E-13</c:v>
                </c:pt>
                <c:pt idx="36">
                  <c:v>1.4921397450962104E-13</c:v>
                </c:pt>
                <c:pt idx="37">
                  <c:v>1.4921397450962104E-13</c:v>
                </c:pt>
                <c:pt idx="38">
                  <c:v>1.4921397450962104E-13</c:v>
                </c:pt>
                <c:pt idx="39">
                  <c:v>1.4921397450962104E-13</c:v>
                </c:pt>
                <c:pt idx="40">
                  <c:v>1.4921397450962104E-13</c:v>
                </c:pt>
                <c:pt idx="41">
                  <c:v>1.4921397450962104E-13</c:v>
                </c:pt>
                <c:pt idx="42">
                  <c:v>1.4921397450962104E-13</c:v>
                </c:pt>
                <c:pt idx="43">
                  <c:v>1.4921397450962104E-13</c:v>
                </c:pt>
                <c:pt idx="44">
                  <c:v>1.4921397450962104E-13</c:v>
                </c:pt>
                <c:pt idx="45">
                  <c:v>1.4921397450962104E-13</c:v>
                </c:pt>
                <c:pt idx="46">
                  <c:v>1.4921397450962104E-13</c:v>
                </c:pt>
                <c:pt idx="47">
                  <c:v>1.4921397450962104E-13</c:v>
                </c:pt>
                <c:pt idx="48">
                  <c:v>1.4921397450962104E-13</c:v>
                </c:pt>
                <c:pt idx="49">
                  <c:v>1.4921397450962104E-13</c:v>
                </c:pt>
                <c:pt idx="50">
                  <c:v>1.4921397450962104E-13</c:v>
                </c:pt>
                <c:pt idx="51">
                  <c:v>1.4921397450962104E-13</c:v>
                </c:pt>
                <c:pt idx="52">
                  <c:v>1.4921397450962104E-13</c:v>
                </c:pt>
                <c:pt idx="53">
                  <c:v>1.4921397450962104E-13</c:v>
                </c:pt>
                <c:pt idx="54">
                  <c:v>1.4921397450962104E-13</c:v>
                </c:pt>
                <c:pt idx="55">
                  <c:v>1.4921397450962104E-13</c:v>
                </c:pt>
                <c:pt idx="56">
                  <c:v>1.4921397450962104E-13</c:v>
                </c:pt>
                <c:pt idx="57">
                  <c:v>1.4921397450962104E-13</c:v>
                </c:pt>
                <c:pt idx="58">
                  <c:v>1.4921397450962104E-13</c:v>
                </c:pt>
                <c:pt idx="59">
                  <c:v>1.4921397450962104E-13</c:v>
                </c:pt>
                <c:pt idx="60">
                  <c:v>1.4921397450962104E-13</c:v>
                </c:pt>
                <c:pt idx="61">
                  <c:v>1.4921397450962104E-13</c:v>
                </c:pt>
                <c:pt idx="62">
                  <c:v>1.4921397450962104E-13</c:v>
                </c:pt>
                <c:pt idx="63">
                  <c:v>1.4921397450962104E-13</c:v>
                </c:pt>
                <c:pt idx="64">
                  <c:v>1.4921397450962104E-13</c:v>
                </c:pt>
                <c:pt idx="65">
                  <c:v>1.4921397450962104E-13</c:v>
                </c:pt>
                <c:pt idx="66">
                  <c:v>1.4921397450962104E-13</c:v>
                </c:pt>
                <c:pt idx="67">
                  <c:v>1.4921397450962104E-13</c:v>
                </c:pt>
                <c:pt idx="68">
                  <c:v>1.4921397450962104E-13</c:v>
                </c:pt>
                <c:pt idx="69">
                  <c:v>1.4921397450962104E-13</c:v>
                </c:pt>
                <c:pt idx="70">
                  <c:v>1.4921397450962104E-13</c:v>
                </c:pt>
                <c:pt idx="71">
                  <c:v>1.4921397450962104E-13</c:v>
                </c:pt>
                <c:pt idx="72">
                  <c:v>1.4921397450962104E-13</c:v>
                </c:pt>
                <c:pt idx="73">
                  <c:v>1.4921397450962104E-13</c:v>
                </c:pt>
                <c:pt idx="74">
                  <c:v>1.4921397450962104E-13</c:v>
                </c:pt>
                <c:pt idx="75">
                  <c:v>1.4921397450962104E-13</c:v>
                </c:pt>
                <c:pt idx="76">
                  <c:v>1.4921397450962104E-13</c:v>
                </c:pt>
                <c:pt idx="77">
                  <c:v>1.4921397450962104E-13</c:v>
                </c:pt>
                <c:pt idx="78">
                  <c:v>1.4921397450962104E-13</c:v>
                </c:pt>
                <c:pt idx="79">
                  <c:v>1.4921397450962104E-13</c:v>
                </c:pt>
                <c:pt idx="80">
                  <c:v>1.4921397450962104E-13</c:v>
                </c:pt>
                <c:pt idx="81">
                  <c:v>1.4921397450962104E-13</c:v>
                </c:pt>
                <c:pt idx="82">
                  <c:v>1.4921397450962104E-13</c:v>
                </c:pt>
                <c:pt idx="83">
                  <c:v>1.4921397450962104E-13</c:v>
                </c:pt>
                <c:pt idx="84">
                  <c:v>1.4921397450962104E-13</c:v>
                </c:pt>
                <c:pt idx="85">
                  <c:v>1.4921397450962104E-13</c:v>
                </c:pt>
                <c:pt idx="86">
                  <c:v>1.4921397450962104E-13</c:v>
                </c:pt>
                <c:pt idx="87">
                  <c:v>1.4921397450962104E-13</c:v>
                </c:pt>
                <c:pt idx="88">
                  <c:v>1.4921397450962104E-13</c:v>
                </c:pt>
                <c:pt idx="89">
                  <c:v>1.4921397450962104E-13</c:v>
                </c:pt>
                <c:pt idx="90">
                  <c:v>1.4921397450962104E-13</c:v>
                </c:pt>
                <c:pt idx="91">
                  <c:v>1.4921397450962104E-13</c:v>
                </c:pt>
                <c:pt idx="92">
                  <c:v>1.4921397450962104E-13</c:v>
                </c:pt>
                <c:pt idx="93">
                  <c:v>1.4921397450962104E-13</c:v>
                </c:pt>
                <c:pt idx="94">
                  <c:v>1.4921397450962104E-13</c:v>
                </c:pt>
                <c:pt idx="95">
                  <c:v>1.4921397450962104E-13</c:v>
                </c:pt>
                <c:pt idx="96">
                  <c:v>1.4921397450962104E-13</c:v>
                </c:pt>
                <c:pt idx="97">
                  <c:v>1.4921397450962104E-13</c:v>
                </c:pt>
                <c:pt idx="98">
                  <c:v>1.4921397450962104E-13</c:v>
                </c:pt>
                <c:pt idx="99">
                  <c:v>1.4921397450962104E-13</c:v>
                </c:pt>
                <c:pt idx="100">
                  <c:v>1.4921397450962104E-13</c:v>
                </c:pt>
                <c:pt idx="101">
                  <c:v>1.4921397450962104E-13</c:v>
                </c:pt>
                <c:pt idx="102">
                  <c:v>1.4921397450962104E-13</c:v>
                </c:pt>
                <c:pt idx="103">
                  <c:v>1.4921397450962104E-13</c:v>
                </c:pt>
                <c:pt idx="104">
                  <c:v>1.4921397450962104E-13</c:v>
                </c:pt>
                <c:pt idx="105">
                  <c:v>1.4921397450962104E-13</c:v>
                </c:pt>
                <c:pt idx="106">
                  <c:v>1.4921397450962104E-13</c:v>
                </c:pt>
                <c:pt idx="107">
                  <c:v>1.4921397450962104E-13</c:v>
                </c:pt>
                <c:pt idx="108">
                  <c:v>1.4921397450962104E-13</c:v>
                </c:pt>
                <c:pt idx="109">
                  <c:v>1.4921397450962104E-13</c:v>
                </c:pt>
                <c:pt idx="110">
                  <c:v>1.4921397450962104E-13</c:v>
                </c:pt>
                <c:pt idx="111">
                  <c:v>1.4921397450962104E-13</c:v>
                </c:pt>
                <c:pt idx="112">
                  <c:v>1.4921397450962104E-13</c:v>
                </c:pt>
                <c:pt idx="113">
                  <c:v>1.4921397450962104E-13</c:v>
                </c:pt>
                <c:pt idx="114">
                  <c:v>1.4921397450962104E-13</c:v>
                </c:pt>
                <c:pt idx="115">
                  <c:v>1.4921397450962104E-13</c:v>
                </c:pt>
                <c:pt idx="116">
                  <c:v>1.4921397450962104E-13</c:v>
                </c:pt>
                <c:pt idx="117">
                  <c:v>1.4921397450962104E-13</c:v>
                </c:pt>
                <c:pt idx="118">
                  <c:v>1.4921397450962104E-13</c:v>
                </c:pt>
                <c:pt idx="119">
                  <c:v>1.4921397450962104E-13</c:v>
                </c:pt>
                <c:pt idx="120">
                  <c:v>1.4921397450962104E-13</c:v>
                </c:pt>
                <c:pt idx="121">
                  <c:v>1.4921397450962104E-13</c:v>
                </c:pt>
                <c:pt idx="122">
                  <c:v>1.4921397450962104E-13</c:v>
                </c:pt>
                <c:pt idx="123">
                  <c:v>1.4921397450962104E-13</c:v>
                </c:pt>
                <c:pt idx="124">
                  <c:v>1.4921397450962104E-13</c:v>
                </c:pt>
                <c:pt idx="125">
                  <c:v>1.4921397450962104E-13</c:v>
                </c:pt>
                <c:pt idx="126">
                  <c:v>1.4921397450962104E-13</c:v>
                </c:pt>
                <c:pt idx="127">
                  <c:v>1.4921397450962104E-13</c:v>
                </c:pt>
                <c:pt idx="128">
                  <c:v>1.4921397450962104E-13</c:v>
                </c:pt>
                <c:pt idx="129">
                  <c:v>1.4921397450962104E-13</c:v>
                </c:pt>
                <c:pt idx="130">
                  <c:v>1.4921397450962104E-13</c:v>
                </c:pt>
                <c:pt idx="131">
                  <c:v>1.4921397450962104E-13</c:v>
                </c:pt>
                <c:pt idx="132">
                  <c:v>1.4921397450962104E-13</c:v>
                </c:pt>
                <c:pt idx="133">
                  <c:v>1.4921397450962104E-13</c:v>
                </c:pt>
                <c:pt idx="134">
                  <c:v>1.4921397450962104E-13</c:v>
                </c:pt>
                <c:pt idx="135">
                  <c:v>1.4921397450962104E-13</c:v>
                </c:pt>
                <c:pt idx="136">
                  <c:v>1.4921397450962104E-13</c:v>
                </c:pt>
                <c:pt idx="137">
                  <c:v>1.4921397450962104E-13</c:v>
                </c:pt>
                <c:pt idx="138">
                  <c:v>1.4921397450962104E-13</c:v>
                </c:pt>
                <c:pt idx="139">
                  <c:v>1.4921397450962104E-13</c:v>
                </c:pt>
                <c:pt idx="140">
                  <c:v>1.4921397450962104E-13</c:v>
                </c:pt>
                <c:pt idx="141">
                  <c:v>1.4921397450962104E-13</c:v>
                </c:pt>
                <c:pt idx="142">
                  <c:v>1.4921397450962104E-13</c:v>
                </c:pt>
                <c:pt idx="143">
                  <c:v>1.4921397450962104E-13</c:v>
                </c:pt>
                <c:pt idx="144">
                  <c:v>1.4921397450962104E-13</c:v>
                </c:pt>
                <c:pt idx="145">
                  <c:v>1.4921397450962104E-13</c:v>
                </c:pt>
                <c:pt idx="146">
                  <c:v>1.4921397450962104E-13</c:v>
                </c:pt>
                <c:pt idx="147">
                  <c:v>1.4921397450962104E-13</c:v>
                </c:pt>
                <c:pt idx="148">
                  <c:v>1.4921397450962104E-13</c:v>
                </c:pt>
                <c:pt idx="149">
                  <c:v>1.4921397450962104E-13</c:v>
                </c:pt>
                <c:pt idx="150">
                  <c:v>1.4921397450962104E-13</c:v>
                </c:pt>
                <c:pt idx="151">
                  <c:v>1.4921397450962104E-13</c:v>
                </c:pt>
                <c:pt idx="152">
                  <c:v>1.4921397450962104E-13</c:v>
                </c:pt>
                <c:pt idx="153">
                  <c:v>1.4921397450962104E-13</c:v>
                </c:pt>
                <c:pt idx="154">
                  <c:v>1.4921397450962104E-13</c:v>
                </c:pt>
                <c:pt idx="155">
                  <c:v>1.4921397450962104E-13</c:v>
                </c:pt>
                <c:pt idx="156">
                  <c:v>1.4921397450962104E-13</c:v>
                </c:pt>
                <c:pt idx="157">
                  <c:v>1.4921397450962104E-13</c:v>
                </c:pt>
                <c:pt idx="158">
                  <c:v>1.4921397450962104E-13</c:v>
                </c:pt>
                <c:pt idx="159">
                  <c:v>1.4921397450962104E-13</c:v>
                </c:pt>
                <c:pt idx="160">
                  <c:v>1.4921397450962104E-13</c:v>
                </c:pt>
                <c:pt idx="161">
                  <c:v>1.4921397450962104E-13</c:v>
                </c:pt>
                <c:pt idx="162">
                  <c:v>1.4921397450962104E-13</c:v>
                </c:pt>
                <c:pt idx="163">
                  <c:v>1.4921397450962104E-13</c:v>
                </c:pt>
                <c:pt idx="164">
                  <c:v>1.4921397450962104E-13</c:v>
                </c:pt>
                <c:pt idx="165">
                  <c:v>1.4921397450962104E-13</c:v>
                </c:pt>
                <c:pt idx="166">
                  <c:v>1.4921397450962104E-13</c:v>
                </c:pt>
                <c:pt idx="167">
                  <c:v>1.4921397450962104E-13</c:v>
                </c:pt>
                <c:pt idx="168">
                  <c:v>1.4921397450962104E-13</c:v>
                </c:pt>
                <c:pt idx="169">
                  <c:v>1.4921397450962104E-13</c:v>
                </c:pt>
                <c:pt idx="170">
                  <c:v>1.4921397450962104E-13</c:v>
                </c:pt>
                <c:pt idx="171">
                  <c:v>1.4921397450962104E-13</c:v>
                </c:pt>
                <c:pt idx="172">
                  <c:v>1.4921397450962104E-13</c:v>
                </c:pt>
                <c:pt idx="173">
                  <c:v>1.4921397450962104E-13</c:v>
                </c:pt>
                <c:pt idx="174">
                  <c:v>1.4921397450962104E-13</c:v>
                </c:pt>
                <c:pt idx="175">
                  <c:v>1.4921397450962104E-13</c:v>
                </c:pt>
                <c:pt idx="176">
                  <c:v>1.4921397450962104E-13</c:v>
                </c:pt>
                <c:pt idx="177">
                  <c:v>1.4921397450962104E-13</c:v>
                </c:pt>
                <c:pt idx="178">
                  <c:v>1.4921397450962104E-13</c:v>
                </c:pt>
                <c:pt idx="179">
                  <c:v>1.4921397450962104E-13</c:v>
                </c:pt>
                <c:pt idx="180">
                  <c:v>1.4921397450962104E-13</c:v>
                </c:pt>
                <c:pt idx="181">
                  <c:v>1.4921397450962104E-13</c:v>
                </c:pt>
                <c:pt idx="182">
                  <c:v>1.4921397450962104E-13</c:v>
                </c:pt>
                <c:pt idx="183">
                  <c:v>1.4921397450962104E-13</c:v>
                </c:pt>
                <c:pt idx="184">
                  <c:v>1.4921397450962104E-13</c:v>
                </c:pt>
                <c:pt idx="185">
                  <c:v>1.4921397450962104E-13</c:v>
                </c:pt>
                <c:pt idx="186">
                  <c:v>1.4921397450962104E-13</c:v>
                </c:pt>
                <c:pt idx="187">
                  <c:v>1.4921397450962104E-13</c:v>
                </c:pt>
                <c:pt idx="188">
                  <c:v>1.4921397450962104E-13</c:v>
                </c:pt>
                <c:pt idx="189">
                  <c:v>1.4921397450962104E-13</c:v>
                </c:pt>
                <c:pt idx="190">
                  <c:v>1.4921397450962104E-13</c:v>
                </c:pt>
                <c:pt idx="191">
                  <c:v>1.4921397450962104E-13</c:v>
                </c:pt>
                <c:pt idx="192">
                  <c:v>1.4921397450962104E-13</c:v>
                </c:pt>
                <c:pt idx="193">
                  <c:v>1.4921397450962104E-13</c:v>
                </c:pt>
                <c:pt idx="194">
                  <c:v>1.4921397450962104E-13</c:v>
                </c:pt>
                <c:pt idx="195">
                  <c:v>1.4921397450962104E-13</c:v>
                </c:pt>
                <c:pt idx="196">
                  <c:v>1.4921397450962104E-13</c:v>
                </c:pt>
                <c:pt idx="197">
                  <c:v>1.4921397450962104E-13</c:v>
                </c:pt>
                <c:pt idx="198">
                  <c:v>1.4921397450962104E-13</c:v>
                </c:pt>
                <c:pt idx="199">
                  <c:v>1.4921397450962104E-13</c:v>
                </c:pt>
                <c:pt idx="200">
                  <c:v>1.4921397450962104E-13</c:v>
                </c:pt>
                <c:pt idx="201">
                  <c:v>1.4921397450962104E-13</c:v>
                </c:pt>
                <c:pt idx="202">
                  <c:v>1.4921397450962104E-13</c:v>
                </c:pt>
                <c:pt idx="203">
                  <c:v>1.4921397450962104E-13</c:v>
                </c:pt>
                <c:pt idx="204">
                  <c:v>1.4921397450962104E-13</c:v>
                </c:pt>
                <c:pt idx="205">
                  <c:v>1.4921397450962104E-13</c:v>
                </c:pt>
                <c:pt idx="206">
                  <c:v>1.4921397450962104E-13</c:v>
                </c:pt>
                <c:pt idx="207">
                  <c:v>1.4921397450962104E-13</c:v>
                </c:pt>
                <c:pt idx="208">
                  <c:v>1.4921397450962104E-13</c:v>
                </c:pt>
                <c:pt idx="209">
                  <c:v>1.4921397450962104E-13</c:v>
                </c:pt>
                <c:pt idx="210">
                  <c:v>1.4921397450962104E-13</c:v>
                </c:pt>
                <c:pt idx="211">
                  <c:v>1.4921397450962104E-13</c:v>
                </c:pt>
                <c:pt idx="212">
                  <c:v>1.4921397450962104E-13</c:v>
                </c:pt>
                <c:pt idx="213">
                  <c:v>1.4921397450962104E-13</c:v>
                </c:pt>
                <c:pt idx="214">
                  <c:v>1.4921397450962104E-13</c:v>
                </c:pt>
                <c:pt idx="215">
                  <c:v>1.4921397450962104E-13</c:v>
                </c:pt>
                <c:pt idx="216">
                  <c:v>1.4921397450962104E-13</c:v>
                </c:pt>
                <c:pt idx="217">
                  <c:v>1.4921397450962104E-13</c:v>
                </c:pt>
                <c:pt idx="218">
                  <c:v>1.4921397450962104E-13</c:v>
                </c:pt>
                <c:pt idx="219">
                  <c:v>1.4921397450962104E-13</c:v>
                </c:pt>
                <c:pt idx="220">
                  <c:v>1.4921397450962104E-13</c:v>
                </c:pt>
                <c:pt idx="221">
                  <c:v>1.4921397450962104E-13</c:v>
                </c:pt>
                <c:pt idx="222">
                  <c:v>1.4921397450962104E-13</c:v>
                </c:pt>
                <c:pt idx="223">
                  <c:v>1.4921397450962104E-13</c:v>
                </c:pt>
                <c:pt idx="224">
                  <c:v>1.4921397450962104E-13</c:v>
                </c:pt>
                <c:pt idx="225">
                  <c:v>1.4921397450962104E-13</c:v>
                </c:pt>
                <c:pt idx="226">
                  <c:v>1.4921397450962104E-13</c:v>
                </c:pt>
                <c:pt idx="227">
                  <c:v>1.4921397450962104E-13</c:v>
                </c:pt>
                <c:pt idx="228">
                  <c:v>1.4921397450962104E-13</c:v>
                </c:pt>
                <c:pt idx="229">
                  <c:v>1.4921397450962104E-13</c:v>
                </c:pt>
                <c:pt idx="230">
                  <c:v>1.4921397450962104E-13</c:v>
                </c:pt>
                <c:pt idx="231">
                  <c:v>1.4921397450962104E-13</c:v>
                </c:pt>
                <c:pt idx="232">
                  <c:v>1.4921397450962104E-13</c:v>
                </c:pt>
                <c:pt idx="233">
                  <c:v>1.4921397450962104E-13</c:v>
                </c:pt>
                <c:pt idx="234">
                  <c:v>1.4921397450962104E-13</c:v>
                </c:pt>
                <c:pt idx="235">
                  <c:v>1.4921397450962104E-13</c:v>
                </c:pt>
                <c:pt idx="236">
                  <c:v>1.4921397450962104E-13</c:v>
                </c:pt>
                <c:pt idx="237">
                  <c:v>1.4921397450962104E-13</c:v>
                </c:pt>
                <c:pt idx="238">
                  <c:v>1.4921397450962104E-13</c:v>
                </c:pt>
                <c:pt idx="239">
                  <c:v>1.4921397450962104E-13</c:v>
                </c:pt>
                <c:pt idx="240">
                  <c:v>1.4921397450962104E-13</c:v>
                </c:pt>
                <c:pt idx="241">
                  <c:v>1.4921397450962104E-13</c:v>
                </c:pt>
                <c:pt idx="242">
                  <c:v>1.4921397450962104E-13</c:v>
                </c:pt>
                <c:pt idx="243">
                  <c:v>1.4921397450962104E-13</c:v>
                </c:pt>
                <c:pt idx="244">
                  <c:v>1.4921397450962104E-13</c:v>
                </c:pt>
                <c:pt idx="245">
                  <c:v>1.4921397450962104E-13</c:v>
                </c:pt>
                <c:pt idx="246">
                  <c:v>1.4921397450962104E-13</c:v>
                </c:pt>
                <c:pt idx="247">
                  <c:v>1.4921397450962104E-13</c:v>
                </c:pt>
                <c:pt idx="248">
                  <c:v>1.4921397450962104E-13</c:v>
                </c:pt>
                <c:pt idx="249">
                  <c:v>1.4921397450962104E-13</c:v>
                </c:pt>
                <c:pt idx="250">
                  <c:v>1.4921397450962104E-13</c:v>
                </c:pt>
                <c:pt idx="251">
                  <c:v>1.4921397450962104E-13</c:v>
                </c:pt>
                <c:pt idx="252">
                  <c:v>1.4921397450962104E-13</c:v>
                </c:pt>
                <c:pt idx="253">
                  <c:v>1.4921397450962104E-13</c:v>
                </c:pt>
                <c:pt idx="254">
                  <c:v>1.4921397450962104E-13</c:v>
                </c:pt>
                <c:pt idx="255">
                  <c:v>1.4921397450962104E-13</c:v>
                </c:pt>
                <c:pt idx="256">
                  <c:v>1.4921397450962104E-13</c:v>
                </c:pt>
                <c:pt idx="257">
                  <c:v>1.4921397450962104E-13</c:v>
                </c:pt>
                <c:pt idx="258">
                  <c:v>1.4921397450962104E-13</c:v>
                </c:pt>
                <c:pt idx="259">
                  <c:v>1.4921397450962104E-13</c:v>
                </c:pt>
                <c:pt idx="260">
                  <c:v>1.4921397450962104E-13</c:v>
                </c:pt>
                <c:pt idx="261">
                  <c:v>1.4921397450962104E-13</c:v>
                </c:pt>
                <c:pt idx="262">
                  <c:v>1.4921397450962104E-13</c:v>
                </c:pt>
                <c:pt idx="263">
                  <c:v>1.4921397450962104E-13</c:v>
                </c:pt>
                <c:pt idx="264">
                  <c:v>1.4921397450962104E-13</c:v>
                </c:pt>
                <c:pt idx="265">
                  <c:v>1.4921397450962104E-13</c:v>
                </c:pt>
                <c:pt idx="266">
                  <c:v>1.4921397450962104E-13</c:v>
                </c:pt>
                <c:pt idx="267">
                  <c:v>1.4921397450962104E-13</c:v>
                </c:pt>
                <c:pt idx="268">
                  <c:v>1.4921397450962104E-13</c:v>
                </c:pt>
                <c:pt idx="269">
                  <c:v>1.4921397450962104E-13</c:v>
                </c:pt>
                <c:pt idx="270">
                  <c:v>1.4921397450962104E-13</c:v>
                </c:pt>
                <c:pt idx="271">
                  <c:v>1.4921397450962104E-13</c:v>
                </c:pt>
                <c:pt idx="272">
                  <c:v>1.4921397450962104E-13</c:v>
                </c:pt>
                <c:pt idx="273">
                  <c:v>1.4921397450962104E-13</c:v>
                </c:pt>
                <c:pt idx="274">
                  <c:v>1.4921397450962104E-13</c:v>
                </c:pt>
                <c:pt idx="275">
                  <c:v>1.4921397450962104E-13</c:v>
                </c:pt>
                <c:pt idx="276">
                  <c:v>1.4921397450962104E-13</c:v>
                </c:pt>
                <c:pt idx="277">
                  <c:v>1.4921397450962104E-13</c:v>
                </c:pt>
                <c:pt idx="278">
                  <c:v>1.4921397450962104E-13</c:v>
                </c:pt>
                <c:pt idx="279">
                  <c:v>1.4921397450962104E-13</c:v>
                </c:pt>
                <c:pt idx="280">
                  <c:v>1.4921397450962104E-13</c:v>
                </c:pt>
                <c:pt idx="281">
                  <c:v>1.4921397450962104E-13</c:v>
                </c:pt>
                <c:pt idx="282">
                  <c:v>1.4921397450962104E-13</c:v>
                </c:pt>
                <c:pt idx="283">
                  <c:v>1.4921397450962104E-13</c:v>
                </c:pt>
                <c:pt idx="284">
                  <c:v>1.4921397450962104E-13</c:v>
                </c:pt>
                <c:pt idx="285">
                  <c:v>1.4921397450962104E-13</c:v>
                </c:pt>
                <c:pt idx="286">
                  <c:v>1.4921397450962104E-13</c:v>
                </c:pt>
                <c:pt idx="287">
                  <c:v>1.4921397450962104E-13</c:v>
                </c:pt>
                <c:pt idx="288">
                  <c:v>1.4921397450962104E-13</c:v>
                </c:pt>
                <c:pt idx="289">
                  <c:v>1.4921397450962104E-13</c:v>
                </c:pt>
                <c:pt idx="290">
                  <c:v>1.4921397450962104E-13</c:v>
                </c:pt>
                <c:pt idx="291">
                  <c:v>1.4921397450962104E-13</c:v>
                </c:pt>
                <c:pt idx="292">
                  <c:v>1.4921397450962104E-13</c:v>
                </c:pt>
                <c:pt idx="293">
                  <c:v>1.4921397450962104E-13</c:v>
                </c:pt>
                <c:pt idx="294">
                  <c:v>1.4921397450962104E-13</c:v>
                </c:pt>
                <c:pt idx="295">
                  <c:v>1.4921397450962104E-13</c:v>
                </c:pt>
                <c:pt idx="296">
                  <c:v>1.4921397450962104E-13</c:v>
                </c:pt>
                <c:pt idx="297">
                  <c:v>1.4921397450962104E-13</c:v>
                </c:pt>
                <c:pt idx="298">
                  <c:v>1.4921397450962104E-13</c:v>
                </c:pt>
                <c:pt idx="299">
                  <c:v>1.4921397450962104E-13</c:v>
                </c:pt>
                <c:pt idx="300">
                  <c:v>1.4921397450962104E-13</c:v>
                </c:pt>
                <c:pt idx="301">
                  <c:v>1.4921397450962104E-13</c:v>
                </c:pt>
                <c:pt idx="302">
                  <c:v>1.4921397450962104E-13</c:v>
                </c:pt>
                <c:pt idx="303">
                  <c:v>1.4921397450962104E-13</c:v>
                </c:pt>
                <c:pt idx="304">
                  <c:v>1.4921397450962104E-13</c:v>
                </c:pt>
                <c:pt idx="305">
                  <c:v>1.4921397450962104E-13</c:v>
                </c:pt>
                <c:pt idx="306">
                  <c:v>1.4921397450962104E-13</c:v>
                </c:pt>
                <c:pt idx="307">
                  <c:v>1.4921397450962104E-13</c:v>
                </c:pt>
                <c:pt idx="308">
                  <c:v>1.4921397450962104E-13</c:v>
                </c:pt>
                <c:pt idx="309">
                  <c:v>1.4921397450962104E-13</c:v>
                </c:pt>
                <c:pt idx="310">
                  <c:v>1.4921397450962104E-13</c:v>
                </c:pt>
                <c:pt idx="311">
                  <c:v>1.4921397450962104E-13</c:v>
                </c:pt>
                <c:pt idx="312">
                  <c:v>1.4921397450962104E-13</c:v>
                </c:pt>
                <c:pt idx="313">
                  <c:v>1.4921397450962104E-13</c:v>
                </c:pt>
                <c:pt idx="314">
                  <c:v>1.4921397450962104E-13</c:v>
                </c:pt>
                <c:pt idx="315">
                  <c:v>2.3874235921539366E-12</c:v>
                </c:pt>
                <c:pt idx="316">
                  <c:v>4.6327386371558532E-12</c:v>
                </c:pt>
                <c:pt idx="317">
                  <c:v>9.1375795818748884E-12</c:v>
                </c:pt>
                <c:pt idx="318">
                  <c:v>9.1375795818748884E-12</c:v>
                </c:pt>
              </c:numCache>
            </c:numRef>
          </c:xVal>
          <c:yVal>
            <c:numRef>
              <c:f>KNNP_TrainingLiftChart1!$CB$2:$CB$320</c:f>
              <c:numCache>
                <c:formatCode>General</c:formatCode>
                <c:ptCount val="319"/>
                <c:pt idx="0">
                  <c:v>-8.9954710347228684E-12</c:v>
                </c:pt>
                <c:pt idx="1">
                  <c:v>-8.9671833899595881E-12</c:v>
                </c:pt>
                <c:pt idx="2">
                  <c:v>-8.9388957451963095E-12</c:v>
                </c:pt>
                <c:pt idx="3">
                  <c:v>-8.9106081004330293E-12</c:v>
                </c:pt>
                <c:pt idx="4">
                  <c:v>-8.8823204556697507E-12</c:v>
                </c:pt>
                <c:pt idx="5">
                  <c:v>-8.8540328109064705E-12</c:v>
                </c:pt>
                <c:pt idx="6">
                  <c:v>-8.8257451661431919E-12</c:v>
                </c:pt>
                <c:pt idx="7">
                  <c:v>-8.7974575213799116E-12</c:v>
                </c:pt>
                <c:pt idx="8">
                  <c:v>-8.769169876616633E-12</c:v>
                </c:pt>
                <c:pt idx="9">
                  <c:v>-8.7408822318533528E-12</c:v>
                </c:pt>
                <c:pt idx="10">
                  <c:v>-8.7125945870900742E-12</c:v>
                </c:pt>
                <c:pt idx="11">
                  <c:v>-8.684306942326794E-12</c:v>
                </c:pt>
                <c:pt idx="12">
                  <c:v>-8.6560192975635154E-12</c:v>
                </c:pt>
                <c:pt idx="13">
                  <c:v>-8.6277316528002352E-12</c:v>
                </c:pt>
                <c:pt idx="14">
                  <c:v>-8.5994440080369566E-12</c:v>
                </c:pt>
                <c:pt idx="15">
                  <c:v>-8.5711563632736763E-12</c:v>
                </c:pt>
                <c:pt idx="16">
                  <c:v>-8.5428687185103977E-12</c:v>
                </c:pt>
                <c:pt idx="17">
                  <c:v>-8.5145810737471175E-12</c:v>
                </c:pt>
                <c:pt idx="18">
                  <c:v>-8.4862934289838373E-12</c:v>
                </c:pt>
                <c:pt idx="19">
                  <c:v>-8.4580057842205587E-12</c:v>
                </c:pt>
                <c:pt idx="20">
                  <c:v>-8.4297181394572784E-12</c:v>
                </c:pt>
                <c:pt idx="21">
                  <c:v>-8.4014304946939998E-12</c:v>
                </c:pt>
                <c:pt idx="22">
                  <c:v>-8.3731428499307196E-12</c:v>
                </c:pt>
                <c:pt idx="23">
                  <c:v>-8.344855205167441E-12</c:v>
                </c:pt>
                <c:pt idx="24">
                  <c:v>-8.3165675604041608E-12</c:v>
                </c:pt>
                <c:pt idx="25">
                  <c:v>-8.2882799156408822E-12</c:v>
                </c:pt>
                <c:pt idx="26">
                  <c:v>-8.259992270877602E-12</c:v>
                </c:pt>
                <c:pt idx="27">
                  <c:v>-8.2317046261143234E-12</c:v>
                </c:pt>
                <c:pt idx="28">
                  <c:v>-8.2034169813510431E-12</c:v>
                </c:pt>
                <c:pt idx="29">
                  <c:v>-8.1751293365877645E-12</c:v>
                </c:pt>
                <c:pt idx="30">
                  <c:v>-8.1468416918244843E-12</c:v>
                </c:pt>
                <c:pt idx="31">
                  <c:v>-8.1185540470612057E-12</c:v>
                </c:pt>
                <c:pt idx="32">
                  <c:v>-8.0902664022979255E-12</c:v>
                </c:pt>
                <c:pt idx="33">
                  <c:v>-8.0619787575346469E-12</c:v>
                </c:pt>
                <c:pt idx="34">
                  <c:v>-8.0336911127713666E-12</c:v>
                </c:pt>
                <c:pt idx="35">
                  <c:v>-8.005403468008088E-12</c:v>
                </c:pt>
                <c:pt idx="36">
                  <c:v>-7.9771158232448078E-12</c:v>
                </c:pt>
                <c:pt idx="37">
                  <c:v>-7.9488281784815276E-12</c:v>
                </c:pt>
                <c:pt idx="38">
                  <c:v>-7.920540533718249E-12</c:v>
                </c:pt>
                <c:pt idx="39">
                  <c:v>-7.8922528889549688E-12</c:v>
                </c:pt>
                <c:pt idx="40">
                  <c:v>-7.8639652441916902E-12</c:v>
                </c:pt>
                <c:pt idx="41">
                  <c:v>-7.8356775994284099E-12</c:v>
                </c:pt>
                <c:pt idx="42">
                  <c:v>-7.8073899546651313E-12</c:v>
                </c:pt>
                <c:pt idx="43">
                  <c:v>-7.7791023099018511E-12</c:v>
                </c:pt>
                <c:pt idx="44">
                  <c:v>-7.7508146651385725E-12</c:v>
                </c:pt>
                <c:pt idx="45">
                  <c:v>-7.7225270203752923E-12</c:v>
                </c:pt>
                <c:pt idx="46">
                  <c:v>-7.6942393756120137E-12</c:v>
                </c:pt>
                <c:pt idx="47">
                  <c:v>-7.6659517308487334E-12</c:v>
                </c:pt>
                <c:pt idx="48">
                  <c:v>-7.6376640860854548E-12</c:v>
                </c:pt>
                <c:pt idx="49">
                  <c:v>-7.6093764413221746E-12</c:v>
                </c:pt>
                <c:pt idx="50">
                  <c:v>-7.581088796558896E-12</c:v>
                </c:pt>
                <c:pt idx="51">
                  <c:v>-7.5528011517956158E-12</c:v>
                </c:pt>
                <c:pt idx="52">
                  <c:v>-7.5245135070323372E-12</c:v>
                </c:pt>
                <c:pt idx="53">
                  <c:v>-7.496225862269057E-12</c:v>
                </c:pt>
                <c:pt idx="54">
                  <c:v>-7.4679382175057784E-12</c:v>
                </c:pt>
                <c:pt idx="55">
                  <c:v>-7.4396505727424981E-12</c:v>
                </c:pt>
                <c:pt idx="56">
                  <c:v>-7.4113629279792179E-12</c:v>
                </c:pt>
                <c:pt idx="57">
                  <c:v>-7.3830752832159393E-12</c:v>
                </c:pt>
                <c:pt idx="58">
                  <c:v>-7.3547876384526591E-12</c:v>
                </c:pt>
                <c:pt idx="59">
                  <c:v>-7.3264999936893805E-12</c:v>
                </c:pt>
                <c:pt idx="60">
                  <c:v>-7.2982123489261003E-12</c:v>
                </c:pt>
                <c:pt idx="61">
                  <c:v>-7.2699247041628216E-12</c:v>
                </c:pt>
                <c:pt idx="62">
                  <c:v>-7.2416370593995414E-12</c:v>
                </c:pt>
                <c:pt idx="63">
                  <c:v>-7.2133494146362628E-12</c:v>
                </c:pt>
                <c:pt idx="64">
                  <c:v>-7.1850617698729826E-12</c:v>
                </c:pt>
                <c:pt idx="65">
                  <c:v>-7.156774125109704E-12</c:v>
                </c:pt>
                <c:pt idx="66">
                  <c:v>-7.1284864803464238E-12</c:v>
                </c:pt>
                <c:pt idx="67">
                  <c:v>-7.1001988355831452E-12</c:v>
                </c:pt>
                <c:pt idx="68">
                  <c:v>-7.0719111908198649E-12</c:v>
                </c:pt>
                <c:pt idx="69">
                  <c:v>-7.0436235460565855E-12</c:v>
                </c:pt>
                <c:pt idx="70">
                  <c:v>-7.0153359012933061E-12</c:v>
                </c:pt>
                <c:pt idx="71">
                  <c:v>-6.9870482565300267E-12</c:v>
                </c:pt>
                <c:pt idx="72">
                  <c:v>-6.9587606117667473E-12</c:v>
                </c:pt>
                <c:pt idx="73">
                  <c:v>-6.9304729670034679E-12</c:v>
                </c:pt>
                <c:pt idx="74">
                  <c:v>-6.9021853222401884E-12</c:v>
                </c:pt>
                <c:pt idx="75">
                  <c:v>-6.873897677476909E-12</c:v>
                </c:pt>
                <c:pt idx="76">
                  <c:v>-6.8456100327136296E-12</c:v>
                </c:pt>
                <c:pt idx="77">
                  <c:v>-6.8173223879503502E-12</c:v>
                </c:pt>
                <c:pt idx="78">
                  <c:v>-6.7890347431870708E-12</c:v>
                </c:pt>
                <c:pt idx="79">
                  <c:v>-6.7607470984237906E-12</c:v>
                </c:pt>
                <c:pt idx="80">
                  <c:v>-6.732459453660512E-12</c:v>
                </c:pt>
                <c:pt idx="81">
                  <c:v>-6.7041718088972317E-12</c:v>
                </c:pt>
                <c:pt idx="82">
                  <c:v>-6.6758841641339531E-12</c:v>
                </c:pt>
                <c:pt idx="83">
                  <c:v>-6.6475965193706729E-12</c:v>
                </c:pt>
                <c:pt idx="84">
                  <c:v>-6.6193088746073943E-12</c:v>
                </c:pt>
                <c:pt idx="85">
                  <c:v>-6.5910212298441141E-12</c:v>
                </c:pt>
                <c:pt idx="86">
                  <c:v>-6.5627335850808355E-12</c:v>
                </c:pt>
                <c:pt idx="87">
                  <c:v>-6.5344459403175553E-12</c:v>
                </c:pt>
                <c:pt idx="88">
                  <c:v>-6.5061582955542758E-12</c:v>
                </c:pt>
                <c:pt idx="89">
                  <c:v>-6.4778706507909964E-12</c:v>
                </c:pt>
                <c:pt idx="90">
                  <c:v>-6.449583006027717E-12</c:v>
                </c:pt>
                <c:pt idx="91">
                  <c:v>-6.4212953612644376E-12</c:v>
                </c:pt>
                <c:pt idx="92">
                  <c:v>-6.3930077165011582E-12</c:v>
                </c:pt>
                <c:pt idx="93">
                  <c:v>-6.3647200717378788E-12</c:v>
                </c:pt>
                <c:pt idx="94">
                  <c:v>-6.3364324269745994E-12</c:v>
                </c:pt>
                <c:pt idx="95">
                  <c:v>-6.3081447822113199E-12</c:v>
                </c:pt>
                <c:pt idx="96">
                  <c:v>-6.2798571374480405E-12</c:v>
                </c:pt>
                <c:pt idx="97">
                  <c:v>-6.2515694926847611E-12</c:v>
                </c:pt>
                <c:pt idx="98">
                  <c:v>-6.2232818479214809E-12</c:v>
                </c:pt>
                <c:pt idx="99">
                  <c:v>-6.1949942031582023E-12</c:v>
                </c:pt>
                <c:pt idx="100">
                  <c:v>-6.1667065583949221E-12</c:v>
                </c:pt>
                <c:pt idx="101">
                  <c:v>-6.1384189136316434E-12</c:v>
                </c:pt>
                <c:pt idx="102">
                  <c:v>-6.1101312688683632E-12</c:v>
                </c:pt>
                <c:pt idx="103">
                  <c:v>-6.0818436241050846E-12</c:v>
                </c:pt>
                <c:pt idx="104">
                  <c:v>-6.0535559793418044E-12</c:v>
                </c:pt>
                <c:pt idx="105">
                  <c:v>-6.0252683345785258E-12</c:v>
                </c:pt>
                <c:pt idx="106">
                  <c:v>-5.9969806898152456E-12</c:v>
                </c:pt>
                <c:pt idx="107">
                  <c:v>-5.9686930450519662E-12</c:v>
                </c:pt>
                <c:pt idx="108">
                  <c:v>-5.9404054002886867E-12</c:v>
                </c:pt>
                <c:pt idx="109">
                  <c:v>-5.9121177555254073E-12</c:v>
                </c:pt>
                <c:pt idx="110">
                  <c:v>-5.8838301107621279E-12</c:v>
                </c:pt>
                <c:pt idx="111">
                  <c:v>-5.8555424659988485E-12</c:v>
                </c:pt>
                <c:pt idx="112">
                  <c:v>-5.8272548212355691E-12</c:v>
                </c:pt>
                <c:pt idx="113">
                  <c:v>-5.7989671764722897E-12</c:v>
                </c:pt>
                <c:pt idx="114">
                  <c:v>-5.7706795317090103E-12</c:v>
                </c:pt>
                <c:pt idx="115">
                  <c:v>-5.74239188694573E-12</c:v>
                </c:pt>
                <c:pt idx="116">
                  <c:v>-5.7141042421824514E-12</c:v>
                </c:pt>
                <c:pt idx="117">
                  <c:v>-5.6858165974191712E-12</c:v>
                </c:pt>
                <c:pt idx="118">
                  <c:v>-5.6575289526558926E-12</c:v>
                </c:pt>
                <c:pt idx="119">
                  <c:v>-5.6292413078926124E-12</c:v>
                </c:pt>
                <c:pt idx="120">
                  <c:v>-5.6009536631293338E-12</c:v>
                </c:pt>
                <c:pt idx="121">
                  <c:v>-5.5726660183660535E-12</c:v>
                </c:pt>
                <c:pt idx="122">
                  <c:v>-5.5443783736027749E-12</c:v>
                </c:pt>
                <c:pt idx="123">
                  <c:v>-5.5160907288394947E-12</c:v>
                </c:pt>
                <c:pt idx="124">
                  <c:v>-5.4878030840762153E-12</c:v>
                </c:pt>
                <c:pt idx="125">
                  <c:v>-5.4595154393129359E-12</c:v>
                </c:pt>
                <c:pt idx="126">
                  <c:v>-5.4312277945496565E-12</c:v>
                </c:pt>
                <c:pt idx="127">
                  <c:v>-5.4029401497863771E-12</c:v>
                </c:pt>
                <c:pt idx="128">
                  <c:v>-5.3746525050230976E-12</c:v>
                </c:pt>
                <c:pt idx="129">
                  <c:v>-5.3463648602598182E-12</c:v>
                </c:pt>
                <c:pt idx="130">
                  <c:v>-5.3180772154965388E-12</c:v>
                </c:pt>
                <c:pt idx="131">
                  <c:v>-5.2897895707332594E-12</c:v>
                </c:pt>
                <c:pt idx="132">
                  <c:v>-5.26150192596998E-12</c:v>
                </c:pt>
                <c:pt idx="133">
                  <c:v>-5.2332142812067006E-12</c:v>
                </c:pt>
                <c:pt idx="134">
                  <c:v>-5.2049266364434212E-12</c:v>
                </c:pt>
                <c:pt idx="135">
                  <c:v>-5.1766389916801417E-12</c:v>
                </c:pt>
                <c:pt idx="136">
                  <c:v>-5.1483513469168623E-12</c:v>
                </c:pt>
                <c:pt idx="137">
                  <c:v>-5.1200637021535829E-12</c:v>
                </c:pt>
                <c:pt idx="138">
                  <c:v>-5.0917760573903027E-12</c:v>
                </c:pt>
                <c:pt idx="139">
                  <c:v>-5.0634884126270233E-12</c:v>
                </c:pt>
                <c:pt idx="140">
                  <c:v>-5.0352007678637439E-12</c:v>
                </c:pt>
                <c:pt idx="141">
                  <c:v>-5.0069131231004644E-12</c:v>
                </c:pt>
                <c:pt idx="142">
                  <c:v>-4.978625478337185E-12</c:v>
                </c:pt>
                <c:pt idx="143">
                  <c:v>-4.9503378335739056E-12</c:v>
                </c:pt>
                <c:pt idx="144">
                  <c:v>-4.9220501888106262E-12</c:v>
                </c:pt>
                <c:pt idx="145">
                  <c:v>-4.8937625440473468E-12</c:v>
                </c:pt>
                <c:pt idx="146">
                  <c:v>-4.8654748992840674E-12</c:v>
                </c:pt>
                <c:pt idx="147">
                  <c:v>-4.837187254520788E-12</c:v>
                </c:pt>
                <c:pt idx="148">
                  <c:v>-4.8088996097575085E-12</c:v>
                </c:pt>
                <c:pt idx="149">
                  <c:v>-4.7806119649942291E-12</c:v>
                </c:pt>
                <c:pt idx="150">
                  <c:v>-4.7523243202309497E-12</c:v>
                </c:pt>
                <c:pt idx="151">
                  <c:v>-4.7240366754676703E-12</c:v>
                </c:pt>
                <c:pt idx="152">
                  <c:v>-4.6957490307043909E-12</c:v>
                </c:pt>
                <c:pt idx="153">
                  <c:v>-4.6674613859411115E-12</c:v>
                </c:pt>
                <c:pt idx="154">
                  <c:v>-4.6391737411778321E-12</c:v>
                </c:pt>
                <c:pt idx="155">
                  <c:v>-4.6108860964145526E-12</c:v>
                </c:pt>
                <c:pt idx="156">
                  <c:v>-4.5825984516512724E-12</c:v>
                </c:pt>
                <c:pt idx="157">
                  <c:v>-4.554310806887993E-12</c:v>
                </c:pt>
                <c:pt idx="158">
                  <c:v>-4.5260231621247136E-12</c:v>
                </c:pt>
                <c:pt idx="159">
                  <c:v>-4.4977355173614342E-12</c:v>
                </c:pt>
                <c:pt idx="160">
                  <c:v>-4.4694478725981548E-12</c:v>
                </c:pt>
                <c:pt idx="161">
                  <c:v>-4.4411602278348753E-12</c:v>
                </c:pt>
                <c:pt idx="162">
                  <c:v>-4.4128725830715959E-12</c:v>
                </c:pt>
                <c:pt idx="163">
                  <c:v>-4.3845849383083165E-12</c:v>
                </c:pt>
                <c:pt idx="164">
                  <c:v>-4.3562972935450371E-12</c:v>
                </c:pt>
                <c:pt idx="165">
                  <c:v>-4.3280096487817577E-12</c:v>
                </c:pt>
                <c:pt idx="166">
                  <c:v>-4.2997220040184783E-12</c:v>
                </c:pt>
                <c:pt idx="167">
                  <c:v>-4.2714343592551989E-12</c:v>
                </c:pt>
                <c:pt idx="168">
                  <c:v>-4.2431467144919194E-12</c:v>
                </c:pt>
                <c:pt idx="169">
                  <c:v>-4.21485906972864E-12</c:v>
                </c:pt>
                <c:pt idx="170">
                  <c:v>-4.1865714249653606E-12</c:v>
                </c:pt>
                <c:pt idx="171">
                  <c:v>-4.1582837802020812E-12</c:v>
                </c:pt>
                <c:pt idx="172">
                  <c:v>-4.1299961354388018E-12</c:v>
                </c:pt>
                <c:pt idx="173">
                  <c:v>-4.1017084906755224E-12</c:v>
                </c:pt>
                <c:pt idx="174">
                  <c:v>-4.0734208459122422E-12</c:v>
                </c:pt>
                <c:pt idx="175">
                  <c:v>-4.0451332011489627E-12</c:v>
                </c:pt>
                <c:pt idx="176">
                  <c:v>-4.0168455563856833E-12</c:v>
                </c:pt>
                <c:pt idx="177">
                  <c:v>-3.9885579116224039E-12</c:v>
                </c:pt>
                <c:pt idx="178">
                  <c:v>-3.9602702668591245E-12</c:v>
                </c:pt>
                <c:pt idx="179">
                  <c:v>-3.9319826220958451E-12</c:v>
                </c:pt>
                <c:pt idx="180">
                  <c:v>-3.9036949773325657E-12</c:v>
                </c:pt>
                <c:pt idx="181">
                  <c:v>-3.8754073325692862E-12</c:v>
                </c:pt>
                <c:pt idx="182">
                  <c:v>-3.8471196878060068E-12</c:v>
                </c:pt>
                <c:pt idx="183">
                  <c:v>-3.8188320430427274E-12</c:v>
                </c:pt>
                <c:pt idx="184">
                  <c:v>-3.790544398279448E-12</c:v>
                </c:pt>
                <c:pt idx="185">
                  <c:v>-3.7622567535161686E-12</c:v>
                </c:pt>
                <c:pt idx="186">
                  <c:v>-3.7339691087528892E-12</c:v>
                </c:pt>
                <c:pt idx="187">
                  <c:v>-3.7056814639896098E-12</c:v>
                </c:pt>
                <c:pt idx="188">
                  <c:v>-3.6773938192263303E-12</c:v>
                </c:pt>
                <c:pt idx="189">
                  <c:v>-3.6491061744630509E-12</c:v>
                </c:pt>
                <c:pt idx="190">
                  <c:v>-3.6208185296997715E-12</c:v>
                </c:pt>
                <c:pt idx="191">
                  <c:v>-3.5925308849364921E-12</c:v>
                </c:pt>
                <c:pt idx="192">
                  <c:v>-3.5642432401732127E-12</c:v>
                </c:pt>
                <c:pt idx="193">
                  <c:v>-3.5359555954099325E-12</c:v>
                </c:pt>
                <c:pt idx="194">
                  <c:v>-3.5076679506466531E-12</c:v>
                </c:pt>
                <c:pt idx="195">
                  <c:v>-3.4793803058833736E-12</c:v>
                </c:pt>
                <c:pt idx="196">
                  <c:v>-3.4510926611200942E-12</c:v>
                </c:pt>
                <c:pt idx="197">
                  <c:v>-3.4228050163568148E-12</c:v>
                </c:pt>
                <c:pt idx="198">
                  <c:v>-3.3945173715935354E-12</c:v>
                </c:pt>
                <c:pt idx="199">
                  <c:v>-3.366229726830256E-12</c:v>
                </c:pt>
                <c:pt idx="200">
                  <c:v>-3.3379420820669766E-12</c:v>
                </c:pt>
                <c:pt idx="201">
                  <c:v>-3.3096544373036972E-12</c:v>
                </c:pt>
                <c:pt idx="202">
                  <c:v>-3.2813667925404177E-12</c:v>
                </c:pt>
                <c:pt idx="203">
                  <c:v>-3.2530791477771383E-12</c:v>
                </c:pt>
                <c:pt idx="204">
                  <c:v>-3.2247915030138589E-12</c:v>
                </c:pt>
                <c:pt idx="205">
                  <c:v>-3.1965038582505795E-12</c:v>
                </c:pt>
                <c:pt idx="206">
                  <c:v>-3.1682162134873001E-12</c:v>
                </c:pt>
                <c:pt idx="207">
                  <c:v>-3.1399285687240207E-12</c:v>
                </c:pt>
                <c:pt idx="208">
                  <c:v>-3.1116409239607413E-12</c:v>
                </c:pt>
                <c:pt idx="209">
                  <c:v>-3.0833532791974618E-12</c:v>
                </c:pt>
                <c:pt idx="210">
                  <c:v>-3.0550656344341824E-12</c:v>
                </c:pt>
                <c:pt idx="211">
                  <c:v>-3.0267779896709022E-12</c:v>
                </c:pt>
                <c:pt idx="212">
                  <c:v>-2.9984903449076228E-12</c:v>
                </c:pt>
                <c:pt idx="213">
                  <c:v>-2.9702027001443434E-12</c:v>
                </c:pt>
                <c:pt idx="214">
                  <c:v>-2.941915055381064E-12</c:v>
                </c:pt>
                <c:pt idx="215">
                  <c:v>-2.9136274106177845E-12</c:v>
                </c:pt>
                <c:pt idx="216">
                  <c:v>-2.8853397658545051E-12</c:v>
                </c:pt>
                <c:pt idx="217">
                  <c:v>-2.8570521210912257E-12</c:v>
                </c:pt>
                <c:pt idx="218">
                  <c:v>-2.8287644763279463E-12</c:v>
                </c:pt>
                <c:pt idx="219">
                  <c:v>-2.8004768315646669E-12</c:v>
                </c:pt>
                <c:pt idx="220">
                  <c:v>-2.7721891868013875E-12</c:v>
                </c:pt>
                <c:pt idx="221">
                  <c:v>-2.7439015420381081E-12</c:v>
                </c:pt>
                <c:pt idx="222">
                  <c:v>-2.7156138972748286E-12</c:v>
                </c:pt>
                <c:pt idx="223">
                  <c:v>-2.6873262525115492E-12</c:v>
                </c:pt>
                <c:pt idx="224">
                  <c:v>-2.6590386077482698E-12</c:v>
                </c:pt>
                <c:pt idx="225">
                  <c:v>-2.6307509629849904E-12</c:v>
                </c:pt>
                <c:pt idx="226">
                  <c:v>-2.602463318221711E-12</c:v>
                </c:pt>
                <c:pt idx="227">
                  <c:v>-2.5741756734584316E-12</c:v>
                </c:pt>
                <c:pt idx="228">
                  <c:v>-2.5458880286951522E-12</c:v>
                </c:pt>
                <c:pt idx="229">
                  <c:v>-2.5176003839318719E-12</c:v>
                </c:pt>
                <c:pt idx="230">
                  <c:v>-2.4893127391685925E-12</c:v>
                </c:pt>
                <c:pt idx="231">
                  <c:v>-2.4610250944053131E-12</c:v>
                </c:pt>
                <c:pt idx="232">
                  <c:v>-2.4327374496420337E-12</c:v>
                </c:pt>
                <c:pt idx="233">
                  <c:v>-2.4044498048787543E-12</c:v>
                </c:pt>
                <c:pt idx="234">
                  <c:v>-2.3761621601154749E-12</c:v>
                </c:pt>
                <c:pt idx="235">
                  <c:v>-2.3478745153521954E-12</c:v>
                </c:pt>
                <c:pt idx="236">
                  <c:v>-2.319586870588916E-12</c:v>
                </c:pt>
                <c:pt idx="237">
                  <c:v>-2.2912992258256366E-12</c:v>
                </c:pt>
                <c:pt idx="238">
                  <c:v>-2.2630115810623572E-12</c:v>
                </c:pt>
                <c:pt idx="239">
                  <c:v>-2.2347239362990778E-12</c:v>
                </c:pt>
                <c:pt idx="240">
                  <c:v>-2.2064362915357984E-12</c:v>
                </c:pt>
                <c:pt idx="241">
                  <c:v>-2.178148646772519E-12</c:v>
                </c:pt>
                <c:pt idx="242">
                  <c:v>-2.1498610020092395E-12</c:v>
                </c:pt>
                <c:pt idx="243">
                  <c:v>-2.1215733572459601E-12</c:v>
                </c:pt>
                <c:pt idx="244">
                  <c:v>-2.0932857124826807E-12</c:v>
                </c:pt>
                <c:pt idx="245">
                  <c:v>-2.0649980677194013E-12</c:v>
                </c:pt>
                <c:pt idx="246">
                  <c:v>-2.0367104229561219E-12</c:v>
                </c:pt>
                <c:pt idx="247">
                  <c:v>-2.0084227781928417E-12</c:v>
                </c:pt>
                <c:pt idx="248">
                  <c:v>-1.9801351334295622E-12</c:v>
                </c:pt>
                <c:pt idx="249">
                  <c:v>-1.9518474886662828E-12</c:v>
                </c:pt>
                <c:pt idx="250">
                  <c:v>-1.9235598439030034E-12</c:v>
                </c:pt>
                <c:pt idx="251">
                  <c:v>-1.895272199139724E-12</c:v>
                </c:pt>
                <c:pt idx="252">
                  <c:v>-1.8669845543764446E-12</c:v>
                </c:pt>
                <c:pt idx="253">
                  <c:v>-1.8386969096131652E-12</c:v>
                </c:pt>
                <c:pt idx="254">
                  <c:v>-1.8104092648498858E-12</c:v>
                </c:pt>
                <c:pt idx="255">
                  <c:v>-1.7821216200866063E-12</c:v>
                </c:pt>
                <c:pt idx="256">
                  <c:v>-1.7538339753233269E-12</c:v>
                </c:pt>
                <c:pt idx="257">
                  <c:v>-1.7255463305600475E-12</c:v>
                </c:pt>
                <c:pt idx="258">
                  <c:v>-1.6972586857967681E-12</c:v>
                </c:pt>
                <c:pt idx="259">
                  <c:v>-1.6689710410334879E-12</c:v>
                </c:pt>
                <c:pt idx="260">
                  <c:v>-1.6406833962702093E-12</c:v>
                </c:pt>
                <c:pt idx="261">
                  <c:v>-1.6123957515069291E-12</c:v>
                </c:pt>
                <c:pt idx="262">
                  <c:v>-1.5841081067436504E-12</c:v>
                </c:pt>
                <c:pt idx="263">
                  <c:v>-1.5558204619803702E-12</c:v>
                </c:pt>
                <c:pt idx="264">
                  <c:v>-1.5275328172170916E-12</c:v>
                </c:pt>
                <c:pt idx="265">
                  <c:v>-1.4992451724538114E-12</c:v>
                </c:pt>
                <c:pt idx="266">
                  <c:v>-1.4709575276905328E-12</c:v>
                </c:pt>
                <c:pt idx="267">
                  <c:v>-1.4426698829272526E-12</c:v>
                </c:pt>
                <c:pt idx="268">
                  <c:v>-1.414382238163974E-12</c:v>
                </c:pt>
                <c:pt idx="269">
                  <c:v>-1.3860945934006937E-12</c:v>
                </c:pt>
                <c:pt idx="270">
                  <c:v>-1.3578069486374151E-12</c:v>
                </c:pt>
                <c:pt idx="271">
                  <c:v>-1.3295193038741349E-12</c:v>
                </c:pt>
                <c:pt idx="272">
                  <c:v>-1.3012316591108563E-12</c:v>
                </c:pt>
                <c:pt idx="273">
                  <c:v>-1.2729440143475761E-12</c:v>
                </c:pt>
                <c:pt idx="274">
                  <c:v>-1.2446563695842975E-12</c:v>
                </c:pt>
                <c:pt idx="275">
                  <c:v>-1.2163687248210172E-12</c:v>
                </c:pt>
                <c:pt idx="276">
                  <c:v>-1.188081080057737E-12</c:v>
                </c:pt>
                <c:pt idx="277">
                  <c:v>-1.1597934352944584E-12</c:v>
                </c:pt>
                <c:pt idx="278">
                  <c:v>-1.1315057905311782E-12</c:v>
                </c:pt>
                <c:pt idx="279">
                  <c:v>-1.1032181457678996E-12</c:v>
                </c:pt>
                <c:pt idx="280">
                  <c:v>-1.0749305010046194E-12</c:v>
                </c:pt>
                <c:pt idx="281">
                  <c:v>-1.0466428562413408E-12</c:v>
                </c:pt>
                <c:pt idx="282">
                  <c:v>-1.0183552114780605E-12</c:v>
                </c:pt>
                <c:pt idx="283">
                  <c:v>-9.9006756671478193E-13</c:v>
                </c:pt>
                <c:pt idx="284">
                  <c:v>-9.6177992195150171E-13</c:v>
                </c:pt>
                <c:pt idx="285">
                  <c:v>-9.334922771882231E-13</c:v>
                </c:pt>
                <c:pt idx="286">
                  <c:v>-9.0520463242494288E-13</c:v>
                </c:pt>
                <c:pt idx="287">
                  <c:v>-8.7691698766166427E-13</c:v>
                </c:pt>
                <c:pt idx="288">
                  <c:v>-8.4862934289838405E-13</c:v>
                </c:pt>
                <c:pt idx="289">
                  <c:v>-8.2034169813510544E-13</c:v>
                </c:pt>
                <c:pt idx="290">
                  <c:v>-7.9205405337182522E-13</c:v>
                </c:pt>
                <c:pt idx="291">
                  <c:v>-7.6376640860854662E-13</c:v>
                </c:pt>
                <c:pt idx="292">
                  <c:v>-7.3547876384526639E-13</c:v>
                </c:pt>
                <c:pt idx="293">
                  <c:v>-7.0719111908198617E-13</c:v>
                </c:pt>
                <c:pt idx="294">
                  <c:v>-6.7890347431870756E-13</c:v>
                </c:pt>
                <c:pt idx="295">
                  <c:v>-6.5061582955542734E-13</c:v>
                </c:pt>
                <c:pt idx="296">
                  <c:v>-6.2232818479214873E-13</c:v>
                </c:pt>
                <c:pt idx="297">
                  <c:v>-5.9404054002886851E-13</c:v>
                </c:pt>
                <c:pt idx="298">
                  <c:v>-5.6575289526558991E-13</c:v>
                </c:pt>
                <c:pt idx="299">
                  <c:v>-5.3746525050230968E-13</c:v>
                </c:pt>
                <c:pt idx="300">
                  <c:v>-5.0917760573903108E-13</c:v>
                </c:pt>
                <c:pt idx="301">
                  <c:v>-4.8088996097575085E-13</c:v>
                </c:pt>
                <c:pt idx="302">
                  <c:v>-4.5260231621247225E-13</c:v>
                </c:pt>
                <c:pt idx="303">
                  <c:v>-4.2431467144919203E-13</c:v>
                </c:pt>
                <c:pt idx="304">
                  <c:v>-3.9602702668591342E-13</c:v>
                </c:pt>
                <c:pt idx="305">
                  <c:v>-3.677393819226332E-13</c:v>
                </c:pt>
                <c:pt idx="306">
                  <c:v>-3.3945173715935459E-13</c:v>
                </c:pt>
                <c:pt idx="307">
                  <c:v>-3.1116409239607437E-13</c:v>
                </c:pt>
                <c:pt idx="308">
                  <c:v>-2.8287644763279576E-13</c:v>
                </c:pt>
                <c:pt idx="309">
                  <c:v>-2.5458880286951554E-13</c:v>
                </c:pt>
                <c:pt idx="310">
                  <c:v>-2.2630115810623693E-13</c:v>
                </c:pt>
                <c:pt idx="311">
                  <c:v>-1.9801351334295671E-13</c:v>
                </c:pt>
                <c:pt idx="312">
                  <c:v>-1.6972586857967649E-13</c:v>
                </c:pt>
                <c:pt idx="313">
                  <c:v>-1.4143822381639788E-13</c:v>
                </c:pt>
                <c:pt idx="314">
                  <c:v>-1.1315057905311766E-13</c:v>
                </c:pt>
                <c:pt idx="315">
                  <c:v>-8.4862934289839051E-14</c:v>
                </c:pt>
                <c:pt idx="316">
                  <c:v>-5.6575289526558829E-14</c:v>
                </c:pt>
                <c:pt idx="317">
                  <c:v>-2.8287644763280222E-14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03-4595-8CF3-3692C14CB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756168"/>
        <c:axId val="1014758136"/>
      </c:scatterChart>
      <c:valAx>
        <c:axId val="1014756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758136"/>
        <c:crosses val="autoZero"/>
        <c:crossBetween val="midCat"/>
      </c:valAx>
      <c:valAx>
        <c:axId val="1014758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75616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KNNP_ValidationLiftChart1!$AZ$4:$AZ$194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KNNP_ValidationLiftChart1!$BC$4:$BC$194</c:f>
              <c:numCache>
                <c:formatCode>General</c:formatCode>
                <c:ptCount val="191"/>
                <c:pt idx="0">
                  <c:v>374.4</c:v>
                </c:pt>
                <c:pt idx="1">
                  <c:v>700.87</c:v>
                </c:pt>
                <c:pt idx="2">
                  <c:v>1005.05</c:v>
                </c:pt>
                <c:pt idx="3">
                  <c:v>1299.23</c:v>
                </c:pt>
                <c:pt idx="4">
                  <c:v>1588.48</c:v>
                </c:pt>
                <c:pt idx="5">
                  <c:v>1869.54</c:v>
                </c:pt>
                <c:pt idx="6">
                  <c:v>2143.37</c:v>
                </c:pt>
                <c:pt idx="7">
                  <c:v>2413.73</c:v>
                </c:pt>
                <c:pt idx="8">
                  <c:v>2673.89</c:v>
                </c:pt>
                <c:pt idx="9">
                  <c:v>2856.45</c:v>
                </c:pt>
                <c:pt idx="10">
                  <c:v>3114.8199999999997</c:v>
                </c:pt>
                <c:pt idx="11">
                  <c:v>3371.68</c:v>
                </c:pt>
                <c:pt idx="12">
                  <c:v>3567.3199999999997</c:v>
                </c:pt>
                <c:pt idx="13">
                  <c:v>3762.9599999999996</c:v>
                </c:pt>
                <c:pt idx="14">
                  <c:v>3972.3099999999995</c:v>
                </c:pt>
                <c:pt idx="15">
                  <c:v>4181.66</c:v>
                </c:pt>
                <c:pt idx="16">
                  <c:v>4407.22</c:v>
                </c:pt>
                <c:pt idx="17">
                  <c:v>4559.8900000000003</c:v>
                </c:pt>
                <c:pt idx="18">
                  <c:v>4855.38</c:v>
                </c:pt>
                <c:pt idx="19">
                  <c:v>5099.88</c:v>
                </c:pt>
                <c:pt idx="20">
                  <c:v>5340.36</c:v>
                </c:pt>
                <c:pt idx="21">
                  <c:v>5589.8099999999995</c:v>
                </c:pt>
                <c:pt idx="22">
                  <c:v>5869.6399999999994</c:v>
                </c:pt>
                <c:pt idx="23">
                  <c:v>6149.4699999999993</c:v>
                </c:pt>
                <c:pt idx="24">
                  <c:v>6451.2599999999993</c:v>
                </c:pt>
                <c:pt idx="25">
                  <c:v>6729.65</c:v>
                </c:pt>
                <c:pt idx="26">
                  <c:v>7008.04</c:v>
                </c:pt>
                <c:pt idx="27">
                  <c:v>7242.35</c:v>
                </c:pt>
                <c:pt idx="28">
                  <c:v>7476.5</c:v>
                </c:pt>
                <c:pt idx="29">
                  <c:v>7710.28</c:v>
                </c:pt>
                <c:pt idx="30">
                  <c:v>8001.79</c:v>
                </c:pt>
                <c:pt idx="31">
                  <c:v>8118.57</c:v>
                </c:pt>
                <c:pt idx="32">
                  <c:v>8235.35</c:v>
                </c:pt>
                <c:pt idx="33">
                  <c:v>8341.9500000000007</c:v>
                </c:pt>
                <c:pt idx="34">
                  <c:v>8448.5500000000011</c:v>
                </c:pt>
                <c:pt idx="35">
                  <c:v>8596.35</c:v>
                </c:pt>
                <c:pt idx="36">
                  <c:v>8744.15</c:v>
                </c:pt>
                <c:pt idx="37">
                  <c:v>8819.8599999999988</c:v>
                </c:pt>
                <c:pt idx="38">
                  <c:v>9131.3199999999979</c:v>
                </c:pt>
                <c:pt idx="39">
                  <c:v>9361.159999999998</c:v>
                </c:pt>
                <c:pt idx="40">
                  <c:v>9580.5399999999972</c:v>
                </c:pt>
                <c:pt idx="41">
                  <c:v>9799.0799999999981</c:v>
                </c:pt>
                <c:pt idx="42">
                  <c:v>10017.619999999999</c:v>
                </c:pt>
                <c:pt idx="43">
                  <c:v>10337.99</c:v>
                </c:pt>
                <c:pt idx="44">
                  <c:v>10637.16</c:v>
                </c:pt>
                <c:pt idx="45">
                  <c:v>10936.33</c:v>
                </c:pt>
                <c:pt idx="46">
                  <c:v>11151.34</c:v>
                </c:pt>
                <c:pt idx="47">
                  <c:v>11325.81</c:v>
                </c:pt>
                <c:pt idx="48">
                  <c:v>11534.6</c:v>
                </c:pt>
                <c:pt idx="49">
                  <c:v>11648.880000000001</c:v>
                </c:pt>
                <c:pt idx="50">
                  <c:v>11856.640000000001</c:v>
                </c:pt>
                <c:pt idx="51">
                  <c:v>12032.300000000001</c:v>
                </c:pt>
                <c:pt idx="52">
                  <c:v>12158.2</c:v>
                </c:pt>
                <c:pt idx="53">
                  <c:v>12284.1</c:v>
                </c:pt>
                <c:pt idx="54">
                  <c:v>12575.880000000001</c:v>
                </c:pt>
                <c:pt idx="55">
                  <c:v>12873.080000000002</c:v>
                </c:pt>
                <c:pt idx="56">
                  <c:v>13007.060000000001</c:v>
                </c:pt>
                <c:pt idx="57">
                  <c:v>13123.630000000001</c:v>
                </c:pt>
                <c:pt idx="58">
                  <c:v>13238.390000000001</c:v>
                </c:pt>
                <c:pt idx="59">
                  <c:v>13525.62</c:v>
                </c:pt>
                <c:pt idx="60">
                  <c:v>13729.970000000001</c:v>
                </c:pt>
                <c:pt idx="61">
                  <c:v>13991.6</c:v>
                </c:pt>
                <c:pt idx="62">
                  <c:v>14253.23</c:v>
                </c:pt>
                <c:pt idx="63">
                  <c:v>14579.99</c:v>
                </c:pt>
                <c:pt idx="64">
                  <c:v>14839.31</c:v>
                </c:pt>
                <c:pt idx="65">
                  <c:v>15098.63</c:v>
                </c:pt>
                <c:pt idx="66">
                  <c:v>15357.949999999999</c:v>
                </c:pt>
                <c:pt idx="67">
                  <c:v>15535.169999999998</c:v>
                </c:pt>
                <c:pt idx="68">
                  <c:v>15658.159999999998</c:v>
                </c:pt>
                <c:pt idx="69">
                  <c:v>15863.159999999998</c:v>
                </c:pt>
                <c:pt idx="70">
                  <c:v>16068.159999999998</c:v>
                </c:pt>
                <c:pt idx="71">
                  <c:v>16201.009999999998</c:v>
                </c:pt>
                <c:pt idx="72">
                  <c:v>16314.999999999998</c:v>
                </c:pt>
                <c:pt idx="73">
                  <c:v>16498.429999999997</c:v>
                </c:pt>
                <c:pt idx="74">
                  <c:v>16738.089999999997</c:v>
                </c:pt>
                <c:pt idx="75">
                  <c:v>16918.939999999995</c:v>
                </c:pt>
                <c:pt idx="76">
                  <c:v>17099.499999999996</c:v>
                </c:pt>
                <c:pt idx="77">
                  <c:v>17242.699999999997</c:v>
                </c:pt>
                <c:pt idx="78">
                  <c:v>17385.899999999998</c:v>
                </c:pt>
                <c:pt idx="79">
                  <c:v>17529.099999999999</c:v>
                </c:pt>
                <c:pt idx="80">
                  <c:v>17695</c:v>
                </c:pt>
                <c:pt idx="81">
                  <c:v>17899.68</c:v>
                </c:pt>
                <c:pt idx="82">
                  <c:v>18074.55</c:v>
                </c:pt>
                <c:pt idx="83">
                  <c:v>18399.57</c:v>
                </c:pt>
                <c:pt idx="84">
                  <c:v>18504.7</c:v>
                </c:pt>
                <c:pt idx="85">
                  <c:v>18685.86</c:v>
                </c:pt>
                <c:pt idx="86">
                  <c:v>18773.21</c:v>
                </c:pt>
                <c:pt idx="87">
                  <c:v>18943.11</c:v>
                </c:pt>
                <c:pt idx="88">
                  <c:v>19113.010000000002</c:v>
                </c:pt>
                <c:pt idx="89">
                  <c:v>19227.36</c:v>
                </c:pt>
                <c:pt idx="90">
                  <c:v>19341.71</c:v>
                </c:pt>
                <c:pt idx="91">
                  <c:v>19456.059999999998</c:v>
                </c:pt>
                <c:pt idx="92">
                  <c:v>19622.729999999996</c:v>
                </c:pt>
                <c:pt idx="93">
                  <c:v>19807.839999999997</c:v>
                </c:pt>
                <c:pt idx="94">
                  <c:v>19972.139999999996</c:v>
                </c:pt>
                <c:pt idx="95">
                  <c:v>20134.419999999995</c:v>
                </c:pt>
                <c:pt idx="96">
                  <c:v>20296.699999999993</c:v>
                </c:pt>
                <c:pt idx="97">
                  <c:v>20512.529999999995</c:v>
                </c:pt>
                <c:pt idx="98">
                  <c:v>20750.329999999994</c:v>
                </c:pt>
                <c:pt idx="99">
                  <c:v>20910.039999999994</c:v>
                </c:pt>
                <c:pt idx="100">
                  <c:v>21069.749999999993</c:v>
                </c:pt>
                <c:pt idx="101">
                  <c:v>21196.369999999992</c:v>
                </c:pt>
                <c:pt idx="102">
                  <c:v>21341.899999999991</c:v>
                </c:pt>
                <c:pt idx="103">
                  <c:v>21487.429999999989</c:v>
                </c:pt>
                <c:pt idx="104">
                  <c:v>21624.679999999989</c:v>
                </c:pt>
                <c:pt idx="105">
                  <c:v>21692.739999999991</c:v>
                </c:pt>
                <c:pt idx="106">
                  <c:v>21849.669999999991</c:v>
                </c:pt>
                <c:pt idx="107">
                  <c:v>21928.839999999989</c:v>
                </c:pt>
                <c:pt idx="108">
                  <c:v>22226.44999999999</c:v>
                </c:pt>
                <c:pt idx="109">
                  <c:v>22381.179999999989</c:v>
                </c:pt>
                <c:pt idx="110">
                  <c:v>22533.279999999988</c:v>
                </c:pt>
                <c:pt idx="111">
                  <c:v>22683.409999999989</c:v>
                </c:pt>
                <c:pt idx="112">
                  <c:v>22886.179999999989</c:v>
                </c:pt>
                <c:pt idx="113">
                  <c:v>23018.229999999989</c:v>
                </c:pt>
                <c:pt idx="114">
                  <c:v>23228.389999999989</c:v>
                </c:pt>
                <c:pt idx="115">
                  <c:v>23280.919999999987</c:v>
                </c:pt>
                <c:pt idx="116">
                  <c:v>23496.489999999987</c:v>
                </c:pt>
                <c:pt idx="117">
                  <c:v>23553.779999999988</c:v>
                </c:pt>
                <c:pt idx="118">
                  <c:v>23669.779999999988</c:v>
                </c:pt>
                <c:pt idx="119">
                  <c:v>23770.579999999987</c:v>
                </c:pt>
                <c:pt idx="120">
                  <c:v>23880.829999999987</c:v>
                </c:pt>
                <c:pt idx="121">
                  <c:v>24026.439999999988</c:v>
                </c:pt>
                <c:pt idx="122">
                  <c:v>24171.039999999986</c:v>
                </c:pt>
                <c:pt idx="123">
                  <c:v>24390.669999999987</c:v>
                </c:pt>
                <c:pt idx="124">
                  <c:v>24442.399999999987</c:v>
                </c:pt>
                <c:pt idx="125">
                  <c:v>24592.439999999988</c:v>
                </c:pt>
                <c:pt idx="126">
                  <c:v>24646.239999999987</c:v>
                </c:pt>
                <c:pt idx="127">
                  <c:v>24811.119999999988</c:v>
                </c:pt>
                <c:pt idx="128">
                  <c:v>24945.419999999987</c:v>
                </c:pt>
                <c:pt idx="129">
                  <c:v>25078.209999999988</c:v>
                </c:pt>
                <c:pt idx="130">
                  <c:v>25134.639999999989</c:v>
                </c:pt>
                <c:pt idx="131">
                  <c:v>25279.499999999989</c:v>
                </c:pt>
                <c:pt idx="132">
                  <c:v>25409.12999999999</c:v>
                </c:pt>
                <c:pt idx="133">
                  <c:v>25579.049999999988</c:v>
                </c:pt>
                <c:pt idx="134">
                  <c:v>25707.409999999989</c:v>
                </c:pt>
                <c:pt idx="135">
                  <c:v>25834.46999999999</c:v>
                </c:pt>
                <c:pt idx="136">
                  <c:v>25954.30999999999</c:v>
                </c:pt>
                <c:pt idx="137">
                  <c:v>26075.659999999989</c:v>
                </c:pt>
                <c:pt idx="138">
                  <c:v>26200.579999999987</c:v>
                </c:pt>
                <c:pt idx="139">
                  <c:v>26325.499999999985</c:v>
                </c:pt>
                <c:pt idx="140">
                  <c:v>26507.489999999987</c:v>
                </c:pt>
                <c:pt idx="141">
                  <c:v>26664.689999999988</c:v>
                </c:pt>
                <c:pt idx="142">
                  <c:v>26845.709999999988</c:v>
                </c:pt>
                <c:pt idx="143">
                  <c:v>27047.139999999989</c:v>
                </c:pt>
                <c:pt idx="144">
                  <c:v>27100.279999999988</c:v>
                </c:pt>
                <c:pt idx="145">
                  <c:v>27224.169999999987</c:v>
                </c:pt>
                <c:pt idx="146">
                  <c:v>27280.929999999986</c:v>
                </c:pt>
                <c:pt idx="147">
                  <c:v>27505.099999999984</c:v>
                </c:pt>
                <c:pt idx="148">
                  <c:v>27590.619999999984</c:v>
                </c:pt>
                <c:pt idx="149">
                  <c:v>27674.359999999986</c:v>
                </c:pt>
                <c:pt idx="150">
                  <c:v>27795.199999999986</c:v>
                </c:pt>
                <c:pt idx="151">
                  <c:v>27949.259999999987</c:v>
                </c:pt>
                <c:pt idx="152">
                  <c:v>28179.819999999989</c:v>
                </c:pt>
                <c:pt idx="153">
                  <c:v>28265.439999999988</c:v>
                </c:pt>
                <c:pt idx="154">
                  <c:v>28470.059999999987</c:v>
                </c:pt>
                <c:pt idx="155">
                  <c:v>28516.379999999986</c:v>
                </c:pt>
                <c:pt idx="156">
                  <c:v>28633.729999999985</c:v>
                </c:pt>
                <c:pt idx="157">
                  <c:v>28750.959999999985</c:v>
                </c:pt>
                <c:pt idx="158">
                  <c:v>28989.689999999984</c:v>
                </c:pt>
                <c:pt idx="159">
                  <c:v>29152.219999999983</c:v>
                </c:pt>
                <c:pt idx="160">
                  <c:v>29319.379999999983</c:v>
                </c:pt>
                <c:pt idx="161">
                  <c:v>29388.979999999981</c:v>
                </c:pt>
                <c:pt idx="162">
                  <c:v>29444.139999999981</c:v>
                </c:pt>
                <c:pt idx="163">
                  <c:v>29502.819999999982</c:v>
                </c:pt>
                <c:pt idx="164">
                  <c:v>29764.48999999998</c:v>
                </c:pt>
                <c:pt idx="165">
                  <c:v>29864.84999999998</c:v>
                </c:pt>
                <c:pt idx="166">
                  <c:v>29938.539999999979</c:v>
                </c:pt>
                <c:pt idx="167">
                  <c:v>29998.339999999978</c:v>
                </c:pt>
                <c:pt idx="168">
                  <c:v>30102.66999999998</c:v>
                </c:pt>
                <c:pt idx="169">
                  <c:v>30187.129999999979</c:v>
                </c:pt>
                <c:pt idx="170">
                  <c:v>30305.299999999977</c:v>
                </c:pt>
                <c:pt idx="171">
                  <c:v>30355.069999999978</c:v>
                </c:pt>
                <c:pt idx="172">
                  <c:v>30451.599999999977</c:v>
                </c:pt>
                <c:pt idx="173">
                  <c:v>30520.009999999977</c:v>
                </c:pt>
                <c:pt idx="174">
                  <c:v>30574.969999999976</c:v>
                </c:pt>
                <c:pt idx="175">
                  <c:v>30640.769999999975</c:v>
                </c:pt>
                <c:pt idx="176">
                  <c:v>30704.069999999974</c:v>
                </c:pt>
                <c:pt idx="177">
                  <c:v>30784.379999999976</c:v>
                </c:pt>
                <c:pt idx="178">
                  <c:v>30913.349999999977</c:v>
                </c:pt>
                <c:pt idx="179">
                  <c:v>31096.539999999975</c:v>
                </c:pt>
                <c:pt idx="180">
                  <c:v>31165.659999999974</c:v>
                </c:pt>
                <c:pt idx="181">
                  <c:v>31249.889999999974</c:v>
                </c:pt>
                <c:pt idx="182">
                  <c:v>31335.359999999975</c:v>
                </c:pt>
                <c:pt idx="183">
                  <c:v>31427.189999999977</c:v>
                </c:pt>
                <c:pt idx="184">
                  <c:v>31496.379999999976</c:v>
                </c:pt>
                <c:pt idx="185">
                  <c:v>31673.259999999977</c:v>
                </c:pt>
                <c:pt idx="186">
                  <c:v>31754.579999999976</c:v>
                </c:pt>
                <c:pt idx="187">
                  <c:v>31815.309999999976</c:v>
                </c:pt>
                <c:pt idx="188">
                  <c:v>31884.409999999974</c:v>
                </c:pt>
                <c:pt idx="189">
                  <c:v>31929.519999999975</c:v>
                </c:pt>
                <c:pt idx="190">
                  <c:v>31985.089999999975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C6-4661-8B28-ECF353237741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KNNP_ValidationLiftChart1!$AZ$4:$AZ$194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KNNP_ValidationLiftChart1!$BD$4:$BD$194</c:f>
              <c:numCache>
                <c:formatCode>General</c:formatCode>
                <c:ptCount val="191"/>
                <c:pt idx="0">
                  <c:v>167.46120418848164</c:v>
                </c:pt>
                <c:pt idx="1">
                  <c:v>334.92240837696329</c:v>
                </c:pt>
                <c:pt idx="2">
                  <c:v>502.38361256544493</c:v>
                </c:pt>
                <c:pt idx="3">
                  <c:v>669.84481675392658</c:v>
                </c:pt>
                <c:pt idx="4">
                  <c:v>837.30602094240817</c:v>
                </c:pt>
                <c:pt idx="5">
                  <c:v>1004.7672251308898</c:v>
                </c:pt>
                <c:pt idx="6">
                  <c:v>1172.2284293193713</c:v>
                </c:pt>
                <c:pt idx="7">
                  <c:v>1339.6896335078529</c:v>
                </c:pt>
                <c:pt idx="8">
                  <c:v>1507.1508376963345</c:v>
                </c:pt>
                <c:pt idx="9">
                  <c:v>1674.6120418848161</c:v>
                </c:pt>
                <c:pt idx="10">
                  <c:v>1842.0732460732977</c:v>
                </c:pt>
                <c:pt idx="11">
                  <c:v>2009.5344502617793</c:v>
                </c:pt>
                <c:pt idx="12">
                  <c:v>2176.9956544502611</c:v>
                </c:pt>
                <c:pt idx="13">
                  <c:v>2344.4568586387427</c:v>
                </c:pt>
                <c:pt idx="14">
                  <c:v>2511.9180628272243</c:v>
                </c:pt>
                <c:pt idx="15">
                  <c:v>2679.3792670157059</c:v>
                </c:pt>
                <c:pt idx="16">
                  <c:v>2846.8404712041875</c:v>
                </c:pt>
                <c:pt idx="17">
                  <c:v>3014.301675392669</c:v>
                </c:pt>
                <c:pt idx="18">
                  <c:v>3181.7628795811506</c:v>
                </c:pt>
                <c:pt idx="19">
                  <c:v>3349.2240837696322</c:v>
                </c:pt>
                <c:pt idx="20">
                  <c:v>3516.6852879581138</c:v>
                </c:pt>
                <c:pt idx="21">
                  <c:v>3684.1464921465954</c:v>
                </c:pt>
                <c:pt idx="22">
                  <c:v>3851.607696335077</c:v>
                </c:pt>
                <c:pt idx="23">
                  <c:v>4019.0689005235586</c:v>
                </c:pt>
                <c:pt idx="24">
                  <c:v>4186.5301047120402</c:v>
                </c:pt>
                <c:pt idx="25">
                  <c:v>4353.9913089005222</c:v>
                </c:pt>
                <c:pt idx="26">
                  <c:v>4521.4525130890042</c:v>
                </c:pt>
                <c:pt idx="27">
                  <c:v>4688.9137172774863</c:v>
                </c:pt>
                <c:pt idx="28">
                  <c:v>4856.3749214659683</c:v>
                </c:pt>
                <c:pt idx="29">
                  <c:v>5023.8361256544504</c:v>
                </c:pt>
                <c:pt idx="30">
                  <c:v>5191.2973298429324</c:v>
                </c:pt>
                <c:pt idx="31">
                  <c:v>5358.7585340314145</c:v>
                </c:pt>
                <c:pt idx="32">
                  <c:v>5526.2197382198965</c:v>
                </c:pt>
                <c:pt idx="33">
                  <c:v>5693.6809424083785</c:v>
                </c:pt>
                <c:pt idx="34">
                  <c:v>5861.1421465968606</c:v>
                </c:pt>
                <c:pt idx="35">
                  <c:v>6028.6033507853426</c:v>
                </c:pt>
                <c:pt idx="36">
                  <c:v>6196.0645549738247</c:v>
                </c:pt>
                <c:pt idx="37">
                  <c:v>6363.5257591623067</c:v>
                </c:pt>
                <c:pt idx="38">
                  <c:v>6530.9869633507888</c:v>
                </c:pt>
                <c:pt idx="39">
                  <c:v>6698.4481675392708</c:v>
                </c:pt>
                <c:pt idx="40">
                  <c:v>6865.9093717277528</c:v>
                </c:pt>
                <c:pt idx="41">
                  <c:v>7033.3705759162349</c:v>
                </c:pt>
                <c:pt idx="42">
                  <c:v>7200.8317801047169</c:v>
                </c:pt>
                <c:pt idx="43">
                  <c:v>7368.292984293199</c:v>
                </c:pt>
                <c:pt idx="44">
                  <c:v>7535.754188481681</c:v>
                </c:pt>
                <c:pt idx="45">
                  <c:v>7703.2153926701631</c:v>
                </c:pt>
                <c:pt idx="46">
                  <c:v>7870.6765968586451</c:v>
                </c:pt>
                <c:pt idx="47">
                  <c:v>8038.1378010471271</c:v>
                </c:pt>
                <c:pt idx="48">
                  <c:v>8205.5990052356083</c:v>
                </c:pt>
                <c:pt idx="49">
                  <c:v>8373.0602094240894</c:v>
                </c:pt>
                <c:pt idx="50">
                  <c:v>8540.5214136125705</c:v>
                </c:pt>
                <c:pt idx="51">
                  <c:v>8707.9826178010517</c:v>
                </c:pt>
                <c:pt idx="52">
                  <c:v>8875.4438219895328</c:v>
                </c:pt>
                <c:pt idx="53">
                  <c:v>9042.9050261780139</c:v>
                </c:pt>
                <c:pt idx="54">
                  <c:v>9210.3662303664951</c:v>
                </c:pt>
                <c:pt idx="55">
                  <c:v>9377.8274345549762</c:v>
                </c:pt>
                <c:pt idx="56">
                  <c:v>9545.2886387434573</c:v>
                </c:pt>
                <c:pt idx="57">
                  <c:v>9712.7498429319385</c:v>
                </c:pt>
                <c:pt idx="58">
                  <c:v>9880.2110471204196</c:v>
                </c:pt>
                <c:pt idx="59">
                  <c:v>10047.672251308901</c:v>
                </c:pt>
                <c:pt idx="60">
                  <c:v>10215.133455497382</c:v>
                </c:pt>
                <c:pt idx="61">
                  <c:v>10382.594659685863</c:v>
                </c:pt>
                <c:pt idx="62">
                  <c:v>10550.055863874344</c:v>
                </c:pt>
                <c:pt idx="63">
                  <c:v>10717.517068062825</c:v>
                </c:pt>
                <c:pt idx="64">
                  <c:v>10884.978272251306</c:v>
                </c:pt>
                <c:pt idx="65">
                  <c:v>11052.439476439788</c:v>
                </c:pt>
                <c:pt idx="66">
                  <c:v>11219.900680628269</c:v>
                </c:pt>
                <c:pt idx="67">
                  <c:v>11387.36188481675</c:v>
                </c:pt>
                <c:pt idx="68">
                  <c:v>11554.823089005231</c:v>
                </c:pt>
                <c:pt idx="69">
                  <c:v>11722.284293193712</c:v>
                </c:pt>
                <c:pt idx="70">
                  <c:v>11889.745497382193</c:v>
                </c:pt>
                <c:pt idx="71">
                  <c:v>12057.206701570674</c:v>
                </c:pt>
                <c:pt idx="72">
                  <c:v>12224.667905759155</c:v>
                </c:pt>
                <c:pt idx="73">
                  <c:v>12392.129109947637</c:v>
                </c:pt>
                <c:pt idx="74">
                  <c:v>12559.590314136118</c:v>
                </c:pt>
                <c:pt idx="75">
                  <c:v>12727.051518324599</c:v>
                </c:pt>
                <c:pt idx="76">
                  <c:v>12894.51272251308</c:v>
                </c:pt>
                <c:pt idx="77">
                  <c:v>13061.973926701561</c:v>
                </c:pt>
                <c:pt idx="78">
                  <c:v>13229.435130890042</c:v>
                </c:pt>
                <c:pt idx="79">
                  <c:v>13396.896335078523</c:v>
                </c:pt>
                <c:pt idx="80">
                  <c:v>13564.357539267005</c:v>
                </c:pt>
                <c:pt idx="81">
                  <c:v>13731.818743455486</c:v>
                </c:pt>
                <c:pt idx="82">
                  <c:v>13899.279947643967</c:v>
                </c:pt>
                <c:pt idx="83">
                  <c:v>14066.741151832448</c:v>
                </c:pt>
                <c:pt idx="84">
                  <c:v>14234.202356020929</c:v>
                </c:pt>
                <c:pt idx="85">
                  <c:v>14401.66356020941</c:v>
                </c:pt>
                <c:pt idx="86">
                  <c:v>14569.124764397891</c:v>
                </c:pt>
                <c:pt idx="87">
                  <c:v>14736.585968586372</c:v>
                </c:pt>
                <c:pt idx="88">
                  <c:v>14904.047172774854</c:v>
                </c:pt>
                <c:pt idx="89">
                  <c:v>15071.508376963335</c:v>
                </c:pt>
                <c:pt idx="90">
                  <c:v>15238.969581151816</c:v>
                </c:pt>
                <c:pt idx="91">
                  <c:v>15406.430785340297</c:v>
                </c:pt>
                <c:pt idx="92">
                  <c:v>15573.891989528778</c:v>
                </c:pt>
                <c:pt idx="93">
                  <c:v>15741.353193717259</c:v>
                </c:pt>
                <c:pt idx="94">
                  <c:v>15908.81439790574</c:v>
                </c:pt>
                <c:pt idx="95">
                  <c:v>16076.275602094222</c:v>
                </c:pt>
                <c:pt idx="96">
                  <c:v>16243.736806282703</c:v>
                </c:pt>
                <c:pt idx="97">
                  <c:v>16411.198010471184</c:v>
                </c:pt>
                <c:pt idx="98">
                  <c:v>16578.659214659667</c:v>
                </c:pt>
                <c:pt idx="99">
                  <c:v>16746.12041884815</c:v>
                </c:pt>
                <c:pt idx="100">
                  <c:v>16913.581623036633</c:v>
                </c:pt>
                <c:pt idx="101">
                  <c:v>17081.042827225116</c:v>
                </c:pt>
                <c:pt idx="102">
                  <c:v>17248.504031413599</c:v>
                </c:pt>
                <c:pt idx="103">
                  <c:v>17415.965235602082</c:v>
                </c:pt>
                <c:pt idx="104">
                  <c:v>17583.426439790564</c:v>
                </c:pt>
                <c:pt idx="105">
                  <c:v>17750.887643979047</c:v>
                </c:pt>
                <c:pt idx="106">
                  <c:v>17918.34884816753</c:v>
                </c:pt>
                <c:pt idx="107">
                  <c:v>18085.810052356013</c:v>
                </c:pt>
                <c:pt idx="108">
                  <c:v>18253.271256544496</c:v>
                </c:pt>
                <c:pt idx="109">
                  <c:v>18420.732460732979</c:v>
                </c:pt>
                <c:pt idx="110">
                  <c:v>18588.193664921462</c:v>
                </c:pt>
                <c:pt idx="111">
                  <c:v>18755.654869109945</c:v>
                </c:pt>
                <c:pt idx="112">
                  <c:v>18923.116073298428</c:v>
                </c:pt>
                <c:pt idx="113">
                  <c:v>19090.577277486911</c:v>
                </c:pt>
                <c:pt idx="114">
                  <c:v>19258.038481675394</c:v>
                </c:pt>
                <c:pt idx="115">
                  <c:v>19425.499685863877</c:v>
                </c:pt>
                <c:pt idx="116">
                  <c:v>19592.96089005236</c:v>
                </c:pt>
                <c:pt idx="117">
                  <c:v>19760.422094240843</c:v>
                </c:pt>
                <c:pt idx="118">
                  <c:v>19927.883298429326</c:v>
                </c:pt>
                <c:pt idx="119">
                  <c:v>20095.344502617809</c:v>
                </c:pt>
                <c:pt idx="120">
                  <c:v>20262.805706806292</c:v>
                </c:pt>
                <c:pt idx="121">
                  <c:v>20430.266910994775</c:v>
                </c:pt>
                <c:pt idx="122">
                  <c:v>20597.728115183258</c:v>
                </c:pt>
                <c:pt idx="123">
                  <c:v>20765.189319371741</c:v>
                </c:pt>
                <c:pt idx="124">
                  <c:v>20932.650523560224</c:v>
                </c:pt>
                <c:pt idx="125">
                  <c:v>21100.111727748706</c:v>
                </c:pt>
                <c:pt idx="126">
                  <c:v>21267.572931937189</c:v>
                </c:pt>
                <c:pt idx="127">
                  <c:v>21435.034136125672</c:v>
                </c:pt>
                <c:pt idx="128">
                  <c:v>21602.495340314155</c:v>
                </c:pt>
                <c:pt idx="129">
                  <c:v>21769.956544502638</c:v>
                </c:pt>
                <c:pt idx="130">
                  <c:v>21937.417748691121</c:v>
                </c:pt>
                <c:pt idx="131">
                  <c:v>22104.878952879604</c:v>
                </c:pt>
                <c:pt idx="132">
                  <c:v>22272.340157068087</c:v>
                </c:pt>
                <c:pt idx="133">
                  <c:v>22439.80136125657</c:v>
                </c:pt>
                <c:pt idx="134">
                  <c:v>22607.262565445053</c:v>
                </c:pt>
                <c:pt idx="135">
                  <c:v>22774.723769633536</c:v>
                </c:pt>
                <c:pt idx="136">
                  <c:v>22942.184973822019</c:v>
                </c:pt>
                <c:pt idx="137">
                  <c:v>23109.646178010502</c:v>
                </c:pt>
                <c:pt idx="138">
                  <c:v>23277.107382198985</c:v>
                </c:pt>
                <c:pt idx="139">
                  <c:v>23444.568586387468</c:v>
                </c:pt>
                <c:pt idx="140">
                  <c:v>23612.029790575951</c:v>
                </c:pt>
                <c:pt idx="141">
                  <c:v>23779.490994764434</c:v>
                </c:pt>
                <c:pt idx="142">
                  <c:v>23946.952198952917</c:v>
                </c:pt>
                <c:pt idx="143">
                  <c:v>24114.4134031414</c:v>
                </c:pt>
                <c:pt idx="144">
                  <c:v>24281.874607329883</c:v>
                </c:pt>
                <c:pt idx="145">
                  <c:v>24449.335811518366</c:v>
                </c:pt>
                <c:pt idx="146">
                  <c:v>24616.797015706848</c:v>
                </c:pt>
                <c:pt idx="147">
                  <c:v>24784.258219895331</c:v>
                </c:pt>
                <c:pt idx="148">
                  <c:v>24951.719424083814</c:v>
                </c:pt>
                <c:pt idx="149">
                  <c:v>25119.180628272297</c:v>
                </c:pt>
                <c:pt idx="150">
                  <c:v>25286.64183246078</c:v>
                </c:pt>
                <c:pt idx="151">
                  <c:v>25454.103036649263</c:v>
                </c:pt>
                <c:pt idx="152">
                  <c:v>25621.564240837746</c:v>
                </c:pt>
                <c:pt idx="153">
                  <c:v>25789.025445026229</c:v>
                </c:pt>
                <c:pt idx="154">
                  <c:v>25956.486649214712</c:v>
                </c:pt>
                <c:pt idx="155">
                  <c:v>26123.947853403195</c:v>
                </c:pt>
                <c:pt idx="156">
                  <c:v>26291.409057591678</c:v>
                </c:pt>
                <c:pt idx="157">
                  <c:v>26458.870261780161</c:v>
                </c:pt>
                <c:pt idx="158">
                  <c:v>26626.331465968644</c:v>
                </c:pt>
                <c:pt idx="159">
                  <c:v>26793.792670157127</c:v>
                </c:pt>
                <c:pt idx="160">
                  <c:v>26961.25387434561</c:v>
                </c:pt>
                <c:pt idx="161">
                  <c:v>27128.715078534093</c:v>
                </c:pt>
                <c:pt idx="162">
                  <c:v>27296.176282722576</c:v>
                </c:pt>
                <c:pt idx="163">
                  <c:v>27463.637486911059</c:v>
                </c:pt>
                <c:pt idx="164">
                  <c:v>27631.098691099542</c:v>
                </c:pt>
                <c:pt idx="165">
                  <c:v>27798.559895288025</c:v>
                </c:pt>
                <c:pt idx="166">
                  <c:v>27966.021099476508</c:v>
                </c:pt>
                <c:pt idx="167">
                  <c:v>28133.48230366499</c:v>
                </c:pt>
                <c:pt idx="168">
                  <c:v>28300.943507853473</c:v>
                </c:pt>
                <c:pt idx="169">
                  <c:v>28468.404712041956</c:v>
                </c:pt>
                <c:pt idx="170">
                  <c:v>28635.865916230439</c:v>
                </c:pt>
                <c:pt idx="171">
                  <c:v>28803.327120418922</c:v>
                </c:pt>
                <c:pt idx="172">
                  <c:v>28970.788324607405</c:v>
                </c:pt>
                <c:pt idx="173">
                  <c:v>29138.249528795888</c:v>
                </c:pt>
                <c:pt idx="174">
                  <c:v>29305.710732984371</c:v>
                </c:pt>
                <c:pt idx="175">
                  <c:v>29473.171937172854</c:v>
                </c:pt>
                <c:pt idx="176">
                  <c:v>29640.633141361337</c:v>
                </c:pt>
                <c:pt idx="177">
                  <c:v>29808.09434554982</c:v>
                </c:pt>
                <c:pt idx="178">
                  <c:v>29975.555549738303</c:v>
                </c:pt>
                <c:pt idx="179">
                  <c:v>30143.016753926786</c:v>
                </c:pt>
                <c:pt idx="180">
                  <c:v>30310.477958115269</c:v>
                </c:pt>
                <c:pt idx="181">
                  <c:v>30477.939162303752</c:v>
                </c:pt>
                <c:pt idx="182">
                  <c:v>30645.400366492235</c:v>
                </c:pt>
                <c:pt idx="183">
                  <c:v>30812.861570680718</c:v>
                </c:pt>
                <c:pt idx="184">
                  <c:v>30980.322774869201</c:v>
                </c:pt>
                <c:pt idx="185">
                  <c:v>31147.783979057684</c:v>
                </c:pt>
                <c:pt idx="186">
                  <c:v>31315.245183246167</c:v>
                </c:pt>
                <c:pt idx="187">
                  <c:v>31482.70638743465</c:v>
                </c:pt>
                <c:pt idx="188">
                  <c:v>31650.167591623132</c:v>
                </c:pt>
                <c:pt idx="189">
                  <c:v>31817.628795811615</c:v>
                </c:pt>
                <c:pt idx="190">
                  <c:v>31985.090000000098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C6-4661-8B28-ECF35323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547400"/>
        <c:axId val="698597856"/>
      </c:scatterChart>
      <c:valAx>
        <c:axId val="1071547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597856"/>
        <c:crosses val="autoZero"/>
        <c:crossBetween val="midCat"/>
      </c:valAx>
      <c:valAx>
        <c:axId val="698597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5474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KNNP_ValidationLiftChart1!$BE$4:$BE$13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KNNP_ValidationLiftChart1!$BF$4:$BF$13</c:f>
              <c:numCache>
                <c:formatCode>General</c:formatCode>
                <c:ptCount val="10"/>
                <c:pt idx="0">
                  <c:v>1.5260030944352347</c:v>
                </c:pt>
                <c:pt idx="1">
                  <c:v>1.246001084946307</c:v>
                </c:pt>
                <c:pt idx="2">
                  <c:v>1.3160000158626544</c:v>
                </c:pt>
                <c:pt idx="3">
                  <c:v>1.2294693690420329</c:v>
                </c:pt>
                <c:pt idx="4">
                  <c:v>0.9595938212724151</c:v>
                </c:pt>
                <c:pt idx="5">
                  <c:v>0.95735921100474619</c:v>
                </c:pt>
                <c:pt idx="6">
                  <c:v>0.75143877481993226</c:v>
                </c:pt>
                <c:pt idx="7">
                  <c:v>0.79834044714682939</c:v>
                </c:pt>
                <c:pt idx="8">
                  <c:v>0.7404825843936399</c:v>
                </c:pt>
                <c:pt idx="9">
                  <c:v>0.51047801532394921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2F-48AA-A0C5-5FABA0D4C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600152"/>
        <c:axId val="698601136"/>
      </c:barChart>
      <c:catAx>
        <c:axId val="698600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01136"/>
        <c:crosses val="autoZero"/>
        <c:auto val="1"/>
        <c:lblAlgn val="ctr"/>
        <c:lblOffset val="100"/>
        <c:noMultiLvlLbl val="0"/>
      </c:catAx>
      <c:valAx>
        <c:axId val="698601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0015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5.57343e+007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KNNP_ValidationLiftChart1!$BZ$2:$BZ$192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25.520597542213693</c:v>
                </c:pt>
                <c:pt idx="2">
                  <c:v>25.520597544836392</c:v>
                </c:pt>
                <c:pt idx="3">
                  <c:v>55.33624834959403</c:v>
                </c:pt>
                <c:pt idx="4">
                  <c:v>55.336248349790139</c:v>
                </c:pt>
                <c:pt idx="5">
                  <c:v>121.48557694885449</c:v>
                </c:pt>
                <c:pt idx="6">
                  <c:v>126.80753358229458</c:v>
                </c:pt>
                <c:pt idx="7">
                  <c:v>153.13874340445</c:v>
                </c:pt>
                <c:pt idx="8">
                  <c:v>161.81554116119014</c:v>
                </c:pt>
                <c:pt idx="9">
                  <c:v>162.3865866439761</c:v>
                </c:pt>
                <c:pt idx="10">
                  <c:v>186.49261037918313</c:v>
                </c:pt>
                <c:pt idx="11">
                  <c:v>222.57050050305247</c:v>
                </c:pt>
                <c:pt idx="12">
                  <c:v>232.99718999569382</c:v>
                </c:pt>
                <c:pt idx="13">
                  <c:v>236.47147431316512</c:v>
                </c:pt>
                <c:pt idx="14">
                  <c:v>245.98501710982987</c:v>
                </c:pt>
                <c:pt idx="15">
                  <c:v>320.98926044968471</c:v>
                </c:pt>
                <c:pt idx="16">
                  <c:v>334.5619916132564</c:v>
                </c:pt>
                <c:pt idx="17">
                  <c:v>338.57154706769006</c:v>
                </c:pt>
                <c:pt idx="18">
                  <c:v>338.57154748339849</c:v>
                </c:pt>
                <c:pt idx="19">
                  <c:v>363.50988122985541</c:v>
                </c:pt>
                <c:pt idx="20">
                  <c:v>381.39481874508056</c:v>
                </c:pt>
                <c:pt idx="21">
                  <c:v>381.39481882938662</c:v>
                </c:pt>
                <c:pt idx="22">
                  <c:v>432.31520967653296</c:v>
                </c:pt>
                <c:pt idx="23">
                  <c:v>446.79884548837958</c:v>
                </c:pt>
                <c:pt idx="24">
                  <c:v>483.74293475315358</c:v>
                </c:pt>
                <c:pt idx="25">
                  <c:v>534.01660926531554</c:v>
                </c:pt>
                <c:pt idx="26">
                  <c:v>551.19973701305594</c:v>
                </c:pt>
                <c:pt idx="27">
                  <c:v>575.99885376362727</c:v>
                </c:pt>
                <c:pt idx="28">
                  <c:v>598.79395634008665</c:v>
                </c:pt>
                <c:pt idx="29">
                  <c:v>751.86179604357449</c:v>
                </c:pt>
                <c:pt idx="30">
                  <c:v>751.86179852476312</c:v>
                </c:pt>
                <c:pt idx="31">
                  <c:v>772.31066649214972</c:v>
                </c:pt>
                <c:pt idx="32">
                  <c:v>902.30678722318362</c:v>
                </c:pt>
                <c:pt idx="33">
                  <c:v>984.67030786136911</c:v>
                </c:pt>
                <c:pt idx="34">
                  <c:v>984.67030788183592</c:v>
                </c:pt>
                <c:pt idx="35">
                  <c:v>984.6703078928856</c:v>
                </c:pt>
                <c:pt idx="36">
                  <c:v>1040.3661431339735</c:v>
                </c:pt>
                <c:pt idx="37">
                  <c:v>1110.0662906204921</c:v>
                </c:pt>
                <c:pt idx="38">
                  <c:v>1180.4670246722906</c:v>
                </c:pt>
                <c:pt idx="39">
                  <c:v>1228.3884045692621</c:v>
                </c:pt>
                <c:pt idx="40">
                  <c:v>1264.9183570745959</c:v>
                </c:pt>
                <c:pt idx="41">
                  <c:v>1306.9367349897457</c:v>
                </c:pt>
                <c:pt idx="42">
                  <c:v>1306.9367349922643</c:v>
                </c:pt>
                <c:pt idx="43">
                  <c:v>1444.0046053032427</c:v>
                </c:pt>
                <c:pt idx="44">
                  <c:v>1569.1439477903155</c:v>
                </c:pt>
                <c:pt idx="45">
                  <c:v>1572.5909910559483</c:v>
                </c:pt>
                <c:pt idx="46">
                  <c:v>1654.184529869452</c:v>
                </c:pt>
                <c:pt idx="47">
                  <c:v>1676.6285298855532</c:v>
                </c:pt>
                <c:pt idx="48">
                  <c:v>1681.5972082333467</c:v>
                </c:pt>
                <c:pt idx="49">
                  <c:v>1681.5972082438866</c:v>
                </c:pt>
                <c:pt idx="50">
                  <c:v>1681.5972082565809</c:v>
                </c:pt>
                <c:pt idx="51">
                  <c:v>1687.0881502878858</c:v>
                </c:pt>
                <c:pt idx="52">
                  <c:v>1793.5949983426005</c:v>
                </c:pt>
                <c:pt idx="53">
                  <c:v>1836.7214127749332</c:v>
                </c:pt>
                <c:pt idx="54">
                  <c:v>1931.1196570588022</c:v>
                </c:pt>
                <c:pt idx="55">
                  <c:v>1945.6747254087827</c:v>
                </c:pt>
                <c:pt idx="56">
                  <c:v>1988.1630162568426</c:v>
                </c:pt>
                <c:pt idx="57">
                  <c:v>2105.1487213456726</c:v>
                </c:pt>
                <c:pt idx="58">
                  <c:v>2166.4174380603449</c:v>
                </c:pt>
                <c:pt idx="59">
                  <c:v>2197.7259280757571</c:v>
                </c:pt>
                <c:pt idx="60">
                  <c:v>2444.431081828528</c:v>
                </c:pt>
                <c:pt idx="61">
                  <c:v>2469.0880315190839</c:v>
                </c:pt>
                <c:pt idx="62">
                  <c:v>2494.8742610469612</c:v>
                </c:pt>
                <c:pt idx="63">
                  <c:v>2858.6135401849738</c:v>
                </c:pt>
                <c:pt idx="64">
                  <c:v>2893.9648562696943</c:v>
                </c:pt>
                <c:pt idx="65">
                  <c:v>2989.7761542978942</c:v>
                </c:pt>
                <c:pt idx="66">
                  <c:v>2989.7761548265953</c:v>
                </c:pt>
                <c:pt idx="67">
                  <c:v>3034.1160519276941</c:v>
                </c:pt>
                <c:pt idx="68">
                  <c:v>3079.5163276159228</c:v>
                </c:pt>
                <c:pt idx="69">
                  <c:v>3100.7792473636787</c:v>
                </c:pt>
                <c:pt idx="70">
                  <c:v>3122.3770505566185</c:v>
                </c:pt>
                <c:pt idx="71">
                  <c:v>3149.4690476499491</c:v>
                </c:pt>
                <c:pt idx="72">
                  <c:v>3335.0632823801238</c:v>
                </c:pt>
                <c:pt idx="73">
                  <c:v>3524.2928044911641</c:v>
                </c:pt>
                <c:pt idx="74">
                  <c:v>3527.3729115424753</c:v>
                </c:pt>
                <c:pt idx="75">
                  <c:v>3655.3400139201694</c:v>
                </c:pt>
                <c:pt idx="76">
                  <c:v>3979.3466897339758</c:v>
                </c:pt>
                <c:pt idx="77">
                  <c:v>3979.7134912856031</c:v>
                </c:pt>
                <c:pt idx="78">
                  <c:v>3979.7224670155824</c:v>
                </c:pt>
                <c:pt idx="79">
                  <c:v>3979.7997670869054</c:v>
                </c:pt>
                <c:pt idx="80">
                  <c:v>3979.9578957084113</c:v>
                </c:pt>
                <c:pt idx="81">
                  <c:v>3980.0410457537228</c:v>
                </c:pt>
                <c:pt idx="82">
                  <c:v>3980.0747240817177</c:v>
                </c:pt>
                <c:pt idx="83">
                  <c:v>3980.2668183803726</c:v>
                </c:pt>
                <c:pt idx="84">
                  <c:v>3980.3051582300773</c:v>
                </c:pt>
                <c:pt idx="85">
                  <c:v>3980.3092826321877</c:v>
                </c:pt>
                <c:pt idx="86">
                  <c:v>3980.3095870683292</c:v>
                </c:pt>
                <c:pt idx="87">
                  <c:v>3980.3217438571087</c:v>
                </c:pt>
                <c:pt idx="88">
                  <c:v>3980.3295488492945</c:v>
                </c:pt>
                <c:pt idx="89">
                  <c:v>3980.3884294770728</c:v>
                </c:pt>
                <c:pt idx="90">
                  <c:v>3980.4178613799281</c:v>
                </c:pt>
                <c:pt idx="91">
                  <c:v>3980.4653513158391</c:v>
                </c:pt>
                <c:pt idx="92">
                  <c:v>3980.4821095322745</c:v>
                </c:pt>
                <c:pt idx="93">
                  <c:v>3980.4838437433577</c:v>
                </c:pt>
                <c:pt idx="94">
                  <c:v>3980.4982389722441</c:v>
                </c:pt>
                <c:pt idx="95">
                  <c:v>3980.5236490291904</c:v>
                </c:pt>
                <c:pt idx="96">
                  <c:v>3980.524325687958</c:v>
                </c:pt>
                <c:pt idx="97">
                  <c:v>3980.5256482232503</c:v>
                </c:pt>
                <c:pt idx="98">
                  <c:v>3980.5395372952144</c:v>
                </c:pt>
                <c:pt idx="99">
                  <c:v>3980.5457015766324</c:v>
                </c:pt>
                <c:pt idx="100">
                  <c:v>3980.5501703296886</c:v>
                </c:pt>
                <c:pt idx="101">
                  <c:v>3980.5538475819258</c:v>
                </c:pt>
                <c:pt idx="102">
                  <c:v>3980.55563660197</c:v>
                </c:pt>
                <c:pt idx="103">
                  <c:v>3980.5771345373623</c:v>
                </c:pt>
                <c:pt idx="104">
                  <c:v>3980.5776053946502</c:v>
                </c:pt>
                <c:pt idx="105">
                  <c:v>3980.6081867588919</c:v>
                </c:pt>
                <c:pt idx="106">
                  <c:v>3980.6412043648975</c:v>
                </c:pt>
                <c:pt idx="107">
                  <c:v>3980.6480919509158</c:v>
                </c:pt>
                <c:pt idx="108">
                  <c:v>3980.6608003398837</c:v>
                </c:pt>
                <c:pt idx="109">
                  <c:v>3980.6625987686789</c:v>
                </c:pt>
                <c:pt idx="110">
                  <c:v>3980.7015960396075</c:v>
                </c:pt>
                <c:pt idx="111">
                  <c:v>3980.7315652134384</c:v>
                </c:pt>
                <c:pt idx="112">
                  <c:v>3980.7392486474782</c:v>
                </c:pt>
                <c:pt idx="113">
                  <c:v>3980.8192113591563</c:v>
                </c:pt>
                <c:pt idx="114">
                  <c:v>3980.8462711984148</c:v>
                </c:pt>
                <c:pt idx="115">
                  <c:v>3980.9208600352813</c:v>
                </c:pt>
                <c:pt idx="116">
                  <c:v>3980.9310759977911</c:v>
                </c:pt>
                <c:pt idx="117">
                  <c:v>3980.9459829985676</c:v>
                </c:pt>
                <c:pt idx="118">
                  <c:v>3981.1763004048821</c:v>
                </c:pt>
                <c:pt idx="119">
                  <c:v>3981.5050502064228</c:v>
                </c:pt>
                <c:pt idx="120">
                  <c:v>3981.895450425694</c:v>
                </c:pt>
                <c:pt idx="121">
                  <c:v>3982.0003775722662</c:v>
                </c:pt>
                <c:pt idx="122">
                  <c:v>3982.2854088321701</c:v>
                </c:pt>
                <c:pt idx="123">
                  <c:v>3982.4622648028917</c:v>
                </c:pt>
                <c:pt idx="124">
                  <c:v>3982.4743316966092</c:v>
                </c:pt>
                <c:pt idx="125">
                  <c:v>3982.7483587304414</c:v>
                </c:pt>
                <c:pt idx="126">
                  <c:v>3982.9067127602207</c:v>
                </c:pt>
                <c:pt idx="127">
                  <c:v>3983.2532620306624</c:v>
                </c:pt>
                <c:pt idx="128">
                  <c:v>3983.8883072915628</c:v>
                </c:pt>
                <c:pt idx="129">
                  <c:v>3987.4542563689724</c:v>
                </c:pt>
                <c:pt idx="130">
                  <c:v>4045.8370501835766</c:v>
                </c:pt>
                <c:pt idx="131">
                  <c:v>4647.9010340240857</c:v>
                </c:pt>
                <c:pt idx="132">
                  <c:v>5053.1174537589804</c:v>
                </c:pt>
                <c:pt idx="133">
                  <c:v>5093.0065045662532</c:v>
                </c:pt>
                <c:pt idx="134">
                  <c:v>5328.9942713946366</c:v>
                </c:pt>
                <c:pt idx="135">
                  <c:v>5348.8895674471341</c:v>
                </c:pt>
                <c:pt idx="136">
                  <c:v>5523.6994159544611</c:v>
                </c:pt>
                <c:pt idx="137">
                  <c:v>5559.3254505105679</c:v>
                </c:pt>
                <c:pt idx="138">
                  <c:v>5715.7176485963882</c:v>
                </c:pt>
                <c:pt idx="139">
                  <c:v>5800.7603944795328</c:v>
                </c:pt>
                <c:pt idx="140">
                  <c:v>6594.1460972564291</c:v>
                </c:pt>
                <c:pt idx="141">
                  <c:v>6604.5084457706198</c:v>
                </c:pt>
                <c:pt idx="142">
                  <c:v>6819.6746118131996</c:v>
                </c:pt>
                <c:pt idx="143">
                  <c:v>6819.6746123261637</c:v>
                </c:pt>
                <c:pt idx="144">
                  <c:v>7797.0195325593904</c:v>
                </c:pt>
                <c:pt idx="145">
                  <c:v>7932.7357987374908</c:v>
                </c:pt>
                <c:pt idx="146">
                  <c:v>8520.2500341653322</c:v>
                </c:pt>
                <c:pt idx="147">
                  <c:v>8632.335078559463</c:v>
                </c:pt>
                <c:pt idx="148">
                  <c:v>9217.0350211821569</c:v>
                </c:pt>
                <c:pt idx="149">
                  <c:v>9751.2117759607627</c:v>
                </c:pt>
                <c:pt idx="150">
                  <c:v>10178.240840366467</c:v>
                </c:pt>
                <c:pt idx="151">
                  <c:v>10178.240840418322</c:v>
                </c:pt>
                <c:pt idx="152">
                  <c:v>10233.178544181565</c:v>
                </c:pt>
                <c:pt idx="153">
                  <c:v>10233.178544278237</c:v>
                </c:pt>
                <c:pt idx="154">
                  <c:v>10536.144940524924</c:v>
                </c:pt>
                <c:pt idx="155">
                  <c:v>10800.353240507513</c:v>
                </c:pt>
                <c:pt idx="156">
                  <c:v>11298.043017288321</c:v>
                </c:pt>
                <c:pt idx="157">
                  <c:v>11642.693334835341</c:v>
                </c:pt>
                <c:pt idx="158">
                  <c:v>11801.862731343117</c:v>
                </c:pt>
                <c:pt idx="159">
                  <c:v>12175.665737602389</c:v>
                </c:pt>
                <c:pt idx="160">
                  <c:v>12182.139787950997</c:v>
                </c:pt>
                <c:pt idx="161">
                  <c:v>12291.801549850492</c:v>
                </c:pt>
                <c:pt idx="162">
                  <c:v>13159.691032760622</c:v>
                </c:pt>
                <c:pt idx="163">
                  <c:v>13510.331664432349</c:v>
                </c:pt>
                <c:pt idx="164">
                  <c:v>13799.839716904742</c:v>
                </c:pt>
                <c:pt idx="165">
                  <c:v>13876.893309999758</c:v>
                </c:pt>
                <c:pt idx="166">
                  <c:v>13876.893310297193</c:v>
                </c:pt>
                <c:pt idx="167">
                  <c:v>14063.545043517033</c:v>
                </c:pt>
                <c:pt idx="168">
                  <c:v>14063.54504516339</c:v>
                </c:pt>
                <c:pt idx="169">
                  <c:v>14063.545045306826</c:v>
                </c:pt>
                <c:pt idx="170">
                  <c:v>14102.732030275509</c:v>
                </c:pt>
                <c:pt idx="171">
                  <c:v>15254.682490096795</c:v>
                </c:pt>
                <c:pt idx="172">
                  <c:v>15445.30579897702</c:v>
                </c:pt>
                <c:pt idx="173">
                  <c:v>15587.881783993902</c:v>
                </c:pt>
                <c:pt idx="174">
                  <c:v>16381.405658907364</c:v>
                </c:pt>
                <c:pt idx="175">
                  <c:v>16381.405659279275</c:v>
                </c:pt>
                <c:pt idx="176">
                  <c:v>17246.400081409694</c:v>
                </c:pt>
                <c:pt idx="177">
                  <c:v>17835.851224041293</c:v>
                </c:pt>
                <c:pt idx="178">
                  <c:v>18028.816344090799</c:v>
                </c:pt>
                <c:pt idx="179">
                  <c:v>18151.323493692362</c:v>
                </c:pt>
                <c:pt idx="180">
                  <c:v>18307.559732462571</c:v>
                </c:pt>
                <c:pt idx="181">
                  <c:v>19037.846709302641</c:v>
                </c:pt>
                <c:pt idx="182">
                  <c:v>19145.048180825725</c:v>
                </c:pt>
                <c:pt idx="183">
                  <c:v>20010.854638850058</c:v>
                </c:pt>
                <c:pt idx="184">
                  <c:v>20128.44971382479</c:v>
                </c:pt>
                <c:pt idx="185">
                  <c:v>21539.693278571933</c:v>
                </c:pt>
                <c:pt idx="186">
                  <c:v>23723.181542576851</c:v>
                </c:pt>
                <c:pt idx="187">
                  <c:v>26184.407714323166</c:v>
                </c:pt>
                <c:pt idx="188">
                  <c:v>27528.143400364061</c:v>
                </c:pt>
                <c:pt idx="189">
                  <c:v>28754.995500231293</c:v>
                </c:pt>
                <c:pt idx="190">
                  <c:v>29358.935940086674</c:v>
                </c:pt>
              </c:numCache>
            </c:numRef>
          </c:xVal>
          <c:yVal>
            <c:numRef>
              <c:f>KNNP_ValidationLiftChart1!$CA$2:$CA$192</c:f>
              <c:numCache>
                <c:formatCode>General</c:formatCode>
                <c:ptCount val="191"/>
                <c:pt idx="0">
                  <c:v>-27190.918424404186</c:v>
                </c:pt>
                <c:pt idx="1">
                  <c:v>-22342.004891383582</c:v>
                </c:pt>
                <c:pt idx="2">
                  <c:v>-22342.004891135737</c:v>
                </c:pt>
                <c:pt idx="3">
                  <c:v>-20473.557440704259</c:v>
                </c:pt>
                <c:pt idx="4">
                  <c:v>-20473.557440695087</c:v>
                </c:pt>
                <c:pt idx="5">
                  <c:v>-18012.802416809896</c:v>
                </c:pt>
                <c:pt idx="6">
                  <c:v>-17848.708753945488</c:v>
                </c:pt>
                <c:pt idx="7">
                  <c:v>-17156.574095763121</c:v>
                </c:pt>
                <c:pt idx="8">
                  <c:v>-16958.092347077687</c:v>
                </c:pt>
                <c:pt idx="9">
                  <c:v>-16946.544538425795</c:v>
                </c:pt>
                <c:pt idx="10">
                  <c:v>-16510.225508818548</c:v>
                </c:pt>
                <c:pt idx="11">
                  <c:v>-15919.860034064321</c:v>
                </c:pt>
                <c:pt idx="12">
                  <c:v>-15764.328582465752</c:v>
                </c:pt>
                <c:pt idx="13">
                  <c:v>-15716.757612580375</c:v>
                </c:pt>
                <c:pt idx="14">
                  <c:v>-15596.479250079685</c:v>
                </c:pt>
                <c:pt idx="15">
                  <c:v>-14716.429461558722</c:v>
                </c:pt>
                <c:pt idx="16">
                  <c:v>-14567.977714457154</c:v>
                </c:pt>
                <c:pt idx="17">
                  <c:v>-14526.938735100011</c:v>
                </c:pt>
                <c:pt idx="18">
                  <c:v>-14526.938731104592</c:v>
                </c:pt>
                <c:pt idx="19">
                  <c:v>-14301.181183505088</c:v>
                </c:pt>
                <c:pt idx="20">
                  <c:v>-14148.264967749912</c:v>
                </c:pt>
                <c:pt idx="21">
                  <c:v>-14148.264967067436</c:v>
                </c:pt>
                <c:pt idx="22">
                  <c:v>-13757.103782832541</c:v>
                </c:pt>
                <c:pt idx="23">
                  <c:v>-13651.310269076444</c:v>
                </c:pt>
                <c:pt idx="24">
                  <c:v>-13394.240981275727</c:v>
                </c:pt>
                <c:pt idx="25">
                  <c:v>-13060.423782514968</c:v>
                </c:pt>
                <c:pt idx="26">
                  <c:v>-12951.377010269694</c:v>
                </c:pt>
                <c:pt idx="27">
                  <c:v>-12800.745338155113</c:v>
                </c:pt>
                <c:pt idx="28">
                  <c:v>-12668.045276727869</c:v>
                </c:pt>
                <c:pt idx="29">
                  <c:v>-11812.976654935974</c:v>
                </c:pt>
                <c:pt idx="30">
                  <c:v>-11812.97664162026</c:v>
                </c:pt>
                <c:pt idx="31">
                  <c:v>-11707.434097272459</c:v>
                </c:pt>
                <c:pt idx="32">
                  <c:v>-11061.515872390135</c:v>
                </c:pt>
                <c:pt idx="33">
                  <c:v>-10667.169319031549</c:v>
                </c:pt>
                <c:pt idx="34">
                  <c:v>-10667.16931893704</c:v>
                </c:pt>
                <c:pt idx="35">
                  <c:v>-10667.169318887789</c:v>
                </c:pt>
                <c:pt idx="36">
                  <c:v>-10427.367806044216</c:v>
                </c:pt>
                <c:pt idx="37">
                  <c:v>-10137.264489478706</c:v>
                </c:pt>
                <c:pt idx="38">
                  <c:v>-9853.808902375411</c:v>
                </c:pt>
                <c:pt idx="39">
                  <c:v>-9667.0383961102925</c:v>
                </c:pt>
                <c:pt idx="40">
                  <c:v>-9529.1378254026586</c:v>
                </c:pt>
                <c:pt idx="41">
                  <c:v>-9375.412052542355</c:v>
                </c:pt>
                <c:pt idx="42">
                  <c:v>-9375.4120525334183</c:v>
                </c:pt>
                <c:pt idx="43">
                  <c:v>-8903.643568672378</c:v>
                </c:pt>
                <c:pt idx="44">
                  <c:v>-8485.5644017269296</c:v>
                </c:pt>
                <c:pt idx="45">
                  <c:v>-8474.3806613539873</c:v>
                </c:pt>
                <c:pt idx="46">
                  <c:v>-8217.1836368331606</c:v>
                </c:pt>
                <c:pt idx="47">
                  <c:v>-8148.4190410391475</c:v>
                </c:pt>
                <c:pt idx="48">
                  <c:v>-8133.6165201280128</c:v>
                </c:pt>
                <c:pt idx="49">
                  <c:v>-8133.6165200974701</c:v>
                </c:pt>
                <c:pt idx="50">
                  <c:v>-8133.6165200616715</c:v>
                </c:pt>
                <c:pt idx="51">
                  <c:v>-8118.5433458580892</c:v>
                </c:pt>
                <c:pt idx="52">
                  <c:v>-7833.8423481733716</c:v>
                </c:pt>
                <c:pt idx="53">
                  <c:v>-7721.5509294627691</c:v>
                </c:pt>
                <c:pt idx="54">
                  <c:v>-7482.0590874833242</c:v>
                </c:pt>
                <c:pt idx="55">
                  <c:v>-7446.0683730179171</c:v>
                </c:pt>
                <c:pt idx="56">
                  <c:v>-7343.6412432949164</c:v>
                </c:pt>
                <c:pt idx="57">
                  <c:v>-7068.6222172966136</c:v>
                </c:pt>
                <c:pt idx="58">
                  <c:v>-6928.1267117267616</c:v>
                </c:pt>
                <c:pt idx="59">
                  <c:v>-6858.0805984719418</c:v>
                </c:pt>
                <c:pt idx="60">
                  <c:v>-6319.4410127783913</c:v>
                </c:pt>
                <c:pt idx="61">
                  <c:v>-6266.8934150772066</c:v>
                </c:pt>
                <c:pt idx="62">
                  <c:v>-6213.2414213821066</c:v>
                </c:pt>
                <c:pt idx="63">
                  <c:v>-5474.2155844032877</c:v>
                </c:pt>
                <c:pt idx="64">
                  <c:v>-5404.0653165476706</c:v>
                </c:pt>
                <c:pt idx="65">
                  <c:v>-5218.3388003699301</c:v>
                </c:pt>
                <c:pt idx="66">
                  <c:v>-5218.338799368601</c:v>
                </c:pt>
                <c:pt idx="67">
                  <c:v>-5136.2769002561199</c:v>
                </c:pt>
                <c:pt idx="68">
                  <c:v>-5054.15581334947</c:v>
                </c:pt>
                <c:pt idx="69">
                  <c:v>-5016.5605059693808</c:v>
                </c:pt>
                <c:pt idx="70">
                  <c:v>-4979.2271604501566</c:v>
                </c:pt>
                <c:pt idx="71">
                  <c:v>-4933.4378695881896</c:v>
                </c:pt>
                <c:pt idx="72">
                  <c:v>-4626.6918427424835</c:v>
                </c:pt>
                <c:pt idx="73">
                  <c:v>-4320.8139850835423</c:v>
                </c:pt>
                <c:pt idx="74">
                  <c:v>-4315.9440860970099</c:v>
                </c:pt>
                <c:pt idx="75">
                  <c:v>-4118.0216344195087</c:v>
                </c:pt>
                <c:pt idx="76">
                  <c:v>-3627.7483749644075</c:v>
                </c:pt>
                <c:pt idx="77">
                  <c:v>-3627.2053181217389</c:v>
                </c:pt>
                <c:pt idx="78">
                  <c:v>-3627.1923148206147</c:v>
                </c:pt>
                <c:pt idx="79">
                  <c:v>-3627.082724846081</c:v>
                </c:pt>
                <c:pt idx="80">
                  <c:v>-3626.8633213837411</c:v>
                </c:pt>
                <c:pt idx="81">
                  <c:v>-3626.7504015691215</c:v>
                </c:pt>
                <c:pt idx="82">
                  <c:v>-3626.7056340355666</c:v>
                </c:pt>
                <c:pt idx="83">
                  <c:v>-3626.4556800084006</c:v>
                </c:pt>
                <c:pt idx="84">
                  <c:v>-3626.4068423427061</c:v>
                </c:pt>
                <c:pt idx="85">
                  <c:v>-3626.4016989706633</c:v>
                </c:pt>
                <c:pt idx="86">
                  <c:v>-3626.4013272753746</c:v>
                </c:pt>
                <c:pt idx="87">
                  <c:v>-3626.3867950221206</c:v>
                </c:pt>
                <c:pt idx="88">
                  <c:v>-3626.3776596335397</c:v>
                </c:pt>
                <c:pt idx="89">
                  <c:v>-3626.3101784646256</c:v>
                </c:pt>
                <c:pt idx="90">
                  <c:v>-3626.2771493291989</c:v>
                </c:pt>
                <c:pt idx="91">
                  <c:v>-3626.2249625864392</c:v>
                </c:pt>
                <c:pt idx="92">
                  <c:v>-3626.2069292883189</c:v>
                </c:pt>
                <c:pt idx="93">
                  <c:v>-3626.2051018400803</c:v>
                </c:pt>
                <c:pt idx="94">
                  <c:v>-3626.1902471889953</c:v>
                </c:pt>
                <c:pt idx="95">
                  <c:v>-3626.1645696577652</c:v>
                </c:pt>
                <c:pt idx="96">
                  <c:v>-3626.1639000475261</c:v>
                </c:pt>
                <c:pt idx="97">
                  <c:v>-3626.162618415387</c:v>
                </c:pt>
                <c:pt idx="98">
                  <c:v>-3626.1494379695432</c:v>
                </c:pt>
                <c:pt idx="99">
                  <c:v>-3626.1437095464071</c:v>
                </c:pt>
                <c:pt idx="100">
                  <c:v>-3626.1396429811261</c:v>
                </c:pt>
                <c:pt idx="101">
                  <c:v>-3626.1363662217068</c:v>
                </c:pt>
                <c:pt idx="102">
                  <c:v>-3626.1348052140211</c:v>
                </c:pt>
                <c:pt idx="103">
                  <c:v>-3626.1164380459181</c:v>
                </c:pt>
                <c:pt idx="104">
                  <c:v>-3626.1160441556872</c:v>
                </c:pt>
                <c:pt idx="105">
                  <c:v>-3626.0909965621177</c:v>
                </c:pt>
                <c:pt idx="106">
                  <c:v>-3626.064520179943</c:v>
                </c:pt>
                <c:pt idx="107">
                  <c:v>-3626.0591131030687</c:v>
                </c:pt>
                <c:pt idx="108">
                  <c:v>-3626.0493464708065</c:v>
                </c:pt>
                <c:pt idx="109">
                  <c:v>-3626.0479935243739</c:v>
                </c:pt>
                <c:pt idx="110">
                  <c:v>-3626.0192773521444</c:v>
                </c:pt>
                <c:pt idx="111">
                  <c:v>-3625.9976779475815</c:v>
                </c:pt>
                <c:pt idx="112">
                  <c:v>-3625.9922583824996</c:v>
                </c:pt>
                <c:pt idx="113">
                  <c:v>-3625.9370628824036</c:v>
                </c:pt>
                <c:pt idx="114">
                  <c:v>-3625.9187856225535</c:v>
                </c:pt>
                <c:pt idx="115">
                  <c:v>-3625.8694921303636</c:v>
                </c:pt>
                <c:pt idx="116">
                  <c:v>-3625.8628869821887</c:v>
                </c:pt>
                <c:pt idx="117">
                  <c:v>-3625.8534586227233</c:v>
                </c:pt>
                <c:pt idx="118">
                  <c:v>-3625.7109741255963</c:v>
                </c:pt>
                <c:pt idx="119">
                  <c:v>-3625.5120666826474</c:v>
                </c:pt>
                <c:pt idx="120">
                  <c:v>-3625.2810798862452</c:v>
                </c:pt>
                <c:pt idx="121">
                  <c:v>-3625.2203782312035</c:v>
                </c:pt>
                <c:pt idx="122">
                  <c:v>-3625.0591720268321</c:v>
                </c:pt>
                <c:pt idx="123">
                  <c:v>-3624.9613979942383</c:v>
                </c:pt>
                <c:pt idx="124">
                  <c:v>-3624.9548779790844</c:v>
                </c:pt>
                <c:pt idx="125">
                  <c:v>-3624.8101917052209</c:v>
                </c:pt>
                <c:pt idx="126">
                  <c:v>-3624.7285011343029</c:v>
                </c:pt>
                <c:pt idx="127">
                  <c:v>-3624.5538621318756</c:v>
                </c:pt>
                <c:pt idx="128">
                  <c:v>-3624.2413007925265</c:v>
                </c:pt>
                <c:pt idx="129">
                  <c:v>-3622.5274337940809</c:v>
                </c:pt>
                <c:pt idx="130">
                  <c:v>-3595.1324305426128</c:v>
                </c:pt>
                <c:pt idx="131">
                  <c:v>-3319.377934127112</c:v>
                </c:pt>
                <c:pt idx="132">
                  <c:v>-3138.2584737910611</c:v>
                </c:pt>
                <c:pt idx="133">
                  <c:v>-3120.8632486269867</c:v>
                </c:pt>
                <c:pt idx="134">
                  <c:v>-3020.4803925880478</c:v>
                </c:pt>
                <c:pt idx="135">
                  <c:v>-3012.227529040345</c:v>
                </c:pt>
                <c:pt idx="136">
                  <c:v>-2941.5323697175286</c:v>
                </c:pt>
                <c:pt idx="137">
                  <c:v>-2927.48999113337</c:v>
                </c:pt>
                <c:pt idx="138">
                  <c:v>-2867.4263208540333</c:v>
                </c:pt>
                <c:pt idx="139">
                  <c:v>-2835.6117684373171</c:v>
                </c:pt>
                <c:pt idx="140">
                  <c:v>-2546.5926909971618</c:v>
                </c:pt>
                <c:pt idx="141">
                  <c:v>-2542.9180993254631</c:v>
                </c:pt>
                <c:pt idx="142">
                  <c:v>-2468.6706194938688</c:v>
                </c:pt>
                <c:pt idx="143">
                  <c:v>-2468.6706193216851</c:v>
                </c:pt>
                <c:pt idx="144">
                  <c:v>-2149.6760967455621</c:v>
                </c:pt>
                <c:pt idx="145">
                  <c:v>-2106.6212812683716</c:v>
                </c:pt>
                <c:pt idx="146">
                  <c:v>-1925.5381265132148</c:v>
                </c:pt>
                <c:pt idx="147">
                  <c:v>-1891.9888615244954</c:v>
                </c:pt>
                <c:pt idx="148">
                  <c:v>-1722.1098241408747</c:v>
                </c:pt>
                <c:pt idx="149">
                  <c:v>-1571.536510713348</c:v>
                </c:pt>
                <c:pt idx="150">
                  <c:v>-1454.8152331091221</c:v>
                </c:pt>
                <c:pt idx="151">
                  <c:v>-1454.8152330953853</c:v>
                </c:pt>
                <c:pt idx="152">
                  <c:v>-1440.7193748929749</c:v>
                </c:pt>
                <c:pt idx="153">
                  <c:v>-1440.7193748689651</c:v>
                </c:pt>
                <c:pt idx="154">
                  <c:v>-1367.9287471993064</c:v>
                </c:pt>
                <c:pt idx="155">
                  <c:v>-1306.564238816253</c:v>
                </c:pt>
                <c:pt idx="156">
                  <c:v>-1194.9030709487645</c:v>
                </c:pt>
                <c:pt idx="157">
                  <c:v>-1120.2654225627857</c:v>
                </c:pt>
                <c:pt idx="158">
                  <c:v>-1087.0211815200223</c:v>
                </c:pt>
                <c:pt idx="159">
                  <c:v>-1011.7903878074642</c:v>
                </c:pt>
                <c:pt idx="160">
                  <c:v>-1010.5360405524216</c:v>
                </c:pt>
                <c:pt idx="161">
                  <c:v>-990.10217187549711</c:v>
                </c:pt>
                <c:pt idx="162">
                  <c:v>-834.73923974960917</c:v>
                </c:pt>
                <c:pt idx="163">
                  <c:v>-774.50649320477282</c:v>
                </c:pt>
                <c:pt idx="164">
                  <c:v>-726.8435821270009</c:v>
                </c:pt>
                <c:pt idx="165">
                  <c:v>-714.70180382111948</c:v>
                </c:pt>
                <c:pt idx="166">
                  <c:v>-714.7018037763246</c:v>
                </c:pt>
                <c:pt idx="167">
                  <c:v>-687.87760259503034</c:v>
                </c:pt>
                <c:pt idx="168">
                  <c:v>-687.87760236963618</c:v>
                </c:pt>
                <c:pt idx="169">
                  <c:v>-687.87760235096448</c:v>
                </c:pt>
                <c:pt idx="170">
                  <c:v>-683.03685714895073</c:v>
                </c:pt>
                <c:pt idx="171">
                  <c:v>-548.30580921663659</c:v>
                </c:pt>
                <c:pt idx="172">
                  <c:v>-527.24858323568128</c:v>
                </c:pt>
                <c:pt idx="173">
                  <c:v>-512.41408768479209</c:v>
                </c:pt>
                <c:pt idx="174">
                  <c:v>-434.88589300933927</c:v>
                </c:pt>
                <c:pt idx="175">
                  <c:v>-434.88589297533599</c:v>
                </c:pt>
                <c:pt idx="176">
                  <c:v>-361.16477745285715</c:v>
                </c:pt>
                <c:pt idx="177">
                  <c:v>-314.54152323340827</c:v>
                </c:pt>
                <c:pt idx="178">
                  <c:v>-300.44856502754533</c:v>
                </c:pt>
                <c:pt idx="179">
                  <c:v>-292.23579522185423</c:v>
                </c:pt>
                <c:pt idx="180">
                  <c:v>-282.68802507478608</c:v>
                </c:pt>
                <c:pt idx="181">
                  <c:v>-242.34067828804177</c:v>
                </c:pt>
                <c:pt idx="182">
                  <c:v>-237.03950661931799</c:v>
                </c:pt>
                <c:pt idx="183">
                  <c:v>-199.19004397344565</c:v>
                </c:pt>
                <c:pt idx="184">
                  <c:v>-194.71631829505895</c:v>
                </c:pt>
                <c:pt idx="185">
                  <c:v>-148.94625673569237</c:v>
                </c:pt>
                <c:pt idx="186">
                  <c:v>-90.250335660291171</c:v>
                </c:pt>
                <c:pt idx="187">
                  <c:v>-37.603786532027812</c:v>
                </c:pt>
                <c:pt idx="188">
                  <c:v>-16.161195797332653</c:v>
                </c:pt>
                <c:pt idx="189">
                  <c:v>-3.1786338939756718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9E-4672-A5D3-196D00EF1C61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KNNP_ValidationLiftChart1!$BZ$2:$BZ$192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25.520597542213693</c:v>
                </c:pt>
                <c:pt idx="2">
                  <c:v>25.520597544836392</c:v>
                </c:pt>
                <c:pt idx="3">
                  <c:v>55.33624834959403</c:v>
                </c:pt>
                <c:pt idx="4">
                  <c:v>55.336248349790139</c:v>
                </c:pt>
                <c:pt idx="5">
                  <c:v>121.48557694885449</c:v>
                </c:pt>
                <c:pt idx="6">
                  <c:v>126.80753358229458</c:v>
                </c:pt>
                <c:pt idx="7">
                  <c:v>153.13874340445</c:v>
                </c:pt>
                <c:pt idx="8">
                  <c:v>161.81554116119014</c:v>
                </c:pt>
                <c:pt idx="9">
                  <c:v>162.3865866439761</c:v>
                </c:pt>
                <c:pt idx="10">
                  <c:v>186.49261037918313</c:v>
                </c:pt>
                <c:pt idx="11">
                  <c:v>222.57050050305247</c:v>
                </c:pt>
                <c:pt idx="12">
                  <c:v>232.99718999569382</c:v>
                </c:pt>
                <c:pt idx="13">
                  <c:v>236.47147431316512</c:v>
                </c:pt>
                <c:pt idx="14">
                  <c:v>245.98501710982987</c:v>
                </c:pt>
                <c:pt idx="15">
                  <c:v>320.98926044968471</c:v>
                </c:pt>
                <c:pt idx="16">
                  <c:v>334.5619916132564</c:v>
                </c:pt>
                <c:pt idx="17">
                  <c:v>338.57154706769006</c:v>
                </c:pt>
                <c:pt idx="18">
                  <c:v>338.57154748339849</c:v>
                </c:pt>
                <c:pt idx="19">
                  <c:v>363.50988122985541</c:v>
                </c:pt>
                <c:pt idx="20">
                  <c:v>381.39481874508056</c:v>
                </c:pt>
                <c:pt idx="21">
                  <c:v>381.39481882938662</c:v>
                </c:pt>
                <c:pt idx="22">
                  <c:v>432.31520967653296</c:v>
                </c:pt>
                <c:pt idx="23">
                  <c:v>446.79884548837958</c:v>
                </c:pt>
                <c:pt idx="24">
                  <c:v>483.74293475315358</c:v>
                </c:pt>
                <c:pt idx="25">
                  <c:v>534.01660926531554</c:v>
                </c:pt>
                <c:pt idx="26">
                  <c:v>551.19973701305594</c:v>
                </c:pt>
                <c:pt idx="27">
                  <c:v>575.99885376362727</c:v>
                </c:pt>
                <c:pt idx="28">
                  <c:v>598.79395634008665</c:v>
                </c:pt>
                <c:pt idx="29">
                  <c:v>751.86179604357449</c:v>
                </c:pt>
                <c:pt idx="30">
                  <c:v>751.86179852476312</c:v>
                </c:pt>
                <c:pt idx="31">
                  <c:v>772.31066649214972</c:v>
                </c:pt>
                <c:pt idx="32">
                  <c:v>902.30678722318362</c:v>
                </c:pt>
                <c:pt idx="33">
                  <c:v>984.67030786136911</c:v>
                </c:pt>
                <c:pt idx="34">
                  <c:v>984.67030788183592</c:v>
                </c:pt>
                <c:pt idx="35">
                  <c:v>984.6703078928856</c:v>
                </c:pt>
                <c:pt idx="36">
                  <c:v>1040.3661431339735</c:v>
                </c:pt>
                <c:pt idx="37">
                  <c:v>1110.0662906204921</c:v>
                </c:pt>
                <c:pt idx="38">
                  <c:v>1180.4670246722906</c:v>
                </c:pt>
                <c:pt idx="39">
                  <c:v>1228.3884045692621</c:v>
                </c:pt>
                <c:pt idx="40">
                  <c:v>1264.9183570745959</c:v>
                </c:pt>
                <c:pt idx="41">
                  <c:v>1306.9367349897457</c:v>
                </c:pt>
                <c:pt idx="42">
                  <c:v>1306.9367349922643</c:v>
                </c:pt>
                <c:pt idx="43">
                  <c:v>1444.0046053032427</c:v>
                </c:pt>
                <c:pt idx="44">
                  <c:v>1569.1439477903155</c:v>
                </c:pt>
                <c:pt idx="45">
                  <c:v>1572.5909910559483</c:v>
                </c:pt>
                <c:pt idx="46">
                  <c:v>1654.184529869452</c:v>
                </c:pt>
                <c:pt idx="47">
                  <c:v>1676.6285298855532</c:v>
                </c:pt>
                <c:pt idx="48">
                  <c:v>1681.5972082333467</c:v>
                </c:pt>
                <c:pt idx="49">
                  <c:v>1681.5972082438866</c:v>
                </c:pt>
                <c:pt idx="50">
                  <c:v>1681.5972082565809</c:v>
                </c:pt>
                <c:pt idx="51">
                  <c:v>1687.0881502878858</c:v>
                </c:pt>
                <c:pt idx="52">
                  <c:v>1793.5949983426005</c:v>
                </c:pt>
                <c:pt idx="53">
                  <c:v>1836.7214127749332</c:v>
                </c:pt>
                <c:pt idx="54">
                  <c:v>1931.1196570588022</c:v>
                </c:pt>
                <c:pt idx="55">
                  <c:v>1945.6747254087827</c:v>
                </c:pt>
                <c:pt idx="56">
                  <c:v>1988.1630162568426</c:v>
                </c:pt>
                <c:pt idx="57">
                  <c:v>2105.1487213456726</c:v>
                </c:pt>
                <c:pt idx="58">
                  <c:v>2166.4174380603449</c:v>
                </c:pt>
                <c:pt idx="59">
                  <c:v>2197.7259280757571</c:v>
                </c:pt>
                <c:pt idx="60">
                  <c:v>2444.431081828528</c:v>
                </c:pt>
                <c:pt idx="61">
                  <c:v>2469.0880315190839</c:v>
                </c:pt>
                <c:pt idx="62">
                  <c:v>2494.8742610469612</c:v>
                </c:pt>
                <c:pt idx="63">
                  <c:v>2858.6135401849738</c:v>
                </c:pt>
                <c:pt idx="64">
                  <c:v>2893.9648562696943</c:v>
                </c:pt>
                <c:pt idx="65">
                  <c:v>2989.7761542978942</c:v>
                </c:pt>
                <c:pt idx="66">
                  <c:v>2989.7761548265953</c:v>
                </c:pt>
                <c:pt idx="67">
                  <c:v>3034.1160519276941</c:v>
                </c:pt>
                <c:pt idx="68">
                  <c:v>3079.5163276159228</c:v>
                </c:pt>
                <c:pt idx="69">
                  <c:v>3100.7792473636787</c:v>
                </c:pt>
                <c:pt idx="70">
                  <c:v>3122.3770505566185</c:v>
                </c:pt>
                <c:pt idx="71">
                  <c:v>3149.4690476499491</c:v>
                </c:pt>
                <c:pt idx="72">
                  <c:v>3335.0632823801238</c:v>
                </c:pt>
                <c:pt idx="73">
                  <c:v>3524.2928044911641</c:v>
                </c:pt>
                <c:pt idx="74">
                  <c:v>3527.3729115424753</c:v>
                </c:pt>
                <c:pt idx="75">
                  <c:v>3655.3400139201694</c:v>
                </c:pt>
                <c:pt idx="76">
                  <c:v>3979.3466897339758</c:v>
                </c:pt>
                <c:pt idx="77">
                  <c:v>3979.7134912856031</c:v>
                </c:pt>
                <c:pt idx="78">
                  <c:v>3979.7224670155824</c:v>
                </c:pt>
                <c:pt idx="79">
                  <c:v>3979.7997670869054</c:v>
                </c:pt>
                <c:pt idx="80">
                  <c:v>3979.9578957084113</c:v>
                </c:pt>
                <c:pt idx="81">
                  <c:v>3980.0410457537228</c:v>
                </c:pt>
                <c:pt idx="82">
                  <c:v>3980.0747240817177</c:v>
                </c:pt>
                <c:pt idx="83">
                  <c:v>3980.2668183803726</c:v>
                </c:pt>
                <c:pt idx="84">
                  <c:v>3980.3051582300773</c:v>
                </c:pt>
                <c:pt idx="85">
                  <c:v>3980.3092826321877</c:v>
                </c:pt>
                <c:pt idx="86">
                  <c:v>3980.3095870683292</c:v>
                </c:pt>
                <c:pt idx="87">
                  <c:v>3980.3217438571087</c:v>
                </c:pt>
                <c:pt idx="88">
                  <c:v>3980.3295488492945</c:v>
                </c:pt>
                <c:pt idx="89">
                  <c:v>3980.3884294770728</c:v>
                </c:pt>
                <c:pt idx="90">
                  <c:v>3980.4178613799281</c:v>
                </c:pt>
                <c:pt idx="91">
                  <c:v>3980.4653513158391</c:v>
                </c:pt>
                <c:pt idx="92">
                  <c:v>3980.4821095322745</c:v>
                </c:pt>
                <c:pt idx="93">
                  <c:v>3980.4838437433577</c:v>
                </c:pt>
                <c:pt idx="94">
                  <c:v>3980.4982389722441</c:v>
                </c:pt>
                <c:pt idx="95">
                  <c:v>3980.5236490291904</c:v>
                </c:pt>
                <c:pt idx="96">
                  <c:v>3980.524325687958</c:v>
                </c:pt>
                <c:pt idx="97">
                  <c:v>3980.5256482232503</c:v>
                </c:pt>
                <c:pt idx="98">
                  <c:v>3980.5395372952144</c:v>
                </c:pt>
                <c:pt idx="99">
                  <c:v>3980.5457015766324</c:v>
                </c:pt>
                <c:pt idx="100">
                  <c:v>3980.5501703296886</c:v>
                </c:pt>
                <c:pt idx="101">
                  <c:v>3980.5538475819258</c:v>
                </c:pt>
                <c:pt idx="102">
                  <c:v>3980.55563660197</c:v>
                </c:pt>
                <c:pt idx="103">
                  <c:v>3980.5771345373623</c:v>
                </c:pt>
                <c:pt idx="104">
                  <c:v>3980.5776053946502</c:v>
                </c:pt>
                <c:pt idx="105">
                  <c:v>3980.6081867588919</c:v>
                </c:pt>
                <c:pt idx="106">
                  <c:v>3980.6412043648975</c:v>
                </c:pt>
                <c:pt idx="107">
                  <c:v>3980.6480919509158</c:v>
                </c:pt>
                <c:pt idx="108">
                  <c:v>3980.6608003398837</c:v>
                </c:pt>
                <c:pt idx="109">
                  <c:v>3980.6625987686789</c:v>
                </c:pt>
                <c:pt idx="110">
                  <c:v>3980.7015960396075</c:v>
                </c:pt>
                <c:pt idx="111">
                  <c:v>3980.7315652134384</c:v>
                </c:pt>
                <c:pt idx="112">
                  <c:v>3980.7392486474782</c:v>
                </c:pt>
                <c:pt idx="113">
                  <c:v>3980.8192113591563</c:v>
                </c:pt>
                <c:pt idx="114">
                  <c:v>3980.8462711984148</c:v>
                </c:pt>
                <c:pt idx="115">
                  <c:v>3980.9208600352813</c:v>
                </c:pt>
                <c:pt idx="116">
                  <c:v>3980.9310759977911</c:v>
                </c:pt>
                <c:pt idx="117">
                  <c:v>3980.9459829985676</c:v>
                </c:pt>
                <c:pt idx="118">
                  <c:v>3981.1763004048821</c:v>
                </c:pt>
                <c:pt idx="119">
                  <c:v>3981.5050502064228</c:v>
                </c:pt>
                <c:pt idx="120">
                  <c:v>3981.895450425694</c:v>
                </c:pt>
                <c:pt idx="121">
                  <c:v>3982.0003775722662</c:v>
                </c:pt>
                <c:pt idx="122">
                  <c:v>3982.2854088321701</c:v>
                </c:pt>
                <c:pt idx="123">
                  <c:v>3982.4622648028917</c:v>
                </c:pt>
                <c:pt idx="124">
                  <c:v>3982.4743316966092</c:v>
                </c:pt>
                <c:pt idx="125">
                  <c:v>3982.7483587304414</c:v>
                </c:pt>
                <c:pt idx="126">
                  <c:v>3982.9067127602207</c:v>
                </c:pt>
                <c:pt idx="127">
                  <c:v>3983.2532620306624</c:v>
                </c:pt>
                <c:pt idx="128">
                  <c:v>3983.8883072915628</c:v>
                </c:pt>
                <c:pt idx="129">
                  <c:v>3987.4542563689724</c:v>
                </c:pt>
                <c:pt idx="130">
                  <c:v>4045.8370501835766</c:v>
                </c:pt>
                <c:pt idx="131">
                  <c:v>4647.9010340240857</c:v>
                </c:pt>
                <c:pt idx="132">
                  <c:v>5053.1174537589804</c:v>
                </c:pt>
                <c:pt idx="133">
                  <c:v>5093.0065045662532</c:v>
                </c:pt>
                <c:pt idx="134">
                  <c:v>5328.9942713946366</c:v>
                </c:pt>
                <c:pt idx="135">
                  <c:v>5348.8895674471341</c:v>
                </c:pt>
                <c:pt idx="136">
                  <c:v>5523.6994159544611</c:v>
                </c:pt>
                <c:pt idx="137">
                  <c:v>5559.3254505105679</c:v>
                </c:pt>
                <c:pt idx="138">
                  <c:v>5715.7176485963882</c:v>
                </c:pt>
                <c:pt idx="139">
                  <c:v>5800.7603944795328</c:v>
                </c:pt>
                <c:pt idx="140">
                  <c:v>6594.1460972564291</c:v>
                </c:pt>
                <c:pt idx="141">
                  <c:v>6604.5084457706198</c:v>
                </c:pt>
                <c:pt idx="142">
                  <c:v>6819.6746118131996</c:v>
                </c:pt>
                <c:pt idx="143">
                  <c:v>6819.6746123261637</c:v>
                </c:pt>
                <c:pt idx="144">
                  <c:v>7797.0195325593904</c:v>
                </c:pt>
                <c:pt idx="145">
                  <c:v>7932.7357987374908</c:v>
                </c:pt>
                <c:pt idx="146">
                  <c:v>8520.2500341653322</c:v>
                </c:pt>
                <c:pt idx="147">
                  <c:v>8632.335078559463</c:v>
                </c:pt>
                <c:pt idx="148">
                  <c:v>9217.0350211821569</c:v>
                </c:pt>
                <c:pt idx="149">
                  <c:v>9751.2117759607627</c:v>
                </c:pt>
                <c:pt idx="150">
                  <c:v>10178.240840366467</c:v>
                </c:pt>
                <c:pt idx="151">
                  <c:v>10178.240840418322</c:v>
                </c:pt>
                <c:pt idx="152">
                  <c:v>10233.178544181565</c:v>
                </c:pt>
                <c:pt idx="153">
                  <c:v>10233.178544278237</c:v>
                </c:pt>
                <c:pt idx="154">
                  <c:v>10536.144940524924</c:v>
                </c:pt>
                <c:pt idx="155">
                  <c:v>10800.353240507513</c:v>
                </c:pt>
                <c:pt idx="156">
                  <c:v>11298.043017288321</c:v>
                </c:pt>
                <c:pt idx="157">
                  <c:v>11642.693334835341</c:v>
                </c:pt>
                <c:pt idx="158">
                  <c:v>11801.862731343117</c:v>
                </c:pt>
                <c:pt idx="159">
                  <c:v>12175.665737602389</c:v>
                </c:pt>
                <c:pt idx="160">
                  <c:v>12182.139787950997</c:v>
                </c:pt>
                <c:pt idx="161">
                  <c:v>12291.801549850492</c:v>
                </c:pt>
                <c:pt idx="162">
                  <c:v>13159.691032760622</c:v>
                </c:pt>
                <c:pt idx="163">
                  <c:v>13510.331664432349</c:v>
                </c:pt>
                <c:pt idx="164">
                  <c:v>13799.839716904742</c:v>
                </c:pt>
                <c:pt idx="165">
                  <c:v>13876.893309999758</c:v>
                </c:pt>
                <c:pt idx="166">
                  <c:v>13876.893310297193</c:v>
                </c:pt>
                <c:pt idx="167">
                  <c:v>14063.545043517033</c:v>
                </c:pt>
                <c:pt idx="168">
                  <c:v>14063.54504516339</c:v>
                </c:pt>
                <c:pt idx="169">
                  <c:v>14063.545045306826</c:v>
                </c:pt>
                <c:pt idx="170">
                  <c:v>14102.732030275509</c:v>
                </c:pt>
                <c:pt idx="171">
                  <c:v>15254.682490096795</c:v>
                </c:pt>
                <c:pt idx="172">
                  <c:v>15445.30579897702</c:v>
                </c:pt>
                <c:pt idx="173">
                  <c:v>15587.881783993902</c:v>
                </c:pt>
                <c:pt idx="174">
                  <c:v>16381.405658907364</c:v>
                </c:pt>
                <c:pt idx="175">
                  <c:v>16381.405659279275</c:v>
                </c:pt>
                <c:pt idx="176">
                  <c:v>17246.400081409694</c:v>
                </c:pt>
                <c:pt idx="177">
                  <c:v>17835.851224041293</c:v>
                </c:pt>
                <c:pt idx="178">
                  <c:v>18028.816344090799</c:v>
                </c:pt>
                <c:pt idx="179">
                  <c:v>18151.323493692362</c:v>
                </c:pt>
                <c:pt idx="180">
                  <c:v>18307.559732462571</c:v>
                </c:pt>
                <c:pt idx="181">
                  <c:v>19037.846709302641</c:v>
                </c:pt>
                <c:pt idx="182">
                  <c:v>19145.048180825725</c:v>
                </c:pt>
                <c:pt idx="183">
                  <c:v>20010.854638850058</c:v>
                </c:pt>
                <c:pt idx="184">
                  <c:v>20128.44971382479</c:v>
                </c:pt>
                <c:pt idx="185">
                  <c:v>21539.693278571933</c:v>
                </c:pt>
                <c:pt idx="186">
                  <c:v>23723.181542576851</c:v>
                </c:pt>
                <c:pt idx="187">
                  <c:v>26184.407714323166</c:v>
                </c:pt>
                <c:pt idx="188">
                  <c:v>27528.143400364061</c:v>
                </c:pt>
                <c:pt idx="189">
                  <c:v>28754.995500231293</c:v>
                </c:pt>
                <c:pt idx="190">
                  <c:v>29358.935940086674</c:v>
                </c:pt>
              </c:numCache>
            </c:numRef>
          </c:xVal>
          <c:yVal>
            <c:numRef>
              <c:f>KNNP_ValidationLiftChart1!$CB$2:$CB$192</c:f>
              <c:numCache>
                <c:formatCode>General</c:formatCode>
                <c:ptCount val="191"/>
                <c:pt idx="0">
                  <c:v>-27190.918424404186</c:v>
                </c:pt>
                <c:pt idx="1">
                  <c:v>-27167.282401377721</c:v>
                </c:pt>
                <c:pt idx="2">
                  <c:v>-27167.282401375294</c:v>
                </c:pt>
                <c:pt idx="3">
                  <c:v>-27139.668494302601</c:v>
                </c:pt>
                <c:pt idx="4">
                  <c:v>-27139.668494302419</c:v>
                </c:pt>
                <c:pt idx="5">
                  <c:v>-27078.403978400453</c:v>
                </c:pt>
                <c:pt idx="6">
                  <c:v>-27073.475022903789</c:v>
                </c:pt>
                <c:pt idx="7">
                  <c:v>-27049.088247451462</c:v>
                </c:pt>
                <c:pt idx="8">
                  <c:v>-27041.052189861704</c:v>
                </c:pt>
                <c:pt idx="9">
                  <c:v>-27040.52331336663</c:v>
                </c:pt>
                <c:pt idx="10">
                  <c:v>-27018.197404612365</c:v>
                </c:pt>
                <c:pt idx="11">
                  <c:v>-26984.783694752965</c:v>
                </c:pt>
                <c:pt idx="12">
                  <c:v>-26975.126966593281</c:v>
                </c:pt>
                <c:pt idx="13">
                  <c:v>-26971.909241616722</c:v>
                </c:pt>
                <c:pt idx="14">
                  <c:v>-26963.098228620915</c:v>
                </c:pt>
                <c:pt idx="15">
                  <c:v>-26893.632691235634</c:v>
                </c:pt>
                <c:pt idx="16">
                  <c:v>-26881.062241590655</c:v>
                </c:pt>
                <c:pt idx="17">
                  <c:v>-26877.348772699883</c:v>
                </c:pt>
                <c:pt idx="18">
                  <c:v>-26877.348772314876</c:v>
                </c:pt>
                <c:pt idx="19">
                  <c:v>-26854.252015677499</c:v>
                </c:pt>
                <c:pt idx="20">
                  <c:v>-26837.687795571073</c:v>
                </c:pt>
                <c:pt idx="21">
                  <c:v>-26837.687795492991</c:v>
                </c:pt>
                <c:pt idx="22">
                  <c:v>-26790.527632860088</c:v>
                </c:pt>
                <c:pt idx="23">
                  <c:v>-26777.113544534393</c:v>
                </c:pt>
                <c:pt idx="24">
                  <c:v>-26742.897600212968</c:v>
                </c:pt>
                <c:pt idx="25">
                  <c:v>-26696.336396995488</c:v>
                </c:pt>
                <c:pt idx="26">
                  <c:v>-26680.422161349539</c:v>
                </c:pt>
                <c:pt idx="27">
                  <c:v>-26657.45434119631</c:v>
                </c:pt>
                <c:pt idx="28">
                  <c:v>-26636.342548320121</c:v>
                </c:pt>
                <c:pt idx="29">
                  <c:v>-26494.578039167918</c:v>
                </c:pt>
                <c:pt idx="30">
                  <c:v>-26494.578036869952</c:v>
                </c:pt>
                <c:pt idx="31">
                  <c:v>-26475.639220357418</c:v>
                </c:pt>
                <c:pt idx="32">
                  <c:v>-26355.242693674711</c:v>
                </c:pt>
                <c:pt idx="33">
                  <c:v>-26278.96132655058</c:v>
                </c:pt>
                <c:pt idx="34">
                  <c:v>-26278.961326531622</c:v>
                </c:pt>
                <c:pt idx="35">
                  <c:v>-26278.961326521388</c:v>
                </c:pt>
                <c:pt idx="36">
                  <c:v>-26227.378363306714</c:v>
                </c:pt>
                <c:pt idx="37">
                  <c:v>-26162.825239571492</c:v>
                </c:pt>
                <c:pt idx="38">
                  <c:v>-26097.623264250346</c:v>
                </c:pt>
                <c:pt idx="39">
                  <c:v>-26053.240649900068</c:v>
                </c:pt>
                <c:pt idx="40">
                  <c:v>-26019.408260311873</c:v>
                </c:pt>
                <c:pt idx="41">
                  <c:v>-25980.492739376503</c:v>
                </c:pt>
                <c:pt idx="42">
                  <c:v>-25980.492739374167</c:v>
                </c:pt>
                <c:pt idx="43">
                  <c:v>-25853.546678119143</c:v>
                </c:pt>
                <c:pt idx="44">
                  <c:v>-25737.648279750978</c:v>
                </c:pt>
                <c:pt idx="45">
                  <c:v>-25734.455784204394</c:v>
                </c:pt>
                <c:pt idx="46">
                  <c:v>-25658.887539416366</c:v>
                </c:pt>
                <c:pt idx="47">
                  <c:v>-25638.100921849556</c:v>
                </c:pt>
                <c:pt idx="48">
                  <c:v>-25633.499156720613</c:v>
                </c:pt>
                <c:pt idx="49">
                  <c:v>-25633.499156710852</c:v>
                </c:pt>
                <c:pt idx="50">
                  <c:v>-25633.499156699094</c:v>
                </c:pt>
                <c:pt idx="51">
                  <c:v>-25628.413694570936</c:v>
                </c:pt>
                <c:pt idx="52">
                  <c:v>-25529.771869710316</c:v>
                </c:pt>
                <c:pt idx="53">
                  <c:v>-25489.830135474454</c:v>
                </c:pt>
                <c:pt idx="54">
                  <c:v>-25402.402751697067</c:v>
                </c:pt>
                <c:pt idx="55">
                  <c:v>-25388.922505785788</c:v>
                </c:pt>
                <c:pt idx="56">
                  <c:v>-25349.571772748335</c:v>
                </c:pt>
                <c:pt idx="57">
                  <c:v>-25241.224904510906</c:v>
                </c:pt>
                <c:pt idx="58">
                  <c:v>-25184.48059056314</c:v>
                </c:pt>
                <c:pt idx="59">
                  <c:v>-25155.484083341704</c:v>
                </c:pt>
                <c:pt idx="60">
                  <c:v>-24926.996929574925</c:v>
                </c:pt>
                <c:pt idx="61">
                  <c:v>-24904.160778121794</c:v>
                </c:pt>
                <c:pt idx="62">
                  <c:v>-24880.278738765999</c:v>
                </c:pt>
                <c:pt idx="63">
                  <c:v>-24543.399872073525</c:v>
                </c:pt>
                <c:pt idx="64">
                  <c:v>-24510.65908222281</c:v>
                </c:pt>
                <c:pt idx="65">
                  <c:v>-24421.922991986517</c:v>
                </c:pt>
                <c:pt idx="66">
                  <c:v>-24421.92299149686</c:v>
                </c:pt>
                <c:pt idx="67">
                  <c:v>-24380.857384504739</c:v>
                </c:pt>
                <c:pt idx="68">
                  <c:v>-24338.809702831149</c:v>
                </c:pt>
                <c:pt idx="69">
                  <c:v>-24319.116948383038</c:v>
                </c:pt>
                <c:pt idx="70">
                  <c:v>-24299.114040036362</c:v>
                </c:pt>
                <c:pt idx="71">
                  <c:v>-24274.022657827474</c:v>
                </c:pt>
                <c:pt idx="72">
                  <c:v>-24102.133672923992</c:v>
                </c:pt>
                <c:pt idx="73">
                  <c:v>-23926.877849289562</c:v>
                </c:pt>
                <c:pt idx="74">
                  <c:v>-23924.025193466423</c:v>
                </c:pt>
                <c:pt idx="75">
                  <c:v>-23805.507851800499</c:v>
                </c:pt>
                <c:pt idx="76">
                  <c:v>-23505.427525013642</c:v>
                </c:pt>
                <c:pt idx="77">
                  <c:v>-23505.087810008692</c:v>
                </c:pt>
                <c:pt idx="78">
                  <c:v>-23505.0794970936</c:v>
                </c:pt>
                <c:pt idx="79">
                  <c:v>-23505.007905264189</c:v>
                </c:pt>
                <c:pt idx="80">
                  <c:v>-23504.861453687852</c:v>
                </c:pt>
                <c:pt idx="81">
                  <c:v>-23504.784443877154</c:v>
                </c:pt>
                <c:pt idx="82">
                  <c:v>-23504.753252533195</c:v>
                </c:pt>
                <c:pt idx="83">
                  <c:v>-23504.575343483113</c:v>
                </c:pt>
                <c:pt idx="84">
                  <c:v>-23504.539834848609</c:v>
                </c:pt>
                <c:pt idx="85">
                  <c:v>-23504.536015013942</c:v>
                </c:pt>
                <c:pt idx="86">
                  <c:v>-23504.535733058958</c:v>
                </c:pt>
                <c:pt idx="87">
                  <c:v>-23504.5244739911</c:v>
                </c:pt>
                <c:pt idx="88">
                  <c:v>-23504.517245360395</c:v>
                </c:pt>
                <c:pt idx="89">
                  <c:v>-23504.462712786393</c:v>
                </c:pt>
                <c:pt idx="90">
                  <c:v>-23504.435454289312</c:v>
                </c:pt>
                <c:pt idx="91">
                  <c:v>-23504.391471258867</c:v>
                </c:pt>
                <c:pt idx="92">
                  <c:v>-23504.37595055686</c:v>
                </c:pt>
                <c:pt idx="93">
                  <c:v>-23504.374344409</c:v>
                </c:pt>
                <c:pt idx="94">
                  <c:v>-23504.36101219917</c:v>
                </c:pt>
                <c:pt idx="95">
                  <c:v>-23504.33747855384</c:v>
                </c:pt>
                <c:pt idx="96">
                  <c:v>-23504.3368518631</c:v>
                </c:pt>
                <c:pt idx="97">
                  <c:v>-23504.335626990738</c:v>
                </c:pt>
                <c:pt idx="98">
                  <c:v>-23504.322763560551</c:v>
                </c:pt>
                <c:pt idx="99">
                  <c:v>-23504.31705448194</c:v>
                </c:pt>
                <c:pt idx="100">
                  <c:v>-23504.312915725004</c:v>
                </c:pt>
                <c:pt idx="101">
                  <c:v>-23504.309510020321</c:v>
                </c:pt>
                <c:pt idx="102">
                  <c:v>-23504.307853110884</c:v>
                </c:pt>
                <c:pt idx="103">
                  <c:v>-23504.287942695577</c:v>
                </c:pt>
                <c:pt idx="104">
                  <c:v>-23504.287506608853</c:v>
                </c:pt>
                <c:pt idx="105">
                  <c:v>-23504.259183532631</c:v>
                </c:pt>
                <c:pt idx="106">
                  <c:v>-23504.228604119493</c:v>
                </c:pt>
                <c:pt idx="107">
                  <c:v>-23504.222225148882</c:v>
                </c:pt>
                <c:pt idx="108">
                  <c:v>-23504.210455213877</c:v>
                </c:pt>
                <c:pt idx="109">
                  <c:v>-23504.208789590481</c:v>
                </c:pt>
                <c:pt idx="110">
                  <c:v>-23504.172672082175</c:v>
                </c:pt>
                <c:pt idx="111">
                  <c:v>-23504.144915989022</c:v>
                </c:pt>
                <c:pt idx="112">
                  <c:v>-23504.137799939974</c:v>
                </c:pt>
                <c:pt idx="113">
                  <c:v>-23504.063742093509</c:v>
                </c:pt>
                <c:pt idx="114">
                  <c:v>-23504.038680494432</c:v>
                </c:pt>
                <c:pt idx="115">
                  <c:v>-23503.969599687731</c:v>
                </c:pt>
                <c:pt idx="116">
                  <c:v>-23503.960138125371</c:v>
                </c:pt>
                <c:pt idx="117">
                  <c:v>-23503.946331935564</c:v>
                </c:pt>
                <c:pt idx="118">
                  <c:v>-23503.73302237218</c:v>
                </c:pt>
                <c:pt idx="119">
                  <c:v>-23503.428549176897</c:v>
                </c:pt>
                <c:pt idx="120">
                  <c:v>-23503.066978153456</c:v>
                </c:pt>
                <c:pt idx="121">
                  <c:v>-23502.969799376649</c:v>
                </c:pt>
                <c:pt idx="122">
                  <c:v>-23502.705816317037</c:v>
                </c:pt>
                <c:pt idx="123">
                  <c:v>-23502.542020316985</c:v>
                </c:pt>
                <c:pt idx="124">
                  <c:v>-23502.530844505865</c:v>
                </c:pt>
                <c:pt idx="125">
                  <c:v>-23502.277053062669</c:v>
                </c:pt>
                <c:pt idx="126">
                  <c:v>-23502.130392723386</c:v>
                </c:pt>
                <c:pt idx="127">
                  <c:v>-23501.809434465162</c:v>
                </c:pt>
                <c:pt idx="128">
                  <c:v>-23501.221284270614</c:v>
                </c:pt>
                <c:pt idx="129">
                  <c:v>-23497.918663539833</c:v>
                </c:pt>
                <c:pt idx="130">
                  <c:v>-23443.847160838191</c:v>
                </c:pt>
                <c:pt idx="131">
                  <c:v>-22886.242733202016</c:v>
                </c:pt>
                <c:pt idx="132">
                  <c:v>-22510.949615095637</c:v>
                </c:pt>
                <c:pt idx="133">
                  <c:v>-22474.006180608063</c:v>
                </c:pt>
                <c:pt idx="134">
                  <c:v>-22255.444985812632</c:v>
                </c:pt>
                <c:pt idx="135">
                  <c:v>-22237.018862566991</c:v>
                </c:pt>
                <c:pt idx="136">
                  <c:v>-22075.117888354398</c:v>
                </c:pt>
                <c:pt idx="137">
                  <c:v>-22042.122666682299</c:v>
                </c:pt>
                <c:pt idx="138">
                  <c:v>-21897.279287172809</c:v>
                </c:pt>
                <c:pt idx="139">
                  <c:v>-21818.516542820806</c:v>
                </c:pt>
                <c:pt idx="140">
                  <c:v>-21083.71859349051</c:v>
                </c:pt>
                <c:pt idx="141">
                  <c:v>-21074.121455034619</c:v>
                </c:pt>
                <c:pt idx="142">
                  <c:v>-20874.844285027677</c:v>
                </c:pt>
                <c:pt idx="143">
                  <c:v>-20874.844284552593</c:v>
                </c:pt>
                <c:pt idx="144">
                  <c:v>-19969.671629358298</c:v>
                </c:pt>
                <c:pt idx="145">
                  <c:v>-19843.977362711707</c:v>
                </c:pt>
                <c:pt idx="146">
                  <c:v>-19299.848253901524</c:v>
                </c:pt>
                <c:pt idx="147">
                  <c:v>-19196.040155919498</c:v>
                </c:pt>
                <c:pt idx="148">
                  <c:v>-18654.517517801687</c:v>
                </c:pt>
                <c:pt idx="149">
                  <c:v>-18159.787170862721</c:v>
                </c:pt>
                <c:pt idx="150">
                  <c:v>-17764.292167951149</c:v>
                </c:pt>
                <c:pt idx="151">
                  <c:v>-17764.292167903124</c:v>
                </c:pt>
                <c:pt idx="152">
                  <c:v>-17713.411351769362</c:v>
                </c:pt>
                <c:pt idx="153">
                  <c:v>-17713.411351679832</c:v>
                </c:pt>
                <c:pt idx="154">
                  <c:v>-17432.817580076844</c:v>
                </c:pt>
                <c:pt idx="155">
                  <c:v>-17188.119804021957</c:v>
                </c:pt>
                <c:pt idx="156">
                  <c:v>-16727.182045626243</c:v>
                </c:pt>
                <c:pt idx="157">
                  <c:v>-16407.98251167548</c:v>
                </c:pt>
                <c:pt idx="158">
                  <c:v>-16260.567016613373</c:v>
                </c:pt>
                <c:pt idx="159">
                  <c:v>-15914.367581091088</c:v>
                </c:pt>
                <c:pt idx="160">
                  <c:v>-15908.371608510075</c:v>
                </c:pt>
                <c:pt idx="161">
                  <c:v>-15806.807845158071</c:v>
                </c:pt>
                <c:pt idx="162">
                  <c:v>-15003.007864826155</c:v>
                </c:pt>
                <c:pt idx="163">
                  <c:v>-14678.26037290328</c:v>
                </c:pt>
                <c:pt idx="164">
                  <c:v>-14410.131110519605</c:v>
                </c:pt>
                <c:pt idx="165">
                  <c:v>-14338.767558092863</c:v>
                </c:pt>
                <c:pt idx="166">
                  <c:v>-14338.767557817391</c:v>
                </c:pt>
                <c:pt idx="167">
                  <c:v>-14165.899165648429</c:v>
                </c:pt>
                <c:pt idx="168">
                  <c:v>-14165.899164123648</c:v>
                </c:pt>
                <c:pt idx="169">
                  <c:v>-14165.899163990804</c:v>
                </c:pt>
                <c:pt idx="170">
                  <c:v>-14129.605951125179</c:v>
                </c:pt>
                <c:pt idx="171">
                  <c:v>-13062.721543397458</c:v>
                </c:pt>
                <c:pt idx="172">
                  <c:v>-12886.174857504968</c:v>
                </c:pt>
                <c:pt idx="173">
                  <c:v>-12754.127429567372</c:v>
                </c:pt>
                <c:pt idx="174">
                  <c:v>-12019.201511454368</c:v>
                </c:pt>
                <c:pt idx="175">
                  <c:v>-12019.201511109921</c:v>
                </c:pt>
                <c:pt idx="176">
                  <c:v>-11218.082805114902</c:v>
                </c:pt>
                <c:pt idx="177">
                  <c:v>-10672.159820468059</c:v>
                </c:pt>
                <c:pt idx="178">
                  <c:v>-10493.444255001756</c:v>
                </c:pt>
                <c:pt idx="179">
                  <c:v>-10379.983674617641</c:v>
                </c:pt>
                <c:pt idx="180">
                  <c:v>-10235.284737571492</c:v>
                </c:pt>
                <c:pt idx="181">
                  <c:v>-9558.9259739505615</c:v>
                </c:pt>
                <c:pt idx="182">
                  <c:v>-9459.6408202546409</c:v>
                </c:pt>
                <c:pt idx="183">
                  <c:v>-8657.7700433468963</c:v>
                </c:pt>
                <c:pt idx="184">
                  <c:v>-8548.8588042858173</c:v>
                </c:pt>
                <c:pt idx="185">
                  <c:v>-7241.8288518272748</c:v>
                </c:pt>
                <c:pt idx="186">
                  <c:v>-5219.5807911904303</c:v>
                </c:pt>
                <c:pt idx="187">
                  <c:v>-2940.1044438005338</c:v>
                </c:pt>
                <c:pt idx="188">
                  <c:v>-1695.5972348995965</c:v>
                </c:pt>
                <c:pt idx="189">
                  <c:v>-559.34231631617877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9E-4672-A5D3-196D00EF1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362872"/>
        <c:axId val="1068359264"/>
      </c:scatterChart>
      <c:valAx>
        <c:axId val="1068362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359264"/>
        <c:crosses val="autoZero"/>
        <c:crossBetween val="midCat"/>
      </c:valAx>
      <c:valAx>
        <c:axId val="1068359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36287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(test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KNNP_TestLiftChart1!$AZ$4:$AZ$131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KNNP_TestLiftChart1!$BC$4:$BC$131</c:f>
              <c:numCache>
                <c:formatCode>General</c:formatCode>
                <c:ptCount val="128"/>
                <c:pt idx="0">
                  <c:v>374.4</c:v>
                </c:pt>
                <c:pt idx="1">
                  <c:v>723.93</c:v>
                </c:pt>
                <c:pt idx="2">
                  <c:v>1071.75</c:v>
                </c:pt>
                <c:pt idx="3">
                  <c:v>1398.22</c:v>
                </c:pt>
                <c:pt idx="4">
                  <c:v>1700.55</c:v>
                </c:pt>
                <c:pt idx="5">
                  <c:v>1980.1599999999999</c:v>
                </c:pt>
                <c:pt idx="6">
                  <c:v>2253.2799999999997</c:v>
                </c:pt>
                <c:pt idx="7">
                  <c:v>2435.8399999999997</c:v>
                </c:pt>
                <c:pt idx="8">
                  <c:v>2631.12</c:v>
                </c:pt>
                <c:pt idx="9">
                  <c:v>2826.7599999999998</c:v>
                </c:pt>
                <c:pt idx="10">
                  <c:v>3036.1099999999997</c:v>
                </c:pt>
                <c:pt idx="11">
                  <c:v>3233.5299999999997</c:v>
                </c:pt>
                <c:pt idx="12">
                  <c:v>3484.2599999999998</c:v>
                </c:pt>
                <c:pt idx="13">
                  <c:v>3684.35</c:v>
                </c:pt>
                <c:pt idx="14">
                  <c:v>3962.74</c:v>
                </c:pt>
                <c:pt idx="15">
                  <c:v>4070.25</c:v>
                </c:pt>
                <c:pt idx="16">
                  <c:v>4326.7299999999996</c:v>
                </c:pt>
                <c:pt idx="17">
                  <c:v>4572.0099999999993</c:v>
                </c:pt>
                <c:pt idx="18">
                  <c:v>4744.6399999999994</c:v>
                </c:pt>
                <c:pt idx="19">
                  <c:v>4861.4199999999992</c:v>
                </c:pt>
                <c:pt idx="20">
                  <c:v>5085.4099999999989</c:v>
                </c:pt>
                <c:pt idx="21">
                  <c:v>5161.119999999999</c:v>
                </c:pt>
                <c:pt idx="22">
                  <c:v>5460.2899999999991</c:v>
                </c:pt>
                <c:pt idx="23">
                  <c:v>5510.3899999999994</c:v>
                </c:pt>
                <c:pt idx="24">
                  <c:v>5725.45</c:v>
                </c:pt>
                <c:pt idx="25">
                  <c:v>5934.3099999999995</c:v>
                </c:pt>
                <c:pt idx="26">
                  <c:v>6143.0199999999995</c:v>
                </c:pt>
                <c:pt idx="27">
                  <c:v>6275.79</c:v>
                </c:pt>
                <c:pt idx="28">
                  <c:v>6572.99</c:v>
                </c:pt>
                <c:pt idx="29">
                  <c:v>6860.2199999999993</c:v>
                </c:pt>
                <c:pt idx="30">
                  <c:v>7147.4499999999989</c:v>
                </c:pt>
                <c:pt idx="31">
                  <c:v>7409.079999999999</c:v>
                </c:pt>
                <c:pt idx="32">
                  <c:v>7602.7499999999991</c:v>
                </c:pt>
                <c:pt idx="33">
                  <c:v>7799.8499999999995</c:v>
                </c:pt>
                <c:pt idx="34">
                  <c:v>8027.8499999999995</c:v>
                </c:pt>
                <c:pt idx="35">
                  <c:v>8280.82</c:v>
                </c:pt>
                <c:pt idx="36">
                  <c:v>8567.36</c:v>
                </c:pt>
                <c:pt idx="37">
                  <c:v>8753.6400000000012</c:v>
                </c:pt>
                <c:pt idx="38">
                  <c:v>8958.6400000000012</c:v>
                </c:pt>
                <c:pt idx="39">
                  <c:v>9091.4900000000016</c:v>
                </c:pt>
                <c:pt idx="40">
                  <c:v>9395.3100000000013</c:v>
                </c:pt>
                <c:pt idx="41">
                  <c:v>9699.130000000001</c:v>
                </c:pt>
                <c:pt idx="42">
                  <c:v>9887.2400000000016</c:v>
                </c:pt>
                <c:pt idx="43">
                  <c:v>10045.740000000002</c:v>
                </c:pt>
                <c:pt idx="44">
                  <c:v>10215.320000000002</c:v>
                </c:pt>
                <c:pt idx="45">
                  <c:v>10389.380000000001</c:v>
                </c:pt>
                <c:pt idx="46">
                  <c:v>10589.18</c:v>
                </c:pt>
                <c:pt idx="47">
                  <c:v>10759.08</c:v>
                </c:pt>
                <c:pt idx="48">
                  <c:v>10928.49</c:v>
                </c:pt>
                <c:pt idx="49">
                  <c:v>11041.88</c:v>
                </c:pt>
                <c:pt idx="50">
                  <c:v>11156.23</c:v>
                </c:pt>
                <c:pt idx="51">
                  <c:v>11270.58</c:v>
                </c:pt>
                <c:pt idx="52">
                  <c:v>11384.93</c:v>
                </c:pt>
                <c:pt idx="53">
                  <c:v>11487.880000000001</c:v>
                </c:pt>
                <c:pt idx="54">
                  <c:v>11656.84</c:v>
                </c:pt>
                <c:pt idx="55">
                  <c:v>11816.55</c:v>
                </c:pt>
                <c:pt idx="56">
                  <c:v>11953.8</c:v>
                </c:pt>
                <c:pt idx="57">
                  <c:v>12091.05</c:v>
                </c:pt>
                <c:pt idx="58">
                  <c:v>12159.109999999999</c:v>
                </c:pt>
                <c:pt idx="59">
                  <c:v>12313.839999999998</c:v>
                </c:pt>
                <c:pt idx="60">
                  <c:v>12467.789999999999</c:v>
                </c:pt>
                <c:pt idx="61">
                  <c:v>12565.249999999998</c:v>
                </c:pt>
                <c:pt idx="62">
                  <c:v>12649.399999999998</c:v>
                </c:pt>
                <c:pt idx="63">
                  <c:v>12816.059999999998</c:v>
                </c:pt>
                <c:pt idx="64">
                  <c:v>12966.189999999997</c:v>
                </c:pt>
                <c:pt idx="65">
                  <c:v>13022.979999999998</c:v>
                </c:pt>
                <c:pt idx="66">
                  <c:v>13238.549999999997</c:v>
                </c:pt>
                <c:pt idx="67">
                  <c:v>13302.469999999998</c:v>
                </c:pt>
                <c:pt idx="68">
                  <c:v>13448.079999999998</c:v>
                </c:pt>
                <c:pt idx="69">
                  <c:v>13501.149999999998</c:v>
                </c:pt>
                <c:pt idx="70">
                  <c:v>13720.779999999997</c:v>
                </c:pt>
                <c:pt idx="71">
                  <c:v>13798.399999999998</c:v>
                </c:pt>
                <c:pt idx="72">
                  <c:v>13951.899999999998</c:v>
                </c:pt>
                <c:pt idx="73">
                  <c:v>14091.459999999997</c:v>
                </c:pt>
                <c:pt idx="74">
                  <c:v>14207.979999999998</c:v>
                </c:pt>
                <c:pt idx="75">
                  <c:v>14312.699999999997</c:v>
                </c:pt>
                <c:pt idx="76">
                  <c:v>14449.379999999997</c:v>
                </c:pt>
                <c:pt idx="77">
                  <c:v>14585.649999999998</c:v>
                </c:pt>
                <c:pt idx="78">
                  <c:v>14719.949999999997</c:v>
                </c:pt>
                <c:pt idx="79">
                  <c:v>14852.889999999998</c:v>
                </c:pt>
                <c:pt idx="80">
                  <c:v>14986.389999999998</c:v>
                </c:pt>
                <c:pt idx="81">
                  <c:v>15116.009999999998</c:v>
                </c:pt>
                <c:pt idx="82">
                  <c:v>15243.679999999998</c:v>
                </c:pt>
                <c:pt idx="83">
                  <c:v>15371.059999999998</c:v>
                </c:pt>
                <c:pt idx="84">
                  <c:v>15498.439999999997</c:v>
                </c:pt>
                <c:pt idx="85">
                  <c:v>15624.239999999996</c:v>
                </c:pt>
                <c:pt idx="86">
                  <c:v>15811.199999999995</c:v>
                </c:pt>
                <c:pt idx="87">
                  <c:v>15968.399999999996</c:v>
                </c:pt>
                <c:pt idx="88">
                  <c:v>16045.209999999995</c:v>
                </c:pt>
                <c:pt idx="89">
                  <c:v>16168.949999999995</c:v>
                </c:pt>
                <c:pt idx="90">
                  <c:v>16292.129999999996</c:v>
                </c:pt>
                <c:pt idx="91">
                  <c:v>16364.709999999995</c:v>
                </c:pt>
                <c:pt idx="92">
                  <c:v>16605.589999999997</c:v>
                </c:pt>
                <c:pt idx="93">
                  <c:v>16846.469999999998</c:v>
                </c:pt>
                <c:pt idx="94">
                  <c:v>17022.28</c:v>
                </c:pt>
                <c:pt idx="95">
                  <c:v>17254.829999999998</c:v>
                </c:pt>
                <c:pt idx="96">
                  <c:v>17340.309999999998</c:v>
                </c:pt>
                <c:pt idx="97">
                  <c:v>17406.449999999997</c:v>
                </c:pt>
                <c:pt idx="98">
                  <c:v>17498.419999999998</c:v>
                </c:pt>
                <c:pt idx="99">
                  <c:v>17591.199999999997</c:v>
                </c:pt>
                <c:pt idx="100">
                  <c:v>17710.149999999998</c:v>
                </c:pt>
                <c:pt idx="101">
                  <c:v>17818.009999999998</c:v>
                </c:pt>
                <c:pt idx="102">
                  <c:v>17881.399999999998</c:v>
                </c:pt>
                <c:pt idx="103">
                  <c:v>18020.28</c:v>
                </c:pt>
                <c:pt idx="104">
                  <c:v>18090.899999999998</c:v>
                </c:pt>
                <c:pt idx="105">
                  <c:v>18180.37</c:v>
                </c:pt>
                <c:pt idx="106">
                  <c:v>18237.939999999999</c:v>
                </c:pt>
                <c:pt idx="107">
                  <c:v>18380.919999999998</c:v>
                </c:pt>
                <c:pt idx="108">
                  <c:v>18487.21</c:v>
                </c:pt>
                <c:pt idx="109">
                  <c:v>18588.89</c:v>
                </c:pt>
                <c:pt idx="110">
                  <c:v>18641.809999999998</c:v>
                </c:pt>
                <c:pt idx="111">
                  <c:v>18756.309999999998</c:v>
                </c:pt>
                <c:pt idx="112">
                  <c:v>18834.929999999997</c:v>
                </c:pt>
                <c:pt idx="113">
                  <c:v>18940.379999999997</c:v>
                </c:pt>
                <c:pt idx="114">
                  <c:v>19055.309999999998</c:v>
                </c:pt>
                <c:pt idx="115">
                  <c:v>19106.609999999997</c:v>
                </c:pt>
                <c:pt idx="116">
                  <c:v>19247.509999999998</c:v>
                </c:pt>
                <c:pt idx="117">
                  <c:v>19316.099999999999</c:v>
                </c:pt>
                <c:pt idx="118">
                  <c:v>19375.87</c:v>
                </c:pt>
                <c:pt idx="119">
                  <c:v>19475.3</c:v>
                </c:pt>
                <c:pt idx="120">
                  <c:v>19605.45</c:v>
                </c:pt>
                <c:pt idx="121">
                  <c:v>19764.57</c:v>
                </c:pt>
                <c:pt idx="122">
                  <c:v>19828.329999999998</c:v>
                </c:pt>
                <c:pt idx="123">
                  <c:v>19894.169999999998</c:v>
                </c:pt>
                <c:pt idx="124">
                  <c:v>19978.379999999997</c:v>
                </c:pt>
                <c:pt idx="125">
                  <c:v>20039.249999999996</c:v>
                </c:pt>
                <c:pt idx="126">
                  <c:v>20114.319999999996</c:v>
                </c:pt>
                <c:pt idx="127">
                  <c:v>20182.089999999997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7F-4F29-ABF2-3DECFEF68F3A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KNNP_TestLiftChart1!$AZ$4:$AZ$131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KNNP_TestLiftChart1!$BD$4:$BD$131</c:f>
              <c:numCache>
                <c:formatCode>General</c:formatCode>
                <c:ptCount val="128"/>
                <c:pt idx="0">
                  <c:v>157.672578125</c:v>
                </c:pt>
                <c:pt idx="1">
                  <c:v>315.34515625</c:v>
                </c:pt>
                <c:pt idx="2">
                  <c:v>473.01773437500003</c:v>
                </c:pt>
                <c:pt idx="3">
                  <c:v>630.6903125</c:v>
                </c:pt>
                <c:pt idx="4">
                  <c:v>788.36289062499998</c:v>
                </c:pt>
                <c:pt idx="5">
                  <c:v>946.03546874999995</c:v>
                </c:pt>
                <c:pt idx="6">
                  <c:v>1103.708046875</c:v>
                </c:pt>
                <c:pt idx="7">
                  <c:v>1261.380625</c:v>
                </c:pt>
                <c:pt idx="8">
                  <c:v>1419.053203125</c:v>
                </c:pt>
                <c:pt idx="9">
                  <c:v>1576.72578125</c:v>
                </c:pt>
                <c:pt idx="10">
                  <c:v>1734.3983593749999</c:v>
                </c:pt>
                <c:pt idx="11">
                  <c:v>1892.0709374999999</c:v>
                </c:pt>
                <c:pt idx="12">
                  <c:v>2049.7435156249999</c:v>
                </c:pt>
                <c:pt idx="13">
                  <c:v>2207.4160937500001</c:v>
                </c:pt>
                <c:pt idx="14">
                  <c:v>2365.0886718750003</c:v>
                </c:pt>
                <c:pt idx="15">
                  <c:v>2522.7612500000005</c:v>
                </c:pt>
                <c:pt idx="16">
                  <c:v>2680.4338281250007</c:v>
                </c:pt>
                <c:pt idx="17">
                  <c:v>2838.1064062500009</c:v>
                </c:pt>
                <c:pt idx="18">
                  <c:v>2995.7789843750011</c:v>
                </c:pt>
                <c:pt idx="19">
                  <c:v>3153.4515625000013</c:v>
                </c:pt>
                <c:pt idx="20">
                  <c:v>3311.1241406250015</c:v>
                </c:pt>
                <c:pt idx="21">
                  <c:v>3468.7967187500017</c:v>
                </c:pt>
                <c:pt idx="22">
                  <c:v>3626.4692968750019</c:v>
                </c:pt>
                <c:pt idx="23">
                  <c:v>3784.1418750000021</c:v>
                </c:pt>
                <c:pt idx="24">
                  <c:v>3941.8144531250023</c:v>
                </c:pt>
                <c:pt idx="25">
                  <c:v>4099.4870312500025</c:v>
                </c:pt>
                <c:pt idx="26">
                  <c:v>4257.1596093750022</c:v>
                </c:pt>
                <c:pt idx="27">
                  <c:v>4414.832187500002</c:v>
                </c:pt>
                <c:pt idx="28">
                  <c:v>4572.5047656250017</c:v>
                </c:pt>
                <c:pt idx="29">
                  <c:v>4730.1773437500015</c:v>
                </c:pt>
                <c:pt idx="30">
                  <c:v>4887.8499218750012</c:v>
                </c:pt>
                <c:pt idx="31">
                  <c:v>5045.5225000000009</c:v>
                </c:pt>
                <c:pt idx="32">
                  <c:v>5203.1950781250007</c:v>
                </c:pt>
                <c:pt idx="33">
                  <c:v>5360.8676562500004</c:v>
                </c:pt>
                <c:pt idx="34">
                  <c:v>5518.5402343750002</c:v>
                </c:pt>
                <c:pt idx="35">
                  <c:v>5676.2128124999999</c:v>
                </c:pt>
                <c:pt idx="36">
                  <c:v>5833.8853906249997</c:v>
                </c:pt>
                <c:pt idx="37">
                  <c:v>5991.5579687499994</c:v>
                </c:pt>
                <c:pt idx="38">
                  <c:v>6149.2305468749992</c:v>
                </c:pt>
                <c:pt idx="39">
                  <c:v>6306.9031249999989</c:v>
                </c:pt>
                <c:pt idx="40">
                  <c:v>6464.5757031249987</c:v>
                </c:pt>
                <c:pt idx="41">
                  <c:v>6622.2482812499984</c:v>
                </c:pt>
                <c:pt idx="42">
                  <c:v>6779.9208593749981</c:v>
                </c:pt>
                <c:pt idx="43">
                  <c:v>6937.5934374999979</c:v>
                </c:pt>
                <c:pt idx="44">
                  <c:v>7095.2660156249976</c:v>
                </c:pt>
                <c:pt idx="45">
                  <c:v>7252.9385937499974</c:v>
                </c:pt>
                <c:pt idx="46">
                  <c:v>7410.6111718749971</c:v>
                </c:pt>
                <c:pt idx="47">
                  <c:v>7568.2837499999969</c:v>
                </c:pt>
                <c:pt idx="48">
                  <c:v>7725.9563281249966</c:v>
                </c:pt>
                <c:pt idx="49">
                  <c:v>7883.6289062499964</c:v>
                </c:pt>
                <c:pt idx="50">
                  <c:v>8041.3014843749961</c:v>
                </c:pt>
                <c:pt idx="51">
                  <c:v>8198.9740624999959</c:v>
                </c:pt>
                <c:pt idx="52">
                  <c:v>8356.6466406249965</c:v>
                </c:pt>
                <c:pt idx="53">
                  <c:v>8514.3192187499972</c:v>
                </c:pt>
                <c:pt idx="54">
                  <c:v>8671.9917968749978</c:v>
                </c:pt>
                <c:pt idx="55">
                  <c:v>8829.6643749999985</c:v>
                </c:pt>
                <c:pt idx="56">
                  <c:v>8987.3369531249991</c:v>
                </c:pt>
                <c:pt idx="57">
                  <c:v>9145.0095312499998</c:v>
                </c:pt>
                <c:pt idx="58">
                  <c:v>9302.6821093750004</c:v>
                </c:pt>
                <c:pt idx="59">
                  <c:v>9460.3546875000011</c:v>
                </c:pt>
                <c:pt idx="60">
                  <c:v>9618.0272656250017</c:v>
                </c:pt>
                <c:pt idx="61">
                  <c:v>9775.6998437500024</c:v>
                </c:pt>
                <c:pt idx="62">
                  <c:v>9933.3724218750031</c:v>
                </c:pt>
                <c:pt idx="63">
                  <c:v>10091.045000000004</c:v>
                </c:pt>
                <c:pt idx="64">
                  <c:v>10248.717578125004</c:v>
                </c:pt>
                <c:pt idx="65">
                  <c:v>10406.390156250005</c:v>
                </c:pt>
                <c:pt idx="66">
                  <c:v>10564.062734375006</c:v>
                </c:pt>
                <c:pt idx="67">
                  <c:v>10721.735312500006</c:v>
                </c:pt>
                <c:pt idx="68">
                  <c:v>10879.407890625007</c:v>
                </c:pt>
                <c:pt idx="69">
                  <c:v>11037.080468750008</c:v>
                </c:pt>
                <c:pt idx="70">
                  <c:v>11194.753046875008</c:v>
                </c:pt>
                <c:pt idx="71">
                  <c:v>11352.425625000009</c:v>
                </c:pt>
                <c:pt idx="72">
                  <c:v>11510.09820312501</c:v>
                </c:pt>
                <c:pt idx="73">
                  <c:v>11667.77078125001</c:v>
                </c:pt>
                <c:pt idx="74">
                  <c:v>11825.443359375011</c:v>
                </c:pt>
                <c:pt idx="75">
                  <c:v>11983.115937500012</c:v>
                </c:pt>
                <c:pt idx="76">
                  <c:v>12140.788515625012</c:v>
                </c:pt>
                <c:pt idx="77">
                  <c:v>12298.461093750013</c:v>
                </c:pt>
                <c:pt idx="78">
                  <c:v>12456.133671875014</c:v>
                </c:pt>
                <c:pt idx="79">
                  <c:v>12613.806250000014</c:v>
                </c:pt>
                <c:pt idx="80">
                  <c:v>12771.478828125015</c:v>
                </c:pt>
                <c:pt idx="81">
                  <c:v>12929.151406250015</c:v>
                </c:pt>
                <c:pt idx="82">
                  <c:v>13086.823984375016</c:v>
                </c:pt>
                <c:pt idx="83">
                  <c:v>13244.496562500017</c:v>
                </c:pt>
                <c:pt idx="84">
                  <c:v>13402.169140625017</c:v>
                </c:pt>
                <c:pt idx="85">
                  <c:v>13559.841718750018</c:v>
                </c:pt>
                <c:pt idx="86">
                  <c:v>13717.514296875019</c:v>
                </c:pt>
                <c:pt idx="87">
                  <c:v>13875.186875000019</c:v>
                </c:pt>
                <c:pt idx="88">
                  <c:v>14032.85945312502</c:v>
                </c:pt>
                <c:pt idx="89">
                  <c:v>14190.532031250021</c:v>
                </c:pt>
                <c:pt idx="90">
                  <c:v>14348.204609375021</c:v>
                </c:pt>
                <c:pt idx="91">
                  <c:v>14505.877187500022</c:v>
                </c:pt>
                <c:pt idx="92">
                  <c:v>14663.549765625023</c:v>
                </c:pt>
                <c:pt idx="93">
                  <c:v>14821.222343750023</c:v>
                </c:pt>
                <c:pt idx="94">
                  <c:v>14978.894921875024</c:v>
                </c:pt>
                <c:pt idx="95">
                  <c:v>15136.567500000025</c:v>
                </c:pt>
                <c:pt idx="96">
                  <c:v>15294.240078125025</c:v>
                </c:pt>
                <c:pt idx="97">
                  <c:v>15451.912656250026</c:v>
                </c:pt>
                <c:pt idx="98">
                  <c:v>15609.585234375027</c:v>
                </c:pt>
                <c:pt idx="99">
                  <c:v>15767.257812500027</c:v>
                </c:pt>
                <c:pt idx="100">
                  <c:v>15924.930390625028</c:v>
                </c:pt>
                <c:pt idx="101">
                  <c:v>16082.602968750029</c:v>
                </c:pt>
                <c:pt idx="102">
                  <c:v>16240.275546875029</c:v>
                </c:pt>
                <c:pt idx="103">
                  <c:v>16397.948125000028</c:v>
                </c:pt>
                <c:pt idx="104">
                  <c:v>16555.620703125027</c:v>
                </c:pt>
                <c:pt idx="105">
                  <c:v>16713.293281250026</c:v>
                </c:pt>
                <c:pt idx="106">
                  <c:v>16870.965859375025</c:v>
                </c:pt>
                <c:pt idx="107">
                  <c:v>17028.638437500023</c:v>
                </c:pt>
                <c:pt idx="108">
                  <c:v>17186.311015625022</c:v>
                </c:pt>
                <c:pt idx="109">
                  <c:v>17343.983593750021</c:v>
                </c:pt>
                <c:pt idx="110">
                  <c:v>17501.65617187502</c:v>
                </c:pt>
                <c:pt idx="111">
                  <c:v>17659.328750000019</c:v>
                </c:pt>
                <c:pt idx="112">
                  <c:v>17817.001328125018</c:v>
                </c:pt>
                <c:pt idx="113">
                  <c:v>17974.673906250016</c:v>
                </c:pt>
                <c:pt idx="114">
                  <c:v>18132.346484375015</c:v>
                </c:pt>
                <c:pt idx="115">
                  <c:v>18290.019062500014</c:v>
                </c:pt>
                <c:pt idx="116">
                  <c:v>18447.691640625013</c:v>
                </c:pt>
                <c:pt idx="117">
                  <c:v>18605.364218750012</c:v>
                </c:pt>
                <c:pt idx="118">
                  <c:v>18763.036796875011</c:v>
                </c:pt>
                <c:pt idx="119">
                  <c:v>18920.709375000009</c:v>
                </c:pt>
                <c:pt idx="120">
                  <c:v>19078.381953125008</c:v>
                </c:pt>
                <c:pt idx="121">
                  <c:v>19236.054531250007</c:v>
                </c:pt>
                <c:pt idx="122">
                  <c:v>19393.727109375006</c:v>
                </c:pt>
                <c:pt idx="123">
                  <c:v>19551.399687500005</c:v>
                </c:pt>
                <c:pt idx="124">
                  <c:v>19709.072265625004</c:v>
                </c:pt>
                <c:pt idx="125">
                  <c:v>19866.744843750002</c:v>
                </c:pt>
                <c:pt idx="126">
                  <c:v>20024.417421875001</c:v>
                </c:pt>
                <c:pt idx="127">
                  <c:v>20182.09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7F-4F29-ABF2-3DECFEF68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71080"/>
        <c:axId val="703871736"/>
      </c:scatterChart>
      <c:valAx>
        <c:axId val="703871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71736"/>
        <c:crosses val="autoZero"/>
        <c:crossBetween val="midCat"/>
      </c:valAx>
      <c:valAx>
        <c:axId val="703871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7108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(test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KNNP_TestLiftChart1!$BE$4:$BE$13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KNNP_TestLiftChart1!$BF$4:$BF$13</c:f>
              <c:numCache>
                <c:formatCode>General</c:formatCode>
                <c:ptCount val="10"/>
                <c:pt idx="0">
                  <c:v>1.708989835377142</c:v>
                </c:pt>
                <c:pt idx="1">
                  <c:v>1.2033692579245592</c:v>
                </c:pt>
                <c:pt idx="2">
                  <c:v>1.4642315703345556</c:v>
                </c:pt>
                <c:pt idx="3">
                  <c:v>1.3098134699296919</c:v>
                </c:pt>
                <c:pt idx="4">
                  <c:v>0.82172394765193624</c:v>
                </c:pt>
                <c:pt idx="5">
                  <c:v>0.78462174465908441</c:v>
                </c:pt>
                <c:pt idx="6">
                  <c:v>0.83118448089370345</c:v>
                </c:pt>
                <c:pt idx="7">
                  <c:v>0.99561277680689486</c:v>
                </c:pt>
                <c:pt idx="8">
                  <c:v>0.59516267476097195</c:v>
                </c:pt>
                <c:pt idx="9">
                  <c:v>0.57840326084497029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A3-4103-B5FE-9D530A70F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8556592"/>
        <c:axId val="838558888"/>
      </c:barChart>
      <c:catAx>
        <c:axId val="83855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558888"/>
        <c:crosses val="autoZero"/>
        <c:auto val="1"/>
        <c:lblAlgn val="ctr"/>
        <c:lblOffset val="100"/>
        <c:noMultiLvlLbl val="0"/>
      </c:catAx>
      <c:valAx>
        <c:axId val="838558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5565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2.23433e+007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KNNP_TestLiftChart1!$BZ$2:$BZ$129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21.145816044289404</c:v>
                </c:pt>
                <c:pt idx="2">
                  <c:v>58.420846044604161</c:v>
                </c:pt>
                <c:pt idx="3">
                  <c:v>108.88574453648016</c:v>
                </c:pt>
                <c:pt idx="4">
                  <c:v>175.3203267558219</c:v>
                </c:pt>
                <c:pt idx="5">
                  <c:v>179.71537040860733</c:v>
                </c:pt>
                <c:pt idx="6">
                  <c:v>182.06020411066891</c:v>
                </c:pt>
                <c:pt idx="7">
                  <c:v>240.76697194475571</c:v>
                </c:pt>
                <c:pt idx="8">
                  <c:v>282.90892215722033</c:v>
                </c:pt>
                <c:pt idx="9">
                  <c:v>323.54055483842808</c:v>
                </c:pt>
                <c:pt idx="10">
                  <c:v>365.16651706596167</c:v>
                </c:pt>
                <c:pt idx="11">
                  <c:v>396.58572748350582</c:v>
                </c:pt>
                <c:pt idx="12">
                  <c:v>418.75538463217379</c:v>
                </c:pt>
                <c:pt idx="13">
                  <c:v>440.32931059719431</c:v>
                </c:pt>
                <c:pt idx="14">
                  <c:v>474.1628684297923</c:v>
                </c:pt>
                <c:pt idx="15">
                  <c:v>522.22408815169717</c:v>
                </c:pt>
                <c:pt idx="16">
                  <c:v>527.05484682645829</c:v>
                </c:pt>
                <c:pt idx="17">
                  <c:v>533.64296671694456</c:v>
                </c:pt>
                <c:pt idx="18">
                  <c:v>558.948046627552</c:v>
                </c:pt>
                <c:pt idx="19">
                  <c:v>561.62006972115751</c:v>
                </c:pt>
                <c:pt idx="20">
                  <c:v>562.74226775769671</c:v>
                </c:pt>
                <c:pt idx="21">
                  <c:v>572.93357135497672</c:v>
                </c:pt>
                <c:pt idx="22">
                  <c:v>599.86886504899076</c:v>
                </c:pt>
                <c:pt idx="23">
                  <c:v>600.14789042929419</c:v>
                </c:pt>
                <c:pt idx="24">
                  <c:v>600.14789044327881</c:v>
                </c:pt>
                <c:pt idx="25">
                  <c:v>600.14789046874057</c:v>
                </c:pt>
                <c:pt idx="26">
                  <c:v>640.37265327927798</c:v>
                </c:pt>
                <c:pt idx="27">
                  <c:v>650.40415348522811</c:v>
                </c:pt>
                <c:pt idx="28">
                  <c:v>669.27086686391362</c:v>
                </c:pt>
                <c:pt idx="29">
                  <c:v>737.89665251879978</c:v>
                </c:pt>
                <c:pt idx="30">
                  <c:v>769.30142507762935</c:v>
                </c:pt>
                <c:pt idx="31">
                  <c:v>838.61211309715645</c:v>
                </c:pt>
                <c:pt idx="32">
                  <c:v>845.29597009008376</c:v>
                </c:pt>
                <c:pt idx="33">
                  <c:v>1140.8217138650741</c:v>
                </c:pt>
                <c:pt idx="34">
                  <c:v>1177.3071121069522</c:v>
                </c:pt>
                <c:pt idx="35">
                  <c:v>1240.3462327940865</c:v>
                </c:pt>
                <c:pt idx="36">
                  <c:v>1398.7033186931824</c:v>
                </c:pt>
                <c:pt idx="37">
                  <c:v>1418.4158749223277</c:v>
                </c:pt>
                <c:pt idx="38">
                  <c:v>1446.8619738633379</c:v>
                </c:pt>
                <c:pt idx="39">
                  <c:v>1465.5274959528911</c:v>
                </c:pt>
                <c:pt idx="40">
                  <c:v>1525.6993548230141</c:v>
                </c:pt>
                <c:pt idx="41">
                  <c:v>1569.0107570598436</c:v>
                </c:pt>
                <c:pt idx="42">
                  <c:v>1595.2784220273734</c:v>
                </c:pt>
                <c:pt idx="43">
                  <c:v>1646.2389283843659</c:v>
                </c:pt>
                <c:pt idx="44">
                  <c:v>1646.2389284349256</c:v>
                </c:pt>
                <c:pt idx="45">
                  <c:v>1758.7265340108959</c:v>
                </c:pt>
                <c:pt idx="46">
                  <c:v>1769.9211213246531</c:v>
                </c:pt>
                <c:pt idx="47">
                  <c:v>1985.0859715730958</c:v>
                </c:pt>
                <c:pt idx="48">
                  <c:v>2174.1724533160486</c:v>
                </c:pt>
                <c:pt idx="49">
                  <c:v>2377.8919003486817</c:v>
                </c:pt>
                <c:pt idx="50">
                  <c:v>2500.7914355479948</c:v>
                </c:pt>
                <c:pt idx="51">
                  <c:v>2691.8262690547053</c:v>
                </c:pt>
                <c:pt idx="52">
                  <c:v>2693.0987385918284</c:v>
                </c:pt>
                <c:pt idx="53">
                  <c:v>2694.857697764005</c:v>
                </c:pt>
                <c:pt idx="54">
                  <c:v>2695.0470418643754</c:v>
                </c:pt>
                <c:pt idx="55">
                  <c:v>2697.4998997617281</c:v>
                </c:pt>
                <c:pt idx="56">
                  <c:v>2697.5246354393312</c:v>
                </c:pt>
                <c:pt idx="57">
                  <c:v>2697.7612831402566</c:v>
                </c:pt>
                <c:pt idx="58">
                  <c:v>2697.8223276349895</c:v>
                </c:pt>
                <c:pt idx="59">
                  <c:v>2697.8328632824991</c:v>
                </c:pt>
                <c:pt idx="60">
                  <c:v>2697.8818734482811</c:v>
                </c:pt>
                <c:pt idx="61">
                  <c:v>2697.9214376012451</c:v>
                </c:pt>
                <c:pt idx="62">
                  <c:v>2697.9346604799321</c:v>
                </c:pt>
                <c:pt idx="63">
                  <c:v>2697.9760358242988</c:v>
                </c:pt>
                <c:pt idx="64">
                  <c:v>2698.0195868095921</c:v>
                </c:pt>
                <c:pt idx="65">
                  <c:v>2698.0750421381008</c:v>
                </c:pt>
                <c:pt idx="66">
                  <c:v>2698.1047396950571</c:v>
                </c:pt>
                <c:pt idx="67">
                  <c:v>2698.1562395922406</c:v>
                </c:pt>
                <c:pt idx="68">
                  <c:v>2698.1642781551368</c:v>
                </c:pt>
                <c:pt idx="69">
                  <c:v>2698.1694993646356</c:v>
                </c:pt>
                <c:pt idx="70">
                  <c:v>2698.2147723764983</c:v>
                </c:pt>
                <c:pt idx="71">
                  <c:v>2698.2181209308369</c:v>
                </c:pt>
                <c:pt idx="72">
                  <c:v>2698.2196103296983</c:v>
                </c:pt>
                <c:pt idx="73">
                  <c:v>2698.2727688120908</c:v>
                </c:pt>
                <c:pt idx="74">
                  <c:v>2698.3306779802601</c:v>
                </c:pt>
                <c:pt idx="75">
                  <c:v>2698.35726566421</c:v>
                </c:pt>
                <c:pt idx="76">
                  <c:v>2698.3762122278172</c:v>
                </c:pt>
                <c:pt idx="77">
                  <c:v>2698.3781301334525</c:v>
                </c:pt>
                <c:pt idx="78">
                  <c:v>2698.4124306582175</c:v>
                </c:pt>
                <c:pt idx="79">
                  <c:v>2698.4616715065272</c:v>
                </c:pt>
                <c:pt idx="80">
                  <c:v>2698.4639688227935</c:v>
                </c:pt>
                <c:pt idx="81">
                  <c:v>2698.4810369992824</c:v>
                </c:pt>
                <c:pt idx="82">
                  <c:v>2698.5224244267492</c:v>
                </c:pt>
                <c:pt idx="83">
                  <c:v>2698.6562594371785</c:v>
                </c:pt>
                <c:pt idx="84">
                  <c:v>2698.8877957415343</c:v>
                </c:pt>
                <c:pt idx="85">
                  <c:v>2699.4272872709048</c:v>
                </c:pt>
                <c:pt idx="86">
                  <c:v>2700.9226282048676</c:v>
                </c:pt>
                <c:pt idx="87">
                  <c:v>2702.4136193543877</c:v>
                </c:pt>
                <c:pt idx="88">
                  <c:v>2704.0452902624597</c:v>
                </c:pt>
                <c:pt idx="89">
                  <c:v>2704.1115746621977</c:v>
                </c:pt>
                <c:pt idx="90">
                  <c:v>2849.9929927616886</c:v>
                </c:pt>
                <c:pt idx="91">
                  <c:v>3060.7632194012012</c:v>
                </c:pt>
                <c:pt idx="92">
                  <c:v>3250.315598656553</c:v>
                </c:pt>
                <c:pt idx="93">
                  <c:v>3271.433308721409</c:v>
                </c:pt>
                <c:pt idx="94">
                  <c:v>3344.9862852882707</c:v>
                </c:pt>
                <c:pt idx="95">
                  <c:v>3533.9093730626832</c:v>
                </c:pt>
                <c:pt idx="96">
                  <c:v>3534.3882383328782</c:v>
                </c:pt>
                <c:pt idx="97">
                  <c:v>3853.8327229616725</c:v>
                </c:pt>
                <c:pt idx="98">
                  <c:v>4031.8028776322808</c:v>
                </c:pt>
                <c:pt idx="99">
                  <c:v>4231.9553933098778</c:v>
                </c:pt>
                <c:pt idx="100">
                  <c:v>4270.925774077612</c:v>
                </c:pt>
                <c:pt idx="101">
                  <c:v>4708.7472207543478</c:v>
                </c:pt>
                <c:pt idx="102">
                  <c:v>4737.4858051512256</c:v>
                </c:pt>
                <c:pt idx="103">
                  <c:v>5218.0370380329186</c:v>
                </c:pt>
                <c:pt idx="104">
                  <c:v>5411.6431429263603</c:v>
                </c:pt>
                <c:pt idx="105">
                  <c:v>5584.5829699932947</c:v>
                </c:pt>
                <c:pt idx="106">
                  <c:v>5933.4524938276481</c:v>
                </c:pt>
                <c:pt idx="107">
                  <c:v>6522.1383815322024</c:v>
                </c:pt>
                <c:pt idx="108">
                  <c:v>6812.7411845334827</c:v>
                </c:pt>
                <c:pt idx="109">
                  <c:v>7134.5739258514441</c:v>
                </c:pt>
                <c:pt idx="110">
                  <c:v>7519.8470392323197</c:v>
                </c:pt>
                <c:pt idx="111">
                  <c:v>8336.3766342807485</c:v>
                </c:pt>
                <c:pt idx="112">
                  <c:v>9175.1239416806202</c:v>
                </c:pt>
                <c:pt idx="113">
                  <c:v>9338.8989733733761</c:v>
                </c:pt>
                <c:pt idx="114">
                  <c:v>9731.3844326553844</c:v>
                </c:pt>
                <c:pt idx="115">
                  <c:v>9886.4259068853007</c:v>
                </c:pt>
                <c:pt idx="116">
                  <c:v>10160.45682695498</c:v>
                </c:pt>
                <c:pt idx="117">
                  <c:v>10672.240201751501</c:v>
                </c:pt>
                <c:pt idx="118">
                  <c:v>11438.401900838011</c:v>
                </c:pt>
                <c:pt idx="119">
                  <c:v>12548.558511827974</c:v>
                </c:pt>
                <c:pt idx="120">
                  <c:v>12548.558515053011</c:v>
                </c:pt>
                <c:pt idx="121">
                  <c:v>13295.87028653603</c:v>
                </c:pt>
                <c:pt idx="122">
                  <c:v>13663.946095579853</c:v>
                </c:pt>
                <c:pt idx="123">
                  <c:v>15098.383962084958</c:v>
                </c:pt>
                <c:pt idx="124">
                  <c:v>15977.550075322259</c:v>
                </c:pt>
                <c:pt idx="125">
                  <c:v>15977.550110663875</c:v>
                </c:pt>
                <c:pt idx="126">
                  <c:v>16128.292354635192</c:v>
                </c:pt>
                <c:pt idx="127">
                  <c:v>16128.292355031499</c:v>
                </c:pt>
              </c:numCache>
            </c:numRef>
          </c:xVal>
          <c:yVal>
            <c:numRef>
              <c:f>KNNP_TestLiftChart1!$CA$2:$CA$129</c:f>
              <c:numCache>
                <c:formatCode>General</c:formatCode>
                <c:ptCount val="128"/>
                <c:pt idx="0">
                  <c:v>-20411.481499715581</c:v>
                </c:pt>
                <c:pt idx="1">
                  <c:v>-17725.96286209083</c:v>
                </c:pt>
                <c:pt idx="2">
                  <c:v>-15377.635972071002</c:v>
                </c:pt>
                <c:pt idx="3">
                  <c:v>-13274.931868242833</c:v>
                </c:pt>
                <c:pt idx="4">
                  <c:v>-11215.45981944324</c:v>
                </c:pt>
                <c:pt idx="5">
                  <c:v>-11107.341745584718</c:v>
                </c:pt>
                <c:pt idx="6">
                  <c:v>-11059.663460309468</c:v>
                </c:pt>
                <c:pt idx="7">
                  <c:v>-10044.875044891684</c:v>
                </c:pt>
                <c:pt idx="8">
                  <c:v>-9412.7457917047122</c:v>
                </c:pt>
                <c:pt idx="9">
                  <c:v>-8875.505315142078</c:v>
                </c:pt>
                <c:pt idx="10">
                  <c:v>-8384.3189608571811</c:v>
                </c:pt>
                <c:pt idx="11">
                  <c:v>-8050.132813688755</c:v>
                </c:pt>
                <c:pt idx="12">
                  <c:v>-7835.8261279182989</c:v>
                </c:pt>
                <c:pt idx="13">
                  <c:v>-7644.9798597661938</c:v>
                </c:pt>
                <c:pt idx="14">
                  <c:v>-7369.4780317007553</c:v>
                </c:pt>
                <c:pt idx="15">
                  <c:v>-7007.4168431290709</c:v>
                </c:pt>
                <c:pt idx="16">
                  <c:v>-6973.6015324057435</c:v>
                </c:pt>
                <c:pt idx="17">
                  <c:v>-6930.5849848855096</c:v>
                </c:pt>
                <c:pt idx="18">
                  <c:v>-6775.9428298762423</c:v>
                </c:pt>
                <c:pt idx="19">
                  <c:v>-6760.6138552866105</c:v>
                </c:pt>
                <c:pt idx="20">
                  <c:v>-6754.5539858892989</c:v>
                </c:pt>
                <c:pt idx="21">
                  <c:v>-6702.6268675603014</c:v>
                </c:pt>
                <c:pt idx="22">
                  <c:v>-6572.8477252164157</c:v>
                </c:pt>
                <c:pt idx="23">
                  <c:v>-6571.5739136976381</c:v>
                </c:pt>
                <c:pt idx="24">
                  <c:v>-6571.5739136370375</c:v>
                </c:pt>
                <c:pt idx="25">
                  <c:v>-6571.5739135321346</c:v>
                </c:pt>
                <c:pt idx="26">
                  <c:v>-6413.7690748138721</c:v>
                </c:pt>
                <c:pt idx="27">
                  <c:v>-6376.2438333027258</c:v>
                </c:pt>
                <c:pt idx="28">
                  <c:v>-6308.8627140931349</c:v>
                </c:pt>
                <c:pt idx="29">
                  <c:v>-6074.5884803057661</c:v>
                </c:pt>
                <c:pt idx="30">
                  <c:v>-5971.9995566135894</c:v>
                </c:pt>
                <c:pt idx="31">
                  <c:v>-5755.1241779718421</c:v>
                </c:pt>
                <c:pt idx="32">
                  <c:v>-5735.0726069930606</c:v>
                </c:pt>
                <c:pt idx="33">
                  <c:v>-4884.316677943847</c:v>
                </c:pt>
                <c:pt idx="34">
                  <c:v>-4783.445282804536</c:v>
                </c:pt>
                <c:pt idx="35">
                  <c:v>-4615.9413335501504</c:v>
                </c:pt>
                <c:pt idx="36">
                  <c:v>-4211.2510029191271</c:v>
                </c:pt>
                <c:pt idx="37">
                  <c:v>-4162.768770031229</c:v>
                </c:pt>
                <c:pt idx="38">
                  <c:v>-4095.3964304340993</c:v>
                </c:pt>
                <c:pt idx="39">
                  <c:v>-4052.8007518194772</c:v>
                </c:pt>
                <c:pt idx="40">
                  <c:v>-3920.4226623052059</c:v>
                </c:pt>
                <c:pt idx="41">
                  <c:v>-3828.5179795099821</c:v>
                </c:pt>
                <c:pt idx="42">
                  <c:v>-3774.7318083859932</c:v>
                </c:pt>
                <c:pt idx="43">
                  <c:v>-3673.9959237268226</c:v>
                </c:pt>
                <c:pt idx="44">
                  <c:v>-3673.9959236302989</c:v>
                </c:pt>
                <c:pt idx="45">
                  <c:v>-3466.5187844568427</c:v>
                </c:pt>
                <c:pt idx="46">
                  <c:v>-3446.5632157671025</c:v>
                </c:pt>
                <c:pt idx="47">
                  <c:v>-3075.7471972538292</c:v>
                </c:pt>
                <c:pt idx="48">
                  <c:v>-2760.603061015574</c:v>
                </c:pt>
                <c:pt idx="49">
                  <c:v>-2432.1574219221447</c:v>
                </c:pt>
                <c:pt idx="50">
                  <c:v>-2240.4341470112167</c:v>
                </c:pt>
                <c:pt idx="51">
                  <c:v>-1952.0090062265749</c:v>
                </c:pt>
                <c:pt idx="52">
                  <c:v>-1950.1492430569333</c:v>
                </c:pt>
                <c:pt idx="53">
                  <c:v>-1947.660149888758</c:v>
                </c:pt>
                <c:pt idx="54">
                  <c:v>-1947.400678343806</c:v>
                </c:pt>
                <c:pt idx="55">
                  <c:v>-1944.1450669527749</c:v>
                </c:pt>
                <c:pt idx="56">
                  <c:v>-1944.1132639387138</c:v>
                </c:pt>
                <c:pt idx="57">
                  <c:v>-1943.8184922410703</c:v>
                </c:pt>
                <c:pt idx="58">
                  <c:v>-1943.7448178508751</c:v>
                </c:pt>
                <c:pt idx="59">
                  <c:v>-1943.7324965003982</c:v>
                </c:pt>
                <c:pt idx="60">
                  <c:v>-1943.6769516458455</c:v>
                </c:pt>
                <c:pt idx="61">
                  <c:v>-1943.6334959368526</c:v>
                </c:pt>
                <c:pt idx="62">
                  <c:v>-1943.6194199692177</c:v>
                </c:pt>
                <c:pt idx="63">
                  <c:v>-1943.5767311218551</c:v>
                </c:pt>
                <c:pt idx="64">
                  <c:v>-1943.5331801365619</c:v>
                </c:pt>
                <c:pt idx="65">
                  <c:v>-1943.479431125854</c:v>
                </c:pt>
                <c:pt idx="66">
                  <c:v>-1943.451533420834</c:v>
                </c:pt>
                <c:pt idx="67">
                  <c:v>-1943.4046454547415</c:v>
                </c:pt>
                <c:pt idx="68">
                  <c:v>-1943.3975526051272</c:v>
                </c:pt>
                <c:pt idx="69">
                  <c:v>-1943.3930880926571</c:v>
                </c:pt>
                <c:pt idx="70">
                  <c:v>-1943.3555761685425</c:v>
                </c:pt>
                <c:pt idx="71">
                  <c:v>-1943.3528878925244</c:v>
                </c:pt>
                <c:pt idx="72">
                  <c:v>-1943.3517294711878</c:v>
                </c:pt>
                <c:pt idx="73">
                  <c:v>-1943.3116785597958</c:v>
                </c:pt>
                <c:pt idx="74">
                  <c:v>-1943.2694205181588</c:v>
                </c:pt>
                <c:pt idx="75">
                  <c:v>-1943.2506318881676</c:v>
                </c:pt>
                <c:pt idx="76">
                  <c:v>-1943.2376684499104</c:v>
                </c:pt>
                <c:pt idx="77">
                  <c:v>-1943.2363981487754</c:v>
                </c:pt>
                <c:pt idx="78">
                  <c:v>-1943.2144106329006</c:v>
                </c:pt>
                <c:pt idx="79">
                  <c:v>-1943.1838688409107</c:v>
                </c:pt>
                <c:pt idx="80">
                  <c:v>-1943.1824904511511</c:v>
                </c:pt>
                <c:pt idx="81">
                  <c:v>-1943.1725866944225</c:v>
                </c:pt>
                <c:pt idx="82">
                  <c:v>-1943.1493693570633</c:v>
                </c:pt>
                <c:pt idx="83">
                  <c:v>-1943.0768082068307</c:v>
                </c:pt>
                <c:pt idx="84">
                  <c:v>-1942.9555272855018</c:v>
                </c:pt>
                <c:pt idx="85">
                  <c:v>-1942.682608041232</c:v>
                </c:pt>
                <c:pt idx="86">
                  <c:v>-1941.9523252595295</c:v>
                </c:pt>
                <c:pt idx="87">
                  <c:v>-1941.2496742580315</c:v>
                </c:pt>
                <c:pt idx="88">
                  <c:v>-1940.5080056634533</c:v>
                </c:pt>
                <c:pt idx="89">
                  <c:v>-1940.4789596905348</c:v>
                </c:pt>
                <c:pt idx="90">
                  <c:v>-1878.8845831596384</c:v>
                </c:pt>
                <c:pt idx="91">
                  <c:v>-1793.1867987018145</c:v>
                </c:pt>
                <c:pt idx="92">
                  <c:v>-1719.0141285584159</c:v>
                </c:pt>
                <c:pt idx="93">
                  <c:v>-1711.0666032651909</c:v>
                </c:pt>
                <c:pt idx="94">
                  <c:v>-1684.4623351452624</c:v>
                </c:pt>
                <c:pt idx="95">
                  <c:v>-1618.8364204446771</c:v>
                </c:pt>
                <c:pt idx="96">
                  <c:v>-1618.6767986879452</c:v>
                </c:pt>
                <c:pt idx="97">
                  <c:v>-1516.5862932911136</c:v>
                </c:pt>
                <c:pt idx="98">
                  <c:v>-1462.1056336980705</c:v>
                </c:pt>
                <c:pt idx="99">
                  <c:v>-1403.475098802613</c:v>
                </c:pt>
                <c:pt idx="100">
                  <c:v>-1392.563392187647</c:v>
                </c:pt>
                <c:pt idx="101">
                  <c:v>-1275.5220153532723</c:v>
                </c:pt>
                <c:pt idx="102">
                  <c:v>-1268.1964938403428</c:v>
                </c:pt>
                <c:pt idx="103">
                  <c:v>-1151.5578450826501</c:v>
                </c:pt>
                <c:pt idx="104">
                  <c:v>-1106.8795131841639</c:v>
                </c:pt>
                <c:pt idx="105">
                  <c:v>-1068.9974558266449</c:v>
                </c:pt>
                <c:pt idx="106">
                  <c:v>-996.59057352140144</c:v>
                </c:pt>
                <c:pt idx="107">
                  <c:v>-881.05409088779709</c:v>
                </c:pt>
                <c:pt idx="108">
                  <c:v>-827.23875699867108</c:v>
                </c:pt>
                <c:pt idx="109">
                  <c:v>-771.13947181480648</c:v>
                </c:pt>
                <c:pt idx="110">
                  <c:v>-708.09478053429939</c:v>
                </c:pt>
                <c:pt idx="111">
                  <c:v>-583.04069840976535</c:v>
                </c:pt>
                <c:pt idx="112">
                  <c:v>-463.21965449549771</c:v>
                </c:pt>
                <c:pt idx="113">
                  <c:v>-441.47960604070681</c:v>
                </c:pt>
                <c:pt idx="114">
                  <c:v>-393.27963735695164</c:v>
                </c:pt>
                <c:pt idx="115">
                  <c:v>-375.75320983530889</c:v>
                </c:pt>
                <c:pt idx="116">
                  <c:v>-347.40518362120417</c:v>
                </c:pt>
                <c:pt idx="117">
                  <c:v>-299.28879795657406</c:v>
                </c:pt>
                <c:pt idx="118">
                  <c:v>-234.35984040686981</c:v>
                </c:pt>
                <c:pt idx="119">
                  <c:v>-150.39841604628452</c:v>
                </c:pt>
                <c:pt idx="120">
                  <c:v>-150.39841583128202</c:v>
                </c:pt>
                <c:pt idx="121">
                  <c:v>-107.16550343143786</c:v>
                </c:pt>
                <c:pt idx="122">
                  <c:v>-89.063414462069659</c:v>
                </c:pt>
                <c:pt idx="123">
                  <c:v>-30.752932083813448</c:v>
                </c:pt>
                <c:pt idx="124">
                  <c:v>-2.392734882610057</c:v>
                </c:pt>
                <c:pt idx="125">
                  <c:v>-2.3927340344112622</c:v>
                </c:pt>
                <c:pt idx="126">
                  <c:v>-3.1205047434923472E-9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FF-49AC-A9B6-B06D7B729F72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KNNP_TestLiftChart1!$BZ$2:$BZ$129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21.145816044289404</c:v>
                </c:pt>
                <c:pt idx="2">
                  <c:v>58.420846044604161</c:v>
                </c:pt>
                <c:pt idx="3">
                  <c:v>108.88574453648016</c:v>
                </c:pt>
                <c:pt idx="4">
                  <c:v>175.3203267558219</c:v>
                </c:pt>
                <c:pt idx="5">
                  <c:v>179.71537040860733</c:v>
                </c:pt>
                <c:pt idx="6">
                  <c:v>182.06020411066891</c:v>
                </c:pt>
                <c:pt idx="7">
                  <c:v>240.76697194475571</c:v>
                </c:pt>
                <c:pt idx="8">
                  <c:v>282.90892215722033</c:v>
                </c:pt>
                <c:pt idx="9">
                  <c:v>323.54055483842808</c:v>
                </c:pt>
                <c:pt idx="10">
                  <c:v>365.16651706596167</c:v>
                </c:pt>
                <c:pt idx="11">
                  <c:v>396.58572748350582</c:v>
                </c:pt>
                <c:pt idx="12">
                  <c:v>418.75538463217379</c:v>
                </c:pt>
                <c:pt idx="13">
                  <c:v>440.32931059719431</c:v>
                </c:pt>
                <c:pt idx="14">
                  <c:v>474.1628684297923</c:v>
                </c:pt>
                <c:pt idx="15">
                  <c:v>522.22408815169717</c:v>
                </c:pt>
                <c:pt idx="16">
                  <c:v>527.05484682645829</c:v>
                </c:pt>
                <c:pt idx="17">
                  <c:v>533.64296671694456</c:v>
                </c:pt>
                <c:pt idx="18">
                  <c:v>558.948046627552</c:v>
                </c:pt>
                <c:pt idx="19">
                  <c:v>561.62006972115751</c:v>
                </c:pt>
                <c:pt idx="20">
                  <c:v>562.74226775769671</c:v>
                </c:pt>
                <c:pt idx="21">
                  <c:v>572.93357135497672</c:v>
                </c:pt>
                <c:pt idx="22">
                  <c:v>599.86886504899076</c:v>
                </c:pt>
                <c:pt idx="23">
                  <c:v>600.14789042929419</c:v>
                </c:pt>
                <c:pt idx="24">
                  <c:v>600.14789044327881</c:v>
                </c:pt>
                <c:pt idx="25">
                  <c:v>600.14789046874057</c:v>
                </c:pt>
                <c:pt idx="26">
                  <c:v>640.37265327927798</c:v>
                </c:pt>
                <c:pt idx="27">
                  <c:v>650.40415348522811</c:v>
                </c:pt>
                <c:pt idx="28">
                  <c:v>669.27086686391362</c:v>
                </c:pt>
                <c:pt idx="29">
                  <c:v>737.89665251879978</c:v>
                </c:pt>
                <c:pt idx="30">
                  <c:v>769.30142507762935</c:v>
                </c:pt>
                <c:pt idx="31">
                  <c:v>838.61211309715645</c:v>
                </c:pt>
                <c:pt idx="32">
                  <c:v>845.29597009008376</c:v>
                </c:pt>
                <c:pt idx="33">
                  <c:v>1140.8217138650741</c:v>
                </c:pt>
                <c:pt idx="34">
                  <c:v>1177.3071121069522</c:v>
                </c:pt>
                <c:pt idx="35">
                  <c:v>1240.3462327940865</c:v>
                </c:pt>
                <c:pt idx="36">
                  <c:v>1398.7033186931824</c:v>
                </c:pt>
                <c:pt idx="37">
                  <c:v>1418.4158749223277</c:v>
                </c:pt>
                <c:pt idx="38">
                  <c:v>1446.8619738633379</c:v>
                </c:pt>
                <c:pt idx="39">
                  <c:v>1465.5274959528911</c:v>
                </c:pt>
                <c:pt idx="40">
                  <c:v>1525.6993548230141</c:v>
                </c:pt>
                <c:pt idx="41">
                  <c:v>1569.0107570598436</c:v>
                </c:pt>
                <c:pt idx="42">
                  <c:v>1595.2784220273734</c:v>
                </c:pt>
                <c:pt idx="43">
                  <c:v>1646.2389283843659</c:v>
                </c:pt>
                <c:pt idx="44">
                  <c:v>1646.2389284349256</c:v>
                </c:pt>
                <c:pt idx="45">
                  <c:v>1758.7265340108959</c:v>
                </c:pt>
                <c:pt idx="46">
                  <c:v>1769.9211213246531</c:v>
                </c:pt>
                <c:pt idx="47">
                  <c:v>1985.0859715730958</c:v>
                </c:pt>
                <c:pt idx="48">
                  <c:v>2174.1724533160486</c:v>
                </c:pt>
                <c:pt idx="49">
                  <c:v>2377.8919003486817</c:v>
                </c:pt>
                <c:pt idx="50">
                  <c:v>2500.7914355479948</c:v>
                </c:pt>
                <c:pt idx="51">
                  <c:v>2691.8262690547053</c:v>
                </c:pt>
                <c:pt idx="52">
                  <c:v>2693.0987385918284</c:v>
                </c:pt>
                <c:pt idx="53">
                  <c:v>2694.857697764005</c:v>
                </c:pt>
                <c:pt idx="54">
                  <c:v>2695.0470418643754</c:v>
                </c:pt>
                <c:pt idx="55">
                  <c:v>2697.4998997617281</c:v>
                </c:pt>
                <c:pt idx="56">
                  <c:v>2697.5246354393312</c:v>
                </c:pt>
                <c:pt idx="57">
                  <c:v>2697.7612831402566</c:v>
                </c:pt>
                <c:pt idx="58">
                  <c:v>2697.8223276349895</c:v>
                </c:pt>
                <c:pt idx="59">
                  <c:v>2697.8328632824991</c:v>
                </c:pt>
                <c:pt idx="60">
                  <c:v>2697.8818734482811</c:v>
                </c:pt>
                <c:pt idx="61">
                  <c:v>2697.9214376012451</c:v>
                </c:pt>
                <c:pt idx="62">
                  <c:v>2697.9346604799321</c:v>
                </c:pt>
                <c:pt idx="63">
                  <c:v>2697.9760358242988</c:v>
                </c:pt>
                <c:pt idx="64">
                  <c:v>2698.0195868095921</c:v>
                </c:pt>
                <c:pt idx="65">
                  <c:v>2698.0750421381008</c:v>
                </c:pt>
                <c:pt idx="66">
                  <c:v>2698.1047396950571</c:v>
                </c:pt>
                <c:pt idx="67">
                  <c:v>2698.1562395922406</c:v>
                </c:pt>
                <c:pt idx="68">
                  <c:v>2698.1642781551368</c:v>
                </c:pt>
                <c:pt idx="69">
                  <c:v>2698.1694993646356</c:v>
                </c:pt>
                <c:pt idx="70">
                  <c:v>2698.2147723764983</c:v>
                </c:pt>
                <c:pt idx="71">
                  <c:v>2698.2181209308369</c:v>
                </c:pt>
                <c:pt idx="72">
                  <c:v>2698.2196103296983</c:v>
                </c:pt>
                <c:pt idx="73">
                  <c:v>2698.2727688120908</c:v>
                </c:pt>
                <c:pt idx="74">
                  <c:v>2698.3306779802601</c:v>
                </c:pt>
                <c:pt idx="75">
                  <c:v>2698.35726566421</c:v>
                </c:pt>
                <c:pt idx="76">
                  <c:v>2698.3762122278172</c:v>
                </c:pt>
                <c:pt idx="77">
                  <c:v>2698.3781301334525</c:v>
                </c:pt>
                <c:pt idx="78">
                  <c:v>2698.4124306582175</c:v>
                </c:pt>
                <c:pt idx="79">
                  <c:v>2698.4616715065272</c:v>
                </c:pt>
                <c:pt idx="80">
                  <c:v>2698.4639688227935</c:v>
                </c:pt>
                <c:pt idx="81">
                  <c:v>2698.4810369992824</c:v>
                </c:pt>
                <c:pt idx="82">
                  <c:v>2698.5224244267492</c:v>
                </c:pt>
                <c:pt idx="83">
                  <c:v>2698.6562594371785</c:v>
                </c:pt>
                <c:pt idx="84">
                  <c:v>2698.8877957415343</c:v>
                </c:pt>
                <c:pt idx="85">
                  <c:v>2699.4272872709048</c:v>
                </c:pt>
                <c:pt idx="86">
                  <c:v>2700.9226282048676</c:v>
                </c:pt>
                <c:pt idx="87">
                  <c:v>2702.4136193543877</c:v>
                </c:pt>
                <c:pt idx="88">
                  <c:v>2704.0452902624597</c:v>
                </c:pt>
                <c:pt idx="89">
                  <c:v>2704.1115746621977</c:v>
                </c:pt>
                <c:pt idx="90">
                  <c:v>2849.9929927616886</c:v>
                </c:pt>
                <c:pt idx="91">
                  <c:v>3060.7632194012012</c:v>
                </c:pt>
                <c:pt idx="92">
                  <c:v>3250.315598656553</c:v>
                </c:pt>
                <c:pt idx="93">
                  <c:v>3271.433308721409</c:v>
                </c:pt>
                <c:pt idx="94">
                  <c:v>3344.9862852882707</c:v>
                </c:pt>
                <c:pt idx="95">
                  <c:v>3533.9093730626832</c:v>
                </c:pt>
                <c:pt idx="96">
                  <c:v>3534.3882383328782</c:v>
                </c:pt>
                <c:pt idx="97">
                  <c:v>3853.8327229616725</c:v>
                </c:pt>
                <c:pt idx="98">
                  <c:v>4031.8028776322808</c:v>
                </c:pt>
                <c:pt idx="99">
                  <c:v>4231.9553933098778</c:v>
                </c:pt>
                <c:pt idx="100">
                  <c:v>4270.925774077612</c:v>
                </c:pt>
                <c:pt idx="101">
                  <c:v>4708.7472207543478</c:v>
                </c:pt>
                <c:pt idx="102">
                  <c:v>4737.4858051512256</c:v>
                </c:pt>
                <c:pt idx="103">
                  <c:v>5218.0370380329186</c:v>
                </c:pt>
                <c:pt idx="104">
                  <c:v>5411.6431429263603</c:v>
                </c:pt>
                <c:pt idx="105">
                  <c:v>5584.5829699932947</c:v>
                </c:pt>
                <c:pt idx="106">
                  <c:v>5933.4524938276481</c:v>
                </c:pt>
                <c:pt idx="107">
                  <c:v>6522.1383815322024</c:v>
                </c:pt>
                <c:pt idx="108">
                  <c:v>6812.7411845334827</c:v>
                </c:pt>
                <c:pt idx="109">
                  <c:v>7134.5739258514441</c:v>
                </c:pt>
                <c:pt idx="110">
                  <c:v>7519.8470392323197</c:v>
                </c:pt>
                <c:pt idx="111">
                  <c:v>8336.3766342807485</c:v>
                </c:pt>
                <c:pt idx="112">
                  <c:v>9175.1239416806202</c:v>
                </c:pt>
                <c:pt idx="113">
                  <c:v>9338.8989733733761</c:v>
                </c:pt>
                <c:pt idx="114">
                  <c:v>9731.3844326553844</c:v>
                </c:pt>
                <c:pt idx="115">
                  <c:v>9886.4259068853007</c:v>
                </c:pt>
                <c:pt idx="116">
                  <c:v>10160.45682695498</c:v>
                </c:pt>
                <c:pt idx="117">
                  <c:v>10672.240201751501</c:v>
                </c:pt>
                <c:pt idx="118">
                  <c:v>11438.401900838011</c:v>
                </c:pt>
                <c:pt idx="119">
                  <c:v>12548.558511827974</c:v>
                </c:pt>
                <c:pt idx="120">
                  <c:v>12548.558515053011</c:v>
                </c:pt>
                <c:pt idx="121">
                  <c:v>13295.87028653603</c:v>
                </c:pt>
                <c:pt idx="122">
                  <c:v>13663.946095579853</c:v>
                </c:pt>
                <c:pt idx="123">
                  <c:v>15098.383962084958</c:v>
                </c:pt>
                <c:pt idx="124">
                  <c:v>15977.550075322259</c:v>
                </c:pt>
                <c:pt idx="125">
                  <c:v>15977.550110663875</c:v>
                </c:pt>
                <c:pt idx="126">
                  <c:v>16128.292354635192</c:v>
                </c:pt>
                <c:pt idx="127">
                  <c:v>16128.292355031499</c:v>
                </c:pt>
              </c:numCache>
            </c:numRef>
          </c:xVal>
          <c:yVal>
            <c:numRef>
              <c:f>KNNP_TestLiftChart1!$CB$2:$CB$129</c:f>
              <c:numCache>
                <c:formatCode>General</c:formatCode>
                <c:ptCount val="128"/>
                <c:pt idx="0">
                  <c:v>-20411.481499715581</c:v>
                </c:pt>
                <c:pt idx="1">
                  <c:v>-20384.719991213427</c:v>
                </c:pt>
                <c:pt idx="2">
                  <c:v>-20337.54583486107</c:v>
                </c:pt>
                <c:pt idx="3">
                  <c:v>-20273.678977832613</c:v>
                </c:pt>
                <c:pt idx="4">
                  <c:v>-20189.601369610911</c:v>
                </c:pt>
                <c:pt idx="5">
                  <c:v>-20184.039134612034</c:v>
                </c:pt>
                <c:pt idx="6">
                  <c:v>-20181.071583635403</c:v>
                </c:pt>
                <c:pt idx="7">
                  <c:v>-20106.774064767593</c:v>
                </c:pt>
                <c:pt idx="8">
                  <c:v>-20053.440480641722</c:v>
                </c:pt>
                <c:pt idx="9">
                  <c:v>-20002.018308937539</c:v>
                </c:pt>
                <c:pt idx="10">
                  <c:v>-19949.337743679178</c:v>
                </c:pt>
                <c:pt idx="11">
                  <c:v>-19909.574536387532</c:v>
                </c:pt>
                <c:pt idx="12">
                  <c:v>-19881.517285391343</c:v>
                </c:pt>
                <c:pt idx="13">
                  <c:v>-19854.213973855458</c:v>
                </c:pt>
                <c:pt idx="14">
                  <c:v>-19811.395241123708</c:v>
                </c:pt>
                <c:pt idx="15">
                  <c:v>-19750.570407619161</c:v>
                </c:pt>
                <c:pt idx="16">
                  <c:v>-19744.456744799259</c:v>
                </c:pt>
                <c:pt idx="17">
                  <c:v>-19736.119018504221</c:v>
                </c:pt>
                <c:pt idx="18">
                  <c:v>-19704.093670806265</c:v>
                </c:pt>
                <c:pt idx="19">
                  <c:v>-19700.712038780919</c:v>
                </c:pt>
                <c:pt idx="20">
                  <c:v>-19699.291818713125</c:v>
                </c:pt>
                <c:pt idx="21">
                  <c:v>-19686.394011539574</c:v>
                </c:pt>
                <c:pt idx="22">
                  <c:v>-19652.305514330925</c:v>
                </c:pt>
                <c:pt idx="23">
                  <c:v>-19651.952388205566</c:v>
                </c:pt>
                <c:pt idx="24">
                  <c:v>-19651.952388187867</c:v>
                </c:pt>
                <c:pt idx="25">
                  <c:v>-19651.952388155642</c:v>
                </c:pt>
                <c:pt idx="26">
                  <c:v>-19601.045138716949</c:v>
                </c:pt>
                <c:pt idx="27">
                  <c:v>-19588.349573906937</c:v>
                </c:pt>
                <c:pt idx="28">
                  <c:v>-19564.472429159538</c:v>
                </c:pt>
                <c:pt idx="29">
                  <c:v>-19477.621699803731</c:v>
                </c:pt>
                <c:pt idx="30">
                  <c:v>-19437.876764631634</c:v>
                </c:pt>
                <c:pt idx="31">
                  <c:v>-19350.159243452043</c:v>
                </c:pt>
                <c:pt idx="32">
                  <c:v>-19341.700355160912</c:v>
                </c:pt>
                <c:pt idx="33">
                  <c:v>-18967.691866291287</c:v>
                </c:pt>
                <c:pt idx="34">
                  <c:v>-18921.517044132168</c:v>
                </c:pt>
                <c:pt idx="35">
                  <c:v>-18841.736629855244</c:v>
                </c:pt>
                <c:pt idx="36">
                  <c:v>-18641.3246669502</c:v>
                </c:pt>
                <c:pt idx="37">
                  <c:v>-18616.377048942904</c:v>
                </c:pt>
                <c:pt idx="38">
                  <c:v>-18580.376522074206</c:v>
                </c:pt>
                <c:pt idx="39">
                  <c:v>-18556.75399896843</c:v>
                </c:pt>
                <c:pt idx="40">
                  <c:v>-18480.602304970409</c:v>
                </c:pt>
                <c:pt idx="41">
                  <c:v>-18425.788697551641</c:v>
                </c:pt>
                <c:pt idx="42">
                  <c:v>-18392.545131170096</c:v>
                </c:pt>
                <c:pt idx="43">
                  <c:v>-18328.051047740526</c:v>
                </c:pt>
                <c:pt idx="44">
                  <c:v>-18328.051047676541</c:v>
                </c:pt>
                <c:pt idx="45">
                  <c:v>-18185.690118842998</c:v>
                </c:pt>
                <c:pt idx="46">
                  <c:v>-18171.522585986957</c:v>
                </c:pt>
                <c:pt idx="47">
                  <c:v>-17899.216425882845</c:v>
                </c:pt>
                <c:pt idx="48">
                  <c:v>-17659.914264253901</c:v>
                </c:pt>
                <c:pt idx="49">
                  <c:v>-17402.093062064341</c:v>
                </c:pt>
                <c:pt idx="50">
                  <c:v>-17246.555108397362</c:v>
                </c:pt>
                <c:pt idx="51">
                  <c:v>-17004.787171402655</c:v>
                </c:pt>
                <c:pt idx="52">
                  <c:v>-17003.176772245435</c:v>
                </c:pt>
                <c:pt idx="53">
                  <c:v>-17000.950686444699</c:v>
                </c:pt>
                <c:pt idx="54">
                  <c:v>-17000.711058248686</c:v>
                </c:pt>
                <c:pt idx="55">
                  <c:v>-16997.606795100975</c:v>
                </c:pt>
                <c:pt idx="56">
                  <c:v>-16997.575490371706</c:v>
                </c:pt>
                <c:pt idx="57">
                  <c:v>-16997.275996162207</c:v>
                </c:pt>
                <c:pt idx="58">
                  <c:v>-16997.198740086522</c:v>
                </c:pt>
                <c:pt idx="59">
                  <c:v>-16997.185406488054</c:v>
                </c:pt>
                <c:pt idx="60">
                  <c:v>-16997.123380696969</c:v>
                </c:pt>
                <c:pt idx="61">
                  <c:v>-16997.073309495474</c:v>
                </c:pt>
                <c:pt idx="62">
                  <c:v>-16997.056575018087</c:v>
                </c:pt>
                <c:pt idx="63">
                  <c:v>-16997.004211627253</c:v>
                </c:pt>
                <c:pt idx="64">
                  <c:v>-16996.949094810727</c:v>
                </c:pt>
                <c:pt idx="65">
                  <c:v>-16996.878912215634</c:v>
                </c:pt>
                <c:pt idx="66">
                  <c:v>-16996.841327881157</c:v>
                </c:pt>
                <c:pt idx="67">
                  <c:v>-16996.776151160928</c:v>
                </c:pt>
                <c:pt idx="68">
                  <c:v>-16996.765977797608</c:v>
                </c:pt>
                <c:pt idx="69">
                  <c:v>-16996.759369991974</c:v>
                </c:pt>
                <c:pt idx="70">
                  <c:v>-16996.702073830438</c:v>
                </c:pt>
                <c:pt idx="71">
                  <c:v>-16996.697836000829</c:v>
                </c:pt>
                <c:pt idx="72">
                  <c:v>-16996.695951062444</c:v>
                </c:pt>
                <c:pt idx="73">
                  <c:v>-16996.628675286684</c:v>
                </c:pt>
                <c:pt idx="74">
                  <c:v>-16996.555387185948</c:v>
                </c:pt>
                <c:pt idx="75">
                  <c:v>-16996.521738613174</c:v>
                </c:pt>
                <c:pt idx="76">
                  <c:v>-16996.497760412381</c:v>
                </c:pt>
                <c:pt idx="77">
                  <c:v>-16996.495333168717</c:v>
                </c:pt>
                <c:pt idx="78">
                  <c:v>-16996.451923456687</c:v>
                </c:pt>
                <c:pt idx="79">
                  <c:v>-16996.389605720738</c:v>
                </c:pt>
                <c:pt idx="80">
                  <c:v>-16996.3866983064</c:v>
                </c:pt>
                <c:pt idx="81">
                  <c:v>-16996.36509733582</c:v>
                </c:pt>
                <c:pt idx="82">
                  <c:v>-16996.312718652978</c:v>
                </c:pt>
                <c:pt idx="83">
                  <c:v>-16996.143341090912</c:v>
                </c:pt>
                <c:pt idx="84">
                  <c:v>-16995.850315711112</c:v>
                </c:pt>
                <c:pt idx="85">
                  <c:v>-16995.167551464991</c:v>
                </c:pt>
                <c:pt idx="86">
                  <c:v>-16993.275092974192</c:v>
                </c:pt>
                <c:pt idx="87">
                  <c:v>-16991.388139439699</c:v>
                </c:pt>
                <c:pt idx="88">
                  <c:v>-16989.323145835875</c:v>
                </c:pt>
                <c:pt idx="89">
                  <c:v>-16989.239258294081</c:v>
                </c:pt>
                <c:pt idx="90">
                  <c:v>-16804.616125159897</c:v>
                </c:pt>
                <c:pt idx="91">
                  <c:v>-16537.871668459797</c:v>
                </c:pt>
                <c:pt idx="92">
                  <c:v>-16297.979880958148</c:v>
                </c:pt>
                <c:pt idx="93">
                  <c:v>-16271.253942537847</c:v>
                </c:pt>
                <c:pt idx="94">
                  <c:v>-16178.167508624392</c:v>
                </c:pt>
                <c:pt idx="95">
                  <c:v>-15939.072133485464</c:v>
                </c:pt>
                <c:pt idx="96">
                  <c:v>-15938.466096008695</c:v>
                </c:pt>
                <c:pt idx="97">
                  <c:v>-15534.186768436073</c:v>
                </c:pt>
                <c:pt idx="98">
                  <c:v>-15308.953095856508</c:v>
                </c:pt>
                <c:pt idx="99">
                  <c:v>-15055.646094659925</c:v>
                </c:pt>
                <c:pt idx="100">
                  <c:v>-15006.326353389901</c:v>
                </c:pt>
                <c:pt idx="101">
                  <c:v>-14452.232704645186</c:v>
                </c:pt>
                <c:pt idx="102">
                  <c:v>-14415.862016984513</c:v>
                </c:pt>
                <c:pt idx="103">
                  <c:v>-13807.690836569978</c:v>
                </c:pt>
                <c:pt idx="104">
                  <c:v>-13562.668775878497</c:v>
                </c:pt>
                <c:pt idx="105">
                  <c:v>-13343.801334550184</c:v>
                </c:pt>
                <c:pt idx="106">
                  <c:v>-12902.282562766635</c:v>
                </c:pt>
                <c:pt idx="107">
                  <c:v>-12157.259417010193</c:v>
                </c:pt>
                <c:pt idx="108">
                  <c:v>-11789.481253851112</c:v>
                </c:pt>
                <c:pt idx="109">
                  <c:v>-11382.17942047599</c:v>
                </c:pt>
                <c:pt idx="110">
                  <c:v>-10894.589361156519</c:v>
                </c:pt>
                <c:pt idx="111">
                  <c:v>-9861.2140752663272</c:v>
                </c:pt>
                <c:pt idx="112">
                  <c:v>-8799.7207211613077</c:v>
                </c:pt>
                <c:pt idx="113">
                  <c:v>-8592.4519690873076</c:v>
                </c:pt>
                <c:pt idx="114">
                  <c:v>-8095.7341818168625</c:v>
                </c:pt>
                <c:pt idx="115">
                  <c:v>-7899.5183572726528</c:v>
                </c:pt>
                <c:pt idx="116">
                  <c:v>-7552.7130704992305</c:v>
                </c:pt>
                <c:pt idx="117">
                  <c:v>-6905.015431061147</c:v>
                </c:pt>
                <c:pt idx="118">
                  <c:v>-5935.3842387163313</c:v>
                </c:pt>
                <c:pt idx="119">
                  <c:v>-4530.4034367692857</c:v>
                </c:pt>
                <c:pt idx="120">
                  <c:v>-4530.4034326877754</c:v>
                </c:pt>
                <c:pt idx="121">
                  <c:v>-3584.6281415183621</c:v>
                </c:pt>
                <c:pt idx="122">
                  <c:v>-3118.8024730961843</c:v>
                </c:pt>
                <c:pt idx="123">
                  <c:v>-1303.4210718825379</c:v>
                </c:pt>
                <c:pt idx="124">
                  <c:v>-190.77489332280311</c:v>
                </c:pt>
                <c:pt idx="125">
                  <c:v>-190.77484859551623</c:v>
                </c:pt>
                <c:pt idx="126">
                  <c:v>-5.015535862185061E-7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FF-49AC-A9B6-B06D7B729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548384"/>
        <c:axId val="1071545432"/>
      </c:scatterChart>
      <c:valAx>
        <c:axId val="1071548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545432"/>
        <c:crosses val="autoZero"/>
        <c:crossBetween val="midCat"/>
      </c:valAx>
      <c:valAx>
        <c:axId val="1071545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54838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KNNP_TrainingLiftChart!$AZ$4:$AZ$322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KNNP_TrainingLiftChart!$BC$4:$BC$322</c:f>
              <c:numCache>
                <c:formatCode>General</c:formatCode>
                <c:ptCount val="319"/>
                <c:pt idx="0">
                  <c:v>402.02</c:v>
                </c:pt>
                <c:pt idx="1">
                  <c:v>776.42</c:v>
                </c:pt>
                <c:pt idx="2">
                  <c:v>1144.1399999999999</c:v>
                </c:pt>
                <c:pt idx="3">
                  <c:v>1497.6999999999998</c:v>
                </c:pt>
                <c:pt idx="4">
                  <c:v>1847.6699999999998</c:v>
                </c:pt>
                <c:pt idx="5">
                  <c:v>2197.1999999999998</c:v>
                </c:pt>
                <c:pt idx="6">
                  <c:v>2546.7299999999996</c:v>
                </c:pt>
                <c:pt idx="7">
                  <c:v>2894.5499999999997</c:v>
                </c:pt>
                <c:pt idx="8">
                  <c:v>3230.1</c:v>
                </c:pt>
                <c:pt idx="9">
                  <c:v>3556.5699999999997</c:v>
                </c:pt>
                <c:pt idx="10">
                  <c:v>3871.45</c:v>
                </c:pt>
                <c:pt idx="11">
                  <c:v>4175.63</c:v>
                </c:pt>
                <c:pt idx="12">
                  <c:v>4479.8100000000004</c:v>
                </c:pt>
                <c:pt idx="13">
                  <c:v>4782.1400000000003</c:v>
                </c:pt>
                <c:pt idx="14">
                  <c:v>5084.47</c:v>
                </c:pt>
                <c:pt idx="15">
                  <c:v>5382.3</c:v>
                </c:pt>
                <c:pt idx="16">
                  <c:v>5677.76</c:v>
                </c:pt>
                <c:pt idx="17">
                  <c:v>5971.9400000000005</c:v>
                </c:pt>
                <c:pt idx="18">
                  <c:v>6265.1500000000005</c:v>
                </c:pt>
                <c:pt idx="19">
                  <c:v>6556.81</c:v>
                </c:pt>
                <c:pt idx="20">
                  <c:v>6848.47</c:v>
                </c:pt>
                <c:pt idx="21">
                  <c:v>7137.72</c:v>
                </c:pt>
                <c:pt idx="22">
                  <c:v>7426.97</c:v>
                </c:pt>
                <c:pt idx="23">
                  <c:v>7712.31</c:v>
                </c:pt>
                <c:pt idx="24">
                  <c:v>7993.3700000000008</c:v>
                </c:pt>
                <c:pt idx="25">
                  <c:v>8272.9800000000014</c:v>
                </c:pt>
                <c:pt idx="26">
                  <c:v>8546.8100000000013</c:v>
                </c:pt>
                <c:pt idx="27">
                  <c:v>8820.340000000002</c:v>
                </c:pt>
                <c:pt idx="28">
                  <c:v>9093.8700000000026</c:v>
                </c:pt>
                <c:pt idx="29">
                  <c:v>9367.4000000000033</c:v>
                </c:pt>
                <c:pt idx="30">
                  <c:v>9640.5200000000041</c:v>
                </c:pt>
                <c:pt idx="31">
                  <c:v>9913.6400000000049</c:v>
                </c:pt>
                <c:pt idx="32">
                  <c:v>10185.700000000004</c:v>
                </c:pt>
                <c:pt idx="33">
                  <c:v>10456.060000000005</c:v>
                </c:pt>
                <c:pt idx="34">
                  <c:v>10726.420000000006</c:v>
                </c:pt>
                <c:pt idx="35">
                  <c:v>10995.850000000006</c:v>
                </c:pt>
                <c:pt idx="36">
                  <c:v>11259.330000000005</c:v>
                </c:pt>
                <c:pt idx="37">
                  <c:v>11521.070000000005</c:v>
                </c:pt>
                <c:pt idx="38">
                  <c:v>11781.230000000005</c:v>
                </c:pt>
                <c:pt idx="39">
                  <c:v>12040.080000000005</c:v>
                </c:pt>
                <c:pt idx="40">
                  <c:v>12298.510000000006</c:v>
                </c:pt>
                <c:pt idx="41">
                  <c:v>12556.880000000006</c:v>
                </c:pt>
                <c:pt idx="42">
                  <c:v>12813.740000000007</c:v>
                </c:pt>
                <c:pt idx="43">
                  <c:v>13065.470000000007</c:v>
                </c:pt>
                <c:pt idx="44">
                  <c:v>13316.200000000006</c:v>
                </c:pt>
                <c:pt idx="45">
                  <c:v>13566.930000000006</c:v>
                </c:pt>
                <c:pt idx="46">
                  <c:v>13815.420000000006</c:v>
                </c:pt>
                <c:pt idx="47">
                  <c:v>14062.270000000006</c:v>
                </c:pt>
                <c:pt idx="48">
                  <c:v>14308.370000000006</c:v>
                </c:pt>
                <c:pt idx="49">
                  <c:v>14552.870000000006</c:v>
                </c:pt>
                <c:pt idx="50">
                  <c:v>14793.910000000007</c:v>
                </c:pt>
                <c:pt idx="51">
                  <c:v>15034.390000000007</c:v>
                </c:pt>
                <c:pt idx="52">
                  <c:v>15269.490000000007</c:v>
                </c:pt>
                <c:pt idx="53">
                  <c:v>15504.590000000007</c:v>
                </c:pt>
                <c:pt idx="54">
                  <c:v>15738.900000000007</c:v>
                </c:pt>
                <c:pt idx="55">
                  <c:v>15973.210000000006</c:v>
                </c:pt>
                <c:pt idx="56">
                  <c:v>16207.360000000006</c:v>
                </c:pt>
                <c:pt idx="57">
                  <c:v>16441.140000000007</c:v>
                </c:pt>
                <c:pt idx="58">
                  <c:v>16674.300000000007</c:v>
                </c:pt>
                <c:pt idx="59">
                  <c:v>16906.270000000008</c:v>
                </c:pt>
                <c:pt idx="60">
                  <c:v>17137.140000000007</c:v>
                </c:pt>
                <c:pt idx="61">
                  <c:v>17368.010000000006</c:v>
                </c:pt>
                <c:pt idx="62">
                  <c:v>17598.720000000005</c:v>
                </c:pt>
                <c:pt idx="63">
                  <c:v>17827.710000000006</c:v>
                </c:pt>
                <c:pt idx="64">
                  <c:v>18051.920000000006</c:v>
                </c:pt>
                <c:pt idx="65">
                  <c:v>18275.910000000007</c:v>
                </c:pt>
                <c:pt idx="66">
                  <c:v>18499.900000000009</c:v>
                </c:pt>
                <c:pt idx="67">
                  <c:v>18721.790000000008</c:v>
                </c:pt>
                <c:pt idx="68">
                  <c:v>18941.170000000009</c:v>
                </c:pt>
                <c:pt idx="69">
                  <c:v>19159.71000000001</c:v>
                </c:pt>
                <c:pt idx="70">
                  <c:v>19374.770000000011</c:v>
                </c:pt>
                <c:pt idx="71">
                  <c:v>19589.78000000001</c:v>
                </c:pt>
                <c:pt idx="72">
                  <c:v>19804.790000000008</c:v>
                </c:pt>
                <c:pt idx="73">
                  <c:v>20015.69000000001</c:v>
                </c:pt>
                <c:pt idx="74">
                  <c:v>20225.69000000001</c:v>
                </c:pt>
                <c:pt idx="75">
                  <c:v>20434.55000000001</c:v>
                </c:pt>
                <c:pt idx="76">
                  <c:v>20643.340000000011</c:v>
                </c:pt>
                <c:pt idx="77">
                  <c:v>20852.130000000012</c:v>
                </c:pt>
                <c:pt idx="78">
                  <c:v>21060.840000000011</c:v>
                </c:pt>
                <c:pt idx="79">
                  <c:v>21269.55000000001</c:v>
                </c:pt>
                <c:pt idx="80">
                  <c:v>21477.39000000001</c:v>
                </c:pt>
                <c:pt idx="81">
                  <c:v>21685.220000000012</c:v>
                </c:pt>
                <c:pt idx="82">
                  <c:v>21892.39000000001</c:v>
                </c:pt>
                <c:pt idx="83">
                  <c:v>22098.350000000009</c:v>
                </c:pt>
                <c:pt idx="84">
                  <c:v>22304.310000000009</c:v>
                </c:pt>
                <c:pt idx="85">
                  <c:v>22509.820000000007</c:v>
                </c:pt>
                <c:pt idx="86">
                  <c:v>22712.990000000005</c:v>
                </c:pt>
                <c:pt idx="87">
                  <c:v>22914.990000000005</c:v>
                </c:pt>
                <c:pt idx="88">
                  <c:v>23115.680000000004</c:v>
                </c:pt>
                <c:pt idx="89">
                  <c:v>23316.090000000004</c:v>
                </c:pt>
                <c:pt idx="90">
                  <c:v>23516.290000000005</c:v>
                </c:pt>
                <c:pt idx="91">
                  <c:v>23716.490000000005</c:v>
                </c:pt>
                <c:pt idx="92">
                  <c:v>23912.400000000005</c:v>
                </c:pt>
                <c:pt idx="93">
                  <c:v>24106.070000000003</c:v>
                </c:pt>
                <c:pt idx="94">
                  <c:v>24299.570000000003</c:v>
                </c:pt>
                <c:pt idx="95">
                  <c:v>24491.230000000003</c:v>
                </c:pt>
                <c:pt idx="96">
                  <c:v>24682.860000000004</c:v>
                </c:pt>
                <c:pt idx="97">
                  <c:v>24872.950000000004</c:v>
                </c:pt>
                <c:pt idx="98">
                  <c:v>25063.040000000005</c:v>
                </c:pt>
                <c:pt idx="99">
                  <c:v>25253.130000000005</c:v>
                </c:pt>
                <c:pt idx="100">
                  <c:v>25441.590000000004</c:v>
                </c:pt>
                <c:pt idx="101">
                  <c:v>25627.240000000005</c:v>
                </c:pt>
                <c:pt idx="102">
                  <c:v>25812.890000000007</c:v>
                </c:pt>
                <c:pt idx="103">
                  <c:v>25996.320000000007</c:v>
                </c:pt>
                <c:pt idx="104">
                  <c:v>26179.750000000007</c:v>
                </c:pt>
                <c:pt idx="105">
                  <c:v>26360.600000000006</c:v>
                </c:pt>
                <c:pt idx="106">
                  <c:v>26541.450000000004</c:v>
                </c:pt>
                <c:pt idx="107">
                  <c:v>26722.010000000006</c:v>
                </c:pt>
                <c:pt idx="108">
                  <c:v>26901.240000000005</c:v>
                </c:pt>
                <c:pt idx="109">
                  <c:v>27080.370000000006</c:v>
                </c:pt>
                <c:pt idx="110">
                  <c:v>27257.460000000006</c:v>
                </c:pt>
                <c:pt idx="111">
                  <c:v>27432.330000000005</c:v>
                </c:pt>
                <c:pt idx="112">
                  <c:v>27607.200000000004</c:v>
                </c:pt>
                <c:pt idx="113">
                  <c:v>27781.260000000006</c:v>
                </c:pt>
                <c:pt idx="114">
                  <c:v>27952.930000000004</c:v>
                </c:pt>
                <c:pt idx="115">
                  <c:v>28122.830000000005</c:v>
                </c:pt>
                <c:pt idx="116">
                  <c:v>28292.240000000005</c:v>
                </c:pt>
                <c:pt idx="117">
                  <c:v>28461.650000000005</c:v>
                </c:pt>
                <c:pt idx="118">
                  <c:v>28630.570000000003</c:v>
                </c:pt>
                <c:pt idx="119">
                  <c:v>28799.49</c:v>
                </c:pt>
                <c:pt idx="120">
                  <c:v>28966.16</c:v>
                </c:pt>
                <c:pt idx="121">
                  <c:v>29132.41</c:v>
                </c:pt>
                <c:pt idx="122">
                  <c:v>29296.71</c:v>
                </c:pt>
                <c:pt idx="123">
                  <c:v>29460.489999999998</c:v>
                </c:pt>
                <c:pt idx="124">
                  <c:v>29622.769999999997</c:v>
                </c:pt>
                <c:pt idx="125">
                  <c:v>29782.479999999996</c:v>
                </c:pt>
                <c:pt idx="126">
                  <c:v>29942.189999999995</c:v>
                </c:pt>
                <c:pt idx="127">
                  <c:v>30101.899999999994</c:v>
                </c:pt>
                <c:pt idx="128">
                  <c:v>30260.529999999995</c:v>
                </c:pt>
                <c:pt idx="129">
                  <c:v>30419.159999999996</c:v>
                </c:pt>
                <c:pt idx="130">
                  <c:v>30577.359999999997</c:v>
                </c:pt>
                <c:pt idx="131">
                  <c:v>30735.359999999997</c:v>
                </c:pt>
                <c:pt idx="132">
                  <c:v>30892.859999999997</c:v>
                </c:pt>
                <c:pt idx="133">
                  <c:v>31050.309999999998</c:v>
                </c:pt>
                <c:pt idx="134">
                  <c:v>31207.239999999998</c:v>
                </c:pt>
                <c:pt idx="135">
                  <c:v>31363.05</c:v>
                </c:pt>
                <c:pt idx="136">
                  <c:v>31517.79</c:v>
                </c:pt>
                <c:pt idx="137">
                  <c:v>31672.530000000002</c:v>
                </c:pt>
                <c:pt idx="138">
                  <c:v>31827.270000000004</c:v>
                </c:pt>
                <c:pt idx="139">
                  <c:v>31982.000000000004</c:v>
                </c:pt>
                <c:pt idx="140">
                  <c:v>32135.950000000004</c:v>
                </c:pt>
                <c:pt idx="141">
                  <c:v>32289.530000000006</c:v>
                </c:pt>
                <c:pt idx="142">
                  <c:v>32441.630000000005</c:v>
                </c:pt>
                <c:pt idx="143">
                  <c:v>32591.760000000006</c:v>
                </c:pt>
                <c:pt idx="144">
                  <c:v>32740.040000000005</c:v>
                </c:pt>
                <c:pt idx="145">
                  <c:v>32886.400000000001</c:v>
                </c:pt>
                <c:pt idx="146">
                  <c:v>33032.01</c:v>
                </c:pt>
                <c:pt idx="147">
                  <c:v>33177.620000000003</c:v>
                </c:pt>
                <c:pt idx="148">
                  <c:v>33322.22</c:v>
                </c:pt>
                <c:pt idx="149">
                  <c:v>33466.82</c:v>
                </c:pt>
                <c:pt idx="150">
                  <c:v>33610.44</c:v>
                </c:pt>
                <c:pt idx="151">
                  <c:v>33754.03</c:v>
                </c:pt>
                <c:pt idx="152">
                  <c:v>33897.47</c:v>
                </c:pt>
                <c:pt idx="153">
                  <c:v>34040.910000000003</c:v>
                </c:pt>
                <c:pt idx="154">
                  <c:v>34184.350000000006</c:v>
                </c:pt>
                <c:pt idx="155">
                  <c:v>34327.180000000008</c:v>
                </c:pt>
                <c:pt idx="156">
                  <c:v>34468.660000000011</c:v>
                </c:pt>
                <c:pt idx="157">
                  <c:v>34608.73000000001</c:v>
                </c:pt>
                <c:pt idx="158">
                  <c:v>34748.540000000008</c:v>
                </c:pt>
                <c:pt idx="159">
                  <c:v>34888.100000000006</c:v>
                </c:pt>
                <c:pt idx="160">
                  <c:v>35026.660000000003</c:v>
                </c:pt>
                <c:pt idx="161">
                  <c:v>35164.740000000005</c:v>
                </c:pt>
                <c:pt idx="162">
                  <c:v>35301.94</c:v>
                </c:pt>
                <c:pt idx="163">
                  <c:v>35438.620000000003</c:v>
                </c:pt>
                <c:pt idx="164">
                  <c:v>35574.89</c:v>
                </c:pt>
                <c:pt idx="165">
                  <c:v>35710.65</c:v>
                </c:pt>
                <c:pt idx="166">
                  <c:v>35845.440000000002</c:v>
                </c:pt>
                <c:pt idx="167">
                  <c:v>35979.740000000005</c:v>
                </c:pt>
                <c:pt idx="168">
                  <c:v>36113.83</c:v>
                </c:pt>
                <c:pt idx="169">
                  <c:v>36247.18</c:v>
                </c:pt>
                <c:pt idx="170">
                  <c:v>36380.22</c:v>
                </c:pt>
                <c:pt idx="171">
                  <c:v>36513.160000000003</c:v>
                </c:pt>
                <c:pt idx="172">
                  <c:v>36645.950000000004</c:v>
                </c:pt>
                <c:pt idx="173">
                  <c:v>36776.04</c:v>
                </c:pt>
                <c:pt idx="174">
                  <c:v>36905.840000000004</c:v>
                </c:pt>
                <c:pt idx="175">
                  <c:v>37035.47</c:v>
                </c:pt>
                <c:pt idx="176">
                  <c:v>37165.1</c:v>
                </c:pt>
                <c:pt idx="177">
                  <c:v>37294.720000000001</c:v>
                </c:pt>
                <c:pt idx="178">
                  <c:v>37423.08</c:v>
                </c:pt>
                <c:pt idx="179">
                  <c:v>37550.910000000003</c:v>
                </c:pt>
                <c:pt idx="180">
                  <c:v>37678.69</c:v>
                </c:pt>
                <c:pt idx="181">
                  <c:v>37806.36</c:v>
                </c:pt>
                <c:pt idx="182">
                  <c:v>37933.74</c:v>
                </c:pt>
                <c:pt idx="183">
                  <c:v>38060.799999999996</c:v>
                </c:pt>
                <c:pt idx="184">
                  <c:v>38186.6</c:v>
                </c:pt>
                <c:pt idx="185">
                  <c:v>38311.85</c:v>
                </c:pt>
                <c:pt idx="186">
                  <c:v>38436.939999999995</c:v>
                </c:pt>
                <c:pt idx="187">
                  <c:v>38561.859999999993</c:v>
                </c:pt>
                <c:pt idx="188">
                  <c:v>38686.729999999996</c:v>
                </c:pt>
                <c:pt idx="189">
                  <c:v>38811.549999999996</c:v>
                </c:pt>
                <c:pt idx="190">
                  <c:v>38935.519999999997</c:v>
                </c:pt>
                <c:pt idx="191">
                  <c:v>39059.49</c:v>
                </c:pt>
                <c:pt idx="192">
                  <c:v>39183.46</c:v>
                </c:pt>
                <c:pt idx="193">
                  <c:v>39307.35</c:v>
                </c:pt>
                <c:pt idx="194">
                  <c:v>39431.24</c:v>
                </c:pt>
                <c:pt idx="195">
                  <c:v>39554.979999999996</c:v>
                </c:pt>
                <c:pt idx="196">
                  <c:v>39678.42</c:v>
                </c:pt>
                <c:pt idx="197">
                  <c:v>39801.689999999995</c:v>
                </c:pt>
                <c:pt idx="198">
                  <c:v>39924.869999999995</c:v>
                </c:pt>
                <c:pt idx="199">
                  <c:v>40048.049999999996</c:v>
                </c:pt>
                <c:pt idx="200">
                  <c:v>40170.67</c:v>
                </c:pt>
                <c:pt idx="201">
                  <c:v>40292.339999999997</c:v>
                </c:pt>
                <c:pt idx="202">
                  <c:v>40414.009999999995</c:v>
                </c:pt>
                <c:pt idx="203">
                  <c:v>40535.099999999991</c:v>
                </c:pt>
                <c:pt idx="204">
                  <c:v>40655.939999999988</c:v>
                </c:pt>
                <c:pt idx="205">
                  <c:v>40776.779999999984</c:v>
                </c:pt>
                <c:pt idx="206">
                  <c:v>40897.479999999981</c:v>
                </c:pt>
                <c:pt idx="207">
                  <c:v>41017.379999999983</c:v>
                </c:pt>
                <c:pt idx="208">
                  <c:v>41136.32999999998</c:v>
                </c:pt>
                <c:pt idx="209">
                  <c:v>41255.279999999977</c:v>
                </c:pt>
                <c:pt idx="210">
                  <c:v>41373.249999999978</c:v>
                </c:pt>
                <c:pt idx="211">
                  <c:v>41490.839999999975</c:v>
                </c:pt>
                <c:pt idx="212">
                  <c:v>41608.189999999973</c:v>
                </c:pt>
                <c:pt idx="213">
                  <c:v>41725.419999999976</c:v>
                </c:pt>
                <c:pt idx="214">
                  <c:v>41842.64999999998</c:v>
                </c:pt>
                <c:pt idx="215">
                  <c:v>41959.189999999981</c:v>
                </c:pt>
                <c:pt idx="216">
                  <c:v>42075.369999999981</c:v>
                </c:pt>
                <c:pt idx="217">
                  <c:v>42191.209999999977</c:v>
                </c:pt>
                <c:pt idx="218">
                  <c:v>42306.159999999974</c:v>
                </c:pt>
                <c:pt idx="219">
                  <c:v>42420.289999999972</c:v>
                </c:pt>
                <c:pt idx="220">
                  <c:v>42533.789999999972</c:v>
                </c:pt>
                <c:pt idx="221">
                  <c:v>42647.289999999972</c:v>
                </c:pt>
                <c:pt idx="222">
                  <c:v>42760.489999999969</c:v>
                </c:pt>
                <c:pt idx="223">
                  <c:v>42873.479999999967</c:v>
                </c:pt>
                <c:pt idx="224">
                  <c:v>42985.13999999997</c:v>
                </c:pt>
                <c:pt idx="225">
                  <c:v>43095.559999999969</c:v>
                </c:pt>
                <c:pt idx="226">
                  <c:v>43205.559999999969</c:v>
                </c:pt>
                <c:pt idx="227">
                  <c:v>43315.339999999967</c:v>
                </c:pt>
                <c:pt idx="228">
                  <c:v>43424.77999999997</c:v>
                </c:pt>
                <c:pt idx="229">
                  <c:v>43534.219999999972</c:v>
                </c:pt>
                <c:pt idx="230">
                  <c:v>43643.179999999971</c:v>
                </c:pt>
                <c:pt idx="231">
                  <c:v>43751.329999999973</c:v>
                </c:pt>
                <c:pt idx="232">
                  <c:v>43858.099999999969</c:v>
                </c:pt>
                <c:pt idx="233">
                  <c:v>43964.749999999971</c:v>
                </c:pt>
                <c:pt idx="234">
                  <c:v>44071.309999999969</c:v>
                </c:pt>
                <c:pt idx="235">
                  <c:v>44177.599999999969</c:v>
                </c:pt>
                <c:pt idx="236">
                  <c:v>44283.88999999997</c:v>
                </c:pt>
                <c:pt idx="237">
                  <c:v>44389.999999999971</c:v>
                </c:pt>
                <c:pt idx="238">
                  <c:v>44495.729999999974</c:v>
                </c:pt>
                <c:pt idx="239">
                  <c:v>44601.139999999978</c:v>
                </c:pt>
                <c:pt idx="240">
                  <c:v>44706.239999999976</c:v>
                </c:pt>
                <c:pt idx="241">
                  <c:v>44811.109999999979</c:v>
                </c:pt>
                <c:pt idx="242">
                  <c:v>44915.219999999979</c:v>
                </c:pt>
                <c:pt idx="243">
                  <c:v>45016.859999999979</c:v>
                </c:pt>
                <c:pt idx="244">
                  <c:v>45117.809999999976</c:v>
                </c:pt>
                <c:pt idx="245">
                  <c:v>45218.759999999973</c:v>
                </c:pt>
                <c:pt idx="246">
                  <c:v>45318.45999999997</c:v>
                </c:pt>
                <c:pt idx="247">
                  <c:v>45416.419999999969</c:v>
                </c:pt>
                <c:pt idx="248">
                  <c:v>45514.349999999969</c:v>
                </c:pt>
                <c:pt idx="249">
                  <c:v>45611.70999999997</c:v>
                </c:pt>
                <c:pt idx="250">
                  <c:v>45708.289999999972</c:v>
                </c:pt>
                <c:pt idx="251">
                  <c:v>45804.819999999971</c:v>
                </c:pt>
                <c:pt idx="252">
                  <c:v>45900.999999999971</c:v>
                </c:pt>
                <c:pt idx="253">
                  <c:v>45994.549999999974</c:v>
                </c:pt>
                <c:pt idx="254">
                  <c:v>46087.119999999974</c:v>
                </c:pt>
                <c:pt idx="255">
                  <c:v>46179.469999999972</c:v>
                </c:pt>
                <c:pt idx="256">
                  <c:v>46267.929999999971</c:v>
                </c:pt>
                <c:pt idx="257">
                  <c:v>46355.729999999974</c:v>
                </c:pt>
                <c:pt idx="258">
                  <c:v>46443.319999999971</c:v>
                </c:pt>
                <c:pt idx="259">
                  <c:v>46530.02999999997</c:v>
                </c:pt>
                <c:pt idx="260">
                  <c:v>46615.499999999971</c:v>
                </c:pt>
                <c:pt idx="261">
                  <c:v>46700.689999999973</c:v>
                </c:pt>
                <c:pt idx="262">
                  <c:v>46785.219999999972</c:v>
                </c:pt>
                <c:pt idx="263">
                  <c:v>46869.429999999971</c:v>
                </c:pt>
                <c:pt idx="264">
                  <c:v>46950.70999999997</c:v>
                </c:pt>
                <c:pt idx="265">
                  <c:v>47030.189999999973</c:v>
                </c:pt>
                <c:pt idx="266">
                  <c:v>47109.419999999976</c:v>
                </c:pt>
                <c:pt idx="267">
                  <c:v>47188.089999999975</c:v>
                </c:pt>
                <c:pt idx="268">
                  <c:v>47266.389999999978</c:v>
                </c:pt>
                <c:pt idx="269">
                  <c:v>47344.629999999976</c:v>
                </c:pt>
                <c:pt idx="270">
                  <c:v>47422.609999999979</c:v>
                </c:pt>
                <c:pt idx="271">
                  <c:v>47500.069999999978</c:v>
                </c:pt>
                <c:pt idx="272">
                  <c:v>47577.029999999977</c:v>
                </c:pt>
                <c:pt idx="273">
                  <c:v>47653.989999999976</c:v>
                </c:pt>
                <c:pt idx="274">
                  <c:v>47730.779999999977</c:v>
                </c:pt>
                <c:pt idx="275">
                  <c:v>47805.849999999977</c:v>
                </c:pt>
                <c:pt idx="276">
                  <c:v>47880.129999999976</c:v>
                </c:pt>
                <c:pt idx="277">
                  <c:v>47954.409999999974</c:v>
                </c:pt>
                <c:pt idx="278">
                  <c:v>48026.839999999975</c:v>
                </c:pt>
                <c:pt idx="279">
                  <c:v>48099.259999999973</c:v>
                </c:pt>
                <c:pt idx="280">
                  <c:v>48171.479999999974</c:v>
                </c:pt>
                <c:pt idx="281">
                  <c:v>48241.889999999978</c:v>
                </c:pt>
                <c:pt idx="282">
                  <c:v>48312.299999999981</c:v>
                </c:pt>
                <c:pt idx="283">
                  <c:v>48382.459999999985</c:v>
                </c:pt>
                <c:pt idx="284">
                  <c:v>48452.409999999982</c:v>
                </c:pt>
                <c:pt idx="285">
                  <c:v>48521.50999999998</c:v>
                </c:pt>
                <c:pt idx="286">
                  <c:v>48589.289999999979</c:v>
                </c:pt>
                <c:pt idx="287">
                  <c:v>48657.059999999976</c:v>
                </c:pt>
                <c:pt idx="288">
                  <c:v>48724.229999999974</c:v>
                </c:pt>
                <c:pt idx="289">
                  <c:v>48791.329999999973</c:v>
                </c:pt>
                <c:pt idx="290">
                  <c:v>48858.20999999997</c:v>
                </c:pt>
                <c:pt idx="291">
                  <c:v>48924.669999999969</c:v>
                </c:pt>
                <c:pt idx="292">
                  <c:v>48990.579999999973</c:v>
                </c:pt>
                <c:pt idx="293">
                  <c:v>49055.88999999997</c:v>
                </c:pt>
                <c:pt idx="294">
                  <c:v>49120.859999999971</c:v>
                </c:pt>
                <c:pt idx="295">
                  <c:v>49185.249999999971</c:v>
                </c:pt>
                <c:pt idx="296">
                  <c:v>49249.359999999971</c:v>
                </c:pt>
                <c:pt idx="297">
                  <c:v>49313.049999999974</c:v>
                </c:pt>
                <c:pt idx="298">
                  <c:v>49376.109999999971</c:v>
                </c:pt>
                <c:pt idx="299">
                  <c:v>49438.739999999969</c:v>
                </c:pt>
                <c:pt idx="300">
                  <c:v>49501.369999999966</c:v>
                </c:pt>
                <c:pt idx="301">
                  <c:v>49561.649999999965</c:v>
                </c:pt>
                <c:pt idx="302">
                  <c:v>49621.909999999967</c:v>
                </c:pt>
                <c:pt idx="303">
                  <c:v>49680.88999999997</c:v>
                </c:pt>
                <c:pt idx="304">
                  <c:v>49738.919999999969</c:v>
                </c:pt>
                <c:pt idx="305">
                  <c:v>49796.539999999972</c:v>
                </c:pt>
                <c:pt idx="306">
                  <c:v>49853.939999999973</c:v>
                </c:pt>
                <c:pt idx="307">
                  <c:v>49911.269999999975</c:v>
                </c:pt>
                <c:pt idx="308">
                  <c:v>49968.319999999978</c:v>
                </c:pt>
                <c:pt idx="309">
                  <c:v>50025.229999999981</c:v>
                </c:pt>
                <c:pt idx="310">
                  <c:v>50082.029999999984</c:v>
                </c:pt>
                <c:pt idx="311">
                  <c:v>50137.599999999984</c:v>
                </c:pt>
                <c:pt idx="312">
                  <c:v>50191.979999999981</c:v>
                </c:pt>
                <c:pt idx="313">
                  <c:v>50242.359999999979</c:v>
                </c:pt>
                <c:pt idx="314">
                  <c:v>50291.379999999976</c:v>
                </c:pt>
                <c:pt idx="315">
                  <c:v>50339.229999999974</c:v>
                </c:pt>
                <c:pt idx="316">
                  <c:v>50384.779999999977</c:v>
                </c:pt>
                <c:pt idx="317">
                  <c:v>50429.669999999976</c:v>
                </c:pt>
                <c:pt idx="318">
                  <c:v>50472.139999999978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ED-49B9-8CEC-4393BB801546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KNNP_TrainingLiftChart!$AZ$4:$AZ$322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KNNP_TrainingLiftChart!$BD$4:$BD$322</c:f>
              <c:numCache>
                <c:formatCode>General</c:formatCode>
                <c:ptCount val="319"/>
                <c:pt idx="0">
                  <c:v>158.21987460815043</c:v>
                </c:pt>
                <c:pt idx="1">
                  <c:v>316.43974921630087</c:v>
                </c:pt>
                <c:pt idx="2">
                  <c:v>474.65962382445127</c:v>
                </c:pt>
                <c:pt idx="3">
                  <c:v>632.87949843260174</c:v>
                </c:pt>
                <c:pt idx="4">
                  <c:v>791.0993730407522</c:v>
                </c:pt>
                <c:pt idx="5">
                  <c:v>949.31924764890266</c:v>
                </c:pt>
                <c:pt idx="6">
                  <c:v>1107.5391222570531</c:v>
                </c:pt>
                <c:pt idx="7">
                  <c:v>1265.7589968652035</c:v>
                </c:pt>
                <c:pt idx="8">
                  <c:v>1423.9788714733538</c:v>
                </c:pt>
                <c:pt idx="9">
                  <c:v>1582.1987460815042</c:v>
                </c:pt>
                <c:pt idx="10">
                  <c:v>1740.4186206896545</c:v>
                </c:pt>
                <c:pt idx="11">
                  <c:v>1898.6384952978049</c:v>
                </c:pt>
                <c:pt idx="12">
                  <c:v>2056.8583699059554</c:v>
                </c:pt>
                <c:pt idx="13">
                  <c:v>2215.0782445141058</c:v>
                </c:pt>
                <c:pt idx="14">
                  <c:v>2373.2981191222561</c:v>
                </c:pt>
                <c:pt idx="15">
                  <c:v>2531.5179937304065</c:v>
                </c:pt>
                <c:pt idx="16">
                  <c:v>2689.7378683385568</c:v>
                </c:pt>
                <c:pt idx="17">
                  <c:v>2847.9577429467072</c:v>
                </c:pt>
                <c:pt idx="18">
                  <c:v>3006.1776175548575</c:v>
                </c:pt>
                <c:pt idx="19">
                  <c:v>3164.3974921630079</c:v>
                </c:pt>
                <c:pt idx="20">
                  <c:v>3322.6173667711582</c:v>
                </c:pt>
                <c:pt idx="21">
                  <c:v>3480.8372413793086</c:v>
                </c:pt>
                <c:pt idx="22">
                  <c:v>3639.0571159874589</c:v>
                </c:pt>
                <c:pt idx="23">
                  <c:v>3797.2769905956093</c:v>
                </c:pt>
                <c:pt idx="24">
                  <c:v>3955.4968652037596</c:v>
                </c:pt>
                <c:pt idx="25">
                  <c:v>4113.71673981191</c:v>
                </c:pt>
                <c:pt idx="26">
                  <c:v>4271.9366144200603</c:v>
                </c:pt>
                <c:pt idx="27">
                  <c:v>4430.1564890282107</c:v>
                </c:pt>
                <c:pt idx="28">
                  <c:v>4588.376363636361</c:v>
                </c:pt>
                <c:pt idx="29">
                  <c:v>4746.5962382445114</c:v>
                </c:pt>
                <c:pt idx="30">
                  <c:v>4904.8161128526617</c:v>
                </c:pt>
                <c:pt idx="31">
                  <c:v>5063.0359874608121</c:v>
                </c:pt>
                <c:pt idx="32">
                  <c:v>5221.2558620689624</c:v>
                </c:pt>
                <c:pt idx="33">
                  <c:v>5379.4757366771128</c:v>
                </c:pt>
                <c:pt idx="34">
                  <c:v>5537.6956112852631</c:v>
                </c:pt>
                <c:pt idx="35">
                  <c:v>5695.9154858934135</c:v>
                </c:pt>
                <c:pt idx="36">
                  <c:v>5854.1353605015638</c:v>
                </c:pt>
                <c:pt idx="37">
                  <c:v>6012.3552351097142</c:v>
                </c:pt>
                <c:pt idx="38">
                  <c:v>6170.5751097178645</c:v>
                </c:pt>
                <c:pt idx="39">
                  <c:v>6328.7949843260149</c:v>
                </c:pt>
                <c:pt idx="40">
                  <c:v>6487.0148589341652</c:v>
                </c:pt>
                <c:pt idx="41">
                  <c:v>6645.2347335423156</c:v>
                </c:pt>
                <c:pt idx="42">
                  <c:v>6803.4546081504659</c:v>
                </c:pt>
                <c:pt idx="43">
                  <c:v>6961.6744827586163</c:v>
                </c:pt>
                <c:pt idx="44">
                  <c:v>7119.8943573667666</c:v>
                </c:pt>
                <c:pt idx="45">
                  <c:v>7278.1142319749169</c:v>
                </c:pt>
                <c:pt idx="46">
                  <c:v>7436.3341065830673</c:v>
                </c:pt>
                <c:pt idx="47">
                  <c:v>7594.5539811912176</c:v>
                </c:pt>
                <c:pt idx="48">
                  <c:v>7752.773855799368</c:v>
                </c:pt>
                <c:pt idx="49">
                  <c:v>7910.9937304075183</c:v>
                </c:pt>
                <c:pt idx="50">
                  <c:v>8069.2136050156687</c:v>
                </c:pt>
                <c:pt idx="51">
                  <c:v>8227.4334796238199</c:v>
                </c:pt>
                <c:pt idx="52">
                  <c:v>8385.6533542319703</c:v>
                </c:pt>
                <c:pt idx="53">
                  <c:v>8543.8732288401206</c:v>
                </c:pt>
                <c:pt idx="54">
                  <c:v>8702.093103448271</c:v>
                </c:pt>
                <c:pt idx="55">
                  <c:v>8860.3129780564213</c:v>
                </c:pt>
                <c:pt idx="56">
                  <c:v>9018.5328526645717</c:v>
                </c:pt>
                <c:pt idx="57">
                  <c:v>9176.752727272722</c:v>
                </c:pt>
                <c:pt idx="58">
                  <c:v>9334.9726018808724</c:v>
                </c:pt>
                <c:pt idx="59">
                  <c:v>9493.1924764890227</c:v>
                </c:pt>
                <c:pt idx="60">
                  <c:v>9651.4123510971731</c:v>
                </c:pt>
                <c:pt idx="61">
                  <c:v>9809.6322257053234</c:v>
                </c:pt>
                <c:pt idx="62">
                  <c:v>9967.8521003134738</c:v>
                </c:pt>
                <c:pt idx="63">
                  <c:v>10126.071974921624</c:v>
                </c:pt>
                <c:pt idx="64">
                  <c:v>10284.291849529774</c:v>
                </c:pt>
                <c:pt idx="65">
                  <c:v>10442.511724137925</c:v>
                </c:pt>
                <c:pt idx="66">
                  <c:v>10600.731598746075</c:v>
                </c:pt>
                <c:pt idx="67">
                  <c:v>10758.951473354226</c:v>
                </c:pt>
                <c:pt idx="68">
                  <c:v>10917.171347962376</c:v>
                </c:pt>
                <c:pt idx="69">
                  <c:v>11075.391222570526</c:v>
                </c:pt>
                <c:pt idx="70">
                  <c:v>11233.611097178677</c:v>
                </c:pt>
                <c:pt idx="71">
                  <c:v>11391.830971786827</c:v>
                </c:pt>
                <c:pt idx="72">
                  <c:v>11550.050846394977</c:v>
                </c:pt>
                <c:pt idx="73">
                  <c:v>11708.270721003128</c:v>
                </c:pt>
                <c:pt idx="74">
                  <c:v>11866.490595611278</c:v>
                </c:pt>
                <c:pt idx="75">
                  <c:v>12024.710470219428</c:v>
                </c:pt>
                <c:pt idx="76">
                  <c:v>12182.930344827579</c:v>
                </c:pt>
                <c:pt idx="77">
                  <c:v>12341.150219435729</c:v>
                </c:pt>
                <c:pt idx="78">
                  <c:v>12499.370094043879</c:v>
                </c:pt>
                <c:pt idx="79">
                  <c:v>12657.58996865203</c:v>
                </c:pt>
                <c:pt idx="80">
                  <c:v>12815.80984326018</c:v>
                </c:pt>
                <c:pt idx="81">
                  <c:v>12974.02971786833</c:v>
                </c:pt>
                <c:pt idx="82">
                  <c:v>13132.249592476481</c:v>
                </c:pt>
                <c:pt idx="83">
                  <c:v>13290.469467084631</c:v>
                </c:pt>
                <c:pt idx="84">
                  <c:v>13448.689341692781</c:v>
                </c:pt>
                <c:pt idx="85">
                  <c:v>13606.909216300932</c:v>
                </c:pt>
                <c:pt idx="86">
                  <c:v>13765.129090909082</c:v>
                </c:pt>
                <c:pt idx="87">
                  <c:v>13923.348965517233</c:v>
                </c:pt>
                <c:pt idx="88">
                  <c:v>14081.568840125383</c:v>
                </c:pt>
                <c:pt idx="89">
                  <c:v>14239.788714733533</c:v>
                </c:pt>
                <c:pt idx="90">
                  <c:v>14398.008589341684</c:v>
                </c:pt>
                <c:pt idx="91">
                  <c:v>14556.228463949834</c:v>
                </c:pt>
                <c:pt idx="92">
                  <c:v>14714.448338557984</c:v>
                </c:pt>
                <c:pt idx="93">
                  <c:v>14872.668213166135</c:v>
                </c:pt>
                <c:pt idx="94">
                  <c:v>15030.888087774285</c:v>
                </c:pt>
                <c:pt idx="95">
                  <c:v>15189.107962382435</c:v>
                </c:pt>
                <c:pt idx="96">
                  <c:v>15347.327836990586</c:v>
                </c:pt>
                <c:pt idx="97">
                  <c:v>15505.547711598736</c:v>
                </c:pt>
                <c:pt idx="98">
                  <c:v>15663.767586206886</c:v>
                </c:pt>
                <c:pt idx="99">
                  <c:v>15821.987460815037</c:v>
                </c:pt>
                <c:pt idx="100">
                  <c:v>15980.207335423187</c:v>
                </c:pt>
                <c:pt idx="101">
                  <c:v>16138.427210031337</c:v>
                </c:pt>
                <c:pt idx="102">
                  <c:v>16296.647084639488</c:v>
                </c:pt>
                <c:pt idx="103">
                  <c:v>16454.86695924764</c:v>
                </c:pt>
                <c:pt idx="104">
                  <c:v>16613.086833855792</c:v>
                </c:pt>
                <c:pt idx="105">
                  <c:v>16771.306708463944</c:v>
                </c:pt>
                <c:pt idx="106">
                  <c:v>16929.526583072096</c:v>
                </c:pt>
                <c:pt idx="107">
                  <c:v>17087.746457680249</c:v>
                </c:pt>
                <c:pt idx="108">
                  <c:v>17245.966332288401</c:v>
                </c:pt>
                <c:pt idx="109">
                  <c:v>17404.186206896553</c:v>
                </c:pt>
                <c:pt idx="110">
                  <c:v>17562.406081504705</c:v>
                </c:pt>
                <c:pt idx="111">
                  <c:v>17720.625956112857</c:v>
                </c:pt>
                <c:pt idx="112">
                  <c:v>17878.845830721009</c:v>
                </c:pt>
                <c:pt idx="113">
                  <c:v>18037.065705329162</c:v>
                </c:pt>
                <c:pt idx="114">
                  <c:v>18195.285579937314</c:v>
                </c:pt>
                <c:pt idx="115">
                  <c:v>18353.505454545466</c:v>
                </c:pt>
                <c:pt idx="116">
                  <c:v>18511.725329153618</c:v>
                </c:pt>
                <c:pt idx="117">
                  <c:v>18669.94520376177</c:v>
                </c:pt>
                <c:pt idx="118">
                  <c:v>18828.165078369922</c:v>
                </c:pt>
                <c:pt idx="119">
                  <c:v>18986.384952978075</c:v>
                </c:pt>
                <c:pt idx="120">
                  <c:v>19144.604827586227</c:v>
                </c:pt>
                <c:pt idx="121">
                  <c:v>19302.824702194379</c:v>
                </c:pt>
                <c:pt idx="122">
                  <c:v>19461.044576802531</c:v>
                </c:pt>
                <c:pt idx="123">
                  <c:v>19619.264451410683</c:v>
                </c:pt>
                <c:pt idx="124">
                  <c:v>19777.484326018835</c:v>
                </c:pt>
                <c:pt idx="125">
                  <c:v>19935.704200626988</c:v>
                </c:pt>
                <c:pt idx="126">
                  <c:v>20093.92407523514</c:v>
                </c:pt>
                <c:pt idx="127">
                  <c:v>20252.143949843292</c:v>
                </c:pt>
                <c:pt idx="128">
                  <c:v>20410.363824451444</c:v>
                </c:pt>
                <c:pt idx="129">
                  <c:v>20568.583699059596</c:v>
                </c:pt>
                <c:pt idx="130">
                  <c:v>20726.803573667748</c:v>
                </c:pt>
                <c:pt idx="131">
                  <c:v>20885.023448275901</c:v>
                </c:pt>
                <c:pt idx="132">
                  <c:v>21043.243322884053</c:v>
                </c:pt>
                <c:pt idx="133">
                  <c:v>21201.463197492205</c:v>
                </c:pt>
                <c:pt idx="134">
                  <c:v>21359.683072100357</c:v>
                </c:pt>
                <c:pt idx="135">
                  <c:v>21517.902946708509</c:v>
                </c:pt>
                <c:pt idx="136">
                  <c:v>21676.122821316661</c:v>
                </c:pt>
                <c:pt idx="137">
                  <c:v>21834.342695924814</c:v>
                </c:pt>
                <c:pt idx="138">
                  <c:v>21992.562570532966</c:v>
                </c:pt>
                <c:pt idx="139">
                  <c:v>22150.782445141118</c:v>
                </c:pt>
                <c:pt idx="140">
                  <c:v>22309.00231974927</c:v>
                </c:pt>
                <c:pt idx="141">
                  <c:v>22467.222194357422</c:v>
                </c:pt>
                <c:pt idx="142">
                  <c:v>22625.442068965574</c:v>
                </c:pt>
                <c:pt idx="143">
                  <c:v>22783.661943573727</c:v>
                </c:pt>
                <c:pt idx="144">
                  <c:v>22941.881818181879</c:v>
                </c:pt>
                <c:pt idx="145">
                  <c:v>23100.101692790031</c:v>
                </c:pt>
                <c:pt idx="146">
                  <c:v>23258.321567398183</c:v>
                </c:pt>
                <c:pt idx="147">
                  <c:v>23416.541442006335</c:v>
                </c:pt>
                <c:pt idx="148">
                  <c:v>23574.761316614487</c:v>
                </c:pt>
                <c:pt idx="149">
                  <c:v>23732.98119122264</c:v>
                </c:pt>
                <c:pt idx="150">
                  <c:v>23891.201065830792</c:v>
                </c:pt>
                <c:pt idx="151">
                  <c:v>24049.420940438944</c:v>
                </c:pt>
                <c:pt idx="152">
                  <c:v>24207.640815047096</c:v>
                </c:pt>
                <c:pt idx="153">
                  <c:v>24365.860689655248</c:v>
                </c:pt>
                <c:pt idx="154">
                  <c:v>24524.0805642634</c:v>
                </c:pt>
                <c:pt idx="155">
                  <c:v>24682.300438871553</c:v>
                </c:pt>
                <c:pt idx="156">
                  <c:v>24840.520313479705</c:v>
                </c:pt>
                <c:pt idx="157">
                  <c:v>24998.740188087857</c:v>
                </c:pt>
                <c:pt idx="158">
                  <c:v>25156.960062696009</c:v>
                </c:pt>
                <c:pt idx="159">
                  <c:v>25315.179937304161</c:v>
                </c:pt>
                <c:pt idx="160">
                  <c:v>25473.399811912313</c:v>
                </c:pt>
                <c:pt idx="161">
                  <c:v>25631.619686520466</c:v>
                </c:pt>
                <c:pt idx="162">
                  <c:v>25789.839561128618</c:v>
                </c:pt>
                <c:pt idx="163">
                  <c:v>25948.05943573677</c:v>
                </c:pt>
                <c:pt idx="164">
                  <c:v>26106.279310344922</c:v>
                </c:pt>
                <c:pt idx="165">
                  <c:v>26264.499184953074</c:v>
                </c:pt>
                <c:pt idx="166">
                  <c:v>26422.719059561226</c:v>
                </c:pt>
                <c:pt idx="167">
                  <c:v>26580.938934169379</c:v>
                </c:pt>
                <c:pt idx="168">
                  <c:v>26739.158808777531</c:v>
                </c:pt>
                <c:pt idx="169">
                  <c:v>26897.378683385683</c:v>
                </c:pt>
                <c:pt idx="170">
                  <c:v>27055.598557993835</c:v>
                </c:pt>
                <c:pt idx="171">
                  <c:v>27213.818432601987</c:v>
                </c:pt>
                <c:pt idx="172">
                  <c:v>27372.038307210139</c:v>
                </c:pt>
                <c:pt idx="173">
                  <c:v>27530.258181818292</c:v>
                </c:pt>
                <c:pt idx="174">
                  <c:v>27688.478056426444</c:v>
                </c:pt>
                <c:pt idx="175">
                  <c:v>27846.697931034596</c:v>
                </c:pt>
                <c:pt idx="176">
                  <c:v>28004.917805642748</c:v>
                </c:pt>
                <c:pt idx="177">
                  <c:v>28163.1376802509</c:v>
                </c:pt>
                <c:pt idx="178">
                  <c:v>28321.357554859052</c:v>
                </c:pt>
                <c:pt idx="179">
                  <c:v>28479.577429467205</c:v>
                </c:pt>
                <c:pt idx="180">
                  <c:v>28637.797304075357</c:v>
                </c:pt>
                <c:pt idx="181">
                  <c:v>28796.017178683509</c:v>
                </c:pt>
                <c:pt idx="182">
                  <c:v>28954.237053291661</c:v>
                </c:pt>
                <c:pt idx="183">
                  <c:v>29112.456927899813</c:v>
                </c:pt>
                <c:pt idx="184">
                  <c:v>29270.676802507965</c:v>
                </c:pt>
                <c:pt idx="185">
                  <c:v>29428.896677116118</c:v>
                </c:pt>
                <c:pt idx="186">
                  <c:v>29587.11655172427</c:v>
                </c:pt>
                <c:pt idx="187">
                  <c:v>29745.336426332422</c:v>
                </c:pt>
                <c:pt idx="188">
                  <c:v>29903.556300940574</c:v>
                </c:pt>
                <c:pt idx="189">
                  <c:v>30061.776175548726</c:v>
                </c:pt>
                <c:pt idx="190">
                  <c:v>30219.996050156878</c:v>
                </c:pt>
                <c:pt idx="191">
                  <c:v>30378.215924765031</c:v>
                </c:pt>
                <c:pt idx="192">
                  <c:v>30536.435799373183</c:v>
                </c:pt>
                <c:pt idx="193">
                  <c:v>30694.655673981335</c:v>
                </c:pt>
                <c:pt idx="194">
                  <c:v>30852.875548589487</c:v>
                </c:pt>
                <c:pt idx="195">
                  <c:v>31011.095423197639</c:v>
                </c:pt>
                <c:pt idx="196">
                  <c:v>31169.315297805791</c:v>
                </c:pt>
                <c:pt idx="197">
                  <c:v>31327.535172413944</c:v>
                </c:pt>
                <c:pt idx="198">
                  <c:v>31485.755047022096</c:v>
                </c:pt>
                <c:pt idx="199">
                  <c:v>31643.974921630248</c:v>
                </c:pt>
                <c:pt idx="200">
                  <c:v>31802.1947962384</c:v>
                </c:pt>
                <c:pt idx="201">
                  <c:v>31960.414670846552</c:v>
                </c:pt>
                <c:pt idx="202">
                  <c:v>32118.634545454704</c:v>
                </c:pt>
                <c:pt idx="203">
                  <c:v>32276.854420062857</c:v>
                </c:pt>
                <c:pt idx="204">
                  <c:v>32435.074294671009</c:v>
                </c:pt>
                <c:pt idx="205">
                  <c:v>32593.294169279161</c:v>
                </c:pt>
                <c:pt idx="206">
                  <c:v>32751.514043887313</c:v>
                </c:pt>
                <c:pt idx="207">
                  <c:v>32909.733918495462</c:v>
                </c:pt>
                <c:pt idx="208">
                  <c:v>33067.95379310361</c:v>
                </c:pt>
                <c:pt idx="209">
                  <c:v>33226.173667711759</c:v>
                </c:pt>
                <c:pt idx="210">
                  <c:v>33384.393542319907</c:v>
                </c:pt>
                <c:pt idx="211">
                  <c:v>33542.613416928056</c:v>
                </c:pt>
                <c:pt idx="212">
                  <c:v>33700.833291536204</c:v>
                </c:pt>
                <c:pt idx="213">
                  <c:v>33859.053166144353</c:v>
                </c:pt>
                <c:pt idx="214">
                  <c:v>34017.273040752501</c:v>
                </c:pt>
                <c:pt idx="215">
                  <c:v>34175.49291536065</c:v>
                </c:pt>
                <c:pt idx="216">
                  <c:v>34333.712789968798</c:v>
                </c:pt>
                <c:pt idx="217">
                  <c:v>34491.932664576947</c:v>
                </c:pt>
                <c:pt idx="218">
                  <c:v>34650.152539185096</c:v>
                </c:pt>
                <c:pt idx="219">
                  <c:v>34808.372413793244</c:v>
                </c:pt>
                <c:pt idx="220">
                  <c:v>34966.592288401393</c:v>
                </c:pt>
                <c:pt idx="221">
                  <c:v>35124.812163009541</c:v>
                </c:pt>
                <c:pt idx="222">
                  <c:v>35283.03203761769</c:v>
                </c:pt>
                <c:pt idx="223">
                  <c:v>35441.251912225838</c:v>
                </c:pt>
                <c:pt idx="224">
                  <c:v>35599.471786833987</c:v>
                </c:pt>
                <c:pt idx="225">
                  <c:v>35757.691661442135</c:v>
                </c:pt>
                <c:pt idx="226">
                  <c:v>35915.911536050284</c:v>
                </c:pt>
                <c:pt idx="227">
                  <c:v>36074.131410658432</c:v>
                </c:pt>
                <c:pt idx="228">
                  <c:v>36232.351285266581</c:v>
                </c:pt>
                <c:pt idx="229">
                  <c:v>36390.571159874729</c:v>
                </c:pt>
                <c:pt idx="230">
                  <c:v>36548.791034482878</c:v>
                </c:pt>
                <c:pt idx="231">
                  <c:v>36707.010909091026</c:v>
                </c:pt>
                <c:pt idx="232">
                  <c:v>36865.230783699175</c:v>
                </c:pt>
                <c:pt idx="233">
                  <c:v>37023.450658307323</c:v>
                </c:pt>
                <c:pt idx="234">
                  <c:v>37181.670532915472</c:v>
                </c:pt>
                <c:pt idx="235">
                  <c:v>37339.890407523621</c:v>
                </c:pt>
                <c:pt idx="236">
                  <c:v>37498.110282131769</c:v>
                </c:pt>
                <c:pt idx="237">
                  <c:v>37656.330156739918</c:v>
                </c:pt>
                <c:pt idx="238">
                  <c:v>37814.550031348066</c:v>
                </c:pt>
                <c:pt idx="239">
                  <c:v>37972.769905956215</c:v>
                </c:pt>
                <c:pt idx="240">
                  <c:v>38130.989780564363</c:v>
                </c:pt>
                <c:pt idx="241">
                  <c:v>38289.209655172512</c:v>
                </c:pt>
                <c:pt idx="242">
                  <c:v>38447.42952978066</c:v>
                </c:pt>
                <c:pt idx="243">
                  <c:v>38605.649404388809</c:v>
                </c:pt>
                <c:pt idx="244">
                  <c:v>38763.869278996957</c:v>
                </c:pt>
                <c:pt idx="245">
                  <c:v>38922.089153605106</c:v>
                </c:pt>
                <c:pt idx="246">
                  <c:v>39080.309028213254</c:v>
                </c:pt>
                <c:pt idx="247">
                  <c:v>39238.528902821403</c:v>
                </c:pt>
                <c:pt idx="248">
                  <c:v>39396.748777429551</c:v>
                </c:pt>
                <c:pt idx="249">
                  <c:v>39554.9686520377</c:v>
                </c:pt>
                <c:pt idx="250">
                  <c:v>39713.188526645848</c:v>
                </c:pt>
                <c:pt idx="251">
                  <c:v>39871.408401253997</c:v>
                </c:pt>
                <c:pt idx="252">
                  <c:v>40029.628275862146</c:v>
                </c:pt>
                <c:pt idx="253">
                  <c:v>40187.848150470294</c:v>
                </c:pt>
                <c:pt idx="254">
                  <c:v>40346.068025078443</c:v>
                </c:pt>
                <c:pt idx="255">
                  <c:v>40504.287899686591</c:v>
                </c:pt>
                <c:pt idx="256">
                  <c:v>40662.50777429474</c:v>
                </c:pt>
                <c:pt idx="257">
                  <c:v>40820.727648902888</c:v>
                </c:pt>
                <c:pt idx="258">
                  <c:v>40978.947523511037</c:v>
                </c:pt>
                <c:pt idx="259">
                  <c:v>41137.167398119185</c:v>
                </c:pt>
                <c:pt idx="260">
                  <c:v>41295.387272727334</c:v>
                </c:pt>
                <c:pt idx="261">
                  <c:v>41453.607147335482</c:v>
                </c:pt>
                <c:pt idx="262">
                  <c:v>41611.827021943631</c:v>
                </c:pt>
                <c:pt idx="263">
                  <c:v>41770.046896551779</c:v>
                </c:pt>
                <c:pt idx="264">
                  <c:v>41928.266771159928</c:v>
                </c:pt>
                <c:pt idx="265">
                  <c:v>42086.486645768076</c:v>
                </c:pt>
                <c:pt idx="266">
                  <c:v>42244.706520376225</c:v>
                </c:pt>
                <c:pt idx="267">
                  <c:v>42402.926394984373</c:v>
                </c:pt>
                <c:pt idx="268">
                  <c:v>42561.146269592522</c:v>
                </c:pt>
                <c:pt idx="269">
                  <c:v>42719.366144200671</c:v>
                </c:pt>
                <c:pt idx="270">
                  <c:v>42877.586018808819</c:v>
                </c:pt>
                <c:pt idx="271">
                  <c:v>43035.805893416968</c:v>
                </c:pt>
                <c:pt idx="272">
                  <c:v>43194.025768025116</c:v>
                </c:pt>
                <c:pt idx="273">
                  <c:v>43352.245642633265</c:v>
                </c:pt>
                <c:pt idx="274">
                  <c:v>43510.465517241413</c:v>
                </c:pt>
                <c:pt idx="275">
                  <c:v>43668.685391849562</c:v>
                </c:pt>
                <c:pt idx="276">
                  <c:v>43826.90526645771</c:v>
                </c:pt>
                <c:pt idx="277">
                  <c:v>43985.125141065859</c:v>
                </c:pt>
                <c:pt idx="278">
                  <c:v>44143.345015674007</c:v>
                </c:pt>
                <c:pt idx="279">
                  <c:v>44301.564890282156</c:v>
                </c:pt>
                <c:pt idx="280">
                  <c:v>44459.784764890304</c:v>
                </c:pt>
                <c:pt idx="281">
                  <c:v>44618.004639498453</c:v>
                </c:pt>
                <c:pt idx="282">
                  <c:v>44776.224514106601</c:v>
                </c:pt>
                <c:pt idx="283">
                  <c:v>44934.44438871475</c:v>
                </c:pt>
                <c:pt idx="284">
                  <c:v>45092.664263322898</c:v>
                </c:pt>
                <c:pt idx="285">
                  <c:v>45250.884137931047</c:v>
                </c:pt>
                <c:pt idx="286">
                  <c:v>45409.104012539196</c:v>
                </c:pt>
                <c:pt idx="287">
                  <c:v>45567.323887147344</c:v>
                </c:pt>
                <c:pt idx="288">
                  <c:v>45725.543761755493</c:v>
                </c:pt>
                <c:pt idx="289">
                  <c:v>45883.763636363641</c:v>
                </c:pt>
                <c:pt idx="290">
                  <c:v>46041.98351097179</c:v>
                </c:pt>
                <c:pt idx="291">
                  <c:v>46200.203385579938</c:v>
                </c:pt>
                <c:pt idx="292">
                  <c:v>46358.423260188087</c:v>
                </c:pt>
                <c:pt idx="293">
                  <c:v>46516.643134796235</c:v>
                </c:pt>
                <c:pt idx="294">
                  <c:v>46674.863009404384</c:v>
                </c:pt>
                <c:pt idx="295">
                  <c:v>46833.082884012532</c:v>
                </c:pt>
                <c:pt idx="296">
                  <c:v>46991.302758620681</c:v>
                </c:pt>
                <c:pt idx="297">
                  <c:v>47149.522633228829</c:v>
                </c:pt>
                <c:pt idx="298">
                  <c:v>47307.742507836978</c:v>
                </c:pt>
                <c:pt idx="299">
                  <c:v>47465.962382445126</c:v>
                </c:pt>
                <c:pt idx="300">
                  <c:v>47624.182257053275</c:v>
                </c:pt>
                <c:pt idx="301">
                  <c:v>47782.402131661423</c:v>
                </c:pt>
                <c:pt idx="302">
                  <c:v>47940.622006269572</c:v>
                </c:pt>
                <c:pt idx="303">
                  <c:v>48098.841880877721</c:v>
                </c:pt>
                <c:pt idx="304">
                  <c:v>48257.061755485869</c:v>
                </c:pt>
                <c:pt idx="305">
                  <c:v>48415.281630094018</c:v>
                </c:pt>
                <c:pt idx="306">
                  <c:v>48573.501504702166</c:v>
                </c:pt>
                <c:pt idx="307">
                  <c:v>48731.721379310315</c:v>
                </c:pt>
                <c:pt idx="308">
                  <c:v>48889.941253918463</c:v>
                </c:pt>
                <c:pt idx="309">
                  <c:v>49048.161128526612</c:v>
                </c:pt>
                <c:pt idx="310">
                  <c:v>49206.38100313476</c:v>
                </c:pt>
                <c:pt idx="311">
                  <c:v>49364.600877742909</c:v>
                </c:pt>
                <c:pt idx="312">
                  <c:v>49522.820752351057</c:v>
                </c:pt>
                <c:pt idx="313">
                  <c:v>49681.040626959206</c:v>
                </c:pt>
                <c:pt idx="314">
                  <c:v>49839.260501567354</c:v>
                </c:pt>
                <c:pt idx="315">
                  <c:v>49997.480376175503</c:v>
                </c:pt>
                <c:pt idx="316">
                  <c:v>50155.700250783651</c:v>
                </c:pt>
                <c:pt idx="317">
                  <c:v>50313.9201253918</c:v>
                </c:pt>
                <c:pt idx="318">
                  <c:v>50472.139999999948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ED-49B9-8CEC-4393BB801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948728"/>
        <c:axId val="839945448"/>
      </c:scatterChart>
      <c:valAx>
        <c:axId val="839948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945448"/>
        <c:crosses val="autoZero"/>
        <c:crossBetween val="midCat"/>
      </c:valAx>
      <c:valAx>
        <c:axId val="839945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94872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KNNP_TrainingLiftChart!$BE$4:$BE$13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KNNP_TrainingLiftChart!$BF$4:$BF$13</c:f>
              <c:numCache>
                <c:formatCode>General</c:formatCode>
                <c:ptCount val="10"/>
                <c:pt idx="0">
                  <c:v>1.9655211894158116</c:v>
                </c:pt>
                <c:pt idx="1">
                  <c:v>1.575490257371883</c:v>
                </c:pt>
                <c:pt idx="2">
                  <c:v>1.3342783601715402</c:v>
                </c:pt>
                <c:pt idx="3">
                  <c:v>1.1311514789436632</c:v>
                </c:pt>
                <c:pt idx="4">
                  <c:v>0.96310644299620451</c:v>
                </c:pt>
                <c:pt idx="5">
                  <c:v>0.84151982562286687</c:v>
                </c:pt>
                <c:pt idx="6">
                  <c:v>0.76731113122426919</c:v>
                </c:pt>
                <c:pt idx="7">
                  <c:v>0.68117742299146655</c:v>
                </c:pt>
                <c:pt idx="8">
                  <c:v>0.53221567127860536</c:v>
                </c:pt>
                <c:pt idx="9">
                  <c:v>0.40743423484590685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58-49AC-BEFF-193585A9D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1392400"/>
        <c:axId val="841394368"/>
      </c:barChart>
      <c:catAx>
        <c:axId val="841392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394368"/>
        <c:crosses val="autoZero"/>
        <c:auto val="1"/>
        <c:lblAlgn val="ctr"/>
        <c:lblOffset val="100"/>
        <c:noMultiLvlLbl val="0"/>
      </c:catAx>
      <c:valAx>
        <c:axId val="841394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3924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8.92612e-025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KNNP_TrainingLiftChart!$BZ$2:$BZ$320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5.6843418860808015E-14</c:v>
                </c:pt>
                <c:pt idx="5">
                  <c:v>9.2370555648813024E-14</c:v>
                </c:pt>
                <c:pt idx="6">
                  <c:v>9.2370555648813024E-14</c:v>
                </c:pt>
                <c:pt idx="7">
                  <c:v>1.4210854715202004E-13</c:v>
                </c:pt>
                <c:pt idx="8">
                  <c:v>1.4210854715202004E-13</c:v>
                </c:pt>
                <c:pt idx="9">
                  <c:v>1.4210854715202004E-13</c:v>
                </c:pt>
                <c:pt idx="10">
                  <c:v>1.4210854715202004E-13</c:v>
                </c:pt>
                <c:pt idx="11">
                  <c:v>1.4210854715202004E-13</c:v>
                </c:pt>
                <c:pt idx="12">
                  <c:v>1.4210854715202004E-13</c:v>
                </c:pt>
                <c:pt idx="13">
                  <c:v>1.4210854715202004E-13</c:v>
                </c:pt>
                <c:pt idx="14">
                  <c:v>1.4210854715202004E-13</c:v>
                </c:pt>
                <c:pt idx="15">
                  <c:v>1.4210854715202004E-13</c:v>
                </c:pt>
                <c:pt idx="16">
                  <c:v>1.4210854715202004E-13</c:v>
                </c:pt>
                <c:pt idx="17">
                  <c:v>1.4210854715202004E-13</c:v>
                </c:pt>
                <c:pt idx="18">
                  <c:v>1.4210854715202004E-13</c:v>
                </c:pt>
                <c:pt idx="19">
                  <c:v>1.4210854715202004E-13</c:v>
                </c:pt>
                <c:pt idx="20">
                  <c:v>1.4210854715202004E-13</c:v>
                </c:pt>
                <c:pt idx="21">
                  <c:v>1.4210854715202004E-13</c:v>
                </c:pt>
                <c:pt idx="22">
                  <c:v>1.4210854715202004E-13</c:v>
                </c:pt>
                <c:pt idx="23">
                  <c:v>1.4210854715202004E-13</c:v>
                </c:pt>
                <c:pt idx="24">
                  <c:v>1.4210854715202004E-13</c:v>
                </c:pt>
                <c:pt idx="25">
                  <c:v>1.4210854715202004E-13</c:v>
                </c:pt>
                <c:pt idx="26">
                  <c:v>1.4210854715202004E-13</c:v>
                </c:pt>
                <c:pt idx="27">
                  <c:v>1.4210854715202004E-13</c:v>
                </c:pt>
                <c:pt idx="28">
                  <c:v>1.4210854715202004E-13</c:v>
                </c:pt>
                <c:pt idx="29">
                  <c:v>1.4210854715202004E-13</c:v>
                </c:pt>
                <c:pt idx="30">
                  <c:v>1.4210854715202004E-13</c:v>
                </c:pt>
                <c:pt idx="31">
                  <c:v>1.4210854715202004E-13</c:v>
                </c:pt>
                <c:pt idx="32">
                  <c:v>1.4210854715202004E-13</c:v>
                </c:pt>
                <c:pt idx="33">
                  <c:v>1.4210854715202004E-13</c:v>
                </c:pt>
                <c:pt idx="34">
                  <c:v>1.4210854715202004E-13</c:v>
                </c:pt>
                <c:pt idx="35">
                  <c:v>1.4210854715202004E-13</c:v>
                </c:pt>
                <c:pt idx="36">
                  <c:v>1.4210854715202004E-13</c:v>
                </c:pt>
                <c:pt idx="37">
                  <c:v>1.4210854715202004E-13</c:v>
                </c:pt>
                <c:pt idx="38">
                  <c:v>1.4210854715202004E-13</c:v>
                </c:pt>
                <c:pt idx="39">
                  <c:v>1.4210854715202004E-13</c:v>
                </c:pt>
                <c:pt idx="40">
                  <c:v>1.4210854715202004E-13</c:v>
                </c:pt>
                <c:pt idx="41">
                  <c:v>1.4210854715202004E-13</c:v>
                </c:pt>
                <c:pt idx="42">
                  <c:v>1.4210854715202004E-13</c:v>
                </c:pt>
                <c:pt idx="43">
                  <c:v>1.4210854715202004E-13</c:v>
                </c:pt>
                <c:pt idx="44">
                  <c:v>1.4210854715202004E-13</c:v>
                </c:pt>
                <c:pt idx="45">
                  <c:v>1.4210854715202004E-13</c:v>
                </c:pt>
                <c:pt idx="46">
                  <c:v>1.4210854715202004E-13</c:v>
                </c:pt>
                <c:pt idx="47">
                  <c:v>1.4210854715202004E-13</c:v>
                </c:pt>
                <c:pt idx="48">
                  <c:v>1.4210854715202004E-13</c:v>
                </c:pt>
                <c:pt idx="49">
                  <c:v>1.4210854715202004E-13</c:v>
                </c:pt>
                <c:pt idx="50">
                  <c:v>1.4210854715202004E-13</c:v>
                </c:pt>
                <c:pt idx="51">
                  <c:v>1.4210854715202004E-13</c:v>
                </c:pt>
                <c:pt idx="52">
                  <c:v>1.4210854715202004E-13</c:v>
                </c:pt>
                <c:pt idx="53">
                  <c:v>1.4210854715202004E-13</c:v>
                </c:pt>
                <c:pt idx="54">
                  <c:v>1.4210854715202004E-13</c:v>
                </c:pt>
                <c:pt idx="55">
                  <c:v>1.4210854715202004E-13</c:v>
                </c:pt>
                <c:pt idx="56">
                  <c:v>1.4210854715202004E-13</c:v>
                </c:pt>
                <c:pt idx="57">
                  <c:v>1.4210854715202004E-13</c:v>
                </c:pt>
                <c:pt idx="58">
                  <c:v>1.4210854715202004E-13</c:v>
                </c:pt>
                <c:pt idx="59">
                  <c:v>1.4210854715202004E-13</c:v>
                </c:pt>
                <c:pt idx="60">
                  <c:v>1.4210854715202004E-13</c:v>
                </c:pt>
                <c:pt idx="61">
                  <c:v>1.4210854715202004E-13</c:v>
                </c:pt>
                <c:pt idx="62">
                  <c:v>1.4210854715202004E-13</c:v>
                </c:pt>
                <c:pt idx="63">
                  <c:v>1.4210854715202004E-13</c:v>
                </c:pt>
                <c:pt idx="64">
                  <c:v>1.4210854715202004E-13</c:v>
                </c:pt>
                <c:pt idx="65">
                  <c:v>1.4210854715202004E-13</c:v>
                </c:pt>
                <c:pt idx="66">
                  <c:v>1.4210854715202004E-13</c:v>
                </c:pt>
                <c:pt idx="67">
                  <c:v>1.4210854715202004E-13</c:v>
                </c:pt>
                <c:pt idx="68">
                  <c:v>1.4210854715202004E-13</c:v>
                </c:pt>
                <c:pt idx="69">
                  <c:v>1.4210854715202004E-13</c:v>
                </c:pt>
                <c:pt idx="70">
                  <c:v>1.4210854715202004E-13</c:v>
                </c:pt>
                <c:pt idx="71">
                  <c:v>1.4210854715202004E-13</c:v>
                </c:pt>
                <c:pt idx="72">
                  <c:v>1.4210854715202004E-13</c:v>
                </c:pt>
                <c:pt idx="73">
                  <c:v>1.4210854715202004E-13</c:v>
                </c:pt>
                <c:pt idx="74">
                  <c:v>1.4210854715202004E-13</c:v>
                </c:pt>
                <c:pt idx="75">
                  <c:v>1.4210854715202004E-13</c:v>
                </c:pt>
                <c:pt idx="76">
                  <c:v>1.4210854715202004E-13</c:v>
                </c:pt>
                <c:pt idx="77">
                  <c:v>1.4210854715202004E-13</c:v>
                </c:pt>
                <c:pt idx="78">
                  <c:v>1.4210854715202004E-13</c:v>
                </c:pt>
                <c:pt idx="79">
                  <c:v>1.4210854715202004E-13</c:v>
                </c:pt>
                <c:pt idx="80">
                  <c:v>1.4210854715202004E-13</c:v>
                </c:pt>
                <c:pt idx="81">
                  <c:v>1.4210854715202004E-13</c:v>
                </c:pt>
                <c:pt idx="82">
                  <c:v>1.4210854715202004E-13</c:v>
                </c:pt>
                <c:pt idx="83">
                  <c:v>1.4210854715202004E-13</c:v>
                </c:pt>
                <c:pt idx="84">
                  <c:v>1.4210854715202004E-13</c:v>
                </c:pt>
                <c:pt idx="85">
                  <c:v>1.4210854715202004E-13</c:v>
                </c:pt>
                <c:pt idx="86">
                  <c:v>1.4210854715202004E-13</c:v>
                </c:pt>
                <c:pt idx="87">
                  <c:v>1.4210854715202004E-13</c:v>
                </c:pt>
                <c:pt idx="88">
                  <c:v>1.4210854715202004E-13</c:v>
                </c:pt>
                <c:pt idx="89">
                  <c:v>1.4210854715202004E-13</c:v>
                </c:pt>
                <c:pt idx="90">
                  <c:v>1.4210854715202004E-13</c:v>
                </c:pt>
                <c:pt idx="91">
                  <c:v>1.4210854715202004E-13</c:v>
                </c:pt>
                <c:pt idx="92">
                  <c:v>1.4210854715202004E-13</c:v>
                </c:pt>
                <c:pt idx="93">
                  <c:v>1.4210854715202004E-13</c:v>
                </c:pt>
                <c:pt idx="94">
                  <c:v>1.4210854715202004E-13</c:v>
                </c:pt>
                <c:pt idx="95">
                  <c:v>1.4210854715202004E-13</c:v>
                </c:pt>
                <c:pt idx="96">
                  <c:v>1.4210854715202004E-13</c:v>
                </c:pt>
                <c:pt idx="97">
                  <c:v>1.4210854715202004E-13</c:v>
                </c:pt>
                <c:pt idx="98">
                  <c:v>1.4210854715202004E-13</c:v>
                </c:pt>
                <c:pt idx="99">
                  <c:v>1.4210854715202004E-13</c:v>
                </c:pt>
                <c:pt idx="100">
                  <c:v>1.4210854715202004E-13</c:v>
                </c:pt>
                <c:pt idx="101">
                  <c:v>1.4210854715202004E-13</c:v>
                </c:pt>
                <c:pt idx="102">
                  <c:v>1.4210854715202004E-13</c:v>
                </c:pt>
                <c:pt idx="103">
                  <c:v>1.4210854715202004E-13</c:v>
                </c:pt>
                <c:pt idx="104">
                  <c:v>1.4210854715202004E-13</c:v>
                </c:pt>
                <c:pt idx="105">
                  <c:v>1.4210854715202004E-13</c:v>
                </c:pt>
                <c:pt idx="106">
                  <c:v>1.4210854715202004E-13</c:v>
                </c:pt>
                <c:pt idx="107">
                  <c:v>1.4210854715202004E-13</c:v>
                </c:pt>
                <c:pt idx="108">
                  <c:v>1.4210854715202004E-13</c:v>
                </c:pt>
                <c:pt idx="109">
                  <c:v>1.4210854715202004E-13</c:v>
                </c:pt>
                <c:pt idx="110">
                  <c:v>1.4210854715202004E-13</c:v>
                </c:pt>
                <c:pt idx="111">
                  <c:v>1.4210854715202004E-13</c:v>
                </c:pt>
                <c:pt idx="112">
                  <c:v>1.4210854715202004E-13</c:v>
                </c:pt>
                <c:pt idx="113">
                  <c:v>1.4210854715202004E-13</c:v>
                </c:pt>
                <c:pt idx="114">
                  <c:v>1.4210854715202004E-13</c:v>
                </c:pt>
                <c:pt idx="115">
                  <c:v>1.4210854715202004E-13</c:v>
                </c:pt>
                <c:pt idx="116">
                  <c:v>1.4210854715202004E-13</c:v>
                </c:pt>
                <c:pt idx="117">
                  <c:v>1.4210854715202004E-13</c:v>
                </c:pt>
                <c:pt idx="118">
                  <c:v>1.4210854715202004E-13</c:v>
                </c:pt>
                <c:pt idx="119">
                  <c:v>1.4210854715202004E-13</c:v>
                </c:pt>
                <c:pt idx="120">
                  <c:v>1.4210854715202004E-13</c:v>
                </c:pt>
                <c:pt idx="121">
                  <c:v>1.4210854715202004E-13</c:v>
                </c:pt>
                <c:pt idx="122">
                  <c:v>1.4210854715202004E-13</c:v>
                </c:pt>
                <c:pt idx="123">
                  <c:v>1.4210854715202004E-13</c:v>
                </c:pt>
                <c:pt idx="124">
                  <c:v>1.4210854715202004E-13</c:v>
                </c:pt>
                <c:pt idx="125">
                  <c:v>1.4210854715202004E-13</c:v>
                </c:pt>
                <c:pt idx="126">
                  <c:v>1.4210854715202004E-13</c:v>
                </c:pt>
                <c:pt idx="127">
                  <c:v>1.4210854715202004E-13</c:v>
                </c:pt>
                <c:pt idx="128">
                  <c:v>1.4210854715202004E-13</c:v>
                </c:pt>
                <c:pt idx="129">
                  <c:v>1.4210854715202004E-13</c:v>
                </c:pt>
                <c:pt idx="130">
                  <c:v>1.4210854715202004E-13</c:v>
                </c:pt>
                <c:pt idx="131">
                  <c:v>1.4210854715202004E-13</c:v>
                </c:pt>
                <c:pt idx="132">
                  <c:v>1.4210854715202004E-13</c:v>
                </c:pt>
                <c:pt idx="133">
                  <c:v>1.4210854715202004E-13</c:v>
                </c:pt>
                <c:pt idx="134">
                  <c:v>1.4210854715202004E-13</c:v>
                </c:pt>
                <c:pt idx="135">
                  <c:v>1.4210854715202004E-13</c:v>
                </c:pt>
                <c:pt idx="136">
                  <c:v>1.4210854715202004E-13</c:v>
                </c:pt>
                <c:pt idx="137">
                  <c:v>1.4210854715202004E-13</c:v>
                </c:pt>
                <c:pt idx="138">
                  <c:v>1.4210854715202004E-13</c:v>
                </c:pt>
                <c:pt idx="139">
                  <c:v>1.4210854715202004E-13</c:v>
                </c:pt>
                <c:pt idx="140">
                  <c:v>1.4210854715202004E-13</c:v>
                </c:pt>
                <c:pt idx="141">
                  <c:v>1.4210854715202004E-13</c:v>
                </c:pt>
                <c:pt idx="142">
                  <c:v>1.4210854715202004E-13</c:v>
                </c:pt>
                <c:pt idx="143">
                  <c:v>1.4210854715202004E-13</c:v>
                </c:pt>
                <c:pt idx="144">
                  <c:v>1.4210854715202004E-13</c:v>
                </c:pt>
                <c:pt idx="145">
                  <c:v>1.4210854715202004E-13</c:v>
                </c:pt>
                <c:pt idx="146">
                  <c:v>1.4210854715202004E-13</c:v>
                </c:pt>
                <c:pt idx="147">
                  <c:v>1.4210854715202004E-13</c:v>
                </c:pt>
                <c:pt idx="148">
                  <c:v>1.4210854715202004E-13</c:v>
                </c:pt>
                <c:pt idx="149">
                  <c:v>1.4210854715202004E-13</c:v>
                </c:pt>
                <c:pt idx="150">
                  <c:v>1.4210854715202004E-13</c:v>
                </c:pt>
                <c:pt idx="151">
                  <c:v>1.4210854715202004E-13</c:v>
                </c:pt>
                <c:pt idx="152">
                  <c:v>1.4210854715202004E-13</c:v>
                </c:pt>
                <c:pt idx="153">
                  <c:v>1.4210854715202004E-13</c:v>
                </c:pt>
                <c:pt idx="154">
                  <c:v>1.4210854715202004E-13</c:v>
                </c:pt>
                <c:pt idx="155">
                  <c:v>1.4210854715202004E-13</c:v>
                </c:pt>
                <c:pt idx="156">
                  <c:v>1.4210854715202004E-13</c:v>
                </c:pt>
                <c:pt idx="157">
                  <c:v>1.4210854715202004E-13</c:v>
                </c:pt>
                <c:pt idx="158">
                  <c:v>1.4210854715202004E-13</c:v>
                </c:pt>
                <c:pt idx="159">
                  <c:v>1.4210854715202004E-13</c:v>
                </c:pt>
                <c:pt idx="160">
                  <c:v>1.4210854715202004E-13</c:v>
                </c:pt>
                <c:pt idx="161">
                  <c:v>1.4210854715202004E-13</c:v>
                </c:pt>
                <c:pt idx="162">
                  <c:v>1.4210854715202004E-13</c:v>
                </c:pt>
                <c:pt idx="163">
                  <c:v>1.4210854715202004E-13</c:v>
                </c:pt>
                <c:pt idx="164">
                  <c:v>1.4210854715202004E-13</c:v>
                </c:pt>
                <c:pt idx="165">
                  <c:v>1.4210854715202004E-13</c:v>
                </c:pt>
                <c:pt idx="166">
                  <c:v>1.4210854715202004E-13</c:v>
                </c:pt>
                <c:pt idx="167">
                  <c:v>1.4210854715202004E-13</c:v>
                </c:pt>
                <c:pt idx="168">
                  <c:v>1.4210854715202004E-13</c:v>
                </c:pt>
                <c:pt idx="169">
                  <c:v>1.4210854715202004E-13</c:v>
                </c:pt>
                <c:pt idx="170">
                  <c:v>1.4210854715202004E-13</c:v>
                </c:pt>
                <c:pt idx="171">
                  <c:v>1.4210854715202004E-13</c:v>
                </c:pt>
                <c:pt idx="172">
                  <c:v>1.4210854715202004E-13</c:v>
                </c:pt>
                <c:pt idx="173">
                  <c:v>1.4210854715202004E-13</c:v>
                </c:pt>
                <c:pt idx="174">
                  <c:v>1.4210854715202004E-13</c:v>
                </c:pt>
                <c:pt idx="175">
                  <c:v>1.4210854715202004E-13</c:v>
                </c:pt>
                <c:pt idx="176">
                  <c:v>1.4210854715202004E-13</c:v>
                </c:pt>
                <c:pt idx="177">
                  <c:v>1.4210854715202004E-13</c:v>
                </c:pt>
                <c:pt idx="178">
                  <c:v>1.4210854715202004E-13</c:v>
                </c:pt>
                <c:pt idx="179">
                  <c:v>1.4210854715202004E-13</c:v>
                </c:pt>
                <c:pt idx="180">
                  <c:v>1.4210854715202004E-13</c:v>
                </c:pt>
                <c:pt idx="181">
                  <c:v>1.4210854715202004E-13</c:v>
                </c:pt>
                <c:pt idx="182">
                  <c:v>1.4210854715202004E-13</c:v>
                </c:pt>
                <c:pt idx="183">
                  <c:v>1.4210854715202004E-13</c:v>
                </c:pt>
                <c:pt idx="184">
                  <c:v>1.4210854715202004E-13</c:v>
                </c:pt>
                <c:pt idx="185">
                  <c:v>1.4210854715202004E-13</c:v>
                </c:pt>
                <c:pt idx="186">
                  <c:v>1.4210854715202004E-13</c:v>
                </c:pt>
                <c:pt idx="187">
                  <c:v>1.4210854715202004E-13</c:v>
                </c:pt>
                <c:pt idx="188">
                  <c:v>1.4210854715202004E-13</c:v>
                </c:pt>
                <c:pt idx="189">
                  <c:v>1.4210854715202004E-13</c:v>
                </c:pt>
                <c:pt idx="190">
                  <c:v>1.4210854715202004E-13</c:v>
                </c:pt>
                <c:pt idx="191">
                  <c:v>1.4210854715202004E-13</c:v>
                </c:pt>
                <c:pt idx="192">
                  <c:v>1.4210854715202004E-13</c:v>
                </c:pt>
                <c:pt idx="193">
                  <c:v>1.4210854715202004E-13</c:v>
                </c:pt>
                <c:pt idx="194">
                  <c:v>1.4210854715202004E-13</c:v>
                </c:pt>
                <c:pt idx="195">
                  <c:v>1.4210854715202004E-13</c:v>
                </c:pt>
                <c:pt idx="196">
                  <c:v>1.4210854715202004E-13</c:v>
                </c:pt>
                <c:pt idx="197">
                  <c:v>1.4210854715202004E-13</c:v>
                </c:pt>
                <c:pt idx="198">
                  <c:v>1.4210854715202004E-13</c:v>
                </c:pt>
                <c:pt idx="199">
                  <c:v>1.4210854715202004E-13</c:v>
                </c:pt>
                <c:pt idx="200">
                  <c:v>1.4210854715202004E-13</c:v>
                </c:pt>
                <c:pt idx="201">
                  <c:v>1.4210854715202004E-13</c:v>
                </c:pt>
                <c:pt idx="202">
                  <c:v>1.4210854715202004E-13</c:v>
                </c:pt>
                <c:pt idx="203">
                  <c:v>1.4210854715202004E-13</c:v>
                </c:pt>
                <c:pt idx="204">
                  <c:v>1.4210854715202004E-13</c:v>
                </c:pt>
                <c:pt idx="205">
                  <c:v>1.4210854715202004E-13</c:v>
                </c:pt>
                <c:pt idx="206">
                  <c:v>1.4210854715202004E-13</c:v>
                </c:pt>
                <c:pt idx="207">
                  <c:v>1.4210854715202004E-13</c:v>
                </c:pt>
                <c:pt idx="208">
                  <c:v>1.4210854715202004E-13</c:v>
                </c:pt>
                <c:pt idx="209">
                  <c:v>1.4210854715202004E-13</c:v>
                </c:pt>
                <c:pt idx="210">
                  <c:v>1.4210854715202004E-13</c:v>
                </c:pt>
                <c:pt idx="211">
                  <c:v>1.4210854715202004E-13</c:v>
                </c:pt>
                <c:pt idx="212">
                  <c:v>1.4210854715202004E-13</c:v>
                </c:pt>
                <c:pt idx="213">
                  <c:v>1.4210854715202004E-13</c:v>
                </c:pt>
                <c:pt idx="214">
                  <c:v>1.4210854715202004E-13</c:v>
                </c:pt>
                <c:pt idx="215">
                  <c:v>1.4210854715202004E-13</c:v>
                </c:pt>
                <c:pt idx="216">
                  <c:v>1.4210854715202004E-13</c:v>
                </c:pt>
                <c:pt idx="217">
                  <c:v>1.4210854715202004E-13</c:v>
                </c:pt>
                <c:pt idx="218">
                  <c:v>1.4210854715202004E-13</c:v>
                </c:pt>
                <c:pt idx="219">
                  <c:v>1.4210854715202004E-13</c:v>
                </c:pt>
                <c:pt idx="220">
                  <c:v>1.4210854715202004E-13</c:v>
                </c:pt>
                <c:pt idx="221">
                  <c:v>1.4210854715202004E-13</c:v>
                </c:pt>
                <c:pt idx="222">
                  <c:v>1.4210854715202004E-13</c:v>
                </c:pt>
                <c:pt idx="223">
                  <c:v>1.4210854715202004E-13</c:v>
                </c:pt>
                <c:pt idx="224">
                  <c:v>1.4210854715202004E-13</c:v>
                </c:pt>
                <c:pt idx="225">
                  <c:v>1.4210854715202004E-13</c:v>
                </c:pt>
                <c:pt idx="226">
                  <c:v>1.4210854715202004E-13</c:v>
                </c:pt>
                <c:pt idx="227">
                  <c:v>1.4210854715202004E-13</c:v>
                </c:pt>
                <c:pt idx="228">
                  <c:v>1.4210854715202004E-13</c:v>
                </c:pt>
                <c:pt idx="229">
                  <c:v>1.4210854715202004E-13</c:v>
                </c:pt>
                <c:pt idx="230">
                  <c:v>1.4210854715202004E-13</c:v>
                </c:pt>
                <c:pt idx="231">
                  <c:v>1.4210854715202004E-13</c:v>
                </c:pt>
                <c:pt idx="232">
                  <c:v>1.4210854715202004E-13</c:v>
                </c:pt>
                <c:pt idx="233">
                  <c:v>1.4210854715202004E-13</c:v>
                </c:pt>
                <c:pt idx="234">
                  <c:v>1.4210854715202004E-13</c:v>
                </c:pt>
                <c:pt idx="235">
                  <c:v>1.4210854715202004E-13</c:v>
                </c:pt>
                <c:pt idx="236">
                  <c:v>1.4210854715202004E-13</c:v>
                </c:pt>
                <c:pt idx="237">
                  <c:v>1.4210854715202004E-13</c:v>
                </c:pt>
                <c:pt idx="238">
                  <c:v>1.4210854715202004E-13</c:v>
                </c:pt>
                <c:pt idx="239">
                  <c:v>1.4210854715202004E-13</c:v>
                </c:pt>
                <c:pt idx="240">
                  <c:v>1.4210854715202004E-13</c:v>
                </c:pt>
                <c:pt idx="241">
                  <c:v>1.4210854715202004E-13</c:v>
                </c:pt>
                <c:pt idx="242">
                  <c:v>1.4210854715202004E-13</c:v>
                </c:pt>
                <c:pt idx="243">
                  <c:v>1.4210854715202004E-13</c:v>
                </c:pt>
                <c:pt idx="244">
                  <c:v>1.4210854715202004E-13</c:v>
                </c:pt>
                <c:pt idx="245">
                  <c:v>1.4210854715202004E-13</c:v>
                </c:pt>
                <c:pt idx="246">
                  <c:v>1.4210854715202004E-13</c:v>
                </c:pt>
                <c:pt idx="247">
                  <c:v>1.4210854715202004E-13</c:v>
                </c:pt>
                <c:pt idx="248">
                  <c:v>1.4210854715202004E-13</c:v>
                </c:pt>
                <c:pt idx="249">
                  <c:v>1.4210854715202004E-13</c:v>
                </c:pt>
                <c:pt idx="250">
                  <c:v>1.4210854715202004E-13</c:v>
                </c:pt>
                <c:pt idx="251">
                  <c:v>1.4210854715202004E-13</c:v>
                </c:pt>
                <c:pt idx="252">
                  <c:v>1.4210854715202004E-13</c:v>
                </c:pt>
                <c:pt idx="253">
                  <c:v>1.4210854715202004E-13</c:v>
                </c:pt>
                <c:pt idx="254">
                  <c:v>1.4210854715202004E-13</c:v>
                </c:pt>
                <c:pt idx="255">
                  <c:v>1.4210854715202004E-13</c:v>
                </c:pt>
                <c:pt idx="256">
                  <c:v>1.4210854715202004E-13</c:v>
                </c:pt>
                <c:pt idx="257">
                  <c:v>1.4210854715202004E-13</c:v>
                </c:pt>
                <c:pt idx="258">
                  <c:v>1.4210854715202004E-13</c:v>
                </c:pt>
                <c:pt idx="259">
                  <c:v>1.4210854715202004E-13</c:v>
                </c:pt>
                <c:pt idx="260">
                  <c:v>1.4210854715202004E-13</c:v>
                </c:pt>
                <c:pt idx="261">
                  <c:v>1.4210854715202004E-13</c:v>
                </c:pt>
                <c:pt idx="262">
                  <c:v>1.4210854715202004E-13</c:v>
                </c:pt>
                <c:pt idx="263">
                  <c:v>1.4210854715202004E-13</c:v>
                </c:pt>
                <c:pt idx="264">
                  <c:v>1.4210854715202004E-13</c:v>
                </c:pt>
                <c:pt idx="265">
                  <c:v>1.4210854715202004E-13</c:v>
                </c:pt>
                <c:pt idx="266">
                  <c:v>1.4210854715202004E-13</c:v>
                </c:pt>
                <c:pt idx="267">
                  <c:v>1.4210854715202004E-13</c:v>
                </c:pt>
                <c:pt idx="268">
                  <c:v>1.4210854715202004E-13</c:v>
                </c:pt>
                <c:pt idx="269">
                  <c:v>1.4210854715202004E-13</c:v>
                </c:pt>
                <c:pt idx="270">
                  <c:v>1.4210854715202004E-13</c:v>
                </c:pt>
                <c:pt idx="271">
                  <c:v>1.4210854715202004E-13</c:v>
                </c:pt>
                <c:pt idx="272">
                  <c:v>1.4210854715202004E-13</c:v>
                </c:pt>
                <c:pt idx="273">
                  <c:v>1.4210854715202004E-13</c:v>
                </c:pt>
                <c:pt idx="274">
                  <c:v>1.4210854715202004E-13</c:v>
                </c:pt>
                <c:pt idx="275">
                  <c:v>1.4210854715202004E-13</c:v>
                </c:pt>
                <c:pt idx="276">
                  <c:v>1.4210854715202004E-13</c:v>
                </c:pt>
                <c:pt idx="277">
                  <c:v>1.4210854715202004E-13</c:v>
                </c:pt>
                <c:pt idx="278">
                  <c:v>1.4210854715202004E-13</c:v>
                </c:pt>
                <c:pt idx="279">
                  <c:v>1.4210854715202004E-13</c:v>
                </c:pt>
                <c:pt idx="280">
                  <c:v>1.4210854715202004E-13</c:v>
                </c:pt>
                <c:pt idx="281">
                  <c:v>1.4210854715202004E-13</c:v>
                </c:pt>
                <c:pt idx="282">
                  <c:v>1.4210854715202004E-13</c:v>
                </c:pt>
                <c:pt idx="283">
                  <c:v>1.4210854715202004E-13</c:v>
                </c:pt>
                <c:pt idx="284">
                  <c:v>1.4210854715202004E-13</c:v>
                </c:pt>
                <c:pt idx="285">
                  <c:v>1.4210854715202004E-13</c:v>
                </c:pt>
                <c:pt idx="286">
                  <c:v>1.4210854715202004E-13</c:v>
                </c:pt>
                <c:pt idx="287">
                  <c:v>1.4210854715202004E-13</c:v>
                </c:pt>
                <c:pt idx="288">
                  <c:v>1.4210854715202004E-13</c:v>
                </c:pt>
                <c:pt idx="289">
                  <c:v>1.4210854715202004E-13</c:v>
                </c:pt>
                <c:pt idx="290">
                  <c:v>1.4210854715202004E-13</c:v>
                </c:pt>
                <c:pt idx="291">
                  <c:v>1.4210854715202004E-13</c:v>
                </c:pt>
                <c:pt idx="292">
                  <c:v>1.4210854715202004E-13</c:v>
                </c:pt>
                <c:pt idx="293">
                  <c:v>1.4210854715202004E-13</c:v>
                </c:pt>
                <c:pt idx="294">
                  <c:v>1.4210854715202004E-13</c:v>
                </c:pt>
                <c:pt idx="295">
                  <c:v>1.4210854715202004E-13</c:v>
                </c:pt>
                <c:pt idx="296">
                  <c:v>1.4210854715202004E-13</c:v>
                </c:pt>
                <c:pt idx="297">
                  <c:v>1.4210854715202004E-13</c:v>
                </c:pt>
                <c:pt idx="298">
                  <c:v>1.4210854715202004E-13</c:v>
                </c:pt>
                <c:pt idx="299">
                  <c:v>1.4210854715202004E-13</c:v>
                </c:pt>
                <c:pt idx="300">
                  <c:v>1.4210854715202004E-13</c:v>
                </c:pt>
                <c:pt idx="301">
                  <c:v>1.4210854715202004E-13</c:v>
                </c:pt>
                <c:pt idx="302">
                  <c:v>1.4210854715202004E-13</c:v>
                </c:pt>
                <c:pt idx="303">
                  <c:v>1.4210854715202004E-13</c:v>
                </c:pt>
                <c:pt idx="304">
                  <c:v>1.4210854715202004E-13</c:v>
                </c:pt>
                <c:pt idx="305">
                  <c:v>1.4210854715202004E-13</c:v>
                </c:pt>
                <c:pt idx="306">
                  <c:v>1.4210854715202004E-13</c:v>
                </c:pt>
                <c:pt idx="307">
                  <c:v>1.4210854715202004E-13</c:v>
                </c:pt>
                <c:pt idx="308">
                  <c:v>1.4210854715202004E-13</c:v>
                </c:pt>
                <c:pt idx="309">
                  <c:v>1.4210854715202004E-13</c:v>
                </c:pt>
                <c:pt idx="310">
                  <c:v>1.4210854715202004E-13</c:v>
                </c:pt>
                <c:pt idx="311">
                  <c:v>1.4210854715202004E-13</c:v>
                </c:pt>
                <c:pt idx="312">
                  <c:v>1.4210854715202004E-13</c:v>
                </c:pt>
                <c:pt idx="313">
                  <c:v>1.4210854715202004E-13</c:v>
                </c:pt>
                <c:pt idx="314">
                  <c:v>2.3732127374387346E-12</c:v>
                </c:pt>
                <c:pt idx="315">
                  <c:v>4.6114223550830502E-12</c:v>
                </c:pt>
                <c:pt idx="316">
                  <c:v>4.6114223550830502E-12</c:v>
                </c:pt>
                <c:pt idx="317">
                  <c:v>9.1162632998020854E-12</c:v>
                </c:pt>
                <c:pt idx="318">
                  <c:v>9.1162632998020854E-12</c:v>
                </c:pt>
              </c:numCache>
            </c:numRef>
          </c:xVal>
          <c:yVal>
            <c:numRef>
              <c:f>KNNP_TrainingLiftChart!$CA$2:$CA$320</c:f>
              <c:numCache>
                <c:formatCode>General</c:formatCode>
                <c:ptCount val="319"/>
                <c:pt idx="0">
                  <c:v>-9.0167873167956714E-12</c:v>
                </c:pt>
                <c:pt idx="1">
                  <c:v>-9.0167873167956714E-12</c:v>
                </c:pt>
                <c:pt idx="2">
                  <c:v>-9.0167873167956714E-12</c:v>
                </c:pt>
                <c:pt idx="3">
                  <c:v>-9.0167873167956714E-12</c:v>
                </c:pt>
                <c:pt idx="4">
                  <c:v>-4.5403680815070402E-12</c:v>
                </c:pt>
                <c:pt idx="5">
                  <c:v>-2.3092638912203256E-12</c:v>
                </c:pt>
                <c:pt idx="6">
                  <c:v>-2.3092638912203256E-12</c:v>
                </c:pt>
                <c:pt idx="7">
                  <c:v>-9.2370555648813024E-14</c:v>
                </c:pt>
                <c:pt idx="8">
                  <c:v>-9.2370555648813024E-14</c:v>
                </c:pt>
                <c:pt idx="9">
                  <c:v>-9.2370555648813024E-14</c:v>
                </c:pt>
                <c:pt idx="10">
                  <c:v>-9.2370555648813024E-14</c:v>
                </c:pt>
                <c:pt idx="11">
                  <c:v>-9.2370555648813024E-14</c:v>
                </c:pt>
                <c:pt idx="12">
                  <c:v>-9.2370555648813024E-14</c:v>
                </c:pt>
                <c:pt idx="13">
                  <c:v>-9.2370555648813024E-14</c:v>
                </c:pt>
                <c:pt idx="14">
                  <c:v>-9.2370555648813024E-14</c:v>
                </c:pt>
                <c:pt idx="15">
                  <c:v>-9.2370555648813024E-14</c:v>
                </c:pt>
                <c:pt idx="16">
                  <c:v>-9.2370555648813024E-14</c:v>
                </c:pt>
                <c:pt idx="17">
                  <c:v>-9.2370555648813024E-14</c:v>
                </c:pt>
                <c:pt idx="18">
                  <c:v>-9.2370555648813024E-14</c:v>
                </c:pt>
                <c:pt idx="19">
                  <c:v>-9.2370555648813024E-14</c:v>
                </c:pt>
                <c:pt idx="20">
                  <c:v>-9.2370555648813024E-14</c:v>
                </c:pt>
                <c:pt idx="21">
                  <c:v>-9.2370555648813024E-14</c:v>
                </c:pt>
                <c:pt idx="22">
                  <c:v>-9.2370555648813024E-14</c:v>
                </c:pt>
                <c:pt idx="23">
                  <c:v>-9.2370555648813024E-14</c:v>
                </c:pt>
                <c:pt idx="24">
                  <c:v>-9.2370555648813024E-14</c:v>
                </c:pt>
                <c:pt idx="25">
                  <c:v>-9.2370555648813024E-14</c:v>
                </c:pt>
                <c:pt idx="26">
                  <c:v>-9.2370555648813024E-14</c:v>
                </c:pt>
                <c:pt idx="27">
                  <c:v>-9.2370555648813024E-14</c:v>
                </c:pt>
                <c:pt idx="28">
                  <c:v>-9.2370555648813024E-14</c:v>
                </c:pt>
                <c:pt idx="29">
                  <c:v>-9.2370555648813024E-14</c:v>
                </c:pt>
                <c:pt idx="30">
                  <c:v>-9.2370555648813024E-14</c:v>
                </c:pt>
                <c:pt idx="31">
                  <c:v>-9.2370555648813024E-14</c:v>
                </c:pt>
                <c:pt idx="32">
                  <c:v>-9.2370555648813024E-14</c:v>
                </c:pt>
                <c:pt idx="33">
                  <c:v>-9.2370555648813024E-14</c:v>
                </c:pt>
                <c:pt idx="34">
                  <c:v>-9.2370555648813024E-14</c:v>
                </c:pt>
                <c:pt idx="35">
                  <c:v>-9.2370555648813024E-14</c:v>
                </c:pt>
                <c:pt idx="36">
                  <c:v>-9.2370555648813024E-14</c:v>
                </c:pt>
                <c:pt idx="37">
                  <c:v>-9.2370555648813024E-14</c:v>
                </c:pt>
                <c:pt idx="38">
                  <c:v>-9.2370555648813024E-14</c:v>
                </c:pt>
                <c:pt idx="39">
                  <c:v>-9.2370555648813024E-14</c:v>
                </c:pt>
                <c:pt idx="40">
                  <c:v>-9.2370555648813024E-14</c:v>
                </c:pt>
                <c:pt idx="41">
                  <c:v>-9.2370555648813024E-14</c:v>
                </c:pt>
                <c:pt idx="42">
                  <c:v>-9.2370555648813024E-14</c:v>
                </c:pt>
                <c:pt idx="43">
                  <c:v>-9.2370555648813024E-14</c:v>
                </c:pt>
                <c:pt idx="44">
                  <c:v>-9.2370555648813024E-14</c:v>
                </c:pt>
                <c:pt idx="45">
                  <c:v>-9.2370555648813024E-14</c:v>
                </c:pt>
                <c:pt idx="46">
                  <c:v>-9.2370555648813024E-14</c:v>
                </c:pt>
                <c:pt idx="47">
                  <c:v>-9.2370555648813024E-14</c:v>
                </c:pt>
                <c:pt idx="48">
                  <c:v>-9.2370555648813024E-14</c:v>
                </c:pt>
                <c:pt idx="49">
                  <c:v>-9.2370555648813024E-14</c:v>
                </c:pt>
                <c:pt idx="50">
                  <c:v>-9.2370555648813024E-14</c:v>
                </c:pt>
                <c:pt idx="51">
                  <c:v>-9.2370555648813024E-14</c:v>
                </c:pt>
                <c:pt idx="52">
                  <c:v>-9.2370555648813024E-14</c:v>
                </c:pt>
                <c:pt idx="53">
                  <c:v>-9.2370555648813024E-14</c:v>
                </c:pt>
                <c:pt idx="54">
                  <c:v>-9.2370555648813024E-14</c:v>
                </c:pt>
                <c:pt idx="55">
                  <c:v>-9.2370555648813024E-14</c:v>
                </c:pt>
                <c:pt idx="56">
                  <c:v>-9.2370555648813024E-14</c:v>
                </c:pt>
                <c:pt idx="57">
                  <c:v>-9.2370555648813024E-14</c:v>
                </c:pt>
                <c:pt idx="58">
                  <c:v>-9.2370555648813024E-14</c:v>
                </c:pt>
                <c:pt idx="59">
                  <c:v>-9.2370555648813024E-14</c:v>
                </c:pt>
                <c:pt idx="60">
                  <c:v>-9.2370555648813024E-14</c:v>
                </c:pt>
                <c:pt idx="61">
                  <c:v>-9.2370555648813024E-14</c:v>
                </c:pt>
                <c:pt idx="62">
                  <c:v>-9.2370555648813024E-14</c:v>
                </c:pt>
                <c:pt idx="63">
                  <c:v>-9.2370555648813024E-14</c:v>
                </c:pt>
                <c:pt idx="64">
                  <c:v>-9.2370555648813024E-14</c:v>
                </c:pt>
                <c:pt idx="65">
                  <c:v>-9.2370555648813024E-14</c:v>
                </c:pt>
                <c:pt idx="66">
                  <c:v>-9.2370555648813024E-14</c:v>
                </c:pt>
                <c:pt idx="67">
                  <c:v>-9.2370555648813024E-14</c:v>
                </c:pt>
                <c:pt idx="68">
                  <c:v>-9.2370555648813024E-14</c:v>
                </c:pt>
                <c:pt idx="69">
                  <c:v>-9.2370555648813024E-14</c:v>
                </c:pt>
                <c:pt idx="70">
                  <c:v>-9.2370555648813024E-14</c:v>
                </c:pt>
                <c:pt idx="71">
                  <c:v>-9.2370555648813024E-14</c:v>
                </c:pt>
                <c:pt idx="72">
                  <c:v>-9.2370555648813024E-14</c:v>
                </c:pt>
                <c:pt idx="73">
                  <c:v>-9.2370555648813024E-14</c:v>
                </c:pt>
                <c:pt idx="74">
                  <c:v>-9.2370555648813024E-14</c:v>
                </c:pt>
                <c:pt idx="75">
                  <c:v>-9.2370555648813024E-14</c:v>
                </c:pt>
                <c:pt idx="76">
                  <c:v>-9.2370555648813024E-14</c:v>
                </c:pt>
                <c:pt idx="77">
                  <c:v>-9.2370555648813024E-14</c:v>
                </c:pt>
                <c:pt idx="78">
                  <c:v>-9.2370555648813024E-14</c:v>
                </c:pt>
                <c:pt idx="79">
                  <c:v>-9.2370555648813024E-14</c:v>
                </c:pt>
                <c:pt idx="80">
                  <c:v>-9.2370555648813024E-14</c:v>
                </c:pt>
                <c:pt idx="81">
                  <c:v>-9.2370555648813024E-14</c:v>
                </c:pt>
                <c:pt idx="82">
                  <c:v>-9.2370555648813024E-14</c:v>
                </c:pt>
                <c:pt idx="83">
                  <c:v>-9.2370555648813024E-14</c:v>
                </c:pt>
                <c:pt idx="84">
                  <c:v>-9.2370555648813024E-14</c:v>
                </c:pt>
                <c:pt idx="85">
                  <c:v>-9.2370555648813024E-14</c:v>
                </c:pt>
                <c:pt idx="86">
                  <c:v>-9.2370555648813024E-14</c:v>
                </c:pt>
                <c:pt idx="87">
                  <c:v>-9.2370555648813024E-14</c:v>
                </c:pt>
                <c:pt idx="88">
                  <c:v>-9.2370555648813024E-14</c:v>
                </c:pt>
                <c:pt idx="89">
                  <c:v>-9.2370555648813024E-14</c:v>
                </c:pt>
                <c:pt idx="90">
                  <c:v>-9.2370555648813024E-14</c:v>
                </c:pt>
                <c:pt idx="91">
                  <c:v>-9.2370555648813024E-14</c:v>
                </c:pt>
                <c:pt idx="92">
                  <c:v>-9.2370555648813024E-14</c:v>
                </c:pt>
                <c:pt idx="93">
                  <c:v>-9.2370555648813024E-14</c:v>
                </c:pt>
                <c:pt idx="94">
                  <c:v>-9.2370555648813024E-14</c:v>
                </c:pt>
                <c:pt idx="95">
                  <c:v>-9.2370555648813024E-14</c:v>
                </c:pt>
                <c:pt idx="96">
                  <c:v>-9.2370555648813024E-14</c:v>
                </c:pt>
                <c:pt idx="97">
                  <c:v>-9.2370555648813024E-14</c:v>
                </c:pt>
                <c:pt idx="98">
                  <c:v>-9.2370555648813024E-14</c:v>
                </c:pt>
                <c:pt idx="99">
                  <c:v>-9.2370555648813024E-14</c:v>
                </c:pt>
                <c:pt idx="100">
                  <c:v>-9.2370555648813024E-14</c:v>
                </c:pt>
                <c:pt idx="101">
                  <c:v>-9.2370555648813024E-14</c:v>
                </c:pt>
                <c:pt idx="102">
                  <c:v>-9.2370555648813024E-14</c:v>
                </c:pt>
                <c:pt idx="103">
                  <c:v>-9.2370555648813024E-14</c:v>
                </c:pt>
                <c:pt idx="104">
                  <c:v>-9.2370555648813024E-14</c:v>
                </c:pt>
                <c:pt idx="105">
                  <c:v>-9.2370555648813024E-14</c:v>
                </c:pt>
                <c:pt idx="106">
                  <c:v>-9.2370555648813024E-14</c:v>
                </c:pt>
                <c:pt idx="107">
                  <c:v>-9.2370555648813024E-14</c:v>
                </c:pt>
                <c:pt idx="108">
                  <c:v>-9.2370555648813024E-14</c:v>
                </c:pt>
                <c:pt idx="109">
                  <c:v>-9.2370555648813024E-14</c:v>
                </c:pt>
                <c:pt idx="110">
                  <c:v>-9.2370555648813024E-14</c:v>
                </c:pt>
                <c:pt idx="111">
                  <c:v>-9.2370555648813024E-14</c:v>
                </c:pt>
                <c:pt idx="112">
                  <c:v>-9.2370555648813024E-14</c:v>
                </c:pt>
                <c:pt idx="113">
                  <c:v>-9.2370555648813024E-14</c:v>
                </c:pt>
                <c:pt idx="114">
                  <c:v>-9.2370555648813024E-14</c:v>
                </c:pt>
                <c:pt idx="115">
                  <c:v>-9.2370555648813024E-14</c:v>
                </c:pt>
                <c:pt idx="116">
                  <c:v>-9.2370555648813024E-14</c:v>
                </c:pt>
                <c:pt idx="117">
                  <c:v>-9.2370555648813024E-14</c:v>
                </c:pt>
                <c:pt idx="118">
                  <c:v>-9.2370555648813024E-14</c:v>
                </c:pt>
                <c:pt idx="119">
                  <c:v>-9.2370555648813024E-14</c:v>
                </c:pt>
                <c:pt idx="120">
                  <c:v>-9.2370555648813024E-14</c:v>
                </c:pt>
                <c:pt idx="121">
                  <c:v>-9.2370555648813024E-14</c:v>
                </c:pt>
                <c:pt idx="122">
                  <c:v>-9.2370555648813024E-14</c:v>
                </c:pt>
                <c:pt idx="123">
                  <c:v>-9.2370555648813024E-14</c:v>
                </c:pt>
                <c:pt idx="124">
                  <c:v>-9.2370555648813024E-14</c:v>
                </c:pt>
                <c:pt idx="125">
                  <c:v>-9.2370555648813024E-14</c:v>
                </c:pt>
                <c:pt idx="126">
                  <c:v>-9.2370555648813024E-14</c:v>
                </c:pt>
                <c:pt idx="127">
                  <c:v>-9.2370555648813024E-14</c:v>
                </c:pt>
                <c:pt idx="128">
                  <c:v>-9.2370555648813024E-14</c:v>
                </c:pt>
                <c:pt idx="129">
                  <c:v>-9.2370555648813024E-14</c:v>
                </c:pt>
                <c:pt idx="130">
                  <c:v>-9.2370555648813024E-14</c:v>
                </c:pt>
                <c:pt idx="131">
                  <c:v>-9.2370555648813024E-14</c:v>
                </c:pt>
                <c:pt idx="132">
                  <c:v>-9.2370555648813024E-14</c:v>
                </c:pt>
                <c:pt idx="133">
                  <c:v>-9.2370555648813024E-14</c:v>
                </c:pt>
                <c:pt idx="134">
                  <c:v>-9.2370555648813024E-14</c:v>
                </c:pt>
                <c:pt idx="135">
                  <c:v>-9.2370555648813024E-14</c:v>
                </c:pt>
                <c:pt idx="136">
                  <c:v>-9.2370555648813024E-14</c:v>
                </c:pt>
                <c:pt idx="137">
                  <c:v>-9.2370555648813024E-14</c:v>
                </c:pt>
                <c:pt idx="138">
                  <c:v>-9.2370555648813024E-14</c:v>
                </c:pt>
                <c:pt idx="139">
                  <c:v>-9.2370555648813024E-14</c:v>
                </c:pt>
                <c:pt idx="140">
                  <c:v>-9.2370555648813024E-14</c:v>
                </c:pt>
                <c:pt idx="141">
                  <c:v>-9.2370555648813024E-14</c:v>
                </c:pt>
                <c:pt idx="142">
                  <c:v>-9.2370555648813024E-14</c:v>
                </c:pt>
                <c:pt idx="143">
                  <c:v>-9.2370555648813024E-14</c:v>
                </c:pt>
                <c:pt idx="144">
                  <c:v>-9.2370555648813024E-14</c:v>
                </c:pt>
                <c:pt idx="145">
                  <c:v>-9.2370555648813024E-14</c:v>
                </c:pt>
                <c:pt idx="146">
                  <c:v>-9.2370555648813024E-14</c:v>
                </c:pt>
                <c:pt idx="147">
                  <c:v>-9.2370555648813024E-14</c:v>
                </c:pt>
                <c:pt idx="148">
                  <c:v>-9.2370555648813024E-14</c:v>
                </c:pt>
                <c:pt idx="149">
                  <c:v>-9.2370555648813024E-14</c:v>
                </c:pt>
                <c:pt idx="150">
                  <c:v>-9.2370555648813024E-14</c:v>
                </c:pt>
                <c:pt idx="151">
                  <c:v>-9.2370555648813024E-14</c:v>
                </c:pt>
                <c:pt idx="152">
                  <c:v>-9.2370555648813024E-14</c:v>
                </c:pt>
                <c:pt idx="153">
                  <c:v>-9.2370555648813024E-14</c:v>
                </c:pt>
                <c:pt idx="154">
                  <c:v>-9.2370555648813024E-14</c:v>
                </c:pt>
                <c:pt idx="155">
                  <c:v>-9.2370555648813024E-14</c:v>
                </c:pt>
                <c:pt idx="156">
                  <c:v>-9.2370555648813024E-14</c:v>
                </c:pt>
                <c:pt idx="157">
                  <c:v>-9.2370555648813024E-14</c:v>
                </c:pt>
                <c:pt idx="158">
                  <c:v>-9.2370555648813024E-14</c:v>
                </c:pt>
                <c:pt idx="159">
                  <c:v>-9.2370555648813024E-14</c:v>
                </c:pt>
                <c:pt idx="160">
                  <c:v>-9.2370555648813024E-14</c:v>
                </c:pt>
                <c:pt idx="161">
                  <c:v>-9.2370555648813024E-14</c:v>
                </c:pt>
                <c:pt idx="162">
                  <c:v>-9.2370555648813024E-14</c:v>
                </c:pt>
                <c:pt idx="163">
                  <c:v>-9.2370555648813024E-14</c:v>
                </c:pt>
                <c:pt idx="164">
                  <c:v>-9.2370555648813024E-14</c:v>
                </c:pt>
                <c:pt idx="165">
                  <c:v>-9.2370555648813024E-14</c:v>
                </c:pt>
                <c:pt idx="166">
                  <c:v>-9.2370555648813024E-14</c:v>
                </c:pt>
                <c:pt idx="167">
                  <c:v>-9.2370555648813024E-14</c:v>
                </c:pt>
                <c:pt idx="168">
                  <c:v>-9.2370555648813024E-14</c:v>
                </c:pt>
                <c:pt idx="169">
                  <c:v>-9.2370555648813024E-14</c:v>
                </c:pt>
                <c:pt idx="170">
                  <c:v>-9.2370555648813024E-14</c:v>
                </c:pt>
                <c:pt idx="171">
                  <c:v>-9.2370555648813024E-14</c:v>
                </c:pt>
                <c:pt idx="172">
                  <c:v>-9.2370555648813024E-14</c:v>
                </c:pt>
                <c:pt idx="173">
                  <c:v>-9.2370555648813024E-14</c:v>
                </c:pt>
                <c:pt idx="174">
                  <c:v>-9.2370555648813024E-14</c:v>
                </c:pt>
                <c:pt idx="175">
                  <c:v>-9.2370555648813024E-14</c:v>
                </c:pt>
                <c:pt idx="176">
                  <c:v>-9.2370555648813024E-14</c:v>
                </c:pt>
                <c:pt idx="177">
                  <c:v>-9.2370555648813024E-14</c:v>
                </c:pt>
                <c:pt idx="178">
                  <c:v>-9.2370555648813024E-14</c:v>
                </c:pt>
                <c:pt idx="179">
                  <c:v>-9.2370555648813024E-14</c:v>
                </c:pt>
                <c:pt idx="180">
                  <c:v>-9.2370555648813024E-14</c:v>
                </c:pt>
                <c:pt idx="181">
                  <c:v>-9.2370555648813024E-14</c:v>
                </c:pt>
                <c:pt idx="182">
                  <c:v>-9.2370555648813024E-14</c:v>
                </c:pt>
                <c:pt idx="183">
                  <c:v>-9.2370555648813024E-14</c:v>
                </c:pt>
                <c:pt idx="184">
                  <c:v>-9.2370555648813024E-14</c:v>
                </c:pt>
                <c:pt idx="185">
                  <c:v>-9.2370555648813024E-14</c:v>
                </c:pt>
                <c:pt idx="186">
                  <c:v>-9.2370555648813024E-14</c:v>
                </c:pt>
                <c:pt idx="187">
                  <c:v>-9.2370555648813024E-14</c:v>
                </c:pt>
                <c:pt idx="188">
                  <c:v>-9.2370555648813024E-14</c:v>
                </c:pt>
                <c:pt idx="189">
                  <c:v>-9.2370555648813024E-14</c:v>
                </c:pt>
                <c:pt idx="190">
                  <c:v>-9.2370555648813024E-14</c:v>
                </c:pt>
                <c:pt idx="191">
                  <c:v>-9.2370555648813024E-14</c:v>
                </c:pt>
                <c:pt idx="192">
                  <c:v>-9.2370555648813024E-14</c:v>
                </c:pt>
                <c:pt idx="193">
                  <c:v>-9.2370555648813024E-14</c:v>
                </c:pt>
                <c:pt idx="194">
                  <c:v>-9.2370555648813024E-14</c:v>
                </c:pt>
                <c:pt idx="195">
                  <c:v>-9.2370555648813024E-14</c:v>
                </c:pt>
                <c:pt idx="196">
                  <c:v>-9.2370555648813024E-14</c:v>
                </c:pt>
                <c:pt idx="197">
                  <c:v>-9.2370555648813024E-14</c:v>
                </c:pt>
                <c:pt idx="198">
                  <c:v>-9.2370555648813024E-14</c:v>
                </c:pt>
                <c:pt idx="199">
                  <c:v>-9.2370555648813024E-14</c:v>
                </c:pt>
                <c:pt idx="200">
                  <c:v>-9.2370555648813024E-14</c:v>
                </c:pt>
                <c:pt idx="201">
                  <c:v>-9.2370555648813024E-14</c:v>
                </c:pt>
                <c:pt idx="202">
                  <c:v>-9.2370555648813024E-14</c:v>
                </c:pt>
                <c:pt idx="203">
                  <c:v>-9.2370555648813024E-14</c:v>
                </c:pt>
                <c:pt idx="204">
                  <c:v>-9.2370555648813024E-14</c:v>
                </c:pt>
                <c:pt idx="205">
                  <c:v>-9.2370555648813024E-14</c:v>
                </c:pt>
                <c:pt idx="206">
                  <c:v>-9.2370555648813024E-14</c:v>
                </c:pt>
                <c:pt idx="207">
                  <c:v>-9.2370555648813024E-14</c:v>
                </c:pt>
                <c:pt idx="208">
                  <c:v>-9.2370555648813024E-14</c:v>
                </c:pt>
                <c:pt idx="209">
                  <c:v>-9.2370555648813024E-14</c:v>
                </c:pt>
                <c:pt idx="210">
                  <c:v>-9.2370555648813024E-14</c:v>
                </c:pt>
                <c:pt idx="211">
                  <c:v>-9.2370555648813024E-14</c:v>
                </c:pt>
                <c:pt idx="212">
                  <c:v>-9.2370555648813024E-14</c:v>
                </c:pt>
                <c:pt idx="213">
                  <c:v>-9.2370555648813024E-14</c:v>
                </c:pt>
                <c:pt idx="214">
                  <c:v>-9.2370555648813024E-14</c:v>
                </c:pt>
                <c:pt idx="215">
                  <c:v>-9.2370555648813024E-14</c:v>
                </c:pt>
                <c:pt idx="216">
                  <c:v>-9.2370555648813024E-14</c:v>
                </c:pt>
                <c:pt idx="217">
                  <c:v>-9.2370555648813024E-14</c:v>
                </c:pt>
                <c:pt idx="218">
                  <c:v>-9.2370555648813024E-14</c:v>
                </c:pt>
                <c:pt idx="219">
                  <c:v>-9.2370555648813024E-14</c:v>
                </c:pt>
                <c:pt idx="220">
                  <c:v>-9.2370555648813024E-14</c:v>
                </c:pt>
                <c:pt idx="221">
                  <c:v>-9.2370555648813024E-14</c:v>
                </c:pt>
                <c:pt idx="222">
                  <c:v>-9.2370555648813024E-14</c:v>
                </c:pt>
                <c:pt idx="223">
                  <c:v>-9.2370555648813024E-14</c:v>
                </c:pt>
                <c:pt idx="224">
                  <c:v>-9.2370555648813024E-14</c:v>
                </c:pt>
                <c:pt idx="225">
                  <c:v>-9.2370555648813024E-14</c:v>
                </c:pt>
                <c:pt idx="226">
                  <c:v>-9.2370555648813024E-14</c:v>
                </c:pt>
                <c:pt idx="227">
                  <c:v>-9.2370555648813024E-14</c:v>
                </c:pt>
                <c:pt idx="228">
                  <c:v>-9.2370555648813024E-14</c:v>
                </c:pt>
                <c:pt idx="229">
                  <c:v>-9.2370555648813024E-14</c:v>
                </c:pt>
                <c:pt idx="230">
                  <c:v>-9.2370555648813024E-14</c:v>
                </c:pt>
                <c:pt idx="231">
                  <c:v>-9.2370555648813024E-14</c:v>
                </c:pt>
                <c:pt idx="232">
                  <c:v>-9.2370555648813024E-14</c:v>
                </c:pt>
                <c:pt idx="233">
                  <c:v>-9.2370555648813024E-14</c:v>
                </c:pt>
                <c:pt idx="234">
                  <c:v>-9.2370555648813024E-14</c:v>
                </c:pt>
                <c:pt idx="235">
                  <c:v>-9.2370555648813024E-14</c:v>
                </c:pt>
                <c:pt idx="236">
                  <c:v>-9.2370555648813024E-14</c:v>
                </c:pt>
                <c:pt idx="237">
                  <c:v>-9.2370555648813024E-14</c:v>
                </c:pt>
                <c:pt idx="238">
                  <c:v>-9.2370555648813024E-14</c:v>
                </c:pt>
                <c:pt idx="239">
                  <c:v>-9.2370555648813024E-14</c:v>
                </c:pt>
                <c:pt idx="240">
                  <c:v>-9.2370555648813024E-14</c:v>
                </c:pt>
                <c:pt idx="241">
                  <c:v>-9.2370555648813024E-14</c:v>
                </c:pt>
                <c:pt idx="242">
                  <c:v>-9.2370555648813024E-14</c:v>
                </c:pt>
                <c:pt idx="243">
                  <c:v>-9.2370555648813024E-14</c:v>
                </c:pt>
                <c:pt idx="244">
                  <c:v>-9.2370555648813024E-14</c:v>
                </c:pt>
                <c:pt idx="245">
                  <c:v>-9.2370555648813024E-14</c:v>
                </c:pt>
                <c:pt idx="246">
                  <c:v>-9.2370555648813024E-14</c:v>
                </c:pt>
                <c:pt idx="247">
                  <c:v>-9.2370555648813024E-14</c:v>
                </c:pt>
                <c:pt idx="248">
                  <c:v>-9.2370555648813024E-14</c:v>
                </c:pt>
                <c:pt idx="249">
                  <c:v>-9.2370555648813024E-14</c:v>
                </c:pt>
                <c:pt idx="250">
                  <c:v>-9.2370555648813024E-14</c:v>
                </c:pt>
                <c:pt idx="251">
                  <c:v>-9.2370555648813024E-14</c:v>
                </c:pt>
                <c:pt idx="252">
                  <c:v>-9.2370555648813024E-14</c:v>
                </c:pt>
                <c:pt idx="253">
                  <c:v>-9.2370555648813024E-14</c:v>
                </c:pt>
                <c:pt idx="254">
                  <c:v>-9.2370555648813024E-14</c:v>
                </c:pt>
                <c:pt idx="255">
                  <c:v>-9.2370555648813024E-14</c:v>
                </c:pt>
                <c:pt idx="256">
                  <c:v>-9.2370555648813024E-14</c:v>
                </c:pt>
                <c:pt idx="257">
                  <c:v>-9.2370555648813024E-14</c:v>
                </c:pt>
                <c:pt idx="258">
                  <c:v>-9.2370555648813024E-14</c:v>
                </c:pt>
                <c:pt idx="259">
                  <c:v>-9.2370555648813024E-14</c:v>
                </c:pt>
                <c:pt idx="260">
                  <c:v>-9.2370555648813024E-14</c:v>
                </c:pt>
                <c:pt idx="261">
                  <c:v>-9.2370555648813024E-14</c:v>
                </c:pt>
                <c:pt idx="262">
                  <c:v>-9.2370555648813024E-14</c:v>
                </c:pt>
                <c:pt idx="263">
                  <c:v>-9.2370555648813024E-14</c:v>
                </c:pt>
                <c:pt idx="264">
                  <c:v>-9.2370555648813024E-14</c:v>
                </c:pt>
                <c:pt idx="265">
                  <c:v>-9.2370555648813024E-14</c:v>
                </c:pt>
                <c:pt idx="266">
                  <c:v>-9.2370555648813024E-14</c:v>
                </c:pt>
                <c:pt idx="267">
                  <c:v>-9.2370555648813024E-14</c:v>
                </c:pt>
                <c:pt idx="268">
                  <c:v>-9.2370555648813024E-14</c:v>
                </c:pt>
                <c:pt idx="269">
                  <c:v>-9.2370555648813024E-14</c:v>
                </c:pt>
                <c:pt idx="270">
                  <c:v>-9.2370555648813024E-14</c:v>
                </c:pt>
                <c:pt idx="271">
                  <c:v>-9.2370555648813024E-14</c:v>
                </c:pt>
                <c:pt idx="272">
                  <c:v>-9.2370555648813024E-14</c:v>
                </c:pt>
                <c:pt idx="273">
                  <c:v>-9.2370555648813024E-14</c:v>
                </c:pt>
                <c:pt idx="274">
                  <c:v>-9.2370555648813024E-14</c:v>
                </c:pt>
                <c:pt idx="275">
                  <c:v>-9.2370555648813024E-14</c:v>
                </c:pt>
                <c:pt idx="276">
                  <c:v>-9.2370555648813024E-14</c:v>
                </c:pt>
                <c:pt idx="277">
                  <c:v>-9.2370555648813024E-14</c:v>
                </c:pt>
                <c:pt idx="278">
                  <c:v>-9.2370555648813024E-14</c:v>
                </c:pt>
                <c:pt idx="279">
                  <c:v>-9.2370555648813024E-14</c:v>
                </c:pt>
                <c:pt idx="280">
                  <c:v>-9.2370555648813024E-14</c:v>
                </c:pt>
                <c:pt idx="281">
                  <c:v>-9.2370555648813024E-14</c:v>
                </c:pt>
                <c:pt idx="282">
                  <c:v>-9.2370555648813024E-14</c:v>
                </c:pt>
                <c:pt idx="283">
                  <c:v>-9.2370555648813024E-14</c:v>
                </c:pt>
                <c:pt idx="284">
                  <c:v>-9.2370555648813024E-14</c:v>
                </c:pt>
                <c:pt idx="285">
                  <c:v>-9.2370555648813024E-14</c:v>
                </c:pt>
                <c:pt idx="286">
                  <c:v>-9.2370555648813024E-14</c:v>
                </c:pt>
                <c:pt idx="287">
                  <c:v>-9.2370555648813024E-14</c:v>
                </c:pt>
                <c:pt idx="288">
                  <c:v>-9.2370555648813024E-14</c:v>
                </c:pt>
                <c:pt idx="289">
                  <c:v>-9.2370555648813024E-14</c:v>
                </c:pt>
                <c:pt idx="290">
                  <c:v>-9.2370555648813024E-14</c:v>
                </c:pt>
                <c:pt idx="291">
                  <c:v>-9.2370555648813024E-14</c:v>
                </c:pt>
                <c:pt idx="292">
                  <c:v>-9.2370555648813024E-14</c:v>
                </c:pt>
                <c:pt idx="293">
                  <c:v>-9.2370555648813024E-14</c:v>
                </c:pt>
                <c:pt idx="294">
                  <c:v>-9.2370555648813024E-14</c:v>
                </c:pt>
                <c:pt idx="295">
                  <c:v>-9.2370555648813024E-14</c:v>
                </c:pt>
                <c:pt idx="296">
                  <c:v>-9.2370555648813024E-14</c:v>
                </c:pt>
                <c:pt idx="297">
                  <c:v>-9.2370555648813024E-14</c:v>
                </c:pt>
                <c:pt idx="298">
                  <c:v>-9.2370555648813024E-14</c:v>
                </c:pt>
                <c:pt idx="299">
                  <c:v>-9.2370555648813024E-14</c:v>
                </c:pt>
                <c:pt idx="300">
                  <c:v>-9.2370555648813024E-14</c:v>
                </c:pt>
                <c:pt idx="301">
                  <c:v>-9.2370555648813024E-14</c:v>
                </c:pt>
                <c:pt idx="302">
                  <c:v>-9.2370555648813024E-14</c:v>
                </c:pt>
                <c:pt idx="303">
                  <c:v>-9.2370555648813024E-14</c:v>
                </c:pt>
                <c:pt idx="304">
                  <c:v>-9.2370555648813024E-14</c:v>
                </c:pt>
                <c:pt idx="305">
                  <c:v>-9.2370555648813024E-14</c:v>
                </c:pt>
                <c:pt idx="306">
                  <c:v>-9.2370555648813024E-14</c:v>
                </c:pt>
                <c:pt idx="307">
                  <c:v>-9.2370555648813024E-14</c:v>
                </c:pt>
                <c:pt idx="308">
                  <c:v>-9.2370555648813024E-14</c:v>
                </c:pt>
                <c:pt idx="309">
                  <c:v>-9.2370555648813024E-14</c:v>
                </c:pt>
                <c:pt idx="310">
                  <c:v>-9.2370555648813024E-14</c:v>
                </c:pt>
                <c:pt idx="311">
                  <c:v>-9.2370555648813024E-14</c:v>
                </c:pt>
                <c:pt idx="312">
                  <c:v>-9.2370555648813024E-14</c:v>
                </c:pt>
                <c:pt idx="313">
                  <c:v>-9.2370555648813024E-14</c:v>
                </c:pt>
                <c:pt idx="314">
                  <c:v>-5.6843418860808015E-14</c:v>
                </c:pt>
                <c:pt idx="315">
                  <c:v>-2.8421709430404007E-14</c:v>
                </c:pt>
                <c:pt idx="316">
                  <c:v>-2.8421709430404007E-14</c:v>
                </c:pt>
                <c:pt idx="317">
                  <c:v>0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EB-4C82-BA07-673294F3750F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KNNP_TrainingLiftChart!$BZ$2:$BZ$320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5.6843418860808015E-14</c:v>
                </c:pt>
                <c:pt idx="5">
                  <c:v>9.2370555648813024E-14</c:v>
                </c:pt>
                <c:pt idx="6">
                  <c:v>9.2370555648813024E-14</c:v>
                </c:pt>
                <c:pt idx="7">
                  <c:v>1.4210854715202004E-13</c:v>
                </c:pt>
                <c:pt idx="8">
                  <c:v>1.4210854715202004E-13</c:v>
                </c:pt>
                <c:pt idx="9">
                  <c:v>1.4210854715202004E-13</c:v>
                </c:pt>
                <c:pt idx="10">
                  <c:v>1.4210854715202004E-13</c:v>
                </c:pt>
                <c:pt idx="11">
                  <c:v>1.4210854715202004E-13</c:v>
                </c:pt>
                <c:pt idx="12">
                  <c:v>1.4210854715202004E-13</c:v>
                </c:pt>
                <c:pt idx="13">
                  <c:v>1.4210854715202004E-13</c:v>
                </c:pt>
                <c:pt idx="14">
                  <c:v>1.4210854715202004E-13</c:v>
                </c:pt>
                <c:pt idx="15">
                  <c:v>1.4210854715202004E-13</c:v>
                </c:pt>
                <c:pt idx="16">
                  <c:v>1.4210854715202004E-13</c:v>
                </c:pt>
                <c:pt idx="17">
                  <c:v>1.4210854715202004E-13</c:v>
                </c:pt>
                <c:pt idx="18">
                  <c:v>1.4210854715202004E-13</c:v>
                </c:pt>
                <c:pt idx="19">
                  <c:v>1.4210854715202004E-13</c:v>
                </c:pt>
                <c:pt idx="20">
                  <c:v>1.4210854715202004E-13</c:v>
                </c:pt>
                <c:pt idx="21">
                  <c:v>1.4210854715202004E-13</c:v>
                </c:pt>
                <c:pt idx="22">
                  <c:v>1.4210854715202004E-13</c:v>
                </c:pt>
                <c:pt idx="23">
                  <c:v>1.4210854715202004E-13</c:v>
                </c:pt>
                <c:pt idx="24">
                  <c:v>1.4210854715202004E-13</c:v>
                </c:pt>
                <c:pt idx="25">
                  <c:v>1.4210854715202004E-13</c:v>
                </c:pt>
                <c:pt idx="26">
                  <c:v>1.4210854715202004E-13</c:v>
                </c:pt>
                <c:pt idx="27">
                  <c:v>1.4210854715202004E-13</c:v>
                </c:pt>
                <c:pt idx="28">
                  <c:v>1.4210854715202004E-13</c:v>
                </c:pt>
                <c:pt idx="29">
                  <c:v>1.4210854715202004E-13</c:v>
                </c:pt>
                <c:pt idx="30">
                  <c:v>1.4210854715202004E-13</c:v>
                </c:pt>
                <c:pt idx="31">
                  <c:v>1.4210854715202004E-13</c:v>
                </c:pt>
                <c:pt idx="32">
                  <c:v>1.4210854715202004E-13</c:v>
                </c:pt>
                <c:pt idx="33">
                  <c:v>1.4210854715202004E-13</c:v>
                </c:pt>
                <c:pt idx="34">
                  <c:v>1.4210854715202004E-13</c:v>
                </c:pt>
                <c:pt idx="35">
                  <c:v>1.4210854715202004E-13</c:v>
                </c:pt>
                <c:pt idx="36">
                  <c:v>1.4210854715202004E-13</c:v>
                </c:pt>
                <c:pt idx="37">
                  <c:v>1.4210854715202004E-13</c:v>
                </c:pt>
                <c:pt idx="38">
                  <c:v>1.4210854715202004E-13</c:v>
                </c:pt>
                <c:pt idx="39">
                  <c:v>1.4210854715202004E-13</c:v>
                </c:pt>
                <c:pt idx="40">
                  <c:v>1.4210854715202004E-13</c:v>
                </c:pt>
                <c:pt idx="41">
                  <c:v>1.4210854715202004E-13</c:v>
                </c:pt>
                <c:pt idx="42">
                  <c:v>1.4210854715202004E-13</c:v>
                </c:pt>
                <c:pt idx="43">
                  <c:v>1.4210854715202004E-13</c:v>
                </c:pt>
                <c:pt idx="44">
                  <c:v>1.4210854715202004E-13</c:v>
                </c:pt>
                <c:pt idx="45">
                  <c:v>1.4210854715202004E-13</c:v>
                </c:pt>
                <c:pt idx="46">
                  <c:v>1.4210854715202004E-13</c:v>
                </c:pt>
                <c:pt idx="47">
                  <c:v>1.4210854715202004E-13</c:v>
                </c:pt>
                <c:pt idx="48">
                  <c:v>1.4210854715202004E-13</c:v>
                </c:pt>
                <c:pt idx="49">
                  <c:v>1.4210854715202004E-13</c:v>
                </c:pt>
                <c:pt idx="50">
                  <c:v>1.4210854715202004E-13</c:v>
                </c:pt>
                <c:pt idx="51">
                  <c:v>1.4210854715202004E-13</c:v>
                </c:pt>
                <c:pt idx="52">
                  <c:v>1.4210854715202004E-13</c:v>
                </c:pt>
                <c:pt idx="53">
                  <c:v>1.4210854715202004E-13</c:v>
                </c:pt>
                <c:pt idx="54">
                  <c:v>1.4210854715202004E-13</c:v>
                </c:pt>
                <c:pt idx="55">
                  <c:v>1.4210854715202004E-13</c:v>
                </c:pt>
                <c:pt idx="56">
                  <c:v>1.4210854715202004E-13</c:v>
                </c:pt>
                <c:pt idx="57">
                  <c:v>1.4210854715202004E-13</c:v>
                </c:pt>
                <c:pt idx="58">
                  <c:v>1.4210854715202004E-13</c:v>
                </c:pt>
                <c:pt idx="59">
                  <c:v>1.4210854715202004E-13</c:v>
                </c:pt>
                <c:pt idx="60">
                  <c:v>1.4210854715202004E-13</c:v>
                </c:pt>
                <c:pt idx="61">
                  <c:v>1.4210854715202004E-13</c:v>
                </c:pt>
                <c:pt idx="62">
                  <c:v>1.4210854715202004E-13</c:v>
                </c:pt>
                <c:pt idx="63">
                  <c:v>1.4210854715202004E-13</c:v>
                </c:pt>
                <c:pt idx="64">
                  <c:v>1.4210854715202004E-13</c:v>
                </c:pt>
                <c:pt idx="65">
                  <c:v>1.4210854715202004E-13</c:v>
                </c:pt>
                <c:pt idx="66">
                  <c:v>1.4210854715202004E-13</c:v>
                </c:pt>
                <c:pt idx="67">
                  <c:v>1.4210854715202004E-13</c:v>
                </c:pt>
                <c:pt idx="68">
                  <c:v>1.4210854715202004E-13</c:v>
                </c:pt>
                <c:pt idx="69">
                  <c:v>1.4210854715202004E-13</c:v>
                </c:pt>
                <c:pt idx="70">
                  <c:v>1.4210854715202004E-13</c:v>
                </c:pt>
                <c:pt idx="71">
                  <c:v>1.4210854715202004E-13</c:v>
                </c:pt>
                <c:pt idx="72">
                  <c:v>1.4210854715202004E-13</c:v>
                </c:pt>
                <c:pt idx="73">
                  <c:v>1.4210854715202004E-13</c:v>
                </c:pt>
                <c:pt idx="74">
                  <c:v>1.4210854715202004E-13</c:v>
                </c:pt>
                <c:pt idx="75">
                  <c:v>1.4210854715202004E-13</c:v>
                </c:pt>
                <c:pt idx="76">
                  <c:v>1.4210854715202004E-13</c:v>
                </c:pt>
                <c:pt idx="77">
                  <c:v>1.4210854715202004E-13</c:v>
                </c:pt>
                <c:pt idx="78">
                  <c:v>1.4210854715202004E-13</c:v>
                </c:pt>
                <c:pt idx="79">
                  <c:v>1.4210854715202004E-13</c:v>
                </c:pt>
                <c:pt idx="80">
                  <c:v>1.4210854715202004E-13</c:v>
                </c:pt>
                <c:pt idx="81">
                  <c:v>1.4210854715202004E-13</c:v>
                </c:pt>
                <c:pt idx="82">
                  <c:v>1.4210854715202004E-13</c:v>
                </c:pt>
                <c:pt idx="83">
                  <c:v>1.4210854715202004E-13</c:v>
                </c:pt>
                <c:pt idx="84">
                  <c:v>1.4210854715202004E-13</c:v>
                </c:pt>
                <c:pt idx="85">
                  <c:v>1.4210854715202004E-13</c:v>
                </c:pt>
                <c:pt idx="86">
                  <c:v>1.4210854715202004E-13</c:v>
                </c:pt>
                <c:pt idx="87">
                  <c:v>1.4210854715202004E-13</c:v>
                </c:pt>
                <c:pt idx="88">
                  <c:v>1.4210854715202004E-13</c:v>
                </c:pt>
                <c:pt idx="89">
                  <c:v>1.4210854715202004E-13</c:v>
                </c:pt>
                <c:pt idx="90">
                  <c:v>1.4210854715202004E-13</c:v>
                </c:pt>
                <c:pt idx="91">
                  <c:v>1.4210854715202004E-13</c:v>
                </c:pt>
                <c:pt idx="92">
                  <c:v>1.4210854715202004E-13</c:v>
                </c:pt>
                <c:pt idx="93">
                  <c:v>1.4210854715202004E-13</c:v>
                </c:pt>
                <c:pt idx="94">
                  <c:v>1.4210854715202004E-13</c:v>
                </c:pt>
                <c:pt idx="95">
                  <c:v>1.4210854715202004E-13</c:v>
                </c:pt>
                <c:pt idx="96">
                  <c:v>1.4210854715202004E-13</c:v>
                </c:pt>
                <c:pt idx="97">
                  <c:v>1.4210854715202004E-13</c:v>
                </c:pt>
                <c:pt idx="98">
                  <c:v>1.4210854715202004E-13</c:v>
                </c:pt>
                <c:pt idx="99">
                  <c:v>1.4210854715202004E-13</c:v>
                </c:pt>
                <c:pt idx="100">
                  <c:v>1.4210854715202004E-13</c:v>
                </c:pt>
                <c:pt idx="101">
                  <c:v>1.4210854715202004E-13</c:v>
                </c:pt>
                <c:pt idx="102">
                  <c:v>1.4210854715202004E-13</c:v>
                </c:pt>
                <c:pt idx="103">
                  <c:v>1.4210854715202004E-13</c:v>
                </c:pt>
                <c:pt idx="104">
                  <c:v>1.4210854715202004E-13</c:v>
                </c:pt>
                <c:pt idx="105">
                  <c:v>1.4210854715202004E-13</c:v>
                </c:pt>
                <c:pt idx="106">
                  <c:v>1.4210854715202004E-13</c:v>
                </c:pt>
                <c:pt idx="107">
                  <c:v>1.4210854715202004E-13</c:v>
                </c:pt>
                <c:pt idx="108">
                  <c:v>1.4210854715202004E-13</c:v>
                </c:pt>
                <c:pt idx="109">
                  <c:v>1.4210854715202004E-13</c:v>
                </c:pt>
                <c:pt idx="110">
                  <c:v>1.4210854715202004E-13</c:v>
                </c:pt>
                <c:pt idx="111">
                  <c:v>1.4210854715202004E-13</c:v>
                </c:pt>
                <c:pt idx="112">
                  <c:v>1.4210854715202004E-13</c:v>
                </c:pt>
                <c:pt idx="113">
                  <c:v>1.4210854715202004E-13</c:v>
                </c:pt>
                <c:pt idx="114">
                  <c:v>1.4210854715202004E-13</c:v>
                </c:pt>
                <c:pt idx="115">
                  <c:v>1.4210854715202004E-13</c:v>
                </c:pt>
                <c:pt idx="116">
                  <c:v>1.4210854715202004E-13</c:v>
                </c:pt>
                <c:pt idx="117">
                  <c:v>1.4210854715202004E-13</c:v>
                </c:pt>
                <c:pt idx="118">
                  <c:v>1.4210854715202004E-13</c:v>
                </c:pt>
                <c:pt idx="119">
                  <c:v>1.4210854715202004E-13</c:v>
                </c:pt>
                <c:pt idx="120">
                  <c:v>1.4210854715202004E-13</c:v>
                </c:pt>
                <c:pt idx="121">
                  <c:v>1.4210854715202004E-13</c:v>
                </c:pt>
                <c:pt idx="122">
                  <c:v>1.4210854715202004E-13</c:v>
                </c:pt>
                <c:pt idx="123">
                  <c:v>1.4210854715202004E-13</c:v>
                </c:pt>
                <c:pt idx="124">
                  <c:v>1.4210854715202004E-13</c:v>
                </c:pt>
                <c:pt idx="125">
                  <c:v>1.4210854715202004E-13</c:v>
                </c:pt>
                <c:pt idx="126">
                  <c:v>1.4210854715202004E-13</c:v>
                </c:pt>
                <c:pt idx="127">
                  <c:v>1.4210854715202004E-13</c:v>
                </c:pt>
                <c:pt idx="128">
                  <c:v>1.4210854715202004E-13</c:v>
                </c:pt>
                <c:pt idx="129">
                  <c:v>1.4210854715202004E-13</c:v>
                </c:pt>
                <c:pt idx="130">
                  <c:v>1.4210854715202004E-13</c:v>
                </c:pt>
                <c:pt idx="131">
                  <c:v>1.4210854715202004E-13</c:v>
                </c:pt>
                <c:pt idx="132">
                  <c:v>1.4210854715202004E-13</c:v>
                </c:pt>
                <c:pt idx="133">
                  <c:v>1.4210854715202004E-13</c:v>
                </c:pt>
                <c:pt idx="134">
                  <c:v>1.4210854715202004E-13</c:v>
                </c:pt>
                <c:pt idx="135">
                  <c:v>1.4210854715202004E-13</c:v>
                </c:pt>
                <c:pt idx="136">
                  <c:v>1.4210854715202004E-13</c:v>
                </c:pt>
                <c:pt idx="137">
                  <c:v>1.4210854715202004E-13</c:v>
                </c:pt>
                <c:pt idx="138">
                  <c:v>1.4210854715202004E-13</c:v>
                </c:pt>
                <c:pt idx="139">
                  <c:v>1.4210854715202004E-13</c:v>
                </c:pt>
                <c:pt idx="140">
                  <c:v>1.4210854715202004E-13</c:v>
                </c:pt>
                <c:pt idx="141">
                  <c:v>1.4210854715202004E-13</c:v>
                </c:pt>
                <c:pt idx="142">
                  <c:v>1.4210854715202004E-13</c:v>
                </c:pt>
                <c:pt idx="143">
                  <c:v>1.4210854715202004E-13</c:v>
                </c:pt>
                <c:pt idx="144">
                  <c:v>1.4210854715202004E-13</c:v>
                </c:pt>
                <c:pt idx="145">
                  <c:v>1.4210854715202004E-13</c:v>
                </c:pt>
                <c:pt idx="146">
                  <c:v>1.4210854715202004E-13</c:v>
                </c:pt>
                <c:pt idx="147">
                  <c:v>1.4210854715202004E-13</c:v>
                </c:pt>
                <c:pt idx="148">
                  <c:v>1.4210854715202004E-13</c:v>
                </c:pt>
                <c:pt idx="149">
                  <c:v>1.4210854715202004E-13</c:v>
                </c:pt>
                <c:pt idx="150">
                  <c:v>1.4210854715202004E-13</c:v>
                </c:pt>
                <c:pt idx="151">
                  <c:v>1.4210854715202004E-13</c:v>
                </c:pt>
                <c:pt idx="152">
                  <c:v>1.4210854715202004E-13</c:v>
                </c:pt>
                <c:pt idx="153">
                  <c:v>1.4210854715202004E-13</c:v>
                </c:pt>
                <c:pt idx="154">
                  <c:v>1.4210854715202004E-13</c:v>
                </c:pt>
                <c:pt idx="155">
                  <c:v>1.4210854715202004E-13</c:v>
                </c:pt>
                <c:pt idx="156">
                  <c:v>1.4210854715202004E-13</c:v>
                </c:pt>
                <c:pt idx="157">
                  <c:v>1.4210854715202004E-13</c:v>
                </c:pt>
                <c:pt idx="158">
                  <c:v>1.4210854715202004E-13</c:v>
                </c:pt>
                <c:pt idx="159">
                  <c:v>1.4210854715202004E-13</c:v>
                </c:pt>
                <c:pt idx="160">
                  <c:v>1.4210854715202004E-13</c:v>
                </c:pt>
                <c:pt idx="161">
                  <c:v>1.4210854715202004E-13</c:v>
                </c:pt>
                <c:pt idx="162">
                  <c:v>1.4210854715202004E-13</c:v>
                </c:pt>
                <c:pt idx="163">
                  <c:v>1.4210854715202004E-13</c:v>
                </c:pt>
                <c:pt idx="164">
                  <c:v>1.4210854715202004E-13</c:v>
                </c:pt>
                <c:pt idx="165">
                  <c:v>1.4210854715202004E-13</c:v>
                </c:pt>
                <c:pt idx="166">
                  <c:v>1.4210854715202004E-13</c:v>
                </c:pt>
                <c:pt idx="167">
                  <c:v>1.4210854715202004E-13</c:v>
                </c:pt>
                <c:pt idx="168">
                  <c:v>1.4210854715202004E-13</c:v>
                </c:pt>
                <c:pt idx="169">
                  <c:v>1.4210854715202004E-13</c:v>
                </c:pt>
                <c:pt idx="170">
                  <c:v>1.4210854715202004E-13</c:v>
                </c:pt>
                <c:pt idx="171">
                  <c:v>1.4210854715202004E-13</c:v>
                </c:pt>
                <c:pt idx="172">
                  <c:v>1.4210854715202004E-13</c:v>
                </c:pt>
                <c:pt idx="173">
                  <c:v>1.4210854715202004E-13</c:v>
                </c:pt>
                <c:pt idx="174">
                  <c:v>1.4210854715202004E-13</c:v>
                </c:pt>
                <c:pt idx="175">
                  <c:v>1.4210854715202004E-13</c:v>
                </c:pt>
                <c:pt idx="176">
                  <c:v>1.4210854715202004E-13</c:v>
                </c:pt>
                <c:pt idx="177">
                  <c:v>1.4210854715202004E-13</c:v>
                </c:pt>
                <c:pt idx="178">
                  <c:v>1.4210854715202004E-13</c:v>
                </c:pt>
                <c:pt idx="179">
                  <c:v>1.4210854715202004E-13</c:v>
                </c:pt>
                <c:pt idx="180">
                  <c:v>1.4210854715202004E-13</c:v>
                </c:pt>
                <c:pt idx="181">
                  <c:v>1.4210854715202004E-13</c:v>
                </c:pt>
                <c:pt idx="182">
                  <c:v>1.4210854715202004E-13</c:v>
                </c:pt>
                <c:pt idx="183">
                  <c:v>1.4210854715202004E-13</c:v>
                </c:pt>
                <c:pt idx="184">
                  <c:v>1.4210854715202004E-13</c:v>
                </c:pt>
                <c:pt idx="185">
                  <c:v>1.4210854715202004E-13</c:v>
                </c:pt>
                <c:pt idx="186">
                  <c:v>1.4210854715202004E-13</c:v>
                </c:pt>
                <c:pt idx="187">
                  <c:v>1.4210854715202004E-13</c:v>
                </c:pt>
                <c:pt idx="188">
                  <c:v>1.4210854715202004E-13</c:v>
                </c:pt>
                <c:pt idx="189">
                  <c:v>1.4210854715202004E-13</c:v>
                </c:pt>
                <c:pt idx="190">
                  <c:v>1.4210854715202004E-13</c:v>
                </c:pt>
                <c:pt idx="191">
                  <c:v>1.4210854715202004E-13</c:v>
                </c:pt>
                <c:pt idx="192">
                  <c:v>1.4210854715202004E-13</c:v>
                </c:pt>
                <c:pt idx="193">
                  <c:v>1.4210854715202004E-13</c:v>
                </c:pt>
                <c:pt idx="194">
                  <c:v>1.4210854715202004E-13</c:v>
                </c:pt>
                <c:pt idx="195">
                  <c:v>1.4210854715202004E-13</c:v>
                </c:pt>
                <c:pt idx="196">
                  <c:v>1.4210854715202004E-13</c:v>
                </c:pt>
                <c:pt idx="197">
                  <c:v>1.4210854715202004E-13</c:v>
                </c:pt>
                <c:pt idx="198">
                  <c:v>1.4210854715202004E-13</c:v>
                </c:pt>
                <c:pt idx="199">
                  <c:v>1.4210854715202004E-13</c:v>
                </c:pt>
                <c:pt idx="200">
                  <c:v>1.4210854715202004E-13</c:v>
                </c:pt>
                <c:pt idx="201">
                  <c:v>1.4210854715202004E-13</c:v>
                </c:pt>
                <c:pt idx="202">
                  <c:v>1.4210854715202004E-13</c:v>
                </c:pt>
                <c:pt idx="203">
                  <c:v>1.4210854715202004E-13</c:v>
                </c:pt>
                <c:pt idx="204">
                  <c:v>1.4210854715202004E-13</c:v>
                </c:pt>
                <c:pt idx="205">
                  <c:v>1.4210854715202004E-13</c:v>
                </c:pt>
                <c:pt idx="206">
                  <c:v>1.4210854715202004E-13</c:v>
                </c:pt>
                <c:pt idx="207">
                  <c:v>1.4210854715202004E-13</c:v>
                </c:pt>
                <c:pt idx="208">
                  <c:v>1.4210854715202004E-13</c:v>
                </c:pt>
                <c:pt idx="209">
                  <c:v>1.4210854715202004E-13</c:v>
                </c:pt>
                <c:pt idx="210">
                  <c:v>1.4210854715202004E-13</c:v>
                </c:pt>
                <c:pt idx="211">
                  <c:v>1.4210854715202004E-13</c:v>
                </c:pt>
                <c:pt idx="212">
                  <c:v>1.4210854715202004E-13</c:v>
                </c:pt>
                <c:pt idx="213">
                  <c:v>1.4210854715202004E-13</c:v>
                </c:pt>
                <c:pt idx="214">
                  <c:v>1.4210854715202004E-13</c:v>
                </c:pt>
                <c:pt idx="215">
                  <c:v>1.4210854715202004E-13</c:v>
                </c:pt>
                <c:pt idx="216">
                  <c:v>1.4210854715202004E-13</c:v>
                </c:pt>
                <c:pt idx="217">
                  <c:v>1.4210854715202004E-13</c:v>
                </c:pt>
                <c:pt idx="218">
                  <c:v>1.4210854715202004E-13</c:v>
                </c:pt>
                <c:pt idx="219">
                  <c:v>1.4210854715202004E-13</c:v>
                </c:pt>
                <c:pt idx="220">
                  <c:v>1.4210854715202004E-13</c:v>
                </c:pt>
                <c:pt idx="221">
                  <c:v>1.4210854715202004E-13</c:v>
                </c:pt>
                <c:pt idx="222">
                  <c:v>1.4210854715202004E-13</c:v>
                </c:pt>
                <c:pt idx="223">
                  <c:v>1.4210854715202004E-13</c:v>
                </c:pt>
                <c:pt idx="224">
                  <c:v>1.4210854715202004E-13</c:v>
                </c:pt>
                <c:pt idx="225">
                  <c:v>1.4210854715202004E-13</c:v>
                </c:pt>
                <c:pt idx="226">
                  <c:v>1.4210854715202004E-13</c:v>
                </c:pt>
                <c:pt idx="227">
                  <c:v>1.4210854715202004E-13</c:v>
                </c:pt>
                <c:pt idx="228">
                  <c:v>1.4210854715202004E-13</c:v>
                </c:pt>
                <c:pt idx="229">
                  <c:v>1.4210854715202004E-13</c:v>
                </c:pt>
                <c:pt idx="230">
                  <c:v>1.4210854715202004E-13</c:v>
                </c:pt>
                <c:pt idx="231">
                  <c:v>1.4210854715202004E-13</c:v>
                </c:pt>
                <c:pt idx="232">
                  <c:v>1.4210854715202004E-13</c:v>
                </c:pt>
                <c:pt idx="233">
                  <c:v>1.4210854715202004E-13</c:v>
                </c:pt>
                <c:pt idx="234">
                  <c:v>1.4210854715202004E-13</c:v>
                </c:pt>
                <c:pt idx="235">
                  <c:v>1.4210854715202004E-13</c:v>
                </c:pt>
                <c:pt idx="236">
                  <c:v>1.4210854715202004E-13</c:v>
                </c:pt>
                <c:pt idx="237">
                  <c:v>1.4210854715202004E-13</c:v>
                </c:pt>
                <c:pt idx="238">
                  <c:v>1.4210854715202004E-13</c:v>
                </c:pt>
                <c:pt idx="239">
                  <c:v>1.4210854715202004E-13</c:v>
                </c:pt>
                <c:pt idx="240">
                  <c:v>1.4210854715202004E-13</c:v>
                </c:pt>
                <c:pt idx="241">
                  <c:v>1.4210854715202004E-13</c:v>
                </c:pt>
                <c:pt idx="242">
                  <c:v>1.4210854715202004E-13</c:v>
                </c:pt>
                <c:pt idx="243">
                  <c:v>1.4210854715202004E-13</c:v>
                </c:pt>
                <c:pt idx="244">
                  <c:v>1.4210854715202004E-13</c:v>
                </c:pt>
                <c:pt idx="245">
                  <c:v>1.4210854715202004E-13</c:v>
                </c:pt>
                <c:pt idx="246">
                  <c:v>1.4210854715202004E-13</c:v>
                </c:pt>
                <c:pt idx="247">
                  <c:v>1.4210854715202004E-13</c:v>
                </c:pt>
                <c:pt idx="248">
                  <c:v>1.4210854715202004E-13</c:v>
                </c:pt>
                <c:pt idx="249">
                  <c:v>1.4210854715202004E-13</c:v>
                </c:pt>
                <c:pt idx="250">
                  <c:v>1.4210854715202004E-13</c:v>
                </c:pt>
                <c:pt idx="251">
                  <c:v>1.4210854715202004E-13</c:v>
                </c:pt>
                <c:pt idx="252">
                  <c:v>1.4210854715202004E-13</c:v>
                </c:pt>
                <c:pt idx="253">
                  <c:v>1.4210854715202004E-13</c:v>
                </c:pt>
                <c:pt idx="254">
                  <c:v>1.4210854715202004E-13</c:v>
                </c:pt>
                <c:pt idx="255">
                  <c:v>1.4210854715202004E-13</c:v>
                </c:pt>
                <c:pt idx="256">
                  <c:v>1.4210854715202004E-13</c:v>
                </c:pt>
                <c:pt idx="257">
                  <c:v>1.4210854715202004E-13</c:v>
                </c:pt>
                <c:pt idx="258">
                  <c:v>1.4210854715202004E-13</c:v>
                </c:pt>
                <c:pt idx="259">
                  <c:v>1.4210854715202004E-13</c:v>
                </c:pt>
                <c:pt idx="260">
                  <c:v>1.4210854715202004E-13</c:v>
                </c:pt>
                <c:pt idx="261">
                  <c:v>1.4210854715202004E-13</c:v>
                </c:pt>
                <c:pt idx="262">
                  <c:v>1.4210854715202004E-13</c:v>
                </c:pt>
                <c:pt idx="263">
                  <c:v>1.4210854715202004E-13</c:v>
                </c:pt>
                <c:pt idx="264">
                  <c:v>1.4210854715202004E-13</c:v>
                </c:pt>
                <c:pt idx="265">
                  <c:v>1.4210854715202004E-13</c:v>
                </c:pt>
                <c:pt idx="266">
                  <c:v>1.4210854715202004E-13</c:v>
                </c:pt>
                <c:pt idx="267">
                  <c:v>1.4210854715202004E-13</c:v>
                </c:pt>
                <c:pt idx="268">
                  <c:v>1.4210854715202004E-13</c:v>
                </c:pt>
                <c:pt idx="269">
                  <c:v>1.4210854715202004E-13</c:v>
                </c:pt>
                <c:pt idx="270">
                  <c:v>1.4210854715202004E-13</c:v>
                </c:pt>
                <c:pt idx="271">
                  <c:v>1.4210854715202004E-13</c:v>
                </c:pt>
                <c:pt idx="272">
                  <c:v>1.4210854715202004E-13</c:v>
                </c:pt>
                <c:pt idx="273">
                  <c:v>1.4210854715202004E-13</c:v>
                </c:pt>
                <c:pt idx="274">
                  <c:v>1.4210854715202004E-13</c:v>
                </c:pt>
                <c:pt idx="275">
                  <c:v>1.4210854715202004E-13</c:v>
                </c:pt>
                <c:pt idx="276">
                  <c:v>1.4210854715202004E-13</c:v>
                </c:pt>
                <c:pt idx="277">
                  <c:v>1.4210854715202004E-13</c:v>
                </c:pt>
                <c:pt idx="278">
                  <c:v>1.4210854715202004E-13</c:v>
                </c:pt>
                <c:pt idx="279">
                  <c:v>1.4210854715202004E-13</c:v>
                </c:pt>
                <c:pt idx="280">
                  <c:v>1.4210854715202004E-13</c:v>
                </c:pt>
                <c:pt idx="281">
                  <c:v>1.4210854715202004E-13</c:v>
                </c:pt>
                <c:pt idx="282">
                  <c:v>1.4210854715202004E-13</c:v>
                </c:pt>
                <c:pt idx="283">
                  <c:v>1.4210854715202004E-13</c:v>
                </c:pt>
                <c:pt idx="284">
                  <c:v>1.4210854715202004E-13</c:v>
                </c:pt>
                <c:pt idx="285">
                  <c:v>1.4210854715202004E-13</c:v>
                </c:pt>
                <c:pt idx="286">
                  <c:v>1.4210854715202004E-13</c:v>
                </c:pt>
                <c:pt idx="287">
                  <c:v>1.4210854715202004E-13</c:v>
                </c:pt>
                <c:pt idx="288">
                  <c:v>1.4210854715202004E-13</c:v>
                </c:pt>
                <c:pt idx="289">
                  <c:v>1.4210854715202004E-13</c:v>
                </c:pt>
                <c:pt idx="290">
                  <c:v>1.4210854715202004E-13</c:v>
                </c:pt>
                <c:pt idx="291">
                  <c:v>1.4210854715202004E-13</c:v>
                </c:pt>
                <c:pt idx="292">
                  <c:v>1.4210854715202004E-13</c:v>
                </c:pt>
                <c:pt idx="293">
                  <c:v>1.4210854715202004E-13</c:v>
                </c:pt>
                <c:pt idx="294">
                  <c:v>1.4210854715202004E-13</c:v>
                </c:pt>
                <c:pt idx="295">
                  <c:v>1.4210854715202004E-13</c:v>
                </c:pt>
                <c:pt idx="296">
                  <c:v>1.4210854715202004E-13</c:v>
                </c:pt>
                <c:pt idx="297">
                  <c:v>1.4210854715202004E-13</c:v>
                </c:pt>
                <c:pt idx="298">
                  <c:v>1.4210854715202004E-13</c:v>
                </c:pt>
                <c:pt idx="299">
                  <c:v>1.4210854715202004E-13</c:v>
                </c:pt>
                <c:pt idx="300">
                  <c:v>1.4210854715202004E-13</c:v>
                </c:pt>
                <c:pt idx="301">
                  <c:v>1.4210854715202004E-13</c:v>
                </c:pt>
                <c:pt idx="302">
                  <c:v>1.4210854715202004E-13</c:v>
                </c:pt>
                <c:pt idx="303">
                  <c:v>1.4210854715202004E-13</c:v>
                </c:pt>
                <c:pt idx="304">
                  <c:v>1.4210854715202004E-13</c:v>
                </c:pt>
                <c:pt idx="305">
                  <c:v>1.4210854715202004E-13</c:v>
                </c:pt>
                <c:pt idx="306">
                  <c:v>1.4210854715202004E-13</c:v>
                </c:pt>
                <c:pt idx="307">
                  <c:v>1.4210854715202004E-13</c:v>
                </c:pt>
                <c:pt idx="308">
                  <c:v>1.4210854715202004E-13</c:v>
                </c:pt>
                <c:pt idx="309">
                  <c:v>1.4210854715202004E-13</c:v>
                </c:pt>
                <c:pt idx="310">
                  <c:v>1.4210854715202004E-13</c:v>
                </c:pt>
                <c:pt idx="311">
                  <c:v>1.4210854715202004E-13</c:v>
                </c:pt>
                <c:pt idx="312">
                  <c:v>1.4210854715202004E-13</c:v>
                </c:pt>
                <c:pt idx="313">
                  <c:v>1.4210854715202004E-13</c:v>
                </c:pt>
                <c:pt idx="314">
                  <c:v>2.3732127374387346E-12</c:v>
                </c:pt>
                <c:pt idx="315">
                  <c:v>4.6114223550830502E-12</c:v>
                </c:pt>
                <c:pt idx="316">
                  <c:v>4.6114223550830502E-12</c:v>
                </c:pt>
                <c:pt idx="317">
                  <c:v>9.1162632998020854E-12</c:v>
                </c:pt>
                <c:pt idx="318">
                  <c:v>9.1162632998020854E-12</c:v>
                </c:pt>
              </c:numCache>
            </c:numRef>
          </c:xVal>
          <c:yVal>
            <c:numRef>
              <c:f>KNNP_TrainingLiftChart!$CB$2:$CB$320</c:f>
              <c:numCache>
                <c:formatCode>General</c:formatCode>
                <c:ptCount val="319"/>
                <c:pt idx="0">
                  <c:v>-9.0167873167956714E-12</c:v>
                </c:pt>
                <c:pt idx="1">
                  <c:v>-8.9884326396988301E-12</c:v>
                </c:pt>
                <c:pt idx="2">
                  <c:v>-8.9600779626019871E-12</c:v>
                </c:pt>
                <c:pt idx="3">
                  <c:v>-8.9317232855051458E-12</c:v>
                </c:pt>
                <c:pt idx="4">
                  <c:v>-8.9033686084083045E-12</c:v>
                </c:pt>
                <c:pt idx="5">
                  <c:v>-8.8750139313114632E-12</c:v>
                </c:pt>
                <c:pt idx="6">
                  <c:v>-8.8466592542146203E-12</c:v>
                </c:pt>
                <c:pt idx="7">
                  <c:v>-8.818304577117779E-12</c:v>
                </c:pt>
                <c:pt idx="8">
                  <c:v>-8.7899499000209377E-12</c:v>
                </c:pt>
                <c:pt idx="9">
                  <c:v>-8.7615952229240964E-12</c:v>
                </c:pt>
                <c:pt idx="10">
                  <c:v>-8.7332405458272534E-12</c:v>
                </c:pt>
                <c:pt idx="11">
                  <c:v>-8.7048858687304121E-12</c:v>
                </c:pt>
                <c:pt idx="12">
                  <c:v>-8.6765311916335708E-12</c:v>
                </c:pt>
                <c:pt idx="13">
                  <c:v>-8.6481765145367295E-12</c:v>
                </c:pt>
                <c:pt idx="14">
                  <c:v>-8.6198218374398866E-12</c:v>
                </c:pt>
                <c:pt idx="15">
                  <c:v>-8.5914671603430453E-12</c:v>
                </c:pt>
                <c:pt idx="16">
                  <c:v>-8.563112483246204E-12</c:v>
                </c:pt>
                <c:pt idx="17">
                  <c:v>-8.5347578061493627E-12</c:v>
                </c:pt>
                <c:pt idx="18">
                  <c:v>-8.5064031290525198E-12</c:v>
                </c:pt>
                <c:pt idx="19">
                  <c:v>-8.4780484519556784E-12</c:v>
                </c:pt>
                <c:pt idx="20">
                  <c:v>-8.4496937748588371E-12</c:v>
                </c:pt>
                <c:pt idx="21">
                  <c:v>-8.4213390977619942E-12</c:v>
                </c:pt>
                <c:pt idx="22">
                  <c:v>-8.3929844206651529E-12</c:v>
                </c:pt>
                <c:pt idx="23">
                  <c:v>-8.3646297435683116E-12</c:v>
                </c:pt>
                <c:pt idx="24">
                  <c:v>-8.3362750664714703E-12</c:v>
                </c:pt>
                <c:pt idx="25">
                  <c:v>-8.3079203893746274E-12</c:v>
                </c:pt>
                <c:pt idx="26">
                  <c:v>-8.2795657122777861E-12</c:v>
                </c:pt>
                <c:pt idx="27">
                  <c:v>-8.2512110351809448E-12</c:v>
                </c:pt>
                <c:pt idx="28">
                  <c:v>-8.2228563580841035E-12</c:v>
                </c:pt>
                <c:pt idx="29">
                  <c:v>-8.1945016809872605E-12</c:v>
                </c:pt>
                <c:pt idx="30">
                  <c:v>-8.1661470038904192E-12</c:v>
                </c:pt>
                <c:pt idx="31">
                  <c:v>-8.1377923267935779E-12</c:v>
                </c:pt>
                <c:pt idx="32">
                  <c:v>-8.1094376496967366E-12</c:v>
                </c:pt>
                <c:pt idx="33">
                  <c:v>-8.0810829725998937E-12</c:v>
                </c:pt>
                <c:pt idx="34">
                  <c:v>-8.0527282955030524E-12</c:v>
                </c:pt>
                <c:pt idx="35">
                  <c:v>-8.0243736184062111E-12</c:v>
                </c:pt>
                <c:pt idx="36">
                  <c:v>-7.9960189413093681E-12</c:v>
                </c:pt>
                <c:pt idx="37">
                  <c:v>-7.9676642642125268E-12</c:v>
                </c:pt>
                <c:pt idx="38">
                  <c:v>-7.9393095871156855E-12</c:v>
                </c:pt>
                <c:pt idx="39">
                  <c:v>-7.9109549100188442E-12</c:v>
                </c:pt>
                <c:pt idx="40">
                  <c:v>-7.8826002329220029E-12</c:v>
                </c:pt>
                <c:pt idx="41">
                  <c:v>-7.85424555582516E-12</c:v>
                </c:pt>
                <c:pt idx="42">
                  <c:v>-7.8258908787283187E-12</c:v>
                </c:pt>
                <c:pt idx="43">
                  <c:v>-7.7975362016314774E-12</c:v>
                </c:pt>
                <c:pt idx="44">
                  <c:v>-7.7691815245346345E-12</c:v>
                </c:pt>
                <c:pt idx="45">
                  <c:v>-7.7408268474377932E-12</c:v>
                </c:pt>
                <c:pt idx="46">
                  <c:v>-7.7124721703409518E-12</c:v>
                </c:pt>
                <c:pt idx="47">
                  <c:v>-7.6841174932441105E-12</c:v>
                </c:pt>
                <c:pt idx="48">
                  <c:v>-7.6557628161472676E-12</c:v>
                </c:pt>
                <c:pt idx="49">
                  <c:v>-7.6274081390504263E-12</c:v>
                </c:pt>
                <c:pt idx="50">
                  <c:v>-7.599053461953585E-12</c:v>
                </c:pt>
                <c:pt idx="51">
                  <c:v>-7.5706987848567421E-12</c:v>
                </c:pt>
                <c:pt idx="52">
                  <c:v>-7.5423441077599008E-12</c:v>
                </c:pt>
                <c:pt idx="53">
                  <c:v>-7.5139894306630595E-12</c:v>
                </c:pt>
                <c:pt idx="54">
                  <c:v>-7.4856347535662182E-12</c:v>
                </c:pt>
                <c:pt idx="55">
                  <c:v>-7.4572800764693769E-12</c:v>
                </c:pt>
                <c:pt idx="56">
                  <c:v>-7.4289253993725339E-12</c:v>
                </c:pt>
                <c:pt idx="57">
                  <c:v>-7.4005707222756926E-12</c:v>
                </c:pt>
                <c:pt idx="58">
                  <c:v>-7.3722160451788513E-12</c:v>
                </c:pt>
                <c:pt idx="59">
                  <c:v>-7.3438613680820084E-12</c:v>
                </c:pt>
                <c:pt idx="60">
                  <c:v>-7.3155066909851671E-12</c:v>
                </c:pt>
                <c:pt idx="61">
                  <c:v>-7.2871520138883258E-12</c:v>
                </c:pt>
                <c:pt idx="62">
                  <c:v>-7.2587973367914837E-12</c:v>
                </c:pt>
                <c:pt idx="63">
                  <c:v>-7.2304426596946424E-12</c:v>
                </c:pt>
                <c:pt idx="64">
                  <c:v>-7.2020879825978002E-12</c:v>
                </c:pt>
                <c:pt idx="65">
                  <c:v>-7.1737333055009589E-12</c:v>
                </c:pt>
                <c:pt idx="66">
                  <c:v>-7.1453786284041168E-12</c:v>
                </c:pt>
                <c:pt idx="67">
                  <c:v>-7.1170239513072747E-12</c:v>
                </c:pt>
                <c:pt idx="68">
                  <c:v>-7.0886692742104334E-12</c:v>
                </c:pt>
                <c:pt idx="69">
                  <c:v>-7.0603145971135921E-12</c:v>
                </c:pt>
                <c:pt idx="70">
                  <c:v>-7.03195992001675E-12</c:v>
                </c:pt>
                <c:pt idx="71">
                  <c:v>-7.0036052429199079E-12</c:v>
                </c:pt>
                <c:pt idx="72">
                  <c:v>-6.9752505658230666E-12</c:v>
                </c:pt>
                <c:pt idx="73">
                  <c:v>-6.9468958887262252E-12</c:v>
                </c:pt>
                <c:pt idx="74">
                  <c:v>-6.9185412116293831E-12</c:v>
                </c:pt>
                <c:pt idx="75">
                  <c:v>-6.890186534532541E-12</c:v>
                </c:pt>
                <c:pt idx="76">
                  <c:v>-6.8618318574356997E-12</c:v>
                </c:pt>
                <c:pt idx="77">
                  <c:v>-6.8334771803388584E-12</c:v>
                </c:pt>
                <c:pt idx="78">
                  <c:v>-6.8051225032420163E-12</c:v>
                </c:pt>
                <c:pt idx="79">
                  <c:v>-6.7767678261451742E-12</c:v>
                </c:pt>
                <c:pt idx="80">
                  <c:v>-6.7484131490483329E-12</c:v>
                </c:pt>
                <c:pt idx="81">
                  <c:v>-6.7200584719514916E-12</c:v>
                </c:pt>
                <c:pt idx="82">
                  <c:v>-6.6917037948546494E-12</c:v>
                </c:pt>
                <c:pt idx="83">
                  <c:v>-6.6633491177578073E-12</c:v>
                </c:pt>
                <c:pt idx="84">
                  <c:v>-6.634994440660966E-12</c:v>
                </c:pt>
                <c:pt idx="85">
                  <c:v>-6.6066397635641239E-12</c:v>
                </c:pt>
                <c:pt idx="86">
                  <c:v>-6.5782850864672818E-12</c:v>
                </c:pt>
                <c:pt idx="87">
                  <c:v>-6.5499304093704405E-12</c:v>
                </c:pt>
                <c:pt idx="88">
                  <c:v>-6.5215757322735992E-12</c:v>
                </c:pt>
                <c:pt idx="89">
                  <c:v>-6.4932210551767571E-12</c:v>
                </c:pt>
                <c:pt idx="90">
                  <c:v>-6.4648663780799149E-12</c:v>
                </c:pt>
                <c:pt idx="91">
                  <c:v>-6.4365117009830736E-12</c:v>
                </c:pt>
                <c:pt idx="92">
                  <c:v>-6.4081570238862323E-12</c:v>
                </c:pt>
                <c:pt idx="93">
                  <c:v>-6.3798023467893902E-12</c:v>
                </c:pt>
                <c:pt idx="94">
                  <c:v>-6.3514476696925481E-12</c:v>
                </c:pt>
                <c:pt idx="95">
                  <c:v>-6.3230929925957068E-12</c:v>
                </c:pt>
                <c:pt idx="96">
                  <c:v>-6.2947383154988655E-12</c:v>
                </c:pt>
                <c:pt idx="97">
                  <c:v>-6.2663836384020234E-12</c:v>
                </c:pt>
                <c:pt idx="98">
                  <c:v>-6.2380289613051813E-12</c:v>
                </c:pt>
                <c:pt idx="99">
                  <c:v>-6.20967428420834E-12</c:v>
                </c:pt>
                <c:pt idx="100">
                  <c:v>-6.1813196071114986E-12</c:v>
                </c:pt>
                <c:pt idx="101">
                  <c:v>-6.1529649300146557E-12</c:v>
                </c:pt>
                <c:pt idx="102">
                  <c:v>-6.1246102529178144E-12</c:v>
                </c:pt>
                <c:pt idx="103">
                  <c:v>-6.0962555758209731E-12</c:v>
                </c:pt>
                <c:pt idx="104">
                  <c:v>-6.067900898724131E-12</c:v>
                </c:pt>
                <c:pt idx="105">
                  <c:v>-6.0395462216272889E-12</c:v>
                </c:pt>
                <c:pt idx="106">
                  <c:v>-6.0111915445304476E-12</c:v>
                </c:pt>
                <c:pt idx="107">
                  <c:v>-5.9828368674336063E-12</c:v>
                </c:pt>
                <c:pt idx="108">
                  <c:v>-5.9544821903367642E-12</c:v>
                </c:pt>
                <c:pt idx="109">
                  <c:v>-5.926127513239922E-12</c:v>
                </c:pt>
                <c:pt idx="110">
                  <c:v>-5.8977728361430807E-12</c:v>
                </c:pt>
                <c:pt idx="111">
                  <c:v>-5.8694181590462394E-12</c:v>
                </c:pt>
                <c:pt idx="112">
                  <c:v>-5.8410634819493973E-12</c:v>
                </c:pt>
                <c:pt idx="113">
                  <c:v>-5.8127088048525552E-12</c:v>
                </c:pt>
                <c:pt idx="114">
                  <c:v>-5.7843541277557139E-12</c:v>
                </c:pt>
                <c:pt idx="115">
                  <c:v>-5.7559994506588726E-12</c:v>
                </c:pt>
                <c:pt idx="116">
                  <c:v>-5.7276447735620305E-12</c:v>
                </c:pt>
                <c:pt idx="117">
                  <c:v>-5.6992900964651883E-12</c:v>
                </c:pt>
                <c:pt idx="118">
                  <c:v>-5.670935419368347E-12</c:v>
                </c:pt>
                <c:pt idx="119">
                  <c:v>-5.6425807422715049E-12</c:v>
                </c:pt>
                <c:pt idx="120">
                  <c:v>-5.6142260651746628E-12</c:v>
                </c:pt>
                <c:pt idx="121">
                  <c:v>-5.5858713880778215E-12</c:v>
                </c:pt>
                <c:pt idx="122">
                  <c:v>-5.5575167109809802E-12</c:v>
                </c:pt>
                <c:pt idx="123">
                  <c:v>-5.5291620338841381E-12</c:v>
                </c:pt>
                <c:pt idx="124">
                  <c:v>-5.500807356787296E-12</c:v>
                </c:pt>
                <c:pt idx="125">
                  <c:v>-5.4724526796904547E-12</c:v>
                </c:pt>
                <c:pt idx="126">
                  <c:v>-5.4440980025936134E-12</c:v>
                </c:pt>
                <c:pt idx="127">
                  <c:v>-5.4157433254967712E-12</c:v>
                </c:pt>
                <c:pt idx="128">
                  <c:v>-5.3873886483999291E-12</c:v>
                </c:pt>
                <c:pt idx="129">
                  <c:v>-5.3590339713030878E-12</c:v>
                </c:pt>
                <c:pt idx="130">
                  <c:v>-5.3306792942062457E-12</c:v>
                </c:pt>
                <c:pt idx="131">
                  <c:v>-5.3023246171094044E-12</c:v>
                </c:pt>
                <c:pt idx="132">
                  <c:v>-5.2739699400125623E-12</c:v>
                </c:pt>
                <c:pt idx="133">
                  <c:v>-5.245615262915721E-12</c:v>
                </c:pt>
                <c:pt idx="134">
                  <c:v>-5.2172605858188789E-12</c:v>
                </c:pt>
                <c:pt idx="135">
                  <c:v>-5.1889059087220376E-12</c:v>
                </c:pt>
                <c:pt idx="136">
                  <c:v>-5.1605512316251954E-12</c:v>
                </c:pt>
                <c:pt idx="137">
                  <c:v>-5.1321965545283541E-12</c:v>
                </c:pt>
                <c:pt idx="138">
                  <c:v>-5.103841877431512E-12</c:v>
                </c:pt>
                <c:pt idx="139">
                  <c:v>-5.0754872003346707E-12</c:v>
                </c:pt>
                <c:pt idx="140">
                  <c:v>-5.0471325232378286E-12</c:v>
                </c:pt>
                <c:pt idx="141">
                  <c:v>-5.0187778461409873E-12</c:v>
                </c:pt>
                <c:pt idx="142">
                  <c:v>-4.9904231690441452E-12</c:v>
                </c:pt>
                <c:pt idx="143">
                  <c:v>-4.9620684919473039E-12</c:v>
                </c:pt>
                <c:pt idx="144">
                  <c:v>-4.9337138148504617E-12</c:v>
                </c:pt>
                <c:pt idx="145">
                  <c:v>-4.9053591377536204E-12</c:v>
                </c:pt>
                <c:pt idx="146">
                  <c:v>-4.8770044606567783E-12</c:v>
                </c:pt>
                <c:pt idx="147">
                  <c:v>-4.8486497835599362E-12</c:v>
                </c:pt>
                <c:pt idx="148">
                  <c:v>-4.8202951064630949E-12</c:v>
                </c:pt>
                <c:pt idx="149">
                  <c:v>-4.7919404293662528E-12</c:v>
                </c:pt>
                <c:pt idx="150">
                  <c:v>-4.7635857522694115E-12</c:v>
                </c:pt>
                <c:pt idx="151">
                  <c:v>-4.7352310751725694E-12</c:v>
                </c:pt>
                <c:pt idx="152">
                  <c:v>-4.7068763980757281E-12</c:v>
                </c:pt>
                <c:pt idx="153">
                  <c:v>-4.6785217209788859E-12</c:v>
                </c:pt>
                <c:pt idx="154">
                  <c:v>-4.6501670438820446E-12</c:v>
                </c:pt>
                <c:pt idx="155">
                  <c:v>-4.6218123667852025E-12</c:v>
                </c:pt>
                <c:pt idx="156">
                  <c:v>-4.5934576896883612E-12</c:v>
                </c:pt>
                <c:pt idx="157">
                  <c:v>-4.5651030125915191E-12</c:v>
                </c:pt>
                <c:pt idx="158">
                  <c:v>-4.5367483354946778E-12</c:v>
                </c:pt>
                <c:pt idx="159">
                  <c:v>-4.5083936583978357E-12</c:v>
                </c:pt>
                <c:pt idx="160">
                  <c:v>-4.4800389813009944E-12</c:v>
                </c:pt>
                <c:pt idx="161">
                  <c:v>-4.4516843042041523E-12</c:v>
                </c:pt>
                <c:pt idx="162">
                  <c:v>-4.423329627107311E-12</c:v>
                </c:pt>
                <c:pt idx="163">
                  <c:v>-4.3949749500104688E-12</c:v>
                </c:pt>
                <c:pt idx="164">
                  <c:v>-4.3666202729136275E-12</c:v>
                </c:pt>
                <c:pt idx="165">
                  <c:v>-4.3382655958167854E-12</c:v>
                </c:pt>
                <c:pt idx="166">
                  <c:v>-4.3099109187199433E-12</c:v>
                </c:pt>
                <c:pt idx="167">
                  <c:v>-4.281556241623102E-12</c:v>
                </c:pt>
                <c:pt idx="168">
                  <c:v>-4.2532015645262599E-12</c:v>
                </c:pt>
                <c:pt idx="169">
                  <c:v>-4.2248468874294186E-12</c:v>
                </c:pt>
                <c:pt idx="170">
                  <c:v>-4.1964922103325765E-12</c:v>
                </c:pt>
                <c:pt idx="171">
                  <c:v>-4.1681375332357351E-12</c:v>
                </c:pt>
                <c:pt idx="172">
                  <c:v>-4.139782856138893E-12</c:v>
                </c:pt>
                <c:pt idx="173">
                  <c:v>-4.1114281790420517E-12</c:v>
                </c:pt>
                <c:pt idx="174">
                  <c:v>-4.0830735019452096E-12</c:v>
                </c:pt>
                <c:pt idx="175">
                  <c:v>-4.0547188248483683E-12</c:v>
                </c:pt>
                <c:pt idx="176">
                  <c:v>-4.0263641477515262E-12</c:v>
                </c:pt>
                <c:pt idx="177">
                  <c:v>-3.9980094706546849E-12</c:v>
                </c:pt>
                <c:pt idx="178">
                  <c:v>-3.9696547935578428E-12</c:v>
                </c:pt>
                <c:pt idx="179">
                  <c:v>-3.9413001164610015E-12</c:v>
                </c:pt>
                <c:pt idx="180">
                  <c:v>-3.9129454393641593E-12</c:v>
                </c:pt>
                <c:pt idx="181">
                  <c:v>-3.884590762267318E-12</c:v>
                </c:pt>
                <c:pt idx="182">
                  <c:v>-3.8562360851704759E-12</c:v>
                </c:pt>
                <c:pt idx="183">
                  <c:v>-3.8278814080736338E-12</c:v>
                </c:pt>
                <c:pt idx="184">
                  <c:v>-3.7995267309767925E-12</c:v>
                </c:pt>
                <c:pt idx="185">
                  <c:v>-3.7711720538799504E-12</c:v>
                </c:pt>
                <c:pt idx="186">
                  <c:v>-3.7428173767831091E-12</c:v>
                </c:pt>
                <c:pt idx="187">
                  <c:v>-3.714462699686267E-12</c:v>
                </c:pt>
                <c:pt idx="188">
                  <c:v>-3.6861080225894257E-12</c:v>
                </c:pt>
                <c:pt idx="189">
                  <c:v>-3.6577533454925835E-12</c:v>
                </c:pt>
                <c:pt idx="190">
                  <c:v>-3.6293986683957422E-12</c:v>
                </c:pt>
                <c:pt idx="191">
                  <c:v>-3.6010439912989001E-12</c:v>
                </c:pt>
                <c:pt idx="192">
                  <c:v>-3.5726893142020588E-12</c:v>
                </c:pt>
                <c:pt idx="193">
                  <c:v>-3.5443346371052167E-12</c:v>
                </c:pt>
                <c:pt idx="194">
                  <c:v>-3.5159799600083754E-12</c:v>
                </c:pt>
                <c:pt idx="195">
                  <c:v>-3.4876252829115333E-12</c:v>
                </c:pt>
                <c:pt idx="196">
                  <c:v>-3.459270605814692E-12</c:v>
                </c:pt>
                <c:pt idx="197">
                  <c:v>-3.4309159287178499E-12</c:v>
                </c:pt>
                <c:pt idx="198">
                  <c:v>-3.4025612516210085E-12</c:v>
                </c:pt>
                <c:pt idx="199">
                  <c:v>-3.3742065745241664E-12</c:v>
                </c:pt>
                <c:pt idx="200">
                  <c:v>-3.3458518974273251E-12</c:v>
                </c:pt>
                <c:pt idx="201">
                  <c:v>-3.317497220330483E-12</c:v>
                </c:pt>
                <c:pt idx="202">
                  <c:v>-3.2891425432336409E-12</c:v>
                </c:pt>
                <c:pt idx="203">
                  <c:v>-3.2607878661367996E-12</c:v>
                </c:pt>
                <c:pt idx="204">
                  <c:v>-3.2324331890399575E-12</c:v>
                </c:pt>
                <c:pt idx="205">
                  <c:v>-3.2040785119431162E-12</c:v>
                </c:pt>
                <c:pt idx="206">
                  <c:v>-3.1757238348462741E-12</c:v>
                </c:pt>
                <c:pt idx="207">
                  <c:v>-3.1473691577494327E-12</c:v>
                </c:pt>
                <c:pt idx="208">
                  <c:v>-3.1190144806525906E-12</c:v>
                </c:pt>
                <c:pt idx="209">
                  <c:v>-3.0906598035557493E-12</c:v>
                </c:pt>
                <c:pt idx="210">
                  <c:v>-3.0623051264589072E-12</c:v>
                </c:pt>
                <c:pt idx="211">
                  <c:v>-3.0339504493620659E-12</c:v>
                </c:pt>
                <c:pt idx="212">
                  <c:v>-3.0055957722652238E-12</c:v>
                </c:pt>
                <c:pt idx="213">
                  <c:v>-2.9772410951683825E-12</c:v>
                </c:pt>
                <c:pt idx="214">
                  <c:v>-2.9488864180715404E-12</c:v>
                </c:pt>
                <c:pt idx="215">
                  <c:v>-2.9205317409746991E-12</c:v>
                </c:pt>
                <c:pt idx="216">
                  <c:v>-2.8921770638778569E-12</c:v>
                </c:pt>
                <c:pt idx="217">
                  <c:v>-2.8638223867810156E-12</c:v>
                </c:pt>
                <c:pt idx="218">
                  <c:v>-2.8354677096841735E-12</c:v>
                </c:pt>
                <c:pt idx="219">
                  <c:v>-2.8071130325873322E-12</c:v>
                </c:pt>
                <c:pt idx="220">
                  <c:v>-2.7787583554904901E-12</c:v>
                </c:pt>
                <c:pt idx="221">
                  <c:v>-2.750403678393648E-12</c:v>
                </c:pt>
                <c:pt idx="222">
                  <c:v>-2.7220490012968067E-12</c:v>
                </c:pt>
                <c:pt idx="223">
                  <c:v>-2.6936943241999646E-12</c:v>
                </c:pt>
                <c:pt idx="224">
                  <c:v>-2.6653396471031233E-12</c:v>
                </c:pt>
                <c:pt idx="225">
                  <c:v>-2.6369849700062811E-12</c:v>
                </c:pt>
                <c:pt idx="226">
                  <c:v>-2.6086302929094398E-12</c:v>
                </c:pt>
                <c:pt idx="227">
                  <c:v>-2.5802756158125977E-12</c:v>
                </c:pt>
                <c:pt idx="228">
                  <c:v>-2.5519209387157564E-12</c:v>
                </c:pt>
                <c:pt idx="229">
                  <c:v>-2.5235662616189143E-12</c:v>
                </c:pt>
                <c:pt idx="230">
                  <c:v>-2.495211584522073E-12</c:v>
                </c:pt>
                <c:pt idx="231">
                  <c:v>-2.4668569074252309E-12</c:v>
                </c:pt>
                <c:pt idx="232">
                  <c:v>-2.4385022303283896E-12</c:v>
                </c:pt>
                <c:pt idx="233">
                  <c:v>-2.4101475532315475E-12</c:v>
                </c:pt>
                <c:pt idx="234">
                  <c:v>-2.3817928761347061E-12</c:v>
                </c:pt>
                <c:pt idx="235">
                  <c:v>-2.353438199037864E-12</c:v>
                </c:pt>
                <c:pt idx="236">
                  <c:v>-2.3250835219410227E-12</c:v>
                </c:pt>
                <c:pt idx="237">
                  <c:v>-2.2967288448441806E-12</c:v>
                </c:pt>
                <c:pt idx="238">
                  <c:v>-2.2683741677473385E-12</c:v>
                </c:pt>
                <c:pt idx="239">
                  <c:v>-2.2400194906504972E-12</c:v>
                </c:pt>
                <c:pt idx="240">
                  <c:v>-2.2116648135536551E-12</c:v>
                </c:pt>
                <c:pt idx="241">
                  <c:v>-2.1833101364568138E-12</c:v>
                </c:pt>
                <c:pt idx="242">
                  <c:v>-2.1549554593599716E-12</c:v>
                </c:pt>
                <c:pt idx="243">
                  <c:v>-2.1266007822631303E-12</c:v>
                </c:pt>
                <c:pt idx="244">
                  <c:v>-2.0982461051662882E-12</c:v>
                </c:pt>
                <c:pt idx="245">
                  <c:v>-2.0698914280694469E-12</c:v>
                </c:pt>
                <c:pt idx="246">
                  <c:v>-2.0415367509726048E-12</c:v>
                </c:pt>
                <c:pt idx="247">
                  <c:v>-2.0131820738757635E-12</c:v>
                </c:pt>
                <c:pt idx="248">
                  <c:v>-1.9848273967789214E-12</c:v>
                </c:pt>
                <c:pt idx="249">
                  <c:v>-1.9564727196820801E-12</c:v>
                </c:pt>
                <c:pt idx="250">
                  <c:v>-1.928118042585238E-12</c:v>
                </c:pt>
                <c:pt idx="251">
                  <c:v>-1.8997633654883967E-12</c:v>
                </c:pt>
                <c:pt idx="252">
                  <c:v>-1.8714086883915545E-12</c:v>
                </c:pt>
                <c:pt idx="253">
                  <c:v>-1.8430540112947132E-12</c:v>
                </c:pt>
                <c:pt idx="254">
                  <c:v>-1.8146993341978711E-12</c:v>
                </c:pt>
                <c:pt idx="255">
                  <c:v>-1.7863446571010298E-12</c:v>
                </c:pt>
                <c:pt idx="256">
                  <c:v>-1.7579899800041877E-12</c:v>
                </c:pt>
                <c:pt idx="257">
                  <c:v>-1.7296353029073456E-12</c:v>
                </c:pt>
                <c:pt idx="258">
                  <c:v>-1.7012806258105043E-12</c:v>
                </c:pt>
                <c:pt idx="259">
                  <c:v>-1.672925948713663E-12</c:v>
                </c:pt>
                <c:pt idx="260">
                  <c:v>-1.64457127161682E-12</c:v>
                </c:pt>
                <c:pt idx="261">
                  <c:v>-1.6162165945199787E-12</c:v>
                </c:pt>
                <c:pt idx="262">
                  <c:v>-1.5878619174231374E-12</c:v>
                </c:pt>
                <c:pt idx="263">
                  <c:v>-1.5595072403262961E-12</c:v>
                </c:pt>
                <c:pt idx="264">
                  <c:v>-1.5311525632294532E-12</c:v>
                </c:pt>
                <c:pt idx="265">
                  <c:v>-1.5027978861326119E-12</c:v>
                </c:pt>
                <c:pt idx="266">
                  <c:v>-1.4744432090357706E-12</c:v>
                </c:pt>
                <c:pt idx="267">
                  <c:v>-1.4460885319389293E-12</c:v>
                </c:pt>
                <c:pt idx="268">
                  <c:v>-1.4177338548420864E-12</c:v>
                </c:pt>
                <c:pt idx="269">
                  <c:v>-1.389379177745245E-12</c:v>
                </c:pt>
                <c:pt idx="270">
                  <c:v>-1.3610245006484037E-12</c:v>
                </c:pt>
                <c:pt idx="271">
                  <c:v>-1.3326698235515624E-12</c:v>
                </c:pt>
                <c:pt idx="272">
                  <c:v>-1.3043151464547195E-12</c:v>
                </c:pt>
                <c:pt idx="273">
                  <c:v>-1.2759604693578782E-12</c:v>
                </c:pt>
                <c:pt idx="274">
                  <c:v>-1.2476057922610369E-12</c:v>
                </c:pt>
                <c:pt idx="275">
                  <c:v>-1.219251115164194E-12</c:v>
                </c:pt>
                <c:pt idx="276">
                  <c:v>-1.1908964380673527E-12</c:v>
                </c:pt>
                <c:pt idx="277">
                  <c:v>-1.1625417609705114E-12</c:v>
                </c:pt>
                <c:pt idx="278">
                  <c:v>-1.1341870838736701E-12</c:v>
                </c:pt>
                <c:pt idx="279">
                  <c:v>-1.1058324067768271E-12</c:v>
                </c:pt>
                <c:pt idx="280">
                  <c:v>-1.0774777296799858E-12</c:v>
                </c:pt>
                <c:pt idx="281">
                  <c:v>-1.0491230525831445E-12</c:v>
                </c:pt>
                <c:pt idx="282">
                  <c:v>-1.0207683754863032E-12</c:v>
                </c:pt>
                <c:pt idx="283">
                  <c:v>-9.9241369838946029E-13</c:v>
                </c:pt>
                <c:pt idx="284">
                  <c:v>-9.6405902129261898E-13</c:v>
                </c:pt>
                <c:pt idx="285">
                  <c:v>-9.3570434419577767E-13</c:v>
                </c:pt>
                <c:pt idx="286">
                  <c:v>-9.0734966709893637E-13</c:v>
                </c:pt>
                <c:pt idx="287">
                  <c:v>-8.7899499000209344E-13</c:v>
                </c:pt>
                <c:pt idx="288">
                  <c:v>-8.5064031290525214E-13</c:v>
                </c:pt>
                <c:pt idx="289">
                  <c:v>-8.2228563580841083E-13</c:v>
                </c:pt>
                <c:pt idx="290">
                  <c:v>-7.9393095871156952E-13</c:v>
                </c:pt>
                <c:pt idx="291">
                  <c:v>-7.655762816147266E-13</c:v>
                </c:pt>
                <c:pt idx="292">
                  <c:v>-7.3722160451788529E-13</c:v>
                </c:pt>
                <c:pt idx="293">
                  <c:v>-7.0886692742104399E-13</c:v>
                </c:pt>
                <c:pt idx="294">
                  <c:v>-6.8051225032420106E-13</c:v>
                </c:pt>
                <c:pt idx="295">
                  <c:v>-6.5215757322735976E-13</c:v>
                </c:pt>
                <c:pt idx="296">
                  <c:v>-6.2380289613051845E-13</c:v>
                </c:pt>
                <c:pt idx="297">
                  <c:v>-5.9544821903367714E-13</c:v>
                </c:pt>
                <c:pt idx="298">
                  <c:v>-5.6709354193683422E-13</c:v>
                </c:pt>
                <c:pt idx="299">
                  <c:v>-5.3873886483999291E-13</c:v>
                </c:pt>
                <c:pt idx="300">
                  <c:v>-5.1038418774315161E-13</c:v>
                </c:pt>
                <c:pt idx="301">
                  <c:v>-4.820295106463103E-13</c:v>
                </c:pt>
                <c:pt idx="302">
                  <c:v>-4.5367483354946738E-13</c:v>
                </c:pt>
                <c:pt idx="303">
                  <c:v>-4.2532015645262607E-13</c:v>
                </c:pt>
                <c:pt idx="304">
                  <c:v>-3.9696547935578476E-13</c:v>
                </c:pt>
                <c:pt idx="305">
                  <c:v>-3.6861080225894345E-13</c:v>
                </c:pt>
                <c:pt idx="306">
                  <c:v>-3.4025612516210053E-13</c:v>
                </c:pt>
                <c:pt idx="307">
                  <c:v>-3.1190144806525922E-13</c:v>
                </c:pt>
                <c:pt idx="308">
                  <c:v>-2.8354677096841792E-13</c:v>
                </c:pt>
                <c:pt idx="309">
                  <c:v>-2.5519209387157661E-13</c:v>
                </c:pt>
                <c:pt idx="310">
                  <c:v>-2.2683741677473369E-13</c:v>
                </c:pt>
                <c:pt idx="311">
                  <c:v>-1.9848273967789238E-13</c:v>
                </c:pt>
                <c:pt idx="312">
                  <c:v>-1.7012806258105107E-13</c:v>
                </c:pt>
                <c:pt idx="313">
                  <c:v>-1.4177338548420815E-13</c:v>
                </c:pt>
                <c:pt idx="314">
                  <c:v>-1.1341870838736684E-13</c:v>
                </c:pt>
                <c:pt idx="315">
                  <c:v>-8.5064031290525537E-14</c:v>
                </c:pt>
                <c:pt idx="316">
                  <c:v>-5.670935419368423E-14</c:v>
                </c:pt>
                <c:pt idx="317">
                  <c:v>-2.8354677096841307E-14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EB-4C82-BA07-673294F37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512968"/>
        <c:axId val="1000513296"/>
      </c:scatterChart>
      <c:valAx>
        <c:axId val="1000512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513296"/>
        <c:crosses val="autoZero"/>
        <c:crossBetween val="midCat"/>
      </c:valAx>
      <c:valAx>
        <c:axId val="1000513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51296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KNNP_ValidationLiftChart!$AZ$4:$AZ$194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KNNP_ValidationLiftChart!$BC$4:$BC$194</c:f>
              <c:numCache>
                <c:formatCode>General</c:formatCode>
                <c:ptCount val="191"/>
                <c:pt idx="0">
                  <c:v>374.4</c:v>
                </c:pt>
                <c:pt idx="1">
                  <c:v>700.87</c:v>
                </c:pt>
                <c:pt idx="2">
                  <c:v>1005.05</c:v>
                </c:pt>
                <c:pt idx="3">
                  <c:v>1299.23</c:v>
                </c:pt>
                <c:pt idx="4">
                  <c:v>1588.48</c:v>
                </c:pt>
                <c:pt idx="5">
                  <c:v>1869.54</c:v>
                </c:pt>
                <c:pt idx="6">
                  <c:v>2143.37</c:v>
                </c:pt>
                <c:pt idx="7">
                  <c:v>2413.73</c:v>
                </c:pt>
                <c:pt idx="8">
                  <c:v>2673.89</c:v>
                </c:pt>
                <c:pt idx="9">
                  <c:v>2856.45</c:v>
                </c:pt>
                <c:pt idx="10">
                  <c:v>3114.8199999999997</c:v>
                </c:pt>
                <c:pt idx="11">
                  <c:v>3371.68</c:v>
                </c:pt>
                <c:pt idx="12">
                  <c:v>3567.3199999999997</c:v>
                </c:pt>
                <c:pt idx="13">
                  <c:v>3762.9599999999996</c:v>
                </c:pt>
                <c:pt idx="14">
                  <c:v>3972.3099999999995</c:v>
                </c:pt>
                <c:pt idx="15">
                  <c:v>4181.66</c:v>
                </c:pt>
                <c:pt idx="16">
                  <c:v>4407.22</c:v>
                </c:pt>
                <c:pt idx="17">
                  <c:v>4559.8900000000003</c:v>
                </c:pt>
                <c:pt idx="18">
                  <c:v>4855.38</c:v>
                </c:pt>
                <c:pt idx="19">
                  <c:v>5099.88</c:v>
                </c:pt>
                <c:pt idx="20">
                  <c:v>5340.36</c:v>
                </c:pt>
                <c:pt idx="21">
                  <c:v>5589.8099999999995</c:v>
                </c:pt>
                <c:pt idx="22">
                  <c:v>5869.6399999999994</c:v>
                </c:pt>
                <c:pt idx="23">
                  <c:v>6149.4699999999993</c:v>
                </c:pt>
                <c:pt idx="24">
                  <c:v>6451.2599999999993</c:v>
                </c:pt>
                <c:pt idx="25">
                  <c:v>6729.65</c:v>
                </c:pt>
                <c:pt idx="26">
                  <c:v>7008.04</c:v>
                </c:pt>
                <c:pt idx="27">
                  <c:v>7242.35</c:v>
                </c:pt>
                <c:pt idx="28">
                  <c:v>7476.5</c:v>
                </c:pt>
                <c:pt idx="29">
                  <c:v>7710.28</c:v>
                </c:pt>
                <c:pt idx="30">
                  <c:v>8001.79</c:v>
                </c:pt>
                <c:pt idx="31">
                  <c:v>8118.57</c:v>
                </c:pt>
                <c:pt idx="32">
                  <c:v>8235.35</c:v>
                </c:pt>
                <c:pt idx="33">
                  <c:v>8341.9500000000007</c:v>
                </c:pt>
                <c:pt idx="34">
                  <c:v>8448.5500000000011</c:v>
                </c:pt>
                <c:pt idx="35">
                  <c:v>8596.35</c:v>
                </c:pt>
                <c:pt idx="36">
                  <c:v>8744.15</c:v>
                </c:pt>
                <c:pt idx="37">
                  <c:v>8819.8599999999988</c:v>
                </c:pt>
                <c:pt idx="38">
                  <c:v>9131.3199999999979</c:v>
                </c:pt>
                <c:pt idx="39">
                  <c:v>9361.159999999998</c:v>
                </c:pt>
                <c:pt idx="40">
                  <c:v>9580.5399999999972</c:v>
                </c:pt>
                <c:pt idx="41">
                  <c:v>9799.0799999999981</c:v>
                </c:pt>
                <c:pt idx="42">
                  <c:v>10017.619999999999</c:v>
                </c:pt>
                <c:pt idx="43">
                  <c:v>10337.99</c:v>
                </c:pt>
                <c:pt idx="44">
                  <c:v>10637.16</c:v>
                </c:pt>
                <c:pt idx="45">
                  <c:v>10936.33</c:v>
                </c:pt>
                <c:pt idx="46">
                  <c:v>11151.34</c:v>
                </c:pt>
                <c:pt idx="47">
                  <c:v>11325.81</c:v>
                </c:pt>
                <c:pt idx="48">
                  <c:v>11534.6</c:v>
                </c:pt>
                <c:pt idx="49">
                  <c:v>11648.880000000001</c:v>
                </c:pt>
                <c:pt idx="50">
                  <c:v>11856.640000000001</c:v>
                </c:pt>
                <c:pt idx="51">
                  <c:v>12032.300000000001</c:v>
                </c:pt>
                <c:pt idx="52">
                  <c:v>12158.2</c:v>
                </c:pt>
                <c:pt idx="53">
                  <c:v>12284.1</c:v>
                </c:pt>
                <c:pt idx="54">
                  <c:v>12575.880000000001</c:v>
                </c:pt>
                <c:pt idx="55">
                  <c:v>12873.080000000002</c:v>
                </c:pt>
                <c:pt idx="56">
                  <c:v>13007.060000000001</c:v>
                </c:pt>
                <c:pt idx="57">
                  <c:v>13123.630000000001</c:v>
                </c:pt>
                <c:pt idx="58">
                  <c:v>13238.390000000001</c:v>
                </c:pt>
                <c:pt idx="59">
                  <c:v>13525.62</c:v>
                </c:pt>
                <c:pt idx="60">
                  <c:v>13729.970000000001</c:v>
                </c:pt>
                <c:pt idx="61">
                  <c:v>13991.6</c:v>
                </c:pt>
                <c:pt idx="62">
                  <c:v>14253.23</c:v>
                </c:pt>
                <c:pt idx="63">
                  <c:v>14579.99</c:v>
                </c:pt>
                <c:pt idx="64">
                  <c:v>14839.31</c:v>
                </c:pt>
                <c:pt idx="65">
                  <c:v>15098.63</c:v>
                </c:pt>
                <c:pt idx="66">
                  <c:v>15357.949999999999</c:v>
                </c:pt>
                <c:pt idx="67">
                  <c:v>15535.169999999998</c:v>
                </c:pt>
                <c:pt idx="68">
                  <c:v>15658.159999999998</c:v>
                </c:pt>
                <c:pt idx="69">
                  <c:v>15863.159999999998</c:v>
                </c:pt>
                <c:pt idx="70">
                  <c:v>16068.159999999998</c:v>
                </c:pt>
                <c:pt idx="71">
                  <c:v>16201.009999999998</c:v>
                </c:pt>
                <c:pt idx="72">
                  <c:v>16314.999999999998</c:v>
                </c:pt>
                <c:pt idx="73">
                  <c:v>16498.429999999997</c:v>
                </c:pt>
                <c:pt idx="74">
                  <c:v>16738.089999999997</c:v>
                </c:pt>
                <c:pt idx="75">
                  <c:v>16918.939999999995</c:v>
                </c:pt>
                <c:pt idx="76">
                  <c:v>17099.499999999996</c:v>
                </c:pt>
                <c:pt idx="77">
                  <c:v>17242.699999999997</c:v>
                </c:pt>
                <c:pt idx="78">
                  <c:v>17385.899999999998</c:v>
                </c:pt>
                <c:pt idx="79">
                  <c:v>17529.099999999999</c:v>
                </c:pt>
                <c:pt idx="80">
                  <c:v>17695</c:v>
                </c:pt>
                <c:pt idx="81">
                  <c:v>17899.68</c:v>
                </c:pt>
                <c:pt idx="82">
                  <c:v>18074.55</c:v>
                </c:pt>
                <c:pt idx="83">
                  <c:v>18399.57</c:v>
                </c:pt>
                <c:pt idx="84">
                  <c:v>18504.7</c:v>
                </c:pt>
                <c:pt idx="85">
                  <c:v>18685.86</c:v>
                </c:pt>
                <c:pt idx="86">
                  <c:v>18773.21</c:v>
                </c:pt>
                <c:pt idx="87">
                  <c:v>18943.11</c:v>
                </c:pt>
                <c:pt idx="88">
                  <c:v>19113.010000000002</c:v>
                </c:pt>
                <c:pt idx="89">
                  <c:v>19227.36</c:v>
                </c:pt>
                <c:pt idx="90">
                  <c:v>19341.71</c:v>
                </c:pt>
                <c:pt idx="91">
                  <c:v>19456.059999999998</c:v>
                </c:pt>
                <c:pt idx="92">
                  <c:v>19622.729999999996</c:v>
                </c:pt>
                <c:pt idx="93">
                  <c:v>19807.839999999997</c:v>
                </c:pt>
                <c:pt idx="94">
                  <c:v>19972.139999999996</c:v>
                </c:pt>
                <c:pt idx="95">
                  <c:v>20134.419999999995</c:v>
                </c:pt>
                <c:pt idx="96">
                  <c:v>20296.699999999993</c:v>
                </c:pt>
                <c:pt idx="97">
                  <c:v>20512.529999999995</c:v>
                </c:pt>
                <c:pt idx="98">
                  <c:v>20750.329999999994</c:v>
                </c:pt>
                <c:pt idx="99">
                  <c:v>20910.039999999994</c:v>
                </c:pt>
                <c:pt idx="100">
                  <c:v>21069.749999999993</c:v>
                </c:pt>
                <c:pt idx="101">
                  <c:v>21196.369999999992</c:v>
                </c:pt>
                <c:pt idx="102">
                  <c:v>21341.899999999991</c:v>
                </c:pt>
                <c:pt idx="103">
                  <c:v>21487.429999999989</c:v>
                </c:pt>
                <c:pt idx="104">
                  <c:v>21624.679999999989</c:v>
                </c:pt>
                <c:pt idx="105">
                  <c:v>21692.739999999991</c:v>
                </c:pt>
                <c:pt idx="106">
                  <c:v>21849.669999999991</c:v>
                </c:pt>
                <c:pt idx="107">
                  <c:v>21928.839999999989</c:v>
                </c:pt>
                <c:pt idx="108">
                  <c:v>22226.44999999999</c:v>
                </c:pt>
                <c:pt idx="109">
                  <c:v>22381.179999999989</c:v>
                </c:pt>
                <c:pt idx="110">
                  <c:v>22533.279999999988</c:v>
                </c:pt>
                <c:pt idx="111">
                  <c:v>22683.409999999989</c:v>
                </c:pt>
                <c:pt idx="112">
                  <c:v>22886.179999999989</c:v>
                </c:pt>
                <c:pt idx="113">
                  <c:v>23018.229999999989</c:v>
                </c:pt>
                <c:pt idx="114">
                  <c:v>23228.389999999989</c:v>
                </c:pt>
                <c:pt idx="115">
                  <c:v>23280.919999999987</c:v>
                </c:pt>
                <c:pt idx="116">
                  <c:v>23496.489999999987</c:v>
                </c:pt>
                <c:pt idx="117">
                  <c:v>23553.779999999988</c:v>
                </c:pt>
                <c:pt idx="118">
                  <c:v>23669.779999999988</c:v>
                </c:pt>
                <c:pt idx="119">
                  <c:v>23770.579999999987</c:v>
                </c:pt>
                <c:pt idx="120">
                  <c:v>23880.829999999987</c:v>
                </c:pt>
                <c:pt idx="121">
                  <c:v>24026.439999999988</c:v>
                </c:pt>
                <c:pt idx="122">
                  <c:v>24171.039999999986</c:v>
                </c:pt>
                <c:pt idx="123">
                  <c:v>24390.669999999987</c:v>
                </c:pt>
                <c:pt idx="124">
                  <c:v>24442.399999999987</c:v>
                </c:pt>
                <c:pt idx="125">
                  <c:v>24592.439999999988</c:v>
                </c:pt>
                <c:pt idx="126">
                  <c:v>24646.239999999987</c:v>
                </c:pt>
                <c:pt idx="127">
                  <c:v>24811.119999999988</c:v>
                </c:pt>
                <c:pt idx="128">
                  <c:v>24945.419999999987</c:v>
                </c:pt>
                <c:pt idx="129">
                  <c:v>25078.209999999988</c:v>
                </c:pt>
                <c:pt idx="130">
                  <c:v>25134.639999999989</c:v>
                </c:pt>
                <c:pt idx="131">
                  <c:v>25279.499999999989</c:v>
                </c:pt>
                <c:pt idx="132">
                  <c:v>25409.12999999999</c:v>
                </c:pt>
                <c:pt idx="133">
                  <c:v>25579.049999999988</c:v>
                </c:pt>
                <c:pt idx="134">
                  <c:v>25707.409999999989</c:v>
                </c:pt>
                <c:pt idx="135">
                  <c:v>25834.46999999999</c:v>
                </c:pt>
                <c:pt idx="136">
                  <c:v>25954.30999999999</c:v>
                </c:pt>
                <c:pt idx="137">
                  <c:v>26075.659999999989</c:v>
                </c:pt>
                <c:pt idx="138">
                  <c:v>26200.579999999987</c:v>
                </c:pt>
                <c:pt idx="139">
                  <c:v>26325.499999999985</c:v>
                </c:pt>
                <c:pt idx="140">
                  <c:v>26507.489999999987</c:v>
                </c:pt>
                <c:pt idx="141">
                  <c:v>26664.689999999988</c:v>
                </c:pt>
                <c:pt idx="142">
                  <c:v>26845.709999999988</c:v>
                </c:pt>
                <c:pt idx="143">
                  <c:v>27047.139999999989</c:v>
                </c:pt>
                <c:pt idx="144">
                  <c:v>27100.279999999988</c:v>
                </c:pt>
                <c:pt idx="145">
                  <c:v>27224.169999999987</c:v>
                </c:pt>
                <c:pt idx="146">
                  <c:v>27280.929999999986</c:v>
                </c:pt>
                <c:pt idx="147">
                  <c:v>27505.099999999984</c:v>
                </c:pt>
                <c:pt idx="148">
                  <c:v>27590.619999999984</c:v>
                </c:pt>
                <c:pt idx="149">
                  <c:v>27674.359999999986</c:v>
                </c:pt>
                <c:pt idx="150">
                  <c:v>27795.199999999986</c:v>
                </c:pt>
                <c:pt idx="151">
                  <c:v>27949.259999999987</c:v>
                </c:pt>
                <c:pt idx="152">
                  <c:v>28179.819999999989</c:v>
                </c:pt>
                <c:pt idx="153">
                  <c:v>28265.439999999988</c:v>
                </c:pt>
                <c:pt idx="154">
                  <c:v>28470.059999999987</c:v>
                </c:pt>
                <c:pt idx="155">
                  <c:v>28516.379999999986</c:v>
                </c:pt>
                <c:pt idx="156">
                  <c:v>28633.729999999985</c:v>
                </c:pt>
                <c:pt idx="157">
                  <c:v>28750.959999999985</c:v>
                </c:pt>
                <c:pt idx="158">
                  <c:v>28989.689999999984</c:v>
                </c:pt>
                <c:pt idx="159">
                  <c:v>29152.219999999983</c:v>
                </c:pt>
                <c:pt idx="160">
                  <c:v>29319.379999999983</c:v>
                </c:pt>
                <c:pt idx="161">
                  <c:v>29388.979999999981</c:v>
                </c:pt>
                <c:pt idx="162">
                  <c:v>29444.139999999981</c:v>
                </c:pt>
                <c:pt idx="163">
                  <c:v>29502.819999999982</c:v>
                </c:pt>
                <c:pt idx="164">
                  <c:v>29764.48999999998</c:v>
                </c:pt>
                <c:pt idx="165">
                  <c:v>29864.84999999998</c:v>
                </c:pt>
                <c:pt idx="166">
                  <c:v>29938.539999999979</c:v>
                </c:pt>
                <c:pt idx="167">
                  <c:v>29998.339999999978</c:v>
                </c:pt>
                <c:pt idx="168">
                  <c:v>30102.66999999998</c:v>
                </c:pt>
                <c:pt idx="169">
                  <c:v>30187.129999999979</c:v>
                </c:pt>
                <c:pt idx="170">
                  <c:v>30305.299999999977</c:v>
                </c:pt>
                <c:pt idx="171">
                  <c:v>30355.069999999978</c:v>
                </c:pt>
                <c:pt idx="172">
                  <c:v>30451.599999999977</c:v>
                </c:pt>
                <c:pt idx="173">
                  <c:v>30520.009999999977</c:v>
                </c:pt>
                <c:pt idx="174">
                  <c:v>30574.969999999976</c:v>
                </c:pt>
                <c:pt idx="175">
                  <c:v>30640.769999999975</c:v>
                </c:pt>
                <c:pt idx="176">
                  <c:v>30704.069999999974</c:v>
                </c:pt>
                <c:pt idx="177">
                  <c:v>30784.379999999976</c:v>
                </c:pt>
                <c:pt idx="178">
                  <c:v>30913.349999999977</c:v>
                </c:pt>
                <c:pt idx="179">
                  <c:v>31096.539999999975</c:v>
                </c:pt>
                <c:pt idx="180">
                  <c:v>31165.659999999974</c:v>
                </c:pt>
                <c:pt idx="181">
                  <c:v>31249.889999999974</c:v>
                </c:pt>
                <c:pt idx="182">
                  <c:v>31335.359999999975</c:v>
                </c:pt>
                <c:pt idx="183">
                  <c:v>31427.189999999977</c:v>
                </c:pt>
                <c:pt idx="184">
                  <c:v>31496.379999999976</c:v>
                </c:pt>
                <c:pt idx="185">
                  <c:v>31673.259999999977</c:v>
                </c:pt>
                <c:pt idx="186">
                  <c:v>31754.579999999976</c:v>
                </c:pt>
                <c:pt idx="187">
                  <c:v>31815.309999999976</c:v>
                </c:pt>
                <c:pt idx="188">
                  <c:v>31884.409999999974</c:v>
                </c:pt>
                <c:pt idx="189">
                  <c:v>31929.519999999975</c:v>
                </c:pt>
                <c:pt idx="190">
                  <c:v>31985.089999999975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1F-485A-87FB-FCC3A83DADBD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KNNP_ValidationLiftChart!$AZ$4:$AZ$194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KNNP_ValidationLiftChart!$BD$4:$BD$194</c:f>
              <c:numCache>
                <c:formatCode>General</c:formatCode>
                <c:ptCount val="191"/>
                <c:pt idx="0">
                  <c:v>167.46120418848164</c:v>
                </c:pt>
                <c:pt idx="1">
                  <c:v>334.92240837696329</c:v>
                </c:pt>
                <c:pt idx="2">
                  <c:v>502.38361256544493</c:v>
                </c:pt>
                <c:pt idx="3">
                  <c:v>669.84481675392658</c:v>
                </c:pt>
                <c:pt idx="4">
                  <c:v>837.30602094240817</c:v>
                </c:pt>
                <c:pt idx="5">
                  <c:v>1004.7672251308898</c:v>
                </c:pt>
                <c:pt idx="6">
                  <c:v>1172.2284293193713</c:v>
                </c:pt>
                <c:pt idx="7">
                  <c:v>1339.6896335078529</c:v>
                </c:pt>
                <c:pt idx="8">
                  <c:v>1507.1508376963345</c:v>
                </c:pt>
                <c:pt idx="9">
                  <c:v>1674.6120418848161</c:v>
                </c:pt>
                <c:pt idx="10">
                  <c:v>1842.0732460732977</c:v>
                </c:pt>
                <c:pt idx="11">
                  <c:v>2009.5344502617793</c:v>
                </c:pt>
                <c:pt idx="12">
                  <c:v>2176.9956544502611</c:v>
                </c:pt>
                <c:pt idx="13">
                  <c:v>2344.4568586387427</c:v>
                </c:pt>
                <c:pt idx="14">
                  <c:v>2511.9180628272243</c:v>
                </c:pt>
                <c:pt idx="15">
                  <c:v>2679.3792670157059</c:v>
                </c:pt>
                <c:pt idx="16">
                  <c:v>2846.8404712041875</c:v>
                </c:pt>
                <c:pt idx="17">
                  <c:v>3014.301675392669</c:v>
                </c:pt>
                <c:pt idx="18">
                  <c:v>3181.7628795811506</c:v>
                </c:pt>
                <c:pt idx="19">
                  <c:v>3349.2240837696322</c:v>
                </c:pt>
                <c:pt idx="20">
                  <c:v>3516.6852879581138</c:v>
                </c:pt>
                <c:pt idx="21">
                  <c:v>3684.1464921465954</c:v>
                </c:pt>
                <c:pt idx="22">
                  <c:v>3851.607696335077</c:v>
                </c:pt>
                <c:pt idx="23">
                  <c:v>4019.0689005235586</c:v>
                </c:pt>
                <c:pt idx="24">
                  <c:v>4186.5301047120402</c:v>
                </c:pt>
                <c:pt idx="25">
                  <c:v>4353.9913089005222</c:v>
                </c:pt>
                <c:pt idx="26">
                  <c:v>4521.4525130890042</c:v>
                </c:pt>
                <c:pt idx="27">
                  <c:v>4688.9137172774863</c:v>
                </c:pt>
                <c:pt idx="28">
                  <c:v>4856.3749214659683</c:v>
                </c:pt>
                <c:pt idx="29">
                  <c:v>5023.8361256544504</c:v>
                </c:pt>
                <c:pt idx="30">
                  <c:v>5191.2973298429324</c:v>
                </c:pt>
                <c:pt idx="31">
                  <c:v>5358.7585340314145</c:v>
                </c:pt>
                <c:pt idx="32">
                  <c:v>5526.2197382198965</c:v>
                </c:pt>
                <c:pt idx="33">
                  <c:v>5693.6809424083785</c:v>
                </c:pt>
                <c:pt idx="34">
                  <c:v>5861.1421465968606</c:v>
                </c:pt>
                <c:pt idx="35">
                  <c:v>6028.6033507853426</c:v>
                </c:pt>
                <c:pt idx="36">
                  <c:v>6196.0645549738247</c:v>
                </c:pt>
                <c:pt idx="37">
                  <c:v>6363.5257591623067</c:v>
                </c:pt>
                <c:pt idx="38">
                  <c:v>6530.9869633507888</c:v>
                </c:pt>
                <c:pt idx="39">
                  <c:v>6698.4481675392708</c:v>
                </c:pt>
                <c:pt idx="40">
                  <c:v>6865.9093717277528</c:v>
                </c:pt>
                <c:pt idx="41">
                  <c:v>7033.3705759162349</c:v>
                </c:pt>
                <c:pt idx="42">
                  <c:v>7200.8317801047169</c:v>
                </c:pt>
                <c:pt idx="43">
                  <c:v>7368.292984293199</c:v>
                </c:pt>
                <c:pt idx="44">
                  <c:v>7535.754188481681</c:v>
                </c:pt>
                <c:pt idx="45">
                  <c:v>7703.2153926701631</c:v>
                </c:pt>
                <c:pt idx="46">
                  <c:v>7870.6765968586451</c:v>
                </c:pt>
                <c:pt idx="47">
                  <c:v>8038.1378010471271</c:v>
                </c:pt>
                <c:pt idx="48">
                  <c:v>8205.5990052356083</c:v>
                </c:pt>
                <c:pt idx="49">
                  <c:v>8373.0602094240894</c:v>
                </c:pt>
                <c:pt idx="50">
                  <c:v>8540.5214136125705</c:v>
                </c:pt>
                <c:pt idx="51">
                  <c:v>8707.9826178010517</c:v>
                </c:pt>
                <c:pt idx="52">
                  <c:v>8875.4438219895328</c:v>
                </c:pt>
                <c:pt idx="53">
                  <c:v>9042.9050261780139</c:v>
                </c:pt>
                <c:pt idx="54">
                  <c:v>9210.3662303664951</c:v>
                </c:pt>
                <c:pt idx="55">
                  <c:v>9377.8274345549762</c:v>
                </c:pt>
                <c:pt idx="56">
                  <c:v>9545.2886387434573</c:v>
                </c:pt>
                <c:pt idx="57">
                  <c:v>9712.7498429319385</c:v>
                </c:pt>
                <c:pt idx="58">
                  <c:v>9880.2110471204196</c:v>
                </c:pt>
                <c:pt idx="59">
                  <c:v>10047.672251308901</c:v>
                </c:pt>
                <c:pt idx="60">
                  <c:v>10215.133455497382</c:v>
                </c:pt>
                <c:pt idx="61">
                  <c:v>10382.594659685863</c:v>
                </c:pt>
                <c:pt idx="62">
                  <c:v>10550.055863874344</c:v>
                </c:pt>
                <c:pt idx="63">
                  <c:v>10717.517068062825</c:v>
                </c:pt>
                <c:pt idx="64">
                  <c:v>10884.978272251306</c:v>
                </c:pt>
                <c:pt idx="65">
                  <c:v>11052.439476439788</c:v>
                </c:pt>
                <c:pt idx="66">
                  <c:v>11219.900680628269</c:v>
                </c:pt>
                <c:pt idx="67">
                  <c:v>11387.36188481675</c:v>
                </c:pt>
                <c:pt idx="68">
                  <c:v>11554.823089005231</c:v>
                </c:pt>
                <c:pt idx="69">
                  <c:v>11722.284293193712</c:v>
                </c:pt>
                <c:pt idx="70">
                  <c:v>11889.745497382193</c:v>
                </c:pt>
                <c:pt idx="71">
                  <c:v>12057.206701570674</c:v>
                </c:pt>
                <c:pt idx="72">
                  <c:v>12224.667905759155</c:v>
                </c:pt>
                <c:pt idx="73">
                  <c:v>12392.129109947637</c:v>
                </c:pt>
                <c:pt idx="74">
                  <c:v>12559.590314136118</c:v>
                </c:pt>
                <c:pt idx="75">
                  <c:v>12727.051518324599</c:v>
                </c:pt>
                <c:pt idx="76">
                  <c:v>12894.51272251308</c:v>
                </c:pt>
                <c:pt idx="77">
                  <c:v>13061.973926701561</c:v>
                </c:pt>
                <c:pt idx="78">
                  <c:v>13229.435130890042</c:v>
                </c:pt>
                <c:pt idx="79">
                  <c:v>13396.896335078523</c:v>
                </c:pt>
                <c:pt idx="80">
                  <c:v>13564.357539267005</c:v>
                </c:pt>
                <c:pt idx="81">
                  <c:v>13731.818743455486</c:v>
                </c:pt>
                <c:pt idx="82">
                  <c:v>13899.279947643967</c:v>
                </c:pt>
                <c:pt idx="83">
                  <c:v>14066.741151832448</c:v>
                </c:pt>
                <c:pt idx="84">
                  <c:v>14234.202356020929</c:v>
                </c:pt>
                <c:pt idx="85">
                  <c:v>14401.66356020941</c:v>
                </c:pt>
                <c:pt idx="86">
                  <c:v>14569.124764397891</c:v>
                </c:pt>
                <c:pt idx="87">
                  <c:v>14736.585968586372</c:v>
                </c:pt>
                <c:pt idx="88">
                  <c:v>14904.047172774854</c:v>
                </c:pt>
                <c:pt idx="89">
                  <c:v>15071.508376963335</c:v>
                </c:pt>
                <c:pt idx="90">
                  <c:v>15238.969581151816</c:v>
                </c:pt>
                <c:pt idx="91">
                  <c:v>15406.430785340297</c:v>
                </c:pt>
                <c:pt idx="92">
                  <c:v>15573.891989528778</c:v>
                </c:pt>
                <c:pt idx="93">
                  <c:v>15741.353193717259</c:v>
                </c:pt>
                <c:pt idx="94">
                  <c:v>15908.81439790574</c:v>
                </c:pt>
                <c:pt idx="95">
                  <c:v>16076.275602094222</c:v>
                </c:pt>
                <c:pt idx="96">
                  <c:v>16243.736806282703</c:v>
                </c:pt>
                <c:pt idx="97">
                  <c:v>16411.198010471184</c:v>
                </c:pt>
                <c:pt idx="98">
                  <c:v>16578.659214659667</c:v>
                </c:pt>
                <c:pt idx="99">
                  <c:v>16746.12041884815</c:v>
                </c:pt>
                <c:pt idx="100">
                  <c:v>16913.581623036633</c:v>
                </c:pt>
                <c:pt idx="101">
                  <c:v>17081.042827225116</c:v>
                </c:pt>
                <c:pt idx="102">
                  <c:v>17248.504031413599</c:v>
                </c:pt>
                <c:pt idx="103">
                  <c:v>17415.965235602082</c:v>
                </c:pt>
                <c:pt idx="104">
                  <c:v>17583.426439790564</c:v>
                </c:pt>
                <c:pt idx="105">
                  <c:v>17750.887643979047</c:v>
                </c:pt>
                <c:pt idx="106">
                  <c:v>17918.34884816753</c:v>
                </c:pt>
                <c:pt idx="107">
                  <c:v>18085.810052356013</c:v>
                </c:pt>
                <c:pt idx="108">
                  <c:v>18253.271256544496</c:v>
                </c:pt>
                <c:pt idx="109">
                  <c:v>18420.732460732979</c:v>
                </c:pt>
                <c:pt idx="110">
                  <c:v>18588.193664921462</c:v>
                </c:pt>
                <c:pt idx="111">
                  <c:v>18755.654869109945</c:v>
                </c:pt>
                <c:pt idx="112">
                  <c:v>18923.116073298428</c:v>
                </c:pt>
                <c:pt idx="113">
                  <c:v>19090.577277486911</c:v>
                </c:pt>
                <c:pt idx="114">
                  <c:v>19258.038481675394</c:v>
                </c:pt>
                <c:pt idx="115">
                  <c:v>19425.499685863877</c:v>
                </c:pt>
                <c:pt idx="116">
                  <c:v>19592.96089005236</c:v>
                </c:pt>
                <c:pt idx="117">
                  <c:v>19760.422094240843</c:v>
                </c:pt>
                <c:pt idx="118">
                  <c:v>19927.883298429326</c:v>
                </c:pt>
                <c:pt idx="119">
                  <c:v>20095.344502617809</c:v>
                </c:pt>
                <c:pt idx="120">
                  <c:v>20262.805706806292</c:v>
                </c:pt>
                <c:pt idx="121">
                  <c:v>20430.266910994775</c:v>
                </c:pt>
                <c:pt idx="122">
                  <c:v>20597.728115183258</c:v>
                </c:pt>
                <c:pt idx="123">
                  <c:v>20765.189319371741</c:v>
                </c:pt>
                <c:pt idx="124">
                  <c:v>20932.650523560224</c:v>
                </c:pt>
                <c:pt idx="125">
                  <c:v>21100.111727748706</c:v>
                </c:pt>
                <c:pt idx="126">
                  <c:v>21267.572931937189</c:v>
                </c:pt>
                <c:pt idx="127">
                  <c:v>21435.034136125672</c:v>
                </c:pt>
                <c:pt idx="128">
                  <c:v>21602.495340314155</c:v>
                </c:pt>
                <c:pt idx="129">
                  <c:v>21769.956544502638</c:v>
                </c:pt>
                <c:pt idx="130">
                  <c:v>21937.417748691121</c:v>
                </c:pt>
                <c:pt idx="131">
                  <c:v>22104.878952879604</c:v>
                </c:pt>
                <c:pt idx="132">
                  <c:v>22272.340157068087</c:v>
                </c:pt>
                <c:pt idx="133">
                  <c:v>22439.80136125657</c:v>
                </c:pt>
                <c:pt idx="134">
                  <c:v>22607.262565445053</c:v>
                </c:pt>
                <c:pt idx="135">
                  <c:v>22774.723769633536</c:v>
                </c:pt>
                <c:pt idx="136">
                  <c:v>22942.184973822019</c:v>
                </c:pt>
                <c:pt idx="137">
                  <c:v>23109.646178010502</c:v>
                </c:pt>
                <c:pt idx="138">
                  <c:v>23277.107382198985</c:v>
                </c:pt>
                <c:pt idx="139">
                  <c:v>23444.568586387468</c:v>
                </c:pt>
                <c:pt idx="140">
                  <c:v>23612.029790575951</c:v>
                </c:pt>
                <c:pt idx="141">
                  <c:v>23779.490994764434</c:v>
                </c:pt>
                <c:pt idx="142">
                  <c:v>23946.952198952917</c:v>
                </c:pt>
                <c:pt idx="143">
                  <c:v>24114.4134031414</c:v>
                </c:pt>
                <c:pt idx="144">
                  <c:v>24281.874607329883</c:v>
                </c:pt>
                <c:pt idx="145">
                  <c:v>24449.335811518366</c:v>
                </c:pt>
                <c:pt idx="146">
                  <c:v>24616.797015706848</c:v>
                </c:pt>
                <c:pt idx="147">
                  <c:v>24784.258219895331</c:v>
                </c:pt>
                <c:pt idx="148">
                  <c:v>24951.719424083814</c:v>
                </c:pt>
                <c:pt idx="149">
                  <c:v>25119.180628272297</c:v>
                </c:pt>
                <c:pt idx="150">
                  <c:v>25286.64183246078</c:v>
                </c:pt>
                <c:pt idx="151">
                  <c:v>25454.103036649263</c:v>
                </c:pt>
                <c:pt idx="152">
                  <c:v>25621.564240837746</c:v>
                </c:pt>
                <c:pt idx="153">
                  <c:v>25789.025445026229</c:v>
                </c:pt>
                <c:pt idx="154">
                  <c:v>25956.486649214712</c:v>
                </c:pt>
                <c:pt idx="155">
                  <c:v>26123.947853403195</c:v>
                </c:pt>
                <c:pt idx="156">
                  <c:v>26291.409057591678</c:v>
                </c:pt>
                <c:pt idx="157">
                  <c:v>26458.870261780161</c:v>
                </c:pt>
                <c:pt idx="158">
                  <c:v>26626.331465968644</c:v>
                </c:pt>
                <c:pt idx="159">
                  <c:v>26793.792670157127</c:v>
                </c:pt>
                <c:pt idx="160">
                  <c:v>26961.25387434561</c:v>
                </c:pt>
                <c:pt idx="161">
                  <c:v>27128.715078534093</c:v>
                </c:pt>
                <c:pt idx="162">
                  <c:v>27296.176282722576</c:v>
                </c:pt>
                <c:pt idx="163">
                  <c:v>27463.637486911059</c:v>
                </c:pt>
                <c:pt idx="164">
                  <c:v>27631.098691099542</c:v>
                </c:pt>
                <c:pt idx="165">
                  <c:v>27798.559895288025</c:v>
                </c:pt>
                <c:pt idx="166">
                  <c:v>27966.021099476508</c:v>
                </c:pt>
                <c:pt idx="167">
                  <c:v>28133.48230366499</c:v>
                </c:pt>
                <c:pt idx="168">
                  <c:v>28300.943507853473</c:v>
                </c:pt>
                <c:pt idx="169">
                  <c:v>28468.404712041956</c:v>
                </c:pt>
                <c:pt idx="170">
                  <c:v>28635.865916230439</c:v>
                </c:pt>
                <c:pt idx="171">
                  <c:v>28803.327120418922</c:v>
                </c:pt>
                <c:pt idx="172">
                  <c:v>28970.788324607405</c:v>
                </c:pt>
                <c:pt idx="173">
                  <c:v>29138.249528795888</c:v>
                </c:pt>
                <c:pt idx="174">
                  <c:v>29305.710732984371</c:v>
                </c:pt>
                <c:pt idx="175">
                  <c:v>29473.171937172854</c:v>
                </c:pt>
                <c:pt idx="176">
                  <c:v>29640.633141361337</c:v>
                </c:pt>
                <c:pt idx="177">
                  <c:v>29808.09434554982</c:v>
                </c:pt>
                <c:pt idx="178">
                  <c:v>29975.555549738303</c:v>
                </c:pt>
                <c:pt idx="179">
                  <c:v>30143.016753926786</c:v>
                </c:pt>
                <c:pt idx="180">
                  <c:v>30310.477958115269</c:v>
                </c:pt>
                <c:pt idx="181">
                  <c:v>30477.939162303752</c:v>
                </c:pt>
                <c:pt idx="182">
                  <c:v>30645.400366492235</c:v>
                </c:pt>
                <c:pt idx="183">
                  <c:v>30812.861570680718</c:v>
                </c:pt>
                <c:pt idx="184">
                  <c:v>30980.322774869201</c:v>
                </c:pt>
                <c:pt idx="185">
                  <c:v>31147.783979057684</c:v>
                </c:pt>
                <c:pt idx="186">
                  <c:v>31315.245183246167</c:v>
                </c:pt>
                <c:pt idx="187">
                  <c:v>31482.70638743465</c:v>
                </c:pt>
                <c:pt idx="188">
                  <c:v>31650.167591623132</c:v>
                </c:pt>
                <c:pt idx="189">
                  <c:v>31817.628795811615</c:v>
                </c:pt>
                <c:pt idx="190">
                  <c:v>31985.090000000098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1F-485A-87FB-FCC3A83DA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032832"/>
        <c:axId val="828031520"/>
      </c:scatterChart>
      <c:valAx>
        <c:axId val="82803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031520"/>
        <c:crosses val="autoZero"/>
        <c:crossBetween val="midCat"/>
      </c:valAx>
      <c:valAx>
        <c:axId val="828031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0328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KNNP_ValidationLiftChart!$BE$4:$BE$13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KNNP_ValidationLiftChart!$BF$4:$BF$13</c:f>
              <c:numCache>
                <c:formatCode>General</c:formatCode>
                <c:ptCount val="10"/>
                <c:pt idx="0">
                  <c:v>1.5260030944352347</c:v>
                </c:pt>
                <c:pt idx="1">
                  <c:v>1.246001084946307</c:v>
                </c:pt>
                <c:pt idx="2">
                  <c:v>1.3160000158626544</c:v>
                </c:pt>
                <c:pt idx="3">
                  <c:v>1.2294693690420329</c:v>
                </c:pt>
                <c:pt idx="4">
                  <c:v>0.9595938212724151</c:v>
                </c:pt>
                <c:pt idx="5">
                  <c:v>0.95735921100474619</c:v>
                </c:pt>
                <c:pt idx="6">
                  <c:v>0.75143877481993226</c:v>
                </c:pt>
                <c:pt idx="7">
                  <c:v>0.79834044714682939</c:v>
                </c:pt>
                <c:pt idx="8">
                  <c:v>0.7404825843936399</c:v>
                </c:pt>
                <c:pt idx="9">
                  <c:v>0.51047801532394921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CF-4D41-9855-244245BF9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1421224"/>
        <c:axId val="841419584"/>
      </c:barChart>
      <c:catAx>
        <c:axId val="841421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419584"/>
        <c:crosses val="autoZero"/>
        <c:auto val="1"/>
        <c:lblAlgn val="ctr"/>
        <c:lblOffset val="100"/>
        <c:noMultiLvlLbl val="0"/>
      </c:catAx>
      <c:valAx>
        <c:axId val="841419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4212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5.57343e+007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KNNP_ValidationLiftChart!$BZ$2:$BZ$192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25.520607227660378</c:v>
                </c:pt>
                <c:pt idx="2">
                  <c:v>25.520607227753658</c:v>
                </c:pt>
                <c:pt idx="3">
                  <c:v>55.336258058325939</c:v>
                </c:pt>
                <c:pt idx="4">
                  <c:v>55.336258058351518</c:v>
                </c:pt>
                <c:pt idx="5">
                  <c:v>121.48558666227302</c:v>
                </c:pt>
                <c:pt idx="6">
                  <c:v>126.8076466490013</c:v>
                </c:pt>
                <c:pt idx="7">
                  <c:v>153.13872926460806</c:v>
                </c:pt>
                <c:pt idx="8">
                  <c:v>161.81553475910277</c:v>
                </c:pt>
                <c:pt idx="9">
                  <c:v>162.38657996329152</c:v>
                </c:pt>
                <c:pt idx="10">
                  <c:v>186.49273297000332</c:v>
                </c:pt>
                <c:pt idx="11">
                  <c:v>222.57063530314849</c:v>
                </c:pt>
                <c:pt idx="12">
                  <c:v>232.99716649734614</c:v>
                </c:pt>
                <c:pt idx="13">
                  <c:v>236.47131374457945</c:v>
                </c:pt>
                <c:pt idx="14">
                  <c:v>245.98489094505567</c:v>
                </c:pt>
                <c:pt idx="15">
                  <c:v>320.98909690522009</c:v>
                </c:pt>
                <c:pt idx="16">
                  <c:v>334.56198381440663</c:v>
                </c:pt>
                <c:pt idx="17">
                  <c:v>338.57156287757198</c:v>
                </c:pt>
                <c:pt idx="18">
                  <c:v>338.57156315269481</c:v>
                </c:pt>
                <c:pt idx="19">
                  <c:v>363.51174735578388</c:v>
                </c:pt>
                <c:pt idx="20">
                  <c:v>381.39473725150174</c:v>
                </c:pt>
                <c:pt idx="21">
                  <c:v>381.39473729780161</c:v>
                </c:pt>
                <c:pt idx="22">
                  <c:v>432.31509832230404</c:v>
                </c:pt>
                <c:pt idx="23">
                  <c:v>446.79872616530815</c:v>
                </c:pt>
                <c:pt idx="24">
                  <c:v>483.74282288889526</c:v>
                </c:pt>
                <c:pt idx="25">
                  <c:v>534.01649746232579</c:v>
                </c:pt>
                <c:pt idx="26">
                  <c:v>551.19997349969435</c:v>
                </c:pt>
                <c:pt idx="27">
                  <c:v>575.99871120459966</c:v>
                </c:pt>
                <c:pt idx="28">
                  <c:v>598.79383396707453</c:v>
                </c:pt>
                <c:pt idx="29">
                  <c:v>751.85903884215759</c:v>
                </c:pt>
                <c:pt idx="30">
                  <c:v>751.85904380342595</c:v>
                </c:pt>
                <c:pt idx="31">
                  <c:v>772.31070401906072</c:v>
                </c:pt>
                <c:pt idx="32">
                  <c:v>902.30684765141837</c:v>
                </c:pt>
                <c:pt idx="33">
                  <c:v>984.67036698577431</c:v>
                </c:pt>
                <c:pt idx="34">
                  <c:v>984.67036698577408</c:v>
                </c:pt>
                <c:pt idx="35">
                  <c:v>984.67036698653396</c:v>
                </c:pt>
                <c:pt idx="36">
                  <c:v>1040.3628599696156</c:v>
                </c:pt>
                <c:pt idx="37">
                  <c:v>1110.0675732600473</c:v>
                </c:pt>
                <c:pt idx="38">
                  <c:v>1180.4671457849422</c:v>
                </c:pt>
                <c:pt idx="39">
                  <c:v>1228.3885230877841</c:v>
                </c:pt>
                <c:pt idx="40">
                  <c:v>1264.9184785948312</c:v>
                </c:pt>
                <c:pt idx="41">
                  <c:v>1306.9368546842718</c:v>
                </c:pt>
                <c:pt idx="42">
                  <c:v>1306.9368546842716</c:v>
                </c:pt>
                <c:pt idx="43">
                  <c:v>1444.0047245600483</c:v>
                </c:pt>
                <c:pt idx="44">
                  <c:v>1569.1440687823542</c:v>
                </c:pt>
                <c:pt idx="45">
                  <c:v>1572.5914593677878</c:v>
                </c:pt>
                <c:pt idx="46">
                  <c:v>1654.1846321400676</c:v>
                </c:pt>
                <c:pt idx="47">
                  <c:v>1676.6285671725486</c:v>
                </c:pt>
                <c:pt idx="48">
                  <c:v>1681.5973210494651</c:v>
                </c:pt>
                <c:pt idx="49">
                  <c:v>1681.5973210494651</c:v>
                </c:pt>
                <c:pt idx="50">
                  <c:v>1681.5973210495829</c:v>
                </c:pt>
                <c:pt idx="51">
                  <c:v>1687.0882580938151</c:v>
                </c:pt>
                <c:pt idx="52">
                  <c:v>1793.5951137362958</c:v>
                </c:pt>
                <c:pt idx="53">
                  <c:v>1836.7215276608867</c:v>
                </c:pt>
                <c:pt idx="54">
                  <c:v>1931.1199971611763</c:v>
                </c:pt>
                <c:pt idx="55">
                  <c:v>1945.6748307166836</c:v>
                </c:pt>
                <c:pt idx="56">
                  <c:v>1988.163125948375</c:v>
                </c:pt>
                <c:pt idx="57">
                  <c:v>2105.1488164835546</c:v>
                </c:pt>
                <c:pt idx="58">
                  <c:v>2166.4175481549355</c:v>
                </c:pt>
                <c:pt idx="59">
                  <c:v>2197.7260356126312</c:v>
                </c:pt>
                <c:pt idx="60">
                  <c:v>2444.4320923755959</c:v>
                </c:pt>
                <c:pt idx="61">
                  <c:v>2469.0881908514593</c:v>
                </c:pt>
                <c:pt idx="62">
                  <c:v>2494.8745827771754</c:v>
                </c:pt>
                <c:pt idx="63">
                  <c:v>2858.6136292146721</c:v>
                </c:pt>
                <c:pt idx="64">
                  <c:v>2893.9649473843656</c:v>
                </c:pt>
                <c:pt idx="65">
                  <c:v>2989.7762892687397</c:v>
                </c:pt>
                <c:pt idx="66">
                  <c:v>2989.7762896178942</c:v>
                </c:pt>
                <c:pt idx="67">
                  <c:v>3034.1161520975347</c:v>
                </c:pt>
                <c:pt idx="68">
                  <c:v>3079.5164161537982</c:v>
                </c:pt>
                <c:pt idx="69">
                  <c:v>3100.7793363504293</c:v>
                </c:pt>
                <c:pt idx="70">
                  <c:v>3122.3771573050276</c:v>
                </c:pt>
                <c:pt idx="71">
                  <c:v>3149.4691373282444</c:v>
                </c:pt>
                <c:pt idx="72">
                  <c:v>3335.0642358763589</c:v>
                </c:pt>
                <c:pt idx="73">
                  <c:v>3524.2930387778547</c:v>
                </c:pt>
                <c:pt idx="74">
                  <c:v>3527.3729853399568</c:v>
                </c:pt>
                <c:pt idx="75">
                  <c:v>3655.3400253097443</c:v>
                </c:pt>
                <c:pt idx="76">
                  <c:v>3979.5161644451473</c:v>
                </c:pt>
                <c:pt idx="77">
                  <c:v>3979.7948717835657</c:v>
                </c:pt>
                <c:pt idx="78">
                  <c:v>3979.864207352216</c:v>
                </c:pt>
                <c:pt idx="79">
                  <c:v>3979.8703139609534</c:v>
                </c:pt>
                <c:pt idx="80">
                  <c:v>3980.0698827406486</c:v>
                </c:pt>
                <c:pt idx="81">
                  <c:v>3980.1119911799556</c:v>
                </c:pt>
                <c:pt idx="82">
                  <c:v>3980.1142003668206</c:v>
                </c:pt>
                <c:pt idx="83">
                  <c:v>3980.3229879149771</c:v>
                </c:pt>
                <c:pt idx="84">
                  <c:v>3980.3301057120593</c:v>
                </c:pt>
                <c:pt idx="85">
                  <c:v>3980.3707469340729</c:v>
                </c:pt>
                <c:pt idx="86">
                  <c:v>3980.4050907970291</c:v>
                </c:pt>
                <c:pt idx="87">
                  <c:v>3980.4276153365886</c:v>
                </c:pt>
                <c:pt idx="88">
                  <c:v>3980.4648767662375</c:v>
                </c:pt>
                <c:pt idx="89">
                  <c:v>3980.4663532573772</c:v>
                </c:pt>
                <c:pt idx="90">
                  <c:v>3980.4781400972743</c:v>
                </c:pt>
                <c:pt idx="91">
                  <c:v>3980.4785987803148</c:v>
                </c:pt>
                <c:pt idx="92">
                  <c:v>3980.4786151178178</c:v>
                </c:pt>
                <c:pt idx="93">
                  <c:v>3980.4806503386917</c:v>
                </c:pt>
                <c:pt idx="94">
                  <c:v>3980.4903988870697</c:v>
                </c:pt>
                <c:pt idx="95">
                  <c:v>3980.5121100546257</c:v>
                </c:pt>
                <c:pt idx="96">
                  <c:v>3980.513946770383</c:v>
                </c:pt>
                <c:pt idx="97">
                  <c:v>3980.5145989962139</c:v>
                </c:pt>
                <c:pt idx="98">
                  <c:v>3980.5329082743337</c:v>
                </c:pt>
                <c:pt idx="99">
                  <c:v>3980.5353701807985</c:v>
                </c:pt>
                <c:pt idx="100">
                  <c:v>3980.5358217163625</c:v>
                </c:pt>
                <c:pt idx="101">
                  <c:v>3980.5370743431527</c:v>
                </c:pt>
                <c:pt idx="102">
                  <c:v>3980.537074343154</c:v>
                </c:pt>
                <c:pt idx="103">
                  <c:v>3980.5551243597711</c:v>
                </c:pt>
                <c:pt idx="104">
                  <c:v>3980.5563836335191</c:v>
                </c:pt>
                <c:pt idx="105">
                  <c:v>3980.5692765187341</c:v>
                </c:pt>
                <c:pt idx="106">
                  <c:v>3980.5799800927834</c:v>
                </c:pt>
                <c:pt idx="107">
                  <c:v>3980.6131030248362</c:v>
                </c:pt>
                <c:pt idx="108">
                  <c:v>3980.6148229702117</c:v>
                </c:pt>
                <c:pt idx="109">
                  <c:v>3980.6252836537906</c:v>
                </c:pt>
                <c:pt idx="110">
                  <c:v>3980.6254485158761</c:v>
                </c:pt>
                <c:pt idx="111">
                  <c:v>3980.6446725157743</c:v>
                </c:pt>
                <c:pt idx="112">
                  <c:v>3980.6575635008603</c:v>
                </c:pt>
                <c:pt idx="113">
                  <c:v>3980.6796169079098</c:v>
                </c:pt>
                <c:pt idx="114">
                  <c:v>3980.6884718960068</c:v>
                </c:pt>
                <c:pt idx="115">
                  <c:v>3980.6984387293905</c:v>
                </c:pt>
                <c:pt idx="116">
                  <c:v>3980.7790860540031</c:v>
                </c:pt>
                <c:pt idx="117">
                  <c:v>3980.8401458705152</c:v>
                </c:pt>
                <c:pt idx="118">
                  <c:v>3980.880515760356</c:v>
                </c:pt>
                <c:pt idx="119">
                  <c:v>3981.0328311965304</c:v>
                </c:pt>
                <c:pt idx="120">
                  <c:v>3981.0515393846877</c:v>
                </c:pt>
                <c:pt idx="121">
                  <c:v>3981.3150377463662</c:v>
                </c:pt>
                <c:pt idx="122">
                  <c:v>3981.3247002677363</c:v>
                </c:pt>
                <c:pt idx="123">
                  <c:v>3981.6335714237794</c:v>
                </c:pt>
                <c:pt idx="124">
                  <c:v>3982.1069047071378</c:v>
                </c:pt>
                <c:pt idx="125">
                  <c:v>3982.285092806706</c:v>
                </c:pt>
                <c:pt idx="126">
                  <c:v>3982.3468764413701</c:v>
                </c:pt>
                <c:pt idx="127">
                  <c:v>3982.4709529344109</c:v>
                </c:pt>
                <c:pt idx="128">
                  <c:v>3983.5662492616793</c:v>
                </c:pt>
                <c:pt idx="129">
                  <c:v>3986.7186019040832</c:v>
                </c:pt>
                <c:pt idx="130">
                  <c:v>4045.888717860958</c:v>
                </c:pt>
                <c:pt idx="131">
                  <c:v>4647.9527021817066</c:v>
                </c:pt>
                <c:pt idx="132">
                  <c:v>5053.1690187190497</c:v>
                </c:pt>
                <c:pt idx="133">
                  <c:v>5093.0581773132717</c:v>
                </c:pt>
                <c:pt idx="134">
                  <c:v>5329.0450099350774</c:v>
                </c:pt>
                <c:pt idx="135">
                  <c:v>5348.9412318304448</c:v>
                </c:pt>
                <c:pt idx="136">
                  <c:v>5523.7587814774834</c:v>
                </c:pt>
                <c:pt idx="137">
                  <c:v>5559.3770855768516</c:v>
                </c:pt>
                <c:pt idx="138">
                  <c:v>5715.7692645279021</c:v>
                </c:pt>
                <c:pt idx="139">
                  <c:v>5800.81212467156</c:v>
                </c:pt>
                <c:pt idx="140">
                  <c:v>6594.1976230610589</c:v>
                </c:pt>
                <c:pt idx="141">
                  <c:v>6604.5607919821614</c:v>
                </c:pt>
                <c:pt idx="142">
                  <c:v>6819.7263693879831</c:v>
                </c:pt>
                <c:pt idx="143">
                  <c:v>6819.7263693879831</c:v>
                </c:pt>
                <c:pt idx="144">
                  <c:v>7797.0711360778987</c:v>
                </c:pt>
                <c:pt idx="145">
                  <c:v>7932.7874031277997</c:v>
                </c:pt>
                <c:pt idx="146">
                  <c:v>8520.3017126538689</c:v>
                </c:pt>
                <c:pt idx="147">
                  <c:v>8632.3868347298012</c:v>
                </c:pt>
                <c:pt idx="148">
                  <c:v>9217.0868592278766</c:v>
                </c:pt>
                <c:pt idx="149">
                  <c:v>9751.2633892934919</c:v>
                </c:pt>
                <c:pt idx="150">
                  <c:v>10178.292443610899</c:v>
                </c:pt>
                <c:pt idx="151">
                  <c:v>10178.292443645292</c:v>
                </c:pt>
                <c:pt idx="152">
                  <c:v>10233.230187893123</c:v>
                </c:pt>
                <c:pt idx="153">
                  <c:v>10233.230187951584</c:v>
                </c:pt>
                <c:pt idx="154">
                  <c:v>10536.196547745329</c:v>
                </c:pt>
                <c:pt idx="155">
                  <c:v>10800.40484908259</c:v>
                </c:pt>
                <c:pt idx="156">
                  <c:v>11298.094844708074</c:v>
                </c:pt>
                <c:pt idx="157">
                  <c:v>11642.746036112141</c:v>
                </c:pt>
                <c:pt idx="158">
                  <c:v>11801.913270633278</c:v>
                </c:pt>
                <c:pt idx="159">
                  <c:v>12175.717341843174</c:v>
                </c:pt>
                <c:pt idx="160">
                  <c:v>12182.191430618257</c:v>
                </c:pt>
                <c:pt idx="161">
                  <c:v>12291.853146799389</c:v>
                </c:pt>
                <c:pt idx="162">
                  <c:v>13159.742644236718</c:v>
                </c:pt>
                <c:pt idx="163">
                  <c:v>13510.38318561901</c:v>
                </c:pt>
                <c:pt idx="164">
                  <c:v>13799.891324286498</c:v>
                </c:pt>
                <c:pt idx="165">
                  <c:v>13876.944913096993</c:v>
                </c:pt>
                <c:pt idx="166">
                  <c:v>13876.944913096993</c:v>
                </c:pt>
                <c:pt idx="167">
                  <c:v>14063.597085329795</c:v>
                </c:pt>
                <c:pt idx="168">
                  <c:v>14063.59708698724</c:v>
                </c:pt>
                <c:pt idx="169">
                  <c:v>14063.59708698724</c:v>
                </c:pt>
                <c:pt idx="170">
                  <c:v>14102.783630145717</c:v>
                </c:pt>
                <c:pt idx="171">
                  <c:v>15254.734088436549</c:v>
                </c:pt>
                <c:pt idx="172">
                  <c:v>15445.357445308175</c:v>
                </c:pt>
                <c:pt idx="173">
                  <c:v>15587.933378647476</c:v>
                </c:pt>
                <c:pt idx="174">
                  <c:v>16381.457218794811</c:v>
                </c:pt>
                <c:pt idx="175">
                  <c:v>16381.457218794812</c:v>
                </c:pt>
                <c:pt idx="176">
                  <c:v>17246.451680092941</c:v>
                </c:pt>
                <c:pt idx="177">
                  <c:v>17835.902826266243</c:v>
                </c:pt>
                <c:pt idx="178">
                  <c:v>18028.867289076799</c:v>
                </c:pt>
                <c:pt idx="179">
                  <c:v>18151.374953675069</c:v>
                </c:pt>
                <c:pt idx="180">
                  <c:v>18307.611324530848</c:v>
                </c:pt>
                <c:pt idx="181">
                  <c:v>19037.898356407357</c:v>
                </c:pt>
                <c:pt idx="182">
                  <c:v>19145.099873297979</c:v>
                </c:pt>
                <c:pt idx="183">
                  <c:v>20010.906249729629</c:v>
                </c:pt>
                <c:pt idx="184">
                  <c:v>20128.501315257337</c:v>
                </c:pt>
                <c:pt idx="185">
                  <c:v>21539.74486825669</c:v>
                </c:pt>
                <c:pt idx="186">
                  <c:v>23723.233156661532</c:v>
                </c:pt>
                <c:pt idx="187">
                  <c:v>26184.459318502752</c:v>
                </c:pt>
                <c:pt idx="188">
                  <c:v>27528.195037789112</c:v>
                </c:pt>
                <c:pt idx="189">
                  <c:v>28755.047137956604</c:v>
                </c:pt>
                <c:pt idx="190">
                  <c:v>29358.987539059886</c:v>
                </c:pt>
              </c:numCache>
            </c:numRef>
          </c:xVal>
          <c:yVal>
            <c:numRef>
              <c:f>KNNP_ValidationLiftChart!$CA$2:$CA$192</c:f>
              <c:numCache>
                <c:formatCode>General</c:formatCode>
                <c:ptCount val="191"/>
                <c:pt idx="0">
                  <c:v>-27190.868672467393</c:v>
                </c:pt>
                <c:pt idx="1">
                  <c:v>-22341.953299211913</c:v>
                </c:pt>
                <c:pt idx="2">
                  <c:v>-22341.953299203095</c:v>
                </c:pt>
                <c:pt idx="3">
                  <c:v>-20473.505847153898</c:v>
                </c:pt>
                <c:pt idx="4">
                  <c:v>-20473.505847152705</c:v>
                </c:pt>
                <c:pt idx="5">
                  <c:v>-18012.750823086826</c:v>
                </c:pt>
                <c:pt idx="6">
                  <c:v>-17848.653973496035</c:v>
                </c:pt>
                <c:pt idx="7">
                  <c:v>-17156.522659028655</c:v>
                </c:pt>
                <c:pt idx="8">
                  <c:v>-16958.040733342088</c:v>
                </c:pt>
                <c:pt idx="9">
                  <c:v>-16946.49293032405</c:v>
                </c:pt>
                <c:pt idx="10">
                  <c:v>-16510.171560902563</c:v>
                </c:pt>
                <c:pt idx="11">
                  <c:v>-15919.805886360191</c:v>
                </c:pt>
                <c:pt idx="12">
                  <c:v>-15764.276796046743</c:v>
                </c:pt>
                <c:pt idx="13">
                  <c:v>-15716.707702969237</c:v>
                </c:pt>
                <c:pt idx="14">
                  <c:v>-15596.428905506076</c:v>
                </c:pt>
                <c:pt idx="15">
                  <c:v>-14716.37955557348</c:v>
                </c:pt>
                <c:pt idx="16">
                  <c:v>-14567.926105004251</c:v>
                </c:pt>
                <c:pt idx="17">
                  <c:v>-14526.886884004794</c:v>
                </c:pt>
                <c:pt idx="18">
                  <c:v>-14526.886881360559</c:v>
                </c:pt>
                <c:pt idx="19">
                  <c:v>-14301.112582258911</c:v>
                </c:pt>
                <c:pt idx="20">
                  <c:v>-14148.213018650524</c:v>
                </c:pt>
                <c:pt idx="21">
                  <c:v>-14148.213018275714</c:v>
                </c:pt>
                <c:pt idx="22">
                  <c:v>-13757.052063132944</c:v>
                </c:pt>
                <c:pt idx="23">
                  <c:v>-13651.258607584045</c:v>
                </c:pt>
                <c:pt idx="24">
                  <c:v>-13394.189267882417</c:v>
                </c:pt>
                <c:pt idx="25">
                  <c:v>-13060.372068714838</c:v>
                </c:pt>
                <c:pt idx="26">
                  <c:v>-12951.323086169998</c:v>
                </c:pt>
                <c:pt idx="27">
                  <c:v>-12800.693716406869</c:v>
                </c:pt>
                <c:pt idx="28">
                  <c:v>-12667.993537468177</c:v>
                </c:pt>
                <c:pt idx="29">
                  <c:v>-11812.939634372884</c:v>
                </c:pt>
                <c:pt idx="30">
                  <c:v>-11812.939607747408</c:v>
                </c:pt>
                <c:pt idx="31">
                  <c:v>-11707.382651795746</c:v>
                </c:pt>
                <c:pt idx="32">
                  <c:v>-11061.464313122469</c:v>
                </c:pt>
                <c:pt idx="33">
                  <c:v>-10667.117766006464</c:v>
                </c:pt>
                <c:pt idx="34">
                  <c:v>-10667.117766006464</c:v>
                </c:pt>
                <c:pt idx="35">
                  <c:v>-10667.117766003075</c:v>
                </c:pt>
                <c:pt idx="36">
                  <c:v>-10427.330643437028</c:v>
                </c:pt>
                <c:pt idx="37">
                  <c:v>-10137.208323255232</c:v>
                </c:pt>
                <c:pt idx="38">
                  <c:v>-9853.7574128260494</c:v>
                </c:pt>
                <c:pt idx="39">
                  <c:v>-9666.9869166713834</c:v>
                </c:pt>
                <c:pt idx="40">
                  <c:v>-9529.0863346322822</c:v>
                </c:pt>
                <c:pt idx="41">
                  <c:v>-9375.3605684514005</c:v>
                </c:pt>
                <c:pt idx="42">
                  <c:v>-9375.3605684514005</c:v>
                </c:pt>
                <c:pt idx="43">
                  <c:v>-8903.5920860882634</c:v>
                </c:pt>
                <c:pt idx="44">
                  <c:v>-8485.5129133455594</c:v>
                </c:pt>
                <c:pt idx="45">
                  <c:v>-8474.3280461128197</c:v>
                </c:pt>
                <c:pt idx="46">
                  <c:v>-8217.1321754175897</c:v>
                </c:pt>
                <c:pt idx="47">
                  <c:v>-8148.3677787223278</c:v>
                </c:pt>
                <c:pt idx="48">
                  <c:v>-8133.5650327973462</c:v>
                </c:pt>
                <c:pt idx="49">
                  <c:v>-8133.5650327973472</c:v>
                </c:pt>
                <c:pt idx="50">
                  <c:v>-8133.5650327970143</c:v>
                </c:pt>
                <c:pt idx="51">
                  <c:v>-8118.4918722834364</c:v>
                </c:pt>
                <c:pt idx="52">
                  <c:v>-7833.7908543160356</c:v>
                </c:pt>
                <c:pt idx="53">
                  <c:v>-7721.4994369274782</c:v>
                </c:pt>
                <c:pt idx="54">
                  <c:v>-7482.0070235656331</c:v>
                </c:pt>
                <c:pt idx="55">
                  <c:v>-7446.0168896829236</c:v>
                </c:pt>
                <c:pt idx="56">
                  <c:v>-7343.5897493922403</c:v>
                </c:pt>
                <c:pt idx="57">
                  <c:v>-7068.5707576077839</c:v>
                </c:pt>
                <c:pt idx="58">
                  <c:v>-6928.0752177406503</c:v>
                </c:pt>
                <c:pt idx="59">
                  <c:v>-6858.0291102081792</c:v>
                </c:pt>
                <c:pt idx="60">
                  <c:v>-6319.3875529423722</c:v>
                </c:pt>
                <c:pt idx="61">
                  <c:v>-6266.841769305287</c:v>
                </c:pt>
                <c:pt idx="62">
                  <c:v>-6213.1894377179096</c:v>
                </c:pt>
                <c:pt idx="63">
                  <c:v>-5474.1640735274405</c:v>
                </c:pt>
                <c:pt idx="64">
                  <c:v>-5404.0138015344546</c:v>
                </c:pt>
                <c:pt idx="65">
                  <c:v>-5218.2872003432058</c:v>
                </c:pt>
                <c:pt idx="66">
                  <c:v>-5218.2871996819295</c:v>
                </c:pt>
                <c:pt idx="67">
                  <c:v>-5136.2253646449826</c:v>
                </c:pt>
                <c:pt idx="68">
                  <c:v>-5054.1042987785058</c:v>
                </c:pt>
                <c:pt idx="69">
                  <c:v>-5016.5089906047524</c:v>
                </c:pt>
                <c:pt idx="70">
                  <c:v>-4979.1756143832317</c:v>
                </c:pt>
                <c:pt idx="71">
                  <c:v>-4933.3863523721611</c:v>
                </c:pt>
                <c:pt idx="72">
                  <c:v>-4626.6388978273608</c:v>
                </c:pt>
                <c:pt idx="73">
                  <c:v>-4320.7622027263142</c:v>
                </c:pt>
                <c:pt idx="74">
                  <c:v>-4315.8925574862333</c:v>
                </c:pt>
                <c:pt idx="75">
                  <c:v>-4117.9702023329619</c:v>
                </c:pt>
                <c:pt idx="76">
                  <c:v>-3627.4405181149186</c:v>
                </c:pt>
                <c:pt idx="77">
                  <c:v>-3627.0278864710258</c:v>
                </c:pt>
                <c:pt idx="78">
                  <c:v>-3626.9274387882369</c:v>
                </c:pt>
                <c:pt idx="79">
                  <c:v>-3626.9187813176218</c:v>
                </c:pt>
                <c:pt idx="80">
                  <c:v>-3626.6418796357943</c:v>
                </c:pt>
                <c:pt idx="81">
                  <c:v>-3626.5846953355017</c:v>
                </c:pt>
                <c:pt idx="82">
                  <c:v>-3626.5817587334495</c:v>
                </c:pt>
                <c:pt idx="83">
                  <c:v>-3626.310083369583</c:v>
                </c:pt>
                <c:pt idx="84">
                  <c:v>-3626.3010166518711</c:v>
                </c:pt>
                <c:pt idx="85">
                  <c:v>-3626.2503346573603</c:v>
                </c:pt>
                <c:pt idx="86">
                  <c:v>-3626.2084031967752</c:v>
                </c:pt>
                <c:pt idx="87">
                  <c:v>-3626.1814773104047</c:v>
                </c:pt>
                <c:pt idx="88">
                  <c:v>-3626.1378645007021</c:v>
                </c:pt>
                <c:pt idx="89">
                  <c:v>-3626.136172342317</c:v>
                </c:pt>
                <c:pt idx="90">
                  <c:v>-3626.1229448886547</c:v>
                </c:pt>
                <c:pt idx="91">
                  <c:v>-3626.1224408413582</c:v>
                </c:pt>
                <c:pt idx="92">
                  <c:v>-3626.1224232607838</c:v>
                </c:pt>
                <c:pt idx="93">
                  <c:v>-3626.1202786194326</c:v>
                </c:pt>
                <c:pt idx="94">
                  <c:v>-3626.1102189471703</c:v>
                </c:pt>
                <c:pt idx="95">
                  <c:v>-3626.0882792410084</c:v>
                </c:pt>
                <c:pt idx="96">
                  <c:v>-3626.0864616577064</c:v>
                </c:pt>
                <c:pt idx="97">
                  <c:v>-3626.0858296038091</c:v>
                </c:pt>
                <c:pt idx="98">
                  <c:v>-3626.0684544725318</c:v>
                </c:pt>
                <c:pt idx="99">
                  <c:v>-3626.0661666402616</c:v>
                </c:pt>
                <c:pt idx="100">
                  <c:v>-3626.0657557428981</c:v>
                </c:pt>
                <c:pt idx="101">
                  <c:v>-3626.064639540808</c:v>
                </c:pt>
                <c:pt idx="102">
                  <c:v>-3626.0646395408066</c:v>
                </c:pt>
                <c:pt idx="103">
                  <c:v>-3626.0492181673862</c:v>
                </c:pt>
                <c:pt idx="104">
                  <c:v>-3626.0481647364627</c:v>
                </c:pt>
                <c:pt idx="105">
                  <c:v>-3626.0376048495245</c:v>
                </c:pt>
                <c:pt idx="106">
                  <c:v>-3626.0290217948623</c:v>
                </c:pt>
                <c:pt idx="107">
                  <c:v>-3626.0030187454008</c:v>
                </c:pt>
                <c:pt idx="108">
                  <c:v>-3626.0016969355293</c:v>
                </c:pt>
                <c:pt idx="109">
                  <c:v>-3625.9938274304509</c:v>
                </c:pt>
                <c:pt idx="110">
                  <c:v>-3625.9937060320062</c:v>
                </c:pt>
                <c:pt idx="111">
                  <c:v>-3625.9798508969443</c:v>
                </c:pt>
                <c:pt idx="112">
                  <c:v>-3625.9707581485359</c:v>
                </c:pt>
                <c:pt idx="113">
                  <c:v>-3625.9555354427848</c:v>
                </c:pt>
                <c:pt idx="114">
                  <c:v>-3625.9495544420533</c:v>
                </c:pt>
                <c:pt idx="115">
                  <c:v>-3625.942967665208</c:v>
                </c:pt>
                <c:pt idx="116">
                  <c:v>-3625.8908249984324</c:v>
                </c:pt>
                <c:pt idx="117">
                  <c:v>-3625.852205969185</c:v>
                </c:pt>
                <c:pt idx="118">
                  <c:v>-3625.8272313763173</c:v>
                </c:pt>
                <c:pt idx="119">
                  <c:v>-3625.7350741376235</c:v>
                </c:pt>
                <c:pt idx="120">
                  <c:v>-3625.724005126297</c:v>
                </c:pt>
                <c:pt idx="121">
                  <c:v>-3625.5715680575572</c:v>
                </c:pt>
                <c:pt idx="122">
                  <c:v>-3625.5661031889144</c:v>
                </c:pt>
                <c:pt idx="123">
                  <c:v>-3625.3953451514271</c:v>
                </c:pt>
                <c:pt idx="124">
                  <c:v>-3625.1395924902572</c:v>
                </c:pt>
                <c:pt idx="125">
                  <c:v>-3625.0455091736858</c:v>
                </c:pt>
                <c:pt idx="126">
                  <c:v>-3625.0136366637398</c:v>
                </c:pt>
                <c:pt idx="127">
                  <c:v>-3624.9511099270894</c:v>
                </c:pt>
                <c:pt idx="128">
                  <c:v>-3624.4120187660119</c:v>
                </c:pt>
                <c:pt idx="129">
                  <c:v>-3622.8969345502833</c:v>
                </c:pt>
                <c:pt idx="130">
                  <c:v>-3595.1324955243654</c:v>
                </c:pt>
                <c:pt idx="131">
                  <c:v>-3319.3779988889078</c:v>
                </c:pt>
                <c:pt idx="132">
                  <c:v>-3138.2585846790339</c:v>
                </c:pt>
                <c:pt idx="133">
                  <c:v>-3120.8633125101255</c:v>
                </c:pt>
                <c:pt idx="134">
                  <c:v>-3020.4808538575658</c:v>
                </c:pt>
                <c:pt idx="135">
                  <c:v>-3012.2276062565247</c:v>
                </c:pt>
                <c:pt idx="136">
                  <c:v>-2941.5293325022076</c:v>
                </c:pt>
                <c:pt idx="137">
                  <c:v>-2927.4900009593912</c:v>
                </c:pt>
                <c:pt idx="138">
                  <c:v>-2867.4263380289144</c:v>
                </c:pt>
                <c:pt idx="139">
                  <c:v>-2835.6117428672583</c:v>
                </c:pt>
                <c:pt idx="140">
                  <c:v>-2546.592739882512</c:v>
                </c:pt>
                <c:pt idx="141">
                  <c:v>-2542.9178572863766</c:v>
                </c:pt>
                <c:pt idx="142">
                  <c:v>-2468.6705805759166</c:v>
                </c:pt>
                <c:pt idx="143">
                  <c:v>-2468.6705805759166</c:v>
                </c:pt>
                <c:pt idx="144">
                  <c:v>-2149.6761081146251</c:v>
                </c:pt>
                <c:pt idx="145">
                  <c:v>-2106.6212923608641</c:v>
                </c:pt>
                <c:pt idx="146">
                  <c:v>-1925.5381147672131</c:v>
                </c:pt>
                <c:pt idx="147">
                  <c:v>-1891.988826526798</c:v>
                </c:pt>
                <c:pt idx="148">
                  <c:v>-1722.1097653550592</c:v>
                </c:pt>
                <c:pt idx="149">
                  <c:v>-1571.5365152694501</c:v>
                </c:pt>
                <c:pt idx="150">
                  <c:v>-1454.8152404226919</c:v>
                </c:pt>
                <c:pt idx="151">
                  <c:v>-1454.8152404135813</c:v>
                </c:pt>
                <c:pt idx="152">
                  <c:v>-1440.7193718236772</c:v>
                </c:pt>
                <c:pt idx="153">
                  <c:v>-1440.719371809158</c:v>
                </c:pt>
                <c:pt idx="154">
                  <c:v>-1367.9287528976733</c:v>
                </c:pt>
                <c:pt idx="155">
                  <c:v>-1306.5642441999871</c:v>
                </c:pt>
                <c:pt idx="156">
                  <c:v>-1194.9030272327309</c:v>
                </c:pt>
                <c:pt idx="157">
                  <c:v>-1120.2651896038242</c:v>
                </c:pt>
                <c:pt idx="158">
                  <c:v>-1087.0214001152326</c:v>
                </c:pt>
                <c:pt idx="159">
                  <c:v>-1011.79039207299</c:v>
                </c:pt>
                <c:pt idx="160">
                  <c:v>-1010.5360373728179</c:v>
                </c:pt>
                <c:pt idx="161">
                  <c:v>-990.10217721484264</c:v>
                </c:pt>
                <c:pt idx="162">
                  <c:v>-834.73924248840785</c:v>
                </c:pt>
                <c:pt idx="163">
                  <c:v>-774.50651145341271</c:v>
                </c:pt>
                <c:pt idx="164">
                  <c:v>-726.84358618498459</c:v>
                </c:pt>
                <c:pt idx="165">
                  <c:v>-714.70180855423951</c:v>
                </c:pt>
                <c:pt idx="166">
                  <c:v>-714.70180855423951</c:v>
                </c:pt>
                <c:pt idx="167">
                  <c:v>-687.87754428126209</c:v>
                </c:pt>
                <c:pt idx="168">
                  <c:v>-687.87754405434998</c:v>
                </c:pt>
                <c:pt idx="169">
                  <c:v>-687.87754405434976</c:v>
                </c:pt>
                <c:pt idx="170">
                  <c:v>-683.03685342889094</c:v>
                </c:pt>
                <c:pt idx="171">
                  <c:v>-548.30580567557672</c:v>
                </c:pt>
                <c:pt idx="172">
                  <c:v>-527.24857439324614</c:v>
                </c:pt>
                <c:pt idx="173">
                  <c:v>-512.41408421921483</c:v>
                </c:pt>
                <c:pt idx="174">
                  <c:v>-434.88589294045209</c:v>
                </c:pt>
                <c:pt idx="175">
                  <c:v>-434.88589294045209</c:v>
                </c:pt>
                <c:pt idx="176">
                  <c:v>-361.1647740798162</c:v>
                </c:pt>
                <c:pt idx="177">
                  <c:v>-314.54151958023294</c:v>
                </c:pt>
                <c:pt idx="178">
                  <c:v>-300.44860937496742</c:v>
                </c:pt>
                <c:pt idx="179">
                  <c:v>-292.23580504435722</c:v>
                </c:pt>
                <c:pt idx="180">
                  <c:v>-282.68802682539285</c:v>
                </c:pt>
                <c:pt idx="181">
                  <c:v>-242.34067699796128</c:v>
                </c:pt>
                <c:pt idx="182">
                  <c:v>-237.0395030857876</c:v>
                </c:pt>
                <c:pt idx="183">
                  <c:v>-199.19004400680853</c:v>
                </c:pt>
                <c:pt idx="184">
                  <c:v>-194.71631868781969</c:v>
                </c:pt>
                <c:pt idx="185">
                  <c:v>-148.94625750946216</c:v>
                </c:pt>
                <c:pt idx="186">
                  <c:v>-90.250335778149292</c:v>
                </c:pt>
                <c:pt idx="187">
                  <c:v>-37.603786861759545</c:v>
                </c:pt>
                <c:pt idx="188">
                  <c:v>-16.161195596551579</c:v>
                </c:pt>
                <c:pt idx="189">
                  <c:v>-3.1786336900172785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F1-423E-8104-74801542D6D8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KNNP_ValidationLiftChart!$BZ$2:$BZ$192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25.520607227660378</c:v>
                </c:pt>
                <c:pt idx="2">
                  <c:v>25.520607227753658</c:v>
                </c:pt>
                <c:pt idx="3">
                  <c:v>55.336258058325939</c:v>
                </c:pt>
                <c:pt idx="4">
                  <c:v>55.336258058351518</c:v>
                </c:pt>
                <c:pt idx="5">
                  <c:v>121.48558666227302</c:v>
                </c:pt>
                <c:pt idx="6">
                  <c:v>126.8076466490013</c:v>
                </c:pt>
                <c:pt idx="7">
                  <c:v>153.13872926460806</c:v>
                </c:pt>
                <c:pt idx="8">
                  <c:v>161.81553475910277</c:v>
                </c:pt>
                <c:pt idx="9">
                  <c:v>162.38657996329152</c:v>
                </c:pt>
                <c:pt idx="10">
                  <c:v>186.49273297000332</c:v>
                </c:pt>
                <c:pt idx="11">
                  <c:v>222.57063530314849</c:v>
                </c:pt>
                <c:pt idx="12">
                  <c:v>232.99716649734614</c:v>
                </c:pt>
                <c:pt idx="13">
                  <c:v>236.47131374457945</c:v>
                </c:pt>
                <c:pt idx="14">
                  <c:v>245.98489094505567</c:v>
                </c:pt>
                <c:pt idx="15">
                  <c:v>320.98909690522009</c:v>
                </c:pt>
                <c:pt idx="16">
                  <c:v>334.56198381440663</c:v>
                </c:pt>
                <c:pt idx="17">
                  <c:v>338.57156287757198</c:v>
                </c:pt>
                <c:pt idx="18">
                  <c:v>338.57156315269481</c:v>
                </c:pt>
                <c:pt idx="19">
                  <c:v>363.51174735578388</c:v>
                </c:pt>
                <c:pt idx="20">
                  <c:v>381.39473725150174</c:v>
                </c:pt>
                <c:pt idx="21">
                  <c:v>381.39473729780161</c:v>
                </c:pt>
                <c:pt idx="22">
                  <c:v>432.31509832230404</c:v>
                </c:pt>
                <c:pt idx="23">
                  <c:v>446.79872616530815</c:v>
                </c:pt>
                <c:pt idx="24">
                  <c:v>483.74282288889526</c:v>
                </c:pt>
                <c:pt idx="25">
                  <c:v>534.01649746232579</c:v>
                </c:pt>
                <c:pt idx="26">
                  <c:v>551.19997349969435</c:v>
                </c:pt>
                <c:pt idx="27">
                  <c:v>575.99871120459966</c:v>
                </c:pt>
                <c:pt idx="28">
                  <c:v>598.79383396707453</c:v>
                </c:pt>
                <c:pt idx="29">
                  <c:v>751.85903884215759</c:v>
                </c:pt>
                <c:pt idx="30">
                  <c:v>751.85904380342595</c:v>
                </c:pt>
                <c:pt idx="31">
                  <c:v>772.31070401906072</c:v>
                </c:pt>
                <c:pt idx="32">
                  <c:v>902.30684765141837</c:v>
                </c:pt>
                <c:pt idx="33">
                  <c:v>984.67036698577431</c:v>
                </c:pt>
                <c:pt idx="34">
                  <c:v>984.67036698577408</c:v>
                </c:pt>
                <c:pt idx="35">
                  <c:v>984.67036698653396</c:v>
                </c:pt>
                <c:pt idx="36">
                  <c:v>1040.3628599696156</c:v>
                </c:pt>
                <c:pt idx="37">
                  <c:v>1110.0675732600473</c:v>
                </c:pt>
                <c:pt idx="38">
                  <c:v>1180.4671457849422</c:v>
                </c:pt>
                <c:pt idx="39">
                  <c:v>1228.3885230877841</c:v>
                </c:pt>
                <c:pt idx="40">
                  <c:v>1264.9184785948312</c:v>
                </c:pt>
                <c:pt idx="41">
                  <c:v>1306.9368546842718</c:v>
                </c:pt>
                <c:pt idx="42">
                  <c:v>1306.9368546842716</c:v>
                </c:pt>
                <c:pt idx="43">
                  <c:v>1444.0047245600483</c:v>
                </c:pt>
                <c:pt idx="44">
                  <c:v>1569.1440687823542</c:v>
                </c:pt>
                <c:pt idx="45">
                  <c:v>1572.5914593677878</c:v>
                </c:pt>
                <c:pt idx="46">
                  <c:v>1654.1846321400676</c:v>
                </c:pt>
                <c:pt idx="47">
                  <c:v>1676.6285671725486</c:v>
                </c:pt>
                <c:pt idx="48">
                  <c:v>1681.5973210494651</c:v>
                </c:pt>
                <c:pt idx="49">
                  <c:v>1681.5973210494651</c:v>
                </c:pt>
                <c:pt idx="50">
                  <c:v>1681.5973210495829</c:v>
                </c:pt>
                <c:pt idx="51">
                  <c:v>1687.0882580938151</c:v>
                </c:pt>
                <c:pt idx="52">
                  <c:v>1793.5951137362958</c:v>
                </c:pt>
                <c:pt idx="53">
                  <c:v>1836.7215276608867</c:v>
                </c:pt>
                <c:pt idx="54">
                  <c:v>1931.1199971611763</c:v>
                </c:pt>
                <c:pt idx="55">
                  <c:v>1945.6748307166836</c:v>
                </c:pt>
                <c:pt idx="56">
                  <c:v>1988.163125948375</c:v>
                </c:pt>
                <c:pt idx="57">
                  <c:v>2105.1488164835546</c:v>
                </c:pt>
                <c:pt idx="58">
                  <c:v>2166.4175481549355</c:v>
                </c:pt>
                <c:pt idx="59">
                  <c:v>2197.7260356126312</c:v>
                </c:pt>
                <c:pt idx="60">
                  <c:v>2444.4320923755959</c:v>
                </c:pt>
                <c:pt idx="61">
                  <c:v>2469.0881908514593</c:v>
                </c:pt>
                <c:pt idx="62">
                  <c:v>2494.8745827771754</c:v>
                </c:pt>
                <c:pt idx="63">
                  <c:v>2858.6136292146721</c:v>
                </c:pt>
                <c:pt idx="64">
                  <c:v>2893.9649473843656</c:v>
                </c:pt>
                <c:pt idx="65">
                  <c:v>2989.7762892687397</c:v>
                </c:pt>
                <c:pt idx="66">
                  <c:v>2989.7762896178942</c:v>
                </c:pt>
                <c:pt idx="67">
                  <c:v>3034.1161520975347</c:v>
                </c:pt>
                <c:pt idx="68">
                  <c:v>3079.5164161537982</c:v>
                </c:pt>
                <c:pt idx="69">
                  <c:v>3100.7793363504293</c:v>
                </c:pt>
                <c:pt idx="70">
                  <c:v>3122.3771573050276</c:v>
                </c:pt>
                <c:pt idx="71">
                  <c:v>3149.4691373282444</c:v>
                </c:pt>
                <c:pt idx="72">
                  <c:v>3335.0642358763589</c:v>
                </c:pt>
                <c:pt idx="73">
                  <c:v>3524.2930387778547</c:v>
                </c:pt>
                <c:pt idx="74">
                  <c:v>3527.3729853399568</c:v>
                </c:pt>
                <c:pt idx="75">
                  <c:v>3655.3400253097443</c:v>
                </c:pt>
                <c:pt idx="76">
                  <c:v>3979.5161644451473</c:v>
                </c:pt>
                <c:pt idx="77">
                  <c:v>3979.7948717835657</c:v>
                </c:pt>
                <c:pt idx="78">
                  <c:v>3979.864207352216</c:v>
                </c:pt>
                <c:pt idx="79">
                  <c:v>3979.8703139609534</c:v>
                </c:pt>
                <c:pt idx="80">
                  <c:v>3980.0698827406486</c:v>
                </c:pt>
                <c:pt idx="81">
                  <c:v>3980.1119911799556</c:v>
                </c:pt>
                <c:pt idx="82">
                  <c:v>3980.1142003668206</c:v>
                </c:pt>
                <c:pt idx="83">
                  <c:v>3980.3229879149771</c:v>
                </c:pt>
                <c:pt idx="84">
                  <c:v>3980.3301057120593</c:v>
                </c:pt>
                <c:pt idx="85">
                  <c:v>3980.3707469340729</c:v>
                </c:pt>
                <c:pt idx="86">
                  <c:v>3980.4050907970291</c:v>
                </c:pt>
                <c:pt idx="87">
                  <c:v>3980.4276153365886</c:v>
                </c:pt>
                <c:pt idx="88">
                  <c:v>3980.4648767662375</c:v>
                </c:pt>
                <c:pt idx="89">
                  <c:v>3980.4663532573772</c:v>
                </c:pt>
                <c:pt idx="90">
                  <c:v>3980.4781400972743</c:v>
                </c:pt>
                <c:pt idx="91">
                  <c:v>3980.4785987803148</c:v>
                </c:pt>
                <c:pt idx="92">
                  <c:v>3980.4786151178178</c:v>
                </c:pt>
                <c:pt idx="93">
                  <c:v>3980.4806503386917</c:v>
                </c:pt>
                <c:pt idx="94">
                  <c:v>3980.4903988870697</c:v>
                </c:pt>
                <c:pt idx="95">
                  <c:v>3980.5121100546257</c:v>
                </c:pt>
                <c:pt idx="96">
                  <c:v>3980.513946770383</c:v>
                </c:pt>
                <c:pt idx="97">
                  <c:v>3980.5145989962139</c:v>
                </c:pt>
                <c:pt idx="98">
                  <c:v>3980.5329082743337</c:v>
                </c:pt>
                <c:pt idx="99">
                  <c:v>3980.5353701807985</c:v>
                </c:pt>
                <c:pt idx="100">
                  <c:v>3980.5358217163625</c:v>
                </c:pt>
                <c:pt idx="101">
                  <c:v>3980.5370743431527</c:v>
                </c:pt>
                <c:pt idx="102">
                  <c:v>3980.537074343154</c:v>
                </c:pt>
                <c:pt idx="103">
                  <c:v>3980.5551243597711</c:v>
                </c:pt>
                <c:pt idx="104">
                  <c:v>3980.5563836335191</c:v>
                </c:pt>
                <c:pt idx="105">
                  <c:v>3980.5692765187341</c:v>
                </c:pt>
                <c:pt idx="106">
                  <c:v>3980.5799800927834</c:v>
                </c:pt>
                <c:pt idx="107">
                  <c:v>3980.6131030248362</c:v>
                </c:pt>
                <c:pt idx="108">
                  <c:v>3980.6148229702117</c:v>
                </c:pt>
                <c:pt idx="109">
                  <c:v>3980.6252836537906</c:v>
                </c:pt>
                <c:pt idx="110">
                  <c:v>3980.6254485158761</c:v>
                </c:pt>
                <c:pt idx="111">
                  <c:v>3980.6446725157743</c:v>
                </c:pt>
                <c:pt idx="112">
                  <c:v>3980.6575635008603</c:v>
                </c:pt>
                <c:pt idx="113">
                  <c:v>3980.6796169079098</c:v>
                </c:pt>
                <c:pt idx="114">
                  <c:v>3980.6884718960068</c:v>
                </c:pt>
                <c:pt idx="115">
                  <c:v>3980.6984387293905</c:v>
                </c:pt>
                <c:pt idx="116">
                  <c:v>3980.7790860540031</c:v>
                </c:pt>
                <c:pt idx="117">
                  <c:v>3980.8401458705152</c:v>
                </c:pt>
                <c:pt idx="118">
                  <c:v>3980.880515760356</c:v>
                </c:pt>
                <c:pt idx="119">
                  <c:v>3981.0328311965304</c:v>
                </c:pt>
                <c:pt idx="120">
                  <c:v>3981.0515393846877</c:v>
                </c:pt>
                <c:pt idx="121">
                  <c:v>3981.3150377463662</c:v>
                </c:pt>
                <c:pt idx="122">
                  <c:v>3981.3247002677363</c:v>
                </c:pt>
                <c:pt idx="123">
                  <c:v>3981.6335714237794</c:v>
                </c:pt>
                <c:pt idx="124">
                  <c:v>3982.1069047071378</c:v>
                </c:pt>
                <c:pt idx="125">
                  <c:v>3982.285092806706</c:v>
                </c:pt>
                <c:pt idx="126">
                  <c:v>3982.3468764413701</c:v>
                </c:pt>
                <c:pt idx="127">
                  <c:v>3982.4709529344109</c:v>
                </c:pt>
                <c:pt idx="128">
                  <c:v>3983.5662492616793</c:v>
                </c:pt>
                <c:pt idx="129">
                  <c:v>3986.7186019040832</c:v>
                </c:pt>
                <c:pt idx="130">
                  <c:v>4045.888717860958</c:v>
                </c:pt>
                <c:pt idx="131">
                  <c:v>4647.9527021817066</c:v>
                </c:pt>
                <c:pt idx="132">
                  <c:v>5053.1690187190497</c:v>
                </c:pt>
                <c:pt idx="133">
                  <c:v>5093.0581773132717</c:v>
                </c:pt>
                <c:pt idx="134">
                  <c:v>5329.0450099350774</c:v>
                </c:pt>
                <c:pt idx="135">
                  <c:v>5348.9412318304448</c:v>
                </c:pt>
                <c:pt idx="136">
                  <c:v>5523.7587814774834</c:v>
                </c:pt>
                <c:pt idx="137">
                  <c:v>5559.3770855768516</c:v>
                </c:pt>
                <c:pt idx="138">
                  <c:v>5715.7692645279021</c:v>
                </c:pt>
                <c:pt idx="139">
                  <c:v>5800.81212467156</c:v>
                </c:pt>
                <c:pt idx="140">
                  <c:v>6594.1976230610589</c:v>
                </c:pt>
                <c:pt idx="141">
                  <c:v>6604.5607919821614</c:v>
                </c:pt>
                <c:pt idx="142">
                  <c:v>6819.7263693879831</c:v>
                </c:pt>
                <c:pt idx="143">
                  <c:v>6819.7263693879831</c:v>
                </c:pt>
                <c:pt idx="144">
                  <c:v>7797.0711360778987</c:v>
                </c:pt>
                <c:pt idx="145">
                  <c:v>7932.7874031277997</c:v>
                </c:pt>
                <c:pt idx="146">
                  <c:v>8520.3017126538689</c:v>
                </c:pt>
                <c:pt idx="147">
                  <c:v>8632.3868347298012</c:v>
                </c:pt>
                <c:pt idx="148">
                  <c:v>9217.0868592278766</c:v>
                </c:pt>
                <c:pt idx="149">
                  <c:v>9751.2633892934919</c:v>
                </c:pt>
                <c:pt idx="150">
                  <c:v>10178.292443610899</c:v>
                </c:pt>
                <c:pt idx="151">
                  <c:v>10178.292443645292</c:v>
                </c:pt>
                <c:pt idx="152">
                  <c:v>10233.230187893123</c:v>
                </c:pt>
                <c:pt idx="153">
                  <c:v>10233.230187951584</c:v>
                </c:pt>
                <c:pt idx="154">
                  <c:v>10536.196547745329</c:v>
                </c:pt>
                <c:pt idx="155">
                  <c:v>10800.40484908259</c:v>
                </c:pt>
                <c:pt idx="156">
                  <c:v>11298.094844708074</c:v>
                </c:pt>
                <c:pt idx="157">
                  <c:v>11642.746036112141</c:v>
                </c:pt>
                <c:pt idx="158">
                  <c:v>11801.913270633278</c:v>
                </c:pt>
                <c:pt idx="159">
                  <c:v>12175.717341843174</c:v>
                </c:pt>
                <c:pt idx="160">
                  <c:v>12182.191430618257</c:v>
                </c:pt>
                <c:pt idx="161">
                  <c:v>12291.853146799389</c:v>
                </c:pt>
                <c:pt idx="162">
                  <c:v>13159.742644236718</c:v>
                </c:pt>
                <c:pt idx="163">
                  <c:v>13510.38318561901</c:v>
                </c:pt>
                <c:pt idx="164">
                  <c:v>13799.891324286498</c:v>
                </c:pt>
                <c:pt idx="165">
                  <c:v>13876.944913096993</c:v>
                </c:pt>
                <c:pt idx="166">
                  <c:v>13876.944913096993</c:v>
                </c:pt>
                <c:pt idx="167">
                  <c:v>14063.597085329795</c:v>
                </c:pt>
                <c:pt idx="168">
                  <c:v>14063.59708698724</c:v>
                </c:pt>
                <c:pt idx="169">
                  <c:v>14063.59708698724</c:v>
                </c:pt>
                <c:pt idx="170">
                  <c:v>14102.783630145717</c:v>
                </c:pt>
                <c:pt idx="171">
                  <c:v>15254.734088436549</c:v>
                </c:pt>
                <c:pt idx="172">
                  <c:v>15445.357445308175</c:v>
                </c:pt>
                <c:pt idx="173">
                  <c:v>15587.933378647476</c:v>
                </c:pt>
                <c:pt idx="174">
                  <c:v>16381.457218794811</c:v>
                </c:pt>
                <c:pt idx="175">
                  <c:v>16381.457218794812</c:v>
                </c:pt>
                <c:pt idx="176">
                  <c:v>17246.451680092941</c:v>
                </c:pt>
                <c:pt idx="177">
                  <c:v>17835.902826266243</c:v>
                </c:pt>
                <c:pt idx="178">
                  <c:v>18028.867289076799</c:v>
                </c:pt>
                <c:pt idx="179">
                  <c:v>18151.374953675069</c:v>
                </c:pt>
                <c:pt idx="180">
                  <c:v>18307.611324530848</c:v>
                </c:pt>
                <c:pt idx="181">
                  <c:v>19037.898356407357</c:v>
                </c:pt>
                <c:pt idx="182">
                  <c:v>19145.099873297979</c:v>
                </c:pt>
                <c:pt idx="183">
                  <c:v>20010.906249729629</c:v>
                </c:pt>
                <c:pt idx="184">
                  <c:v>20128.501315257337</c:v>
                </c:pt>
                <c:pt idx="185">
                  <c:v>21539.74486825669</c:v>
                </c:pt>
                <c:pt idx="186">
                  <c:v>23723.233156661532</c:v>
                </c:pt>
                <c:pt idx="187">
                  <c:v>26184.459318502752</c:v>
                </c:pt>
                <c:pt idx="188">
                  <c:v>27528.195037789112</c:v>
                </c:pt>
                <c:pt idx="189">
                  <c:v>28755.047137956604</c:v>
                </c:pt>
                <c:pt idx="190">
                  <c:v>29358.987539059886</c:v>
                </c:pt>
              </c:numCache>
            </c:numRef>
          </c:xVal>
          <c:yVal>
            <c:numRef>
              <c:f>KNNP_ValidationLiftChart!$CB$2:$CB$192</c:f>
              <c:numCache>
                <c:formatCode>General</c:formatCode>
                <c:ptCount val="191"/>
                <c:pt idx="0">
                  <c:v>-27190.868672467393</c:v>
                </c:pt>
                <c:pt idx="1">
                  <c:v>-27167.232725258869</c:v>
                </c:pt>
                <c:pt idx="2">
                  <c:v>-27167.232725258782</c:v>
                </c:pt>
                <c:pt idx="3">
                  <c:v>-27139.618917219945</c:v>
                </c:pt>
                <c:pt idx="4">
                  <c:v>-27139.618917219923</c:v>
                </c:pt>
                <c:pt idx="5">
                  <c:v>-27078.35462108409</c:v>
                </c:pt>
                <c:pt idx="6">
                  <c:v>-27073.425587547987</c:v>
                </c:pt>
                <c:pt idx="7">
                  <c:v>-27049.039017389452</c:v>
                </c:pt>
                <c:pt idx="8">
                  <c:v>-27041.002981460642</c:v>
                </c:pt>
                <c:pt idx="9">
                  <c:v>-27040.474107120801</c:v>
                </c:pt>
                <c:pt idx="10">
                  <c:v>-27018.148158729975</c:v>
                </c:pt>
                <c:pt idx="11">
                  <c:v>-26984.734557425996</c:v>
                </c:pt>
                <c:pt idx="12">
                  <c:v>-26975.078010515663</c:v>
                </c:pt>
                <c:pt idx="13">
                  <c:v>-26971.860424029663</c:v>
                </c:pt>
                <c:pt idx="14">
                  <c:v>-26963.049410777949</c:v>
                </c:pt>
                <c:pt idx="15">
                  <c:v>-26893.584157201603</c:v>
                </c:pt>
                <c:pt idx="16">
                  <c:v>-26881.013608405843</c:v>
                </c:pt>
                <c:pt idx="17">
                  <c:v>-26877.300130970922</c:v>
                </c:pt>
                <c:pt idx="18">
                  <c:v>-26877.300130716118</c:v>
                </c:pt>
                <c:pt idx="19">
                  <c:v>-26854.201743129313</c:v>
                </c:pt>
                <c:pt idx="20">
                  <c:v>-26837.639386233368</c:v>
                </c:pt>
                <c:pt idx="21">
                  <c:v>-26837.639386190487</c:v>
                </c:pt>
                <c:pt idx="22">
                  <c:v>-26790.479420352774</c:v>
                </c:pt>
                <c:pt idx="23">
                  <c:v>-26777.065387527015</c:v>
                </c:pt>
                <c:pt idx="24">
                  <c:v>-26742.849559038463</c:v>
                </c:pt>
                <c:pt idx="25">
                  <c:v>-26696.288522790539</c:v>
                </c:pt>
                <c:pt idx="26">
                  <c:v>-26680.374021663858</c:v>
                </c:pt>
                <c:pt idx="27">
                  <c:v>-26657.406634955445</c:v>
                </c:pt>
                <c:pt idx="28">
                  <c:v>-26636.294899117056</c:v>
                </c:pt>
                <c:pt idx="29">
                  <c:v>-26494.533338758563</c:v>
                </c:pt>
                <c:pt idx="30">
                  <c:v>-26494.533334163676</c:v>
                </c:pt>
                <c:pt idx="31">
                  <c:v>-26475.591999544511</c:v>
                </c:pt>
                <c:pt idx="32">
                  <c:v>-26355.195883543169</c:v>
                </c:pt>
                <c:pt idx="33">
                  <c:v>-26278.914791266292</c:v>
                </c:pt>
                <c:pt idx="34">
                  <c:v>-26278.914791266292</c:v>
                </c:pt>
                <c:pt idx="35">
                  <c:v>-26278.914791265586</c:v>
                </c:pt>
                <c:pt idx="36">
                  <c:v>-26227.335108528554</c:v>
                </c:pt>
                <c:pt idx="37">
                  <c:v>-26162.777987735113</c:v>
                </c:pt>
                <c:pt idx="38">
                  <c:v>-26097.577322059042</c:v>
                </c:pt>
                <c:pt idx="39">
                  <c:v>-26053.194869322488</c:v>
                </c:pt>
                <c:pt idx="40">
                  <c:v>-26019.362598319218</c:v>
                </c:pt>
                <c:pt idx="41">
                  <c:v>-25980.447218674115</c:v>
                </c:pt>
                <c:pt idx="42">
                  <c:v>-25980.447218674115</c:v>
                </c:pt>
                <c:pt idx="43">
                  <c:v>-25853.501613208373</c:v>
                </c:pt>
                <c:pt idx="44">
                  <c:v>-25737.603628988705</c:v>
                </c:pt>
                <c:pt idx="45">
                  <c:v>-25734.410823223639</c:v>
                </c:pt>
                <c:pt idx="46">
                  <c:v>-25658.843188526789</c:v>
                </c:pt>
                <c:pt idx="47">
                  <c:v>-25638.056705711275</c:v>
                </c:pt>
                <c:pt idx="48">
                  <c:v>-25633.45488713857</c:v>
                </c:pt>
                <c:pt idx="49">
                  <c:v>-25633.45488713857</c:v>
                </c:pt>
                <c:pt idx="50">
                  <c:v>-25633.454887138461</c:v>
                </c:pt>
                <c:pt idx="51">
                  <c:v>-25628.369447871872</c:v>
                </c:pt>
                <c:pt idx="52">
                  <c:v>-25529.727969835913</c:v>
                </c:pt>
                <c:pt idx="53">
                  <c:v>-25489.786379350957</c:v>
                </c:pt>
                <c:pt idx="54">
                  <c:v>-25402.359100612226</c:v>
                </c:pt>
                <c:pt idx="55">
                  <c:v>-25388.879120513087</c:v>
                </c:pt>
                <c:pt idx="56">
                  <c:v>-25349.528524576326</c:v>
                </c:pt>
                <c:pt idx="57">
                  <c:v>-25241.182058484199</c:v>
                </c:pt>
                <c:pt idx="58">
                  <c:v>-25184.437934239835</c:v>
                </c:pt>
                <c:pt idx="59">
                  <c:v>-25155.441533404715</c:v>
                </c:pt>
                <c:pt idx="60">
                  <c:v>-24926.95436295242</c:v>
                </c:pt>
                <c:pt idx="61">
                  <c:v>-24904.119081771802</c:v>
                </c:pt>
                <c:pt idx="62">
                  <c:v>-24880.236977681663</c:v>
                </c:pt>
                <c:pt idx="63">
                  <c:v>-24543.359534971078</c:v>
                </c:pt>
                <c:pt idx="64">
                  <c:v>-24510.618860638493</c:v>
                </c:pt>
                <c:pt idx="65">
                  <c:v>-24421.883048102558</c:v>
                </c:pt>
                <c:pt idx="66">
                  <c:v>-24421.883047779185</c:v>
                </c:pt>
                <c:pt idx="67">
                  <c:v>-24380.817620164045</c:v>
                </c:pt>
                <c:pt idx="68">
                  <c:v>-24338.77010009862</c:v>
                </c:pt>
                <c:pt idx="69">
                  <c:v>-24319.077415877455</c:v>
                </c:pt>
                <c:pt idx="70">
                  <c:v>-24299.07456283606</c:v>
                </c:pt>
                <c:pt idx="71">
                  <c:v>-24273.983286445542</c:v>
                </c:pt>
                <c:pt idx="72">
                  <c:v>-24102.094118123183</c:v>
                </c:pt>
                <c:pt idx="73">
                  <c:v>-23926.839589270738</c:v>
                </c:pt>
                <c:pt idx="74">
                  <c:v>-23923.987092318079</c:v>
                </c:pt>
                <c:pt idx="75">
                  <c:v>-23805.470233601693</c:v>
                </c:pt>
                <c:pt idx="76">
                  <c:v>-23505.234034575718</c:v>
                </c:pt>
                <c:pt idx="77">
                  <c:v>-23504.975909372086</c:v>
                </c:pt>
                <c:pt idx="78">
                  <c:v>-23504.911694135135</c:v>
                </c:pt>
                <c:pt idx="79">
                  <c:v>-23504.906038490641</c:v>
                </c:pt>
                <c:pt idx="80">
                  <c:v>-23504.72120757736</c:v>
                </c:pt>
                <c:pt idx="81">
                  <c:v>-23504.682208785536</c:v>
                </c:pt>
                <c:pt idx="82">
                  <c:v>-23504.680162743934</c:v>
                </c:pt>
                <c:pt idx="83">
                  <c:v>-23504.48679385494</c:v>
                </c:pt>
                <c:pt idx="84">
                  <c:v>-23504.480201696904</c:v>
                </c:pt>
                <c:pt idx="85">
                  <c:v>-23504.442561770491</c:v>
                </c:pt>
                <c:pt idx="86">
                  <c:v>-23504.410754152261</c:v>
                </c:pt>
                <c:pt idx="87">
                  <c:v>-23504.389893017444</c:v>
                </c:pt>
                <c:pt idx="88">
                  <c:v>-23504.355383290611</c:v>
                </c:pt>
                <c:pt idx="89">
                  <c:v>-23504.354015836208</c:v>
                </c:pt>
                <c:pt idx="90">
                  <c:v>-23504.343099437432</c:v>
                </c:pt>
                <c:pt idx="91">
                  <c:v>-23504.342674627471</c:v>
                </c:pt>
                <c:pt idx="92">
                  <c:v>-23504.342659496469</c:v>
                </c:pt>
                <c:pt idx="93">
                  <c:v>-23504.34077457372</c:v>
                </c:pt>
                <c:pt idx="94">
                  <c:v>-23504.331745941574</c:v>
                </c:pt>
                <c:pt idx="95">
                  <c:v>-23504.311638112413</c:v>
                </c:pt>
                <c:pt idx="96">
                  <c:v>-23504.309937035465</c:v>
                </c:pt>
                <c:pt idx="97">
                  <c:v>-23504.309332975572</c:v>
                </c:pt>
                <c:pt idx="98">
                  <c:v>-23504.292375811223</c:v>
                </c:pt>
                <c:pt idx="99">
                  <c:v>-23504.290095712997</c:v>
                </c:pt>
                <c:pt idx="100">
                  <c:v>-23504.289677522684</c:v>
                </c:pt>
                <c:pt idx="101">
                  <c:v>-23504.288517400571</c:v>
                </c:pt>
                <c:pt idx="102">
                  <c:v>-23504.288517400571</c:v>
                </c:pt>
                <c:pt idx="103">
                  <c:v>-23504.271800351638</c:v>
                </c:pt>
                <c:pt idx="104">
                  <c:v>-23504.270634073437</c:v>
                </c:pt>
                <c:pt idx="105">
                  <c:v>-23504.258693309192</c:v>
                </c:pt>
                <c:pt idx="106">
                  <c:v>-23504.248780178641</c:v>
                </c:pt>
                <c:pt idx="107">
                  <c:v>-23504.218103327326</c:v>
                </c:pt>
                <c:pt idx="108">
                  <c:v>-23504.216510397437</c:v>
                </c:pt>
                <c:pt idx="109">
                  <c:v>-23504.206822220247</c:v>
                </c:pt>
                <c:pt idx="110">
                  <c:v>-23504.206669532989</c:v>
                </c:pt>
                <c:pt idx="111">
                  <c:v>-23504.188865197742</c:v>
                </c:pt>
                <c:pt idx="112">
                  <c:v>-23504.176926193304</c:v>
                </c:pt>
                <c:pt idx="113">
                  <c:v>-23504.156501398542</c:v>
                </c:pt>
                <c:pt idx="114">
                  <c:v>-23504.14830033854</c:v>
                </c:pt>
                <c:pt idx="115">
                  <c:v>-23504.139069541419</c:v>
                </c:pt>
                <c:pt idx="116">
                  <c:v>-23504.064377905361</c:v>
                </c:pt>
                <c:pt idx="117">
                  <c:v>-23504.007827268193</c:v>
                </c:pt>
                <c:pt idx="118">
                  <c:v>-23503.970438636465</c:v>
                </c:pt>
                <c:pt idx="119">
                  <c:v>-23503.829371475473</c:v>
                </c:pt>
                <c:pt idx="120">
                  <c:v>-23503.812044860017</c:v>
                </c:pt>
                <c:pt idx="121">
                  <c:v>-23503.568005472134</c:v>
                </c:pt>
                <c:pt idx="122">
                  <c:v>-23503.559056514026</c:v>
                </c:pt>
                <c:pt idx="123">
                  <c:v>-23503.272995047177</c:v>
                </c:pt>
                <c:pt idx="124">
                  <c:v>-23502.834616743803</c:v>
                </c:pt>
                <c:pt idx="125">
                  <c:v>-23502.669587578272</c:v>
                </c:pt>
                <c:pt idx="126">
                  <c:v>-23502.612366575879</c:v>
                </c:pt>
                <c:pt idx="127">
                  <c:v>-23502.497452952815</c:v>
                </c:pt>
                <c:pt idx="128">
                  <c:v>-23501.483042678872</c:v>
                </c:pt>
                <c:pt idx="129">
                  <c:v>-23498.563486730462</c:v>
                </c:pt>
                <c:pt idx="130">
                  <c:v>-23443.76299845826</c:v>
                </c:pt>
                <c:pt idx="131">
                  <c:v>-22886.160570639244</c:v>
                </c:pt>
                <c:pt idx="132">
                  <c:v>-22510.868894376603</c:v>
                </c:pt>
                <c:pt idx="133">
                  <c:v>-22473.925492587023</c:v>
                </c:pt>
                <c:pt idx="134">
                  <c:v>-22255.365947040224</c:v>
                </c:pt>
                <c:pt idx="135">
                  <c:v>-22236.939032422837</c:v>
                </c:pt>
                <c:pt idx="136">
                  <c:v>-22075.031506566535</c:v>
                </c:pt>
                <c:pt idx="137">
                  <c:v>-22042.043562829938</c:v>
                </c:pt>
                <c:pt idx="138">
                  <c:v>-21897.200720630375</c:v>
                </c:pt>
                <c:pt idx="139">
                  <c:v>-21818.438152996841</c:v>
                </c:pt>
                <c:pt idx="140">
                  <c:v>-21083.64302885818</c:v>
                </c:pt>
                <c:pt idx="141">
                  <c:v>-21074.045165008501</c:v>
                </c:pt>
                <c:pt idx="142">
                  <c:v>-20874.769255023744</c:v>
                </c:pt>
                <c:pt idx="143">
                  <c:v>-20874.769255023744</c:v>
                </c:pt>
                <c:pt idx="144">
                  <c:v>-19969.599989107031</c:v>
                </c:pt>
                <c:pt idx="145">
                  <c:v>-19843.906172548752</c:v>
                </c:pt>
                <c:pt idx="146">
                  <c:v>-19299.778947035094</c:v>
                </c:pt>
                <c:pt idx="147">
                  <c:v>-19195.971149492711</c:v>
                </c:pt>
                <c:pt idx="148">
                  <c:v>-18654.450378118563</c:v>
                </c:pt>
                <c:pt idx="149">
                  <c:v>-18159.722014015257</c:v>
                </c:pt>
                <c:pt idx="150">
                  <c:v>-17764.2284391832</c:v>
                </c:pt>
                <c:pt idx="151">
                  <c:v>-17764.228439151346</c:v>
                </c:pt>
                <c:pt idx="152">
                  <c:v>-17713.347768044521</c:v>
                </c:pt>
                <c:pt idx="153">
                  <c:v>-17713.347767990377</c:v>
                </c:pt>
                <c:pt idx="154">
                  <c:v>-17432.755036706054</c:v>
                </c:pt>
                <c:pt idx="155">
                  <c:v>-17188.058137186636</c:v>
                </c:pt>
                <c:pt idx="156">
                  <c:v>-16727.121829602824</c:v>
                </c:pt>
                <c:pt idx="157">
                  <c:v>-16407.922631374018</c:v>
                </c:pt>
                <c:pt idx="158">
                  <c:v>-16260.509667453987</c:v>
                </c:pt>
                <c:pt idx="159">
                  <c:v>-15914.310487527247</c:v>
                </c:pt>
                <c:pt idx="160">
                  <c:v>-15908.314500866503</c:v>
                </c:pt>
                <c:pt idx="161">
                  <c:v>-15806.751144190408</c:v>
                </c:pt>
                <c:pt idx="162">
                  <c:v>-15002.954033829026</c:v>
                </c:pt>
                <c:pt idx="163">
                  <c:v>-14678.207790475633</c:v>
                </c:pt>
                <c:pt idx="164">
                  <c:v>-14410.079410106757</c:v>
                </c:pt>
                <c:pt idx="165">
                  <c:v>-14338.716117646449</c:v>
                </c:pt>
                <c:pt idx="166">
                  <c:v>-14338.716117646449</c:v>
                </c:pt>
                <c:pt idx="167">
                  <c:v>-14165.847939005729</c:v>
                </c:pt>
                <c:pt idx="168">
                  <c:v>-14165.847937470684</c:v>
                </c:pt>
                <c:pt idx="169">
                  <c:v>-14165.847937470684</c:v>
                </c:pt>
                <c:pt idx="170">
                  <c:v>-14129.55526398075</c:v>
                </c:pt>
                <c:pt idx="171">
                  <c:v>-13062.674684842848</c:v>
                </c:pt>
                <c:pt idx="172">
                  <c:v>-12886.128587818714</c:v>
                </c:pt>
                <c:pt idx="173">
                  <c:v>-12754.081681428441</c:v>
                </c:pt>
                <c:pt idx="174">
                  <c:v>-12019.158431871141</c:v>
                </c:pt>
                <c:pt idx="175">
                  <c:v>-12019.158431871139</c:v>
                </c:pt>
                <c:pt idx="176">
                  <c:v>-11218.042563407433</c:v>
                </c:pt>
                <c:pt idx="177">
                  <c:v>-10672.121533838206</c:v>
                </c:pt>
                <c:pt idx="178">
                  <c:v>-10493.407218170662</c:v>
                </c:pt>
                <c:pt idx="179">
                  <c:v>-10379.946567832143</c:v>
                </c:pt>
                <c:pt idx="180">
                  <c:v>-10235.248027524834</c:v>
                </c:pt>
                <c:pt idx="181">
                  <c:v>-9558.8916391942839</c:v>
                </c:pt>
                <c:pt idx="182">
                  <c:v>-9459.6067996410093</c:v>
                </c:pt>
                <c:pt idx="183">
                  <c:v>-8657.7389748048481</c:v>
                </c:pt>
                <c:pt idx="184">
                  <c:v>-8548.8281351840997</c:v>
                </c:pt>
                <c:pt idx="185">
                  <c:v>-7241.8028822383239</c:v>
                </c:pt>
                <c:pt idx="186">
                  <c:v>-5219.5620532963112</c:v>
                </c:pt>
                <c:pt idx="187">
                  <c:v>-2940.0938921129673</c:v>
                </c:pt>
                <c:pt idx="188">
                  <c:v>-1695.5911167700215</c:v>
                </c:pt>
                <c:pt idx="189">
                  <c:v>-559.34027392970893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F1-423E-8104-74801542D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033488"/>
        <c:axId val="841417616"/>
      </c:scatterChart>
      <c:valAx>
        <c:axId val="828033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417616"/>
        <c:crosses val="autoZero"/>
        <c:crossBetween val="midCat"/>
      </c:valAx>
      <c:valAx>
        <c:axId val="841417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03348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(test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KNNP_TestLiftChart!$AZ$4:$AZ$131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KNNP_TestLiftChart!$BC$4:$BC$131</c:f>
              <c:numCache>
                <c:formatCode>General</c:formatCode>
                <c:ptCount val="128"/>
                <c:pt idx="0">
                  <c:v>374.4</c:v>
                </c:pt>
                <c:pt idx="1">
                  <c:v>723.93</c:v>
                </c:pt>
                <c:pt idx="2">
                  <c:v>1071.75</c:v>
                </c:pt>
                <c:pt idx="3">
                  <c:v>1398.22</c:v>
                </c:pt>
                <c:pt idx="4">
                  <c:v>1700.55</c:v>
                </c:pt>
                <c:pt idx="5">
                  <c:v>1980.1599999999999</c:v>
                </c:pt>
                <c:pt idx="6">
                  <c:v>2253.2799999999997</c:v>
                </c:pt>
                <c:pt idx="7">
                  <c:v>2435.8399999999997</c:v>
                </c:pt>
                <c:pt idx="8">
                  <c:v>2631.12</c:v>
                </c:pt>
                <c:pt idx="9">
                  <c:v>2826.7599999999998</c:v>
                </c:pt>
                <c:pt idx="10">
                  <c:v>3036.1099999999997</c:v>
                </c:pt>
                <c:pt idx="11">
                  <c:v>3233.5299999999997</c:v>
                </c:pt>
                <c:pt idx="12">
                  <c:v>3484.2599999999998</c:v>
                </c:pt>
                <c:pt idx="13">
                  <c:v>3684.35</c:v>
                </c:pt>
                <c:pt idx="14">
                  <c:v>3962.74</c:v>
                </c:pt>
                <c:pt idx="15">
                  <c:v>4070.25</c:v>
                </c:pt>
                <c:pt idx="16">
                  <c:v>4326.7299999999996</c:v>
                </c:pt>
                <c:pt idx="17">
                  <c:v>4572.0099999999993</c:v>
                </c:pt>
                <c:pt idx="18">
                  <c:v>4744.6399999999994</c:v>
                </c:pt>
                <c:pt idx="19">
                  <c:v>4861.4199999999992</c:v>
                </c:pt>
                <c:pt idx="20">
                  <c:v>5085.4099999999989</c:v>
                </c:pt>
                <c:pt idx="21">
                  <c:v>5161.119999999999</c:v>
                </c:pt>
                <c:pt idx="22">
                  <c:v>5460.2899999999991</c:v>
                </c:pt>
                <c:pt idx="23">
                  <c:v>5510.3899999999994</c:v>
                </c:pt>
                <c:pt idx="24">
                  <c:v>5725.45</c:v>
                </c:pt>
                <c:pt idx="25">
                  <c:v>5934.3099999999995</c:v>
                </c:pt>
                <c:pt idx="26">
                  <c:v>6143.0199999999995</c:v>
                </c:pt>
                <c:pt idx="27">
                  <c:v>6275.79</c:v>
                </c:pt>
                <c:pt idx="28">
                  <c:v>6572.99</c:v>
                </c:pt>
                <c:pt idx="29">
                  <c:v>6860.2199999999993</c:v>
                </c:pt>
                <c:pt idx="30">
                  <c:v>7147.4499999999989</c:v>
                </c:pt>
                <c:pt idx="31">
                  <c:v>7409.079999999999</c:v>
                </c:pt>
                <c:pt idx="32">
                  <c:v>7602.7499999999991</c:v>
                </c:pt>
                <c:pt idx="33">
                  <c:v>7799.8499999999995</c:v>
                </c:pt>
                <c:pt idx="34">
                  <c:v>8027.8499999999995</c:v>
                </c:pt>
                <c:pt idx="35">
                  <c:v>8280.82</c:v>
                </c:pt>
                <c:pt idx="36">
                  <c:v>8567.36</c:v>
                </c:pt>
                <c:pt idx="37">
                  <c:v>8753.6400000000012</c:v>
                </c:pt>
                <c:pt idx="38">
                  <c:v>8958.6400000000012</c:v>
                </c:pt>
                <c:pt idx="39">
                  <c:v>9091.4900000000016</c:v>
                </c:pt>
                <c:pt idx="40">
                  <c:v>9395.3100000000013</c:v>
                </c:pt>
                <c:pt idx="41">
                  <c:v>9699.130000000001</c:v>
                </c:pt>
                <c:pt idx="42">
                  <c:v>9887.2400000000016</c:v>
                </c:pt>
                <c:pt idx="43">
                  <c:v>10045.740000000002</c:v>
                </c:pt>
                <c:pt idx="44">
                  <c:v>10215.320000000002</c:v>
                </c:pt>
                <c:pt idx="45">
                  <c:v>10389.380000000001</c:v>
                </c:pt>
                <c:pt idx="46">
                  <c:v>10589.18</c:v>
                </c:pt>
                <c:pt idx="47">
                  <c:v>10759.08</c:v>
                </c:pt>
                <c:pt idx="48">
                  <c:v>10928.49</c:v>
                </c:pt>
                <c:pt idx="49">
                  <c:v>11041.88</c:v>
                </c:pt>
                <c:pt idx="50">
                  <c:v>11156.23</c:v>
                </c:pt>
                <c:pt idx="51">
                  <c:v>11270.58</c:v>
                </c:pt>
                <c:pt idx="52">
                  <c:v>11384.93</c:v>
                </c:pt>
                <c:pt idx="53">
                  <c:v>11487.880000000001</c:v>
                </c:pt>
                <c:pt idx="54">
                  <c:v>11656.84</c:v>
                </c:pt>
                <c:pt idx="55">
                  <c:v>11816.55</c:v>
                </c:pt>
                <c:pt idx="56">
                  <c:v>11953.8</c:v>
                </c:pt>
                <c:pt idx="57">
                  <c:v>12091.05</c:v>
                </c:pt>
                <c:pt idx="58">
                  <c:v>12159.109999999999</c:v>
                </c:pt>
                <c:pt idx="59">
                  <c:v>12313.839999999998</c:v>
                </c:pt>
                <c:pt idx="60">
                  <c:v>12467.789999999999</c:v>
                </c:pt>
                <c:pt idx="61">
                  <c:v>12565.249999999998</c:v>
                </c:pt>
                <c:pt idx="62">
                  <c:v>12649.399999999998</c:v>
                </c:pt>
                <c:pt idx="63">
                  <c:v>12816.059999999998</c:v>
                </c:pt>
                <c:pt idx="64">
                  <c:v>12966.189999999997</c:v>
                </c:pt>
                <c:pt idx="65">
                  <c:v>13022.979999999998</c:v>
                </c:pt>
                <c:pt idx="66">
                  <c:v>13238.549999999997</c:v>
                </c:pt>
                <c:pt idx="67">
                  <c:v>13302.469999999998</c:v>
                </c:pt>
                <c:pt idx="68">
                  <c:v>13448.079999999998</c:v>
                </c:pt>
                <c:pt idx="69">
                  <c:v>13501.149999999998</c:v>
                </c:pt>
                <c:pt idx="70">
                  <c:v>13720.779999999997</c:v>
                </c:pt>
                <c:pt idx="71">
                  <c:v>13798.399999999998</c:v>
                </c:pt>
                <c:pt idx="72">
                  <c:v>13951.899999999998</c:v>
                </c:pt>
                <c:pt idx="73">
                  <c:v>14091.459999999997</c:v>
                </c:pt>
                <c:pt idx="74">
                  <c:v>14207.979999999998</c:v>
                </c:pt>
                <c:pt idx="75">
                  <c:v>14312.699999999997</c:v>
                </c:pt>
                <c:pt idx="76">
                  <c:v>14449.379999999997</c:v>
                </c:pt>
                <c:pt idx="77">
                  <c:v>14585.649999999998</c:v>
                </c:pt>
                <c:pt idx="78">
                  <c:v>14719.949999999997</c:v>
                </c:pt>
                <c:pt idx="79">
                  <c:v>14852.889999999998</c:v>
                </c:pt>
                <c:pt idx="80">
                  <c:v>14986.389999999998</c:v>
                </c:pt>
                <c:pt idx="81">
                  <c:v>15116.009999999998</c:v>
                </c:pt>
                <c:pt idx="82">
                  <c:v>15243.679999999998</c:v>
                </c:pt>
                <c:pt idx="83">
                  <c:v>15371.059999999998</c:v>
                </c:pt>
                <c:pt idx="84">
                  <c:v>15498.439999999997</c:v>
                </c:pt>
                <c:pt idx="85">
                  <c:v>15624.239999999996</c:v>
                </c:pt>
                <c:pt idx="86">
                  <c:v>15811.199999999995</c:v>
                </c:pt>
                <c:pt idx="87">
                  <c:v>15968.399999999996</c:v>
                </c:pt>
                <c:pt idx="88">
                  <c:v>16045.209999999995</c:v>
                </c:pt>
                <c:pt idx="89">
                  <c:v>16168.949999999995</c:v>
                </c:pt>
                <c:pt idx="90">
                  <c:v>16292.129999999996</c:v>
                </c:pt>
                <c:pt idx="91">
                  <c:v>16364.709999999995</c:v>
                </c:pt>
                <c:pt idx="92">
                  <c:v>16605.589999999997</c:v>
                </c:pt>
                <c:pt idx="93">
                  <c:v>16846.469999999998</c:v>
                </c:pt>
                <c:pt idx="94">
                  <c:v>17022.28</c:v>
                </c:pt>
                <c:pt idx="95">
                  <c:v>17254.829999999998</c:v>
                </c:pt>
                <c:pt idx="96">
                  <c:v>17340.309999999998</c:v>
                </c:pt>
                <c:pt idx="97">
                  <c:v>17406.449999999997</c:v>
                </c:pt>
                <c:pt idx="98">
                  <c:v>17498.419999999998</c:v>
                </c:pt>
                <c:pt idx="99">
                  <c:v>17591.199999999997</c:v>
                </c:pt>
                <c:pt idx="100">
                  <c:v>17710.149999999998</c:v>
                </c:pt>
                <c:pt idx="101">
                  <c:v>17818.009999999998</c:v>
                </c:pt>
                <c:pt idx="102">
                  <c:v>17881.399999999998</c:v>
                </c:pt>
                <c:pt idx="103">
                  <c:v>18020.28</c:v>
                </c:pt>
                <c:pt idx="104">
                  <c:v>18090.899999999998</c:v>
                </c:pt>
                <c:pt idx="105">
                  <c:v>18180.37</c:v>
                </c:pt>
                <c:pt idx="106">
                  <c:v>18237.939999999999</c:v>
                </c:pt>
                <c:pt idx="107">
                  <c:v>18380.919999999998</c:v>
                </c:pt>
                <c:pt idx="108">
                  <c:v>18487.21</c:v>
                </c:pt>
                <c:pt idx="109">
                  <c:v>18588.89</c:v>
                </c:pt>
                <c:pt idx="110">
                  <c:v>18641.809999999998</c:v>
                </c:pt>
                <c:pt idx="111">
                  <c:v>18756.309999999998</c:v>
                </c:pt>
                <c:pt idx="112">
                  <c:v>18834.929999999997</c:v>
                </c:pt>
                <c:pt idx="113">
                  <c:v>18940.379999999997</c:v>
                </c:pt>
                <c:pt idx="114">
                  <c:v>19055.309999999998</c:v>
                </c:pt>
                <c:pt idx="115">
                  <c:v>19106.609999999997</c:v>
                </c:pt>
                <c:pt idx="116">
                  <c:v>19247.509999999998</c:v>
                </c:pt>
                <c:pt idx="117">
                  <c:v>19316.099999999999</c:v>
                </c:pt>
                <c:pt idx="118">
                  <c:v>19375.87</c:v>
                </c:pt>
                <c:pt idx="119">
                  <c:v>19475.3</c:v>
                </c:pt>
                <c:pt idx="120">
                  <c:v>19605.45</c:v>
                </c:pt>
                <c:pt idx="121">
                  <c:v>19764.57</c:v>
                </c:pt>
                <c:pt idx="122">
                  <c:v>19828.329999999998</c:v>
                </c:pt>
                <c:pt idx="123">
                  <c:v>19894.169999999998</c:v>
                </c:pt>
                <c:pt idx="124">
                  <c:v>19978.379999999997</c:v>
                </c:pt>
                <c:pt idx="125">
                  <c:v>20039.249999999996</c:v>
                </c:pt>
                <c:pt idx="126">
                  <c:v>20114.319999999996</c:v>
                </c:pt>
                <c:pt idx="127">
                  <c:v>20182.089999999997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2F-4A01-A07A-3E1E47F72993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KNNP_TestLiftChart!$AZ$4:$AZ$131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KNNP_TestLiftChart!$BD$4:$BD$131</c:f>
              <c:numCache>
                <c:formatCode>General</c:formatCode>
                <c:ptCount val="128"/>
                <c:pt idx="0">
                  <c:v>157.672578125</c:v>
                </c:pt>
                <c:pt idx="1">
                  <c:v>315.34515625</c:v>
                </c:pt>
                <c:pt idx="2">
                  <c:v>473.01773437500003</c:v>
                </c:pt>
                <c:pt idx="3">
                  <c:v>630.6903125</c:v>
                </c:pt>
                <c:pt idx="4">
                  <c:v>788.36289062499998</c:v>
                </c:pt>
                <c:pt idx="5">
                  <c:v>946.03546874999995</c:v>
                </c:pt>
                <c:pt idx="6">
                  <c:v>1103.708046875</c:v>
                </c:pt>
                <c:pt idx="7">
                  <c:v>1261.380625</c:v>
                </c:pt>
                <c:pt idx="8">
                  <c:v>1419.053203125</c:v>
                </c:pt>
                <c:pt idx="9">
                  <c:v>1576.72578125</c:v>
                </c:pt>
                <c:pt idx="10">
                  <c:v>1734.3983593749999</c:v>
                </c:pt>
                <c:pt idx="11">
                  <c:v>1892.0709374999999</c:v>
                </c:pt>
                <c:pt idx="12">
                  <c:v>2049.7435156249999</c:v>
                </c:pt>
                <c:pt idx="13">
                  <c:v>2207.4160937500001</c:v>
                </c:pt>
                <c:pt idx="14">
                  <c:v>2365.0886718750003</c:v>
                </c:pt>
                <c:pt idx="15">
                  <c:v>2522.7612500000005</c:v>
                </c:pt>
                <c:pt idx="16">
                  <c:v>2680.4338281250007</c:v>
                </c:pt>
                <c:pt idx="17">
                  <c:v>2838.1064062500009</c:v>
                </c:pt>
                <c:pt idx="18">
                  <c:v>2995.7789843750011</c:v>
                </c:pt>
                <c:pt idx="19">
                  <c:v>3153.4515625000013</c:v>
                </c:pt>
                <c:pt idx="20">
                  <c:v>3311.1241406250015</c:v>
                </c:pt>
                <c:pt idx="21">
                  <c:v>3468.7967187500017</c:v>
                </c:pt>
                <c:pt idx="22">
                  <c:v>3626.4692968750019</c:v>
                </c:pt>
                <c:pt idx="23">
                  <c:v>3784.1418750000021</c:v>
                </c:pt>
                <c:pt idx="24">
                  <c:v>3941.8144531250023</c:v>
                </c:pt>
                <c:pt idx="25">
                  <c:v>4099.4870312500025</c:v>
                </c:pt>
                <c:pt idx="26">
                  <c:v>4257.1596093750022</c:v>
                </c:pt>
                <c:pt idx="27">
                  <c:v>4414.832187500002</c:v>
                </c:pt>
                <c:pt idx="28">
                  <c:v>4572.5047656250017</c:v>
                </c:pt>
                <c:pt idx="29">
                  <c:v>4730.1773437500015</c:v>
                </c:pt>
                <c:pt idx="30">
                  <c:v>4887.8499218750012</c:v>
                </c:pt>
                <c:pt idx="31">
                  <c:v>5045.5225000000009</c:v>
                </c:pt>
                <c:pt idx="32">
                  <c:v>5203.1950781250007</c:v>
                </c:pt>
                <c:pt idx="33">
                  <c:v>5360.8676562500004</c:v>
                </c:pt>
                <c:pt idx="34">
                  <c:v>5518.5402343750002</c:v>
                </c:pt>
                <c:pt idx="35">
                  <c:v>5676.2128124999999</c:v>
                </c:pt>
                <c:pt idx="36">
                  <c:v>5833.8853906249997</c:v>
                </c:pt>
                <c:pt idx="37">
                  <c:v>5991.5579687499994</c:v>
                </c:pt>
                <c:pt idx="38">
                  <c:v>6149.2305468749992</c:v>
                </c:pt>
                <c:pt idx="39">
                  <c:v>6306.9031249999989</c:v>
                </c:pt>
                <c:pt idx="40">
                  <c:v>6464.5757031249987</c:v>
                </c:pt>
                <c:pt idx="41">
                  <c:v>6622.2482812499984</c:v>
                </c:pt>
                <c:pt idx="42">
                  <c:v>6779.9208593749981</c:v>
                </c:pt>
                <c:pt idx="43">
                  <c:v>6937.5934374999979</c:v>
                </c:pt>
                <c:pt idx="44">
                  <c:v>7095.2660156249976</c:v>
                </c:pt>
                <c:pt idx="45">
                  <c:v>7252.9385937499974</c:v>
                </c:pt>
                <c:pt idx="46">
                  <c:v>7410.6111718749971</c:v>
                </c:pt>
                <c:pt idx="47">
                  <c:v>7568.2837499999969</c:v>
                </c:pt>
                <c:pt idx="48">
                  <c:v>7725.9563281249966</c:v>
                </c:pt>
                <c:pt idx="49">
                  <c:v>7883.6289062499964</c:v>
                </c:pt>
                <c:pt idx="50">
                  <c:v>8041.3014843749961</c:v>
                </c:pt>
                <c:pt idx="51">
                  <c:v>8198.9740624999959</c:v>
                </c:pt>
                <c:pt idx="52">
                  <c:v>8356.6466406249965</c:v>
                </c:pt>
                <c:pt idx="53">
                  <c:v>8514.3192187499972</c:v>
                </c:pt>
                <c:pt idx="54">
                  <c:v>8671.9917968749978</c:v>
                </c:pt>
                <c:pt idx="55">
                  <c:v>8829.6643749999985</c:v>
                </c:pt>
                <c:pt idx="56">
                  <c:v>8987.3369531249991</c:v>
                </c:pt>
                <c:pt idx="57">
                  <c:v>9145.0095312499998</c:v>
                </c:pt>
                <c:pt idx="58">
                  <c:v>9302.6821093750004</c:v>
                </c:pt>
                <c:pt idx="59">
                  <c:v>9460.3546875000011</c:v>
                </c:pt>
                <c:pt idx="60">
                  <c:v>9618.0272656250017</c:v>
                </c:pt>
                <c:pt idx="61">
                  <c:v>9775.6998437500024</c:v>
                </c:pt>
                <c:pt idx="62">
                  <c:v>9933.3724218750031</c:v>
                </c:pt>
                <c:pt idx="63">
                  <c:v>10091.045000000004</c:v>
                </c:pt>
                <c:pt idx="64">
                  <c:v>10248.717578125004</c:v>
                </c:pt>
                <c:pt idx="65">
                  <c:v>10406.390156250005</c:v>
                </c:pt>
                <c:pt idx="66">
                  <c:v>10564.062734375006</c:v>
                </c:pt>
                <c:pt idx="67">
                  <c:v>10721.735312500006</c:v>
                </c:pt>
                <c:pt idx="68">
                  <c:v>10879.407890625007</c:v>
                </c:pt>
                <c:pt idx="69">
                  <c:v>11037.080468750008</c:v>
                </c:pt>
                <c:pt idx="70">
                  <c:v>11194.753046875008</c:v>
                </c:pt>
                <c:pt idx="71">
                  <c:v>11352.425625000009</c:v>
                </c:pt>
                <c:pt idx="72">
                  <c:v>11510.09820312501</c:v>
                </c:pt>
                <c:pt idx="73">
                  <c:v>11667.77078125001</c:v>
                </c:pt>
                <c:pt idx="74">
                  <c:v>11825.443359375011</c:v>
                </c:pt>
                <c:pt idx="75">
                  <c:v>11983.115937500012</c:v>
                </c:pt>
                <c:pt idx="76">
                  <c:v>12140.788515625012</c:v>
                </c:pt>
                <c:pt idx="77">
                  <c:v>12298.461093750013</c:v>
                </c:pt>
                <c:pt idx="78">
                  <c:v>12456.133671875014</c:v>
                </c:pt>
                <c:pt idx="79">
                  <c:v>12613.806250000014</c:v>
                </c:pt>
                <c:pt idx="80">
                  <c:v>12771.478828125015</c:v>
                </c:pt>
                <c:pt idx="81">
                  <c:v>12929.151406250015</c:v>
                </c:pt>
                <c:pt idx="82">
                  <c:v>13086.823984375016</c:v>
                </c:pt>
                <c:pt idx="83">
                  <c:v>13244.496562500017</c:v>
                </c:pt>
                <c:pt idx="84">
                  <c:v>13402.169140625017</c:v>
                </c:pt>
                <c:pt idx="85">
                  <c:v>13559.841718750018</c:v>
                </c:pt>
                <c:pt idx="86">
                  <c:v>13717.514296875019</c:v>
                </c:pt>
                <c:pt idx="87">
                  <c:v>13875.186875000019</c:v>
                </c:pt>
                <c:pt idx="88">
                  <c:v>14032.85945312502</c:v>
                </c:pt>
                <c:pt idx="89">
                  <c:v>14190.532031250021</c:v>
                </c:pt>
                <c:pt idx="90">
                  <c:v>14348.204609375021</c:v>
                </c:pt>
                <c:pt idx="91">
                  <c:v>14505.877187500022</c:v>
                </c:pt>
                <c:pt idx="92">
                  <c:v>14663.549765625023</c:v>
                </c:pt>
                <c:pt idx="93">
                  <c:v>14821.222343750023</c:v>
                </c:pt>
                <c:pt idx="94">
                  <c:v>14978.894921875024</c:v>
                </c:pt>
                <c:pt idx="95">
                  <c:v>15136.567500000025</c:v>
                </c:pt>
                <c:pt idx="96">
                  <c:v>15294.240078125025</c:v>
                </c:pt>
                <c:pt idx="97">
                  <c:v>15451.912656250026</c:v>
                </c:pt>
                <c:pt idx="98">
                  <c:v>15609.585234375027</c:v>
                </c:pt>
                <c:pt idx="99">
                  <c:v>15767.257812500027</c:v>
                </c:pt>
                <c:pt idx="100">
                  <c:v>15924.930390625028</c:v>
                </c:pt>
                <c:pt idx="101">
                  <c:v>16082.602968750029</c:v>
                </c:pt>
                <c:pt idx="102">
                  <c:v>16240.275546875029</c:v>
                </c:pt>
                <c:pt idx="103">
                  <c:v>16397.948125000028</c:v>
                </c:pt>
                <c:pt idx="104">
                  <c:v>16555.620703125027</c:v>
                </c:pt>
                <c:pt idx="105">
                  <c:v>16713.293281250026</c:v>
                </c:pt>
                <c:pt idx="106">
                  <c:v>16870.965859375025</c:v>
                </c:pt>
                <c:pt idx="107">
                  <c:v>17028.638437500023</c:v>
                </c:pt>
                <c:pt idx="108">
                  <c:v>17186.311015625022</c:v>
                </c:pt>
                <c:pt idx="109">
                  <c:v>17343.983593750021</c:v>
                </c:pt>
                <c:pt idx="110">
                  <c:v>17501.65617187502</c:v>
                </c:pt>
                <c:pt idx="111">
                  <c:v>17659.328750000019</c:v>
                </c:pt>
                <c:pt idx="112">
                  <c:v>17817.001328125018</c:v>
                </c:pt>
                <c:pt idx="113">
                  <c:v>17974.673906250016</c:v>
                </c:pt>
                <c:pt idx="114">
                  <c:v>18132.346484375015</c:v>
                </c:pt>
                <c:pt idx="115">
                  <c:v>18290.019062500014</c:v>
                </c:pt>
                <c:pt idx="116">
                  <c:v>18447.691640625013</c:v>
                </c:pt>
                <c:pt idx="117">
                  <c:v>18605.364218750012</c:v>
                </c:pt>
                <c:pt idx="118">
                  <c:v>18763.036796875011</c:v>
                </c:pt>
                <c:pt idx="119">
                  <c:v>18920.709375000009</c:v>
                </c:pt>
                <c:pt idx="120">
                  <c:v>19078.381953125008</c:v>
                </c:pt>
                <c:pt idx="121">
                  <c:v>19236.054531250007</c:v>
                </c:pt>
                <c:pt idx="122">
                  <c:v>19393.727109375006</c:v>
                </c:pt>
                <c:pt idx="123">
                  <c:v>19551.399687500005</c:v>
                </c:pt>
                <c:pt idx="124">
                  <c:v>19709.072265625004</c:v>
                </c:pt>
                <c:pt idx="125">
                  <c:v>19866.744843750002</c:v>
                </c:pt>
                <c:pt idx="126">
                  <c:v>20024.417421875001</c:v>
                </c:pt>
                <c:pt idx="127">
                  <c:v>20182.09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2F-4A01-A07A-3E1E47F72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272"/>
        <c:axId val="705507320"/>
      </c:scatterChart>
      <c:valAx>
        <c:axId val="70551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507320"/>
        <c:crosses val="autoZero"/>
        <c:crossBetween val="midCat"/>
      </c:valAx>
      <c:valAx>
        <c:axId val="705507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51027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(test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KNNP_TestLiftChart!$BE$4:$BE$13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KNNP_TestLiftChart!$BF$4:$BF$13</c:f>
              <c:numCache>
                <c:formatCode>General</c:formatCode>
                <c:ptCount val="10"/>
                <c:pt idx="0">
                  <c:v>1.708989835377142</c:v>
                </c:pt>
                <c:pt idx="1">
                  <c:v>1.2033692579245592</c:v>
                </c:pt>
                <c:pt idx="2">
                  <c:v>1.4642315703345556</c:v>
                </c:pt>
                <c:pt idx="3">
                  <c:v>1.3098134699296919</c:v>
                </c:pt>
                <c:pt idx="4">
                  <c:v>0.82172394765193624</c:v>
                </c:pt>
                <c:pt idx="5">
                  <c:v>0.78462174465908441</c:v>
                </c:pt>
                <c:pt idx="6">
                  <c:v>0.83118448089370345</c:v>
                </c:pt>
                <c:pt idx="7">
                  <c:v>0.99561277680689486</c:v>
                </c:pt>
                <c:pt idx="8">
                  <c:v>0.59516267476097195</c:v>
                </c:pt>
                <c:pt idx="9">
                  <c:v>0.57840326084497029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D5-47C0-9223-C01E3A237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5510272"/>
        <c:axId val="705507976"/>
      </c:barChart>
      <c:catAx>
        <c:axId val="70551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507976"/>
        <c:crosses val="autoZero"/>
        <c:auto val="1"/>
        <c:lblAlgn val="ctr"/>
        <c:lblOffset val="100"/>
        <c:noMultiLvlLbl val="0"/>
      </c:catAx>
      <c:valAx>
        <c:axId val="705507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5102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2.23434e+007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KNNP_TestLiftChart!$BZ$2:$BZ$129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21.145809949545992</c:v>
                </c:pt>
                <c:pt idx="2">
                  <c:v>58.420858860092096</c:v>
                </c:pt>
                <c:pt idx="3">
                  <c:v>108.88575806346864</c:v>
                </c:pt>
                <c:pt idx="4">
                  <c:v>175.32033025034974</c:v>
                </c:pt>
                <c:pt idx="5">
                  <c:v>179.7153859053002</c:v>
                </c:pt>
                <c:pt idx="6">
                  <c:v>182.0602145637921</c:v>
                </c:pt>
                <c:pt idx="7">
                  <c:v>240.76699087605652</c:v>
                </c:pt>
                <c:pt idx="8">
                  <c:v>282.90886097178884</c:v>
                </c:pt>
                <c:pt idx="9">
                  <c:v>323.54058135232003</c:v>
                </c:pt>
                <c:pt idx="10">
                  <c:v>365.16654365038539</c:v>
                </c:pt>
                <c:pt idx="11">
                  <c:v>396.58575465423053</c:v>
                </c:pt>
                <c:pt idx="12">
                  <c:v>418.75541225738243</c:v>
                </c:pt>
                <c:pt idx="13">
                  <c:v>440.32933722222538</c:v>
                </c:pt>
                <c:pt idx="14">
                  <c:v>474.16162383589267</c:v>
                </c:pt>
                <c:pt idx="15">
                  <c:v>522.22419831865261</c:v>
                </c:pt>
                <c:pt idx="16">
                  <c:v>527.05509671499908</c:v>
                </c:pt>
                <c:pt idx="17">
                  <c:v>533.64307153025106</c:v>
                </c:pt>
                <c:pt idx="18">
                  <c:v>558.94809490909779</c:v>
                </c:pt>
                <c:pt idx="19">
                  <c:v>561.62017893669668</c:v>
                </c:pt>
                <c:pt idx="20">
                  <c:v>562.74238067685292</c:v>
                </c:pt>
                <c:pt idx="21">
                  <c:v>572.9336847802083</c:v>
                </c:pt>
                <c:pt idx="22">
                  <c:v>599.86926079899877</c:v>
                </c:pt>
                <c:pt idx="23">
                  <c:v>600.1479919975709</c:v>
                </c:pt>
                <c:pt idx="24">
                  <c:v>600.14799199805725</c:v>
                </c:pt>
                <c:pt idx="25">
                  <c:v>600.14799199939648</c:v>
                </c:pt>
                <c:pt idx="26">
                  <c:v>640.37034332419466</c:v>
                </c:pt>
                <c:pt idx="27">
                  <c:v>650.40402515224173</c:v>
                </c:pt>
                <c:pt idx="28">
                  <c:v>669.27093351748385</c:v>
                </c:pt>
                <c:pt idx="29">
                  <c:v>737.89686300383801</c:v>
                </c:pt>
                <c:pt idx="30">
                  <c:v>769.30163787606739</c:v>
                </c:pt>
                <c:pt idx="31">
                  <c:v>838.61232902922757</c:v>
                </c:pt>
                <c:pt idx="32">
                  <c:v>845.29617975617953</c:v>
                </c:pt>
                <c:pt idx="33">
                  <c:v>1140.8219232251033</c:v>
                </c:pt>
                <c:pt idx="34">
                  <c:v>1177.3073392426438</c:v>
                </c:pt>
                <c:pt idx="35">
                  <c:v>1240.3464458497162</c:v>
                </c:pt>
                <c:pt idx="36">
                  <c:v>1398.7035282010718</c:v>
                </c:pt>
                <c:pt idx="37">
                  <c:v>1418.4160887305293</c:v>
                </c:pt>
                <c:pt idx="38">
                  <c:v>1446.8623972752366</c:v>
                </c:pt>
                <c:pt idx="39">
                  <c:v>1465.5276988181329</c:v>
                </c:pt>
                <c:pt idx="40">
                  <c:v>1525.6995605275627</c:v>
                </c:pt>
                <c:pt idx="41">
                  <c:v>1569.0107968928214</c:v>
                </c:pt>
                <c:pt idx="42">
                  <c:v>1595.2786254982343</c:v>
                </c:pt>
                <c:pt idx="43">
                  <c:v>1646.2391810031645</c:v>
                </c:pt>
                <c:pt idx="44">
                  <c:v>1646.239181035734</c:v>
                </c:pt>
                <c:pt idx="45">
                  <c:v>1758.7267347294908</c:v>
                </c:pt>
                <c:pt idx="46">
                  <c:v>1769.9213950614012</c:v>
                </c:pt>
                <c:pt idx="47">
                  <c:v>1985.0865151095145</c:v>
                </c:pt>
                <c:pt idx="48">
                  <c:v>2174.1726501176472</c:v>
                </c:pt>
                <c:pt idx="49">
                  <c:v>2377.8920728725147</c:v>
                </c:pt>
                <c:pt idx="50">
                  <c:v>2500.7917424327134</c:v>
                </c:pt>
                <c:pt idx="51">
                  <c:v>2693.5820067794343</c:v>
                </c:pt>
                <c:pt idx="52">
                  <c:v>2693.5820067794343</c:v>
                </c:pt>
                <c:pt idx="53">
                  <c:v>2695.2950743706974</c:v>
                </c:pt>
                <c:pt idx="54">
                  <c:v>2695.3300425197817</c:v>
                </c:pt>
                <c:pt idx="55">
                  <c:v>2697.5618865231413</c:v>
                </c:pt>
                <c:pt idx="56">
                  <c:v>2697.5813733380537</c:v>
                </c:pt>
                <c:pt idx="57">
                  <c:v>2697.7773257816702</c:v>
                </c:pt>
                <c:pt idx="58">
                  <c:v>2697.8328517207578</c:v>
                </c:pt>
                <c:pt idx="59">
                  <c:v>2697.8472711823524</c:v>
                </c:pt>
                <c:pt idx="60">
                  <c:v>2697.8653445083628</c:v>
                </c:pt>
                <c:pt idx="61">
                  <c:v>2697.9478892175584</c:v>
                </c:pt>
                <c:pt idx="62">
                  <c:v>2698.0269049585982</c:v>
                </c:pt>
                <c:pt idx="63">
                  <c:v>2698.0309937281004</c:v>
                </c:pt>
                <c:pt idx="64">
                  <c:v>2698.0502222512691</c:v>
                </c:pt>
                <c:pt idx="65">
                  <c:v>2698.0969723493768</c:v>
                </c:pt>
                <c:pt idx="66">
                  <c:v>2698.1007618744829</c:v>
                </c:pt>
                <c:pt idx="67">
                  <c:v>2698.1027101784621</c:v>
                </c:pt>
                <c:pt idx="68">
                  <c:v>2698.1329699203143</c:v>
                </c:pt>
                <c:pt idx="69">
                  <c:v>2698.135376316754</c:v>
                </c:pt>
                <c:pt idx="70">
                  <c:v>2698.1405303382558</c:v>
                </c:pt>
                <c:pt idx="71">
                  <c:v>2698.1489420073199</c:v>
                </c:pt>
                <c:pt idx="72">
                  <c:v>2698.1489420073199</c:v>
                </c:pt>
                <c:pt idx="73">
                  <c:v>2698.1595413047557</c:v>
                </c:pt>
                <c:pt idx="74">
                  <c:v>2698.185770264558</c:v>
                </c:pt>
                <c:pt idx="75">
                  <c:v>2698.2250825811984</c:v>
                </c:pt>
                <c:pt idx="76">
                  <c:v>2698.2319851065804</c:v>
                </c:pt>
                <c:pt idx="77">
                  <c:v>2698.2707313901642</c:v>
                </c:pt>
                <c:pt idx="78">
                  <c:v>2698.2736233735627</c:v>
                </c:pt>
                <c:pt idx="79">
                  <c:v>2698.2973376012628</c:v>
                </c:pt>
                <c:pt idx="80">
                  <c:v>2698.3150989871924</c:v>
                </c:pt>
                <c:pt idx="81">
                  <c:v>2698.353816503517</c:v>
                </c:pt>
                <c:pt idx="82">
                  <c:v>2698.3901340692373</c:v>
                </c:pt>
                <c:pt idx="83">
                  <c:v>2698.4943182813604</c:v>
                </c:pt>
                <c:pt idx="84">
                  <c:v>2698.6914087315154</c:v>
                </c:pt>
                <c:pt idx="85">
                  <c:v>2699.1213678940649</c:v>
                </c:pt>
                <c:pt idx="86">
                  <c:v>2700.3206425270296</c:v>
                </c:pt>
                <c:pt idx="87">
                  <c:v>2701.909465060744</c:v>
                </c:pt>
                <c:pt idx="88">
                  <c:v>2703.0813614476483</c:v>
                </c:pt>
                <c:pt idx="89">
                  <c:v>2704.0643570060802</c:v>
                </c:pt>
                <c:pt idx="90">
                  <c:v>2849.945701462837</c:v>
                </c:pt>
                <c:pt idx="91">
                  <c:v>3060.7160033065406</c:v>
                </c:pt>
                <c:pt idx="92">
                  <c:v>3250.2683700948933</c:v>
                </c:pt>
                <c:pt idx="93">
                  <c:v>3271.3860656430688</c:v>
                </c:pt>
                <c:pt idx="94">
                  <c:v>3344.9390736192718</c:v>
                </c:pt>
                <c:pt idx="95">
                  <c:v>3533.8621425474225</c:v>
                </c:pt>
                <c:pt idx="96">
                  <c:v>3534.3413488214915</c:v>
                </c:pt>
                <c:pt idx="97">
                  <c:v>3853.7904360279463</c:v>
                </c:pt>
                <c:pt idx="98">
                  <c:v>4031.7555989701241</c:v>
                </c:pt>
                <c:pt idx="99">
                  <c:v>4231.9081058027705</c:v>
                </c:pt>
                <c:pt idx="100">
                  <c:v>4270.8783238601272</c:v>
                </c:pt>
                <c:pt idx="101">
                  <c:v>4708.7000438158648</c:v>
                </c:pt>
                <c:pt idx="102">
                  <c:v>4737.438401484128</c:v>
                </c:pt>
                <c:pt idx="103">
                  <c:v>5217.9896584264798</c:v>
                </c:pt>
                <c:pt idx="104">
                  <c:v>5411.5958593547748</c:v>
                </c:pt>
                <c:pt idx="105">
                  <c:v>5584.5356907090172</c:v>
                </c:pt>
                <c:pt idx="106">
                  <c:v>5933.4052665803902</c:v>
                </c:pt>
                <c:pt idx="107">
                  <c:v>6522.091111040786</c:v>
                </c:pt>
                <c:pt idx="108">
                  <c:v>6812.693904927406</c:v>
                </c:pt>
                <c:pt idx="109">
                  <c:v>7134.5266438952276</c:v>
                </c:pt>
                <c:pt idx="110">
                  <c:v>7519.8001529951925</c:v>
                </c:pt>
                <c:pt idx="111">
                  <c:v>8336.3293454294926</c:v>
                </c:pt>
                <c:pt idx="112">
                  <c:v>9175.0772241042141</c:v>
                </c:pt>
                <c:pt idx="113">
                  <c:v>9338.851640789162</c:v>
                </c:pt>
                <c:pt idx="114">
                  <c:v>9731.3371434372166</c:v>
                </c:pt>
                <c:pt idx="115">
                  <c:v>9886.3786213389776</c:v>
                </c:pt>
                <c:pt idx="116">
                  <c:v>10160.410910556291</c:v>
                </c:pt>
                <c:pt idx="117">
                  <c:v>10672.192903311699</c:v>
                </c:pt>
                <c:pt idx="118">
                  <c:v>11438.354575469843</c:v>
                </c:pt>
                <c:pt idx="119">
                  <c:v>12548.510777367232</c:v>
                </c:pt>
                <c:pt idx="120">
                  <c:v>12548.510778729353</c:v>
                </c:pt>
                <c:pt idx="121">
                  <c:v>13295.823053862945</c:v>
                </c:pt>
                <c:pt idx="122">
                  <c:v>13663.898512271855</c:v>
                </c:pt>
                <c:pt idx="123">
                  <c:v>15098.336673222633</c:v>
                </c:pt>
                <c:pt idx="124">
                  <c:v>15977.50535331987</c:v>
                </c:pt>
                <c:pt idx="125">
                  <c:v>15977.505376880992</c:v>
                </c:pt>
                <c:pt idx="126">
                  <c:v>16128.245022090461</c:v>
                </c:pt>
                <c:pt idx="127">
                  <c:v>16128.245022109921</c:v>
                </c:pt>
              </c:numCache>
            </c:numRef>
          </c:xVal>
          <c:yVal>
            <c:numRef>
              <c:f>KNNP_TestLiftChart!$CA$2:$CA$129</c:f>
              <c:numCache>
                <c:formatCode>General</c:formatCode>
                <c:ptCount val="128"/>
                <c:pt idx="0">
                  <c:v>-20411.529289541122</c:v>
                </c:pt>
                <c:pt idx="1">
                  <c:v>-17726.011425948785</c:v>
                </c:pt>
                <c:pt idx="2">
                  <c:v>-15377.683344584382</c:v>
                </c:pt>
                <c:pt idx="3">
                  <c:v>-13274.97921111036</c:v>
                </c:pt>
                <c:pt idx="4">
                  <c:v>-11215.507473317044</c:v>
                </c:pt>
                <c:pt idx="5">
                  <c:v>-11107.389104205262</c:v>
                </c:pt>
                <c:pt idx="6">
                  <c:v>-11059.710921482594</c:v>
                </c:pt>
                <c:pt idx="7">
                  <c:v>-10044.92235951345</c:v>
                </c:pt>
                <c:pt idx="8">
                  <c:v>-9412.7943080774658</c:v>
                </c:pt>
                <c:pt idx="9">
                  <c:v>-8875.5526719348854</c:v>
                </c:pt>
                <c:pt idx="10">
                  <c:v>-8384.3663168177154</c:v>
                </c:pt>
                <c:pt idx="11">
                  <c:v>-8050.1801634131798</c:v>
                </c:pt>
                <c:pt idx="12">
                  <c:v>-7835.8734732493785</c:v>
                </c:pt>
                <c:pt idx="13">
                  <c:v>-7645.0272139449989</c:v>
                </c:pt>
                <c:pt idx="14">
                  <c:v>-7369.5357372337076</c:v>
                </c:pt>
                <c:pt idx="15">
                  <c:v>-7007.4643427969168</c:v>
                </c:pt>
                <c:pt idx="16">
                  <c:v>-6973.6480540224911</c:v>
                </c:pt>
                <c:pt idx="17">
                  <c:v>-6930.6324537581977</c:v>
                </c:pt>
                <c:pt idx="18">
                  <c:v>-6775.9906442208021</c:v>
                </c:pt>
                <c:pt idx="19">
                  <c:v>-6760.6613200624706</c:v>
                </c:pt>
                <c:pt idx="20">
                  <c:v>-6754.601430665627</c:v>
                </c:pt>
                <c:pt idx="21">
                  <c:v>-6702.6743097580556</c:v>
                </c:pt>
                <c:pt idx="22">
                  <c:v>-6572.8938071220655</c:v>
                </c:pt>
                <c:pt idx="23">
                  <c:v>-6571.6213386068439</c:v>
                </c:pt>
                <c:pt idx="24">
                  <c:v>-6571.6213386047366</c:v>
                </c:pt>
                <c:pt idx="25">
                  <c:v>-6571.6213385992178</c:v>
                </c:pt>
                <c:pt idx="26">
                  <c:v>-6413.8259603250099</c:v>
                </c:pt>
                <c:pt idx="27">
                  <c:v>-6376.2925579312032</c:v>
                </c:pt>
                <c:pt idx="28">
                  <c:v>-6308.9107423410533</c:v>
                </c:pt>
                <c:pt idx="29">
                  <c:v>-6074.636017542809</c:v>
                </c:pt>
                <c:pt idx="30">
                  <c:v>-5972.0470862935254</c:v>
                </c:pt>
                <c:pt idx="31">
                  <c:v>-5755.1716978465411</c:v>
                </c:pt>
                <c:pt idx="32">
                  <c:v>-5735.1201456656854</c:v>
                </c:pt>
                <c:pt idx="33">
                  <c:v>-4884.3642174975703</c:v>
                </c:pt>
                <c:pt idx="34">
                  <c:v>-4783.492773213783</c:v>
                </c:pt>
                <c:pt idx="35">
                  <c:v>-4615.9888613721332</c:v>
                </c:pt>
                <c:pt idx="36">
                  <c:v>-4211.298539807558</c:v>
                </c:pt>
                <c:pt idx="37">
                  <c:v>-4162.8162963432169</c:v>
                </c:pt>
                <c:pt idx="38">
                  <c:v>-4095.4434603162786</c:v>
                </c:pt>
                <c:pt idx="39">
                  <c:v>-4052.848285000438</c:v>
                </c:pt>
                <c:pt idx="40">
                  <c:v>-3920.4701892396924</c:v>
                </c:pt>
                <c:pt idx="41">
                  <c:v>-3828.5658584158505</c:v>
                </c:pt>
                <c:pt idx="42">
                  <c:v>-3774.7793522238153</c:v>
                </c:pt>
                <c:pt idx="43">
                  <c:v>-3674.0433704117449</c:v>
                </c:pt>
                <c:pt idx="44">
                  <c:v>-3674.0433703495669</c:v>
                </c:pt>
                <c:pt idx="45">
                  <c:v>-3466.56632686997</c:v>
                </c:pt>
                <c:pt idx="46">
                  <c:v>-3446.610628017434</c:v>
                </c:pt>
                <c:pt idx="47">
                  <c:v>-3075.7941445302595</c:v>
                </c:pt>
                <c:pt idx="48">
                  <c:v>-2760.6505861833725</c:v>
                </c:pt>
                <c:pt idx="49">
                  <c:v>-2432.2049862316471</c:v>
                </c:pt>
                <c:pt idx="50">
                  <c:v>-2240.4815017177375</c:v>
                </c:pt>
                <c:pt idx="51">
                  <c:v>-1949.4060045668057</c:v>
                </c:pt>
                <c:pt idx="52">
                  <c:v>-1949.4060045668054</c:v>
                </c:pt>
                <c:pt idx="53">
                  <c:v>-1946.9818523150179</c:v>
                </c:pt>
                <c:pt idx="54">
                  <c:v>-1946.9339329996062</c:v>
                </c:pt>
                <c:pt idx="55">
                  <c:v>-1943.9716673224202</c:v>
                </c:pt>
                <c:pt idx="56">
                  <c:v>-1943.946612846104</c:v>
                </c:pt>
                <c:pt idx="57">
                  <c:v>-1943.702531732125</c:v>
                </c:pt>
                <c:pt idx="58">
                  <c:v>-1943.6355176677089</c:v>
                </c:pt>
                <c:pt idx="59">
                  <c:v>-1943.6186542295729</c:v>
                </c:pt>
                <c:pt idx="60">
                  <c:v>-1943.5981711267609</c:v>
                </c:pt>
                <c:pt idx="61">
                  <c:v>-1943.5075072658415</c:v>
                </c:pt>
                <c:pt idx="62">
                  <c:v>-1943.423393735058</c:v>
                </c:pt>
                <c:pt idx="63">
                  <c:v>-1943.4191751633489</c:v>
                </c:pt>
                <c:pt idx="64">
                  <c:v>-1943.3999466401801</c:v>
                </c:pt>
                <c:pt idx="65">
                  <c:v>-1943.3546350066292</c:v>
                </c:pt>
                <c:pt idx="66">
                  <c:v>-1943.3510751497117</c:v>
                </c:pt>
                <c:pt idx="67">
                  <c:v>-1943.3493013207158</c:v>
                </c:pt>
                <c:pt idx="68">
                  <c:v>-1943.3226015484929</c:v>
                </c:pt>
                <c:pt idx="69">
                  <c:v>-1943.3205439051605</c:v>
                </c:pt>
                <c:pt idx="70">
                  <c:v>-1943.3162734302023</c:v>
                </c:pt>
                <c:pt idx="71">
                  <c:v>-1943.3095204001083</c:v>
                </c:pt>
                <c:pt idx="72">
                  <c:v>-1943.3095204001083</c:v>
                </c:pt>
                <c:pt idx="73">
                  <c:v>-1943.3015346280681</c:v>
                </c:pt>
                <c:pt idx="74">
                  <c:v>-1943.2823945763203</c:v>
                </c:pt>
                <c:pt idx="75">
                  <c:v>-1943.2546138725611</c:v>
                </c:pt>
                <c:pt idx="76">
                  <c:v>-1943.2498910920369</c:v>
                </c:pt>
                <c:pt idx="77">
                  <c:v>-1943.2242279691436</c:v>
                </c:pt>
                <c:pt idx="78">
                  <c:v>-1943.2223741336313</c:v>
                </c:pt>
                <c:pt idx="79">
                  <c:v>-1943.2076653088552</c:v>
                </c:pt>
                <c:pt idx="80">
                  <c:v>-1943.1970084772975</c:v>
                </c:pt>
                <c:pt idx="81">
                  <c:v>-1943.1745427579485</c:v>
                </c:pt>
                <c:pt idx="82">
                  <c:v>-1943.1541694893735</c:v>
                </c:pt>
                <c:pt idx="83">
                  <c:v>-1943.0976840731621</c:v>
                </c:pt>
                <c:pt idx="84">
                  <c:v>-1942.9944462183189</c:v>
                </c:pt>
                <c:pt idx="85">
                  <c:v>-1942.7769374654995</c:v>
                </c:pt>
                <c:pt idx="86">
                  <c:v>-1942.1912452028889</c:v>
                </c:pt>
                <c:pt idx="87">
                  <c:v>-1941.4424897559661</c:v>
                </c:pt>
                <c:pt idx="88">
                  <c:v>-1940.9098095801003</c:v>
                </c:pt>
                <c:pt idx="89">
                  <c:v>-1940.4790587174164</c:v>
                </c:pt>
                <c:pt idx="90">
                  <c:v>-1878.8847132801188</c:v>
                </c:pt>
                <c:pt idx="91">
                  <c:v>-1793.1868982447668</c:v>
                </c:pt>
                <c:pt idx="92">
                  <c:v>-1719.0142329797591</c:v>
                </c:pt>
                <c:pt idx="93">
                  <c:v>-1711.0667131498005</c:v>
                </c:pt>
                <c:pt idx="94">
                  <c:v>-1684.462433669046</c:v>
                </c:pt>
                <c:pt idx="95">
                  <c:v>-1618.8365255150566</c:v>
                </c:pt>
                <c:pt idx="96">
                  <c:v>-1618.6767900903669</c:v>
                </c:pt>
                <c:pt idx="97">
                  <c:v>-1516.5848137666546</c:v>
                </c:pt>
                <c:pt idx="98">
                  <c:v>-1462.1056822537428</c:v>
                </c:pt>
                <c:pt idx="99">
                  <c:v>-1403.4751499492302</c:v>
                </c:pt>
                <c:pt idx="100">
                  <c:v>-1392.5634888931704</c:v>
                </c:pt>
                <c:pt idx="101">
                  <c:v>-1275.5220390040126</c:v>
                </c:pt>
                <c:pt idx="102">
                  <c:v>-1268.1965752846513</c:v>
                </c:pt>
                <c:pt idx="103">
                  <c:v>-1151.5579206869932</c:v>
                </c:pt>
                <c:pt idx="104">
                  <c:v>-1106.8795666266176</c:v>
                </c:pt>
                <c:pt idx="105">
                  <c:v>-1068.9975083299742</c:v>
                </c:pt>
                <c:pt idx="106">
                  <c:v>-996.59061522459444</c:v>
                </c:pt>
                <c:pt idx="107">
                  <c:v>-881.05414107816205</c:v>
                </c:pt>
                <c:pt idx="108">
                  <c:v>-827.23880887693599</c:v>
                </c:pt>
                <c:pt idx="109">
                  <c:v>-771.1395241027285</c:v>
                </c:pt>
                <c:pt idx="110">
                  <c:v>-708.09476806818896</c:v>
                </c:pt>
                <c:pt idx="111">
                  <c:v>-583.04074760527783</c:v>
                </c:pt>
                <c:pt idx="112">
                  <c:v>-463.21962208031789</c:v>
                </c:pt>
                <c:pt idx="113">
                  <c:v>-441.47965526373184</c:v>
                </c:pt>
                <c:pt idx="114">
                  <c:v>-393.27968125432164</c:v>
                </c:pt>
                <c:pt idx="115">
                  <c:v>-375.75325331760087</c:v>
                </c:pt>
                <c:pt idx="116">
                  <c:v>-347.40508546753404</c:v>
                </c:pt>
                <c:pt idx="117">
                  <c:v>-299.28882973839313</c:v>
                </c:pt>
                <c:pt idx="118">
                  <c:v>-234.35987447075377</c:v>
                </c:pt>
                <c:pt idx="119">
                  <c:v>-150.3984810499428</c:v>
                </c:pt>
                <c:pt idx="120">
                  <c:v>-150.39848095913476</c:v>
                </c:pt>
                <c:pt idx="121">
                  <c:v>-107.16553942248072</c:v>
                </c:pt>
                <c:pt idx="122">
                  <c:v>-89.063467697452211</c:v>
                </c:pt>
                <c:pt idx="123">
                  <c:v>-30.752973349859587</c:v>
                </c:pt>
                <c:pt idx="124">
                  <c:v>-2.3926933467228082</c:v>
                </c:pt>
                <c:pt idx="125">
                  <c:v>-2.3926927812558745</c:v>
                </c:pt>
                <c:pt idx="126">
                  <c:v>-1.53221435539308E-10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AE-4832-8184-15ADF9056DBE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KNNP_TestLiftChart!$BZ$2:$BZ$129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21.145809949545992</c:v>
                </c:pt>
                <c:pt idx="2">
                  <c:v>58.420858860092096</c:v>
                </c:pt>
                <c:pt idx="3">
                  <c:v>108.88575806346864</c:v>
                </c:pt>
                <c:pt idx="4">
                  <c:v>175.32033025034974</c:v>
                </c:pt>
                <c:pt idx="5">
                  <c:v>179.7153859053002</c:v>
                </c:pt>
                <c:pt idx="6">
                  <c:v>182.0602145637921</c:v>
                </c:pt>
                <c:pt idx="7">
                  <c:v>240.76699087605652</c:v>
                </c:pt>
                <c:pt idx="8">
                  <c:v>282.90886097178884</c:v>
                </c:pt>
                <c:pt idx="9">
                  <c:v>323.54058135232003</c:v>
                </c:pt>
                <c:pt idx="10">
                  <c:v>365.16654365038539</c:v>
                </c:pt>
                <c:pt idx="11">
                  <c:v>396.58575465423053</c:v>
                </c:pt>
                <c:pt idx="12">
                  <c:v>418.75541225738243</c:v>
                </c:pt>
                <c:pt idx="13">
                  <c:v>440.32933722222538</c:v>
                </c:pt>
                <c:pt idx="14">
                  <c:v>474.16162383589267</c:v>
                </c:pt>
                <c:pt idx="15">
                  <c:v>522.22419831865261</c:v>
                </c:pt>
                <c:pt idx="16">
                  <c:v>527.05509671499908</c:v>
                </c:pt>
                <c:pt idx="17">
                  <c:v>533.64307153025106</c:v>
                </c:pt>
                <c:pt idx="18">
                  <c:v>558.94809490909779</c:v>
                </c:pt>
                <c:pt idx="19">
                  <c:v>561.62017893669668</c:v>
                </c:pt>
                <c:pt idx="20">
                  <c:v>562.74238067685292</c:v>
                </c:pt>
                <c:pt idx="21">
                  <c:v>572.9336847802083</c:v>
                </c:pt>
                <c:pt idx="22">
                  <c:v>599.86926079899877</c:v>
                </c:pt>
                <c:pt idx="23">
                  <c:v>600.1479919975709</c:v>
                </c:pt>
                <c:pt idx="24">
                  <c:v>600.14799199805725</c:v>
                </c:pt>
                <c:pt idx="25">
                  <c:v>600.14799199939648</c:v>
                </c:pt>
                <c:pt idx="26">
                  <c:v>640.37034332419466</c:v>
                </c:pt>
                <c:pt idx="27">
                  <c:v>650.40402515224173</c:v>
                </c:pt>
                <c:pt idx="28">
                  <c:v>669.27093351748385</c:v>
                </c:pt>
                <c:pt idx="29">
                  <c:v>737.89686300383801</c:v>
                </c:pt>
                <c:pt idx="30">
                  <c:v>769.30163787606739</c:v>
                </c:pt>
                <c:pt idx="31">
                  <c:v>838.61232902922757</c:v>
                </c:pt>
                <c:pt idx="32">
                  <c:v>845.29617975617953</c:v>
                </c:pt>
                <c:pt idx="33">
                  <c:v>1140.8219232251033</c:v>
                </c:pt>
                <c:pt idx="34">
                  <c:v>1177.3073392426438</c:v>
                </c:pt>
                <c:pt idx="35">
                  <c:v>1240.3464458497162</c:v>
                </c:pt>
                <c:pt idx="36">
                  <c:v>1398.7035282010718</c:v>
                </c:pt>
                <c:pt idx="37">
                  <c:v>1418.4160887305293</c:v>
                </c:pt>
                <c:pt idx="38">
                  <c:v>1446.8623972752366</c:v>
                </c:pt>
                <c:pt idx="39">
                  <c:v>1465.5276988181329</c:v>
                </c:pt>
                <c:pt idx="40">
                  <c:v>1525.6995605275627</c:v>
                </c:pt>
                <c:pt idx="41">
                  <c:v>1569.0107968928214</c:v>
                </c:pt>
                <c:pt idx="42">
                  <c:v>1595.2786254982343</c:v>
                </c:pt>
                <c:pt idx="43">
                  <c:v>1646.2391810031645</c:v>
                </c:pt>
                <c:pt idx="44">
                  <c:v>1646.239181035734</c:v>
                </c:pt>
                <c:pt idx="45">
                  <c:v>1758.7267347294908</c:v>
                </c:pt>
                <c:pt idx="46">
                  <c:v>1769.9213950614012</c:v>
                </c:pt>
                <c:pt idx="47">
                  <c:v>1985.0865151095145</c:v>
                </c:pt>
                <c:pt idx="48">
                  <c:v>2174.1726501176472</c:v>
                </c:pt>
                <c:pt idx="49">
                  <c:v>2377.8920728725147</c:v>
                </c:pt>
                <c:pt idx="50">
                  <c:v>2500.7917424327134</c:v>
                </c:pt>
                <c:pt idx="51">
                  <c:v>2693.5820067794343</c:v>
                </c:pt>
                <c:pt idx="52">
                  <c:v>2693.5820067794343</c:v>
                </c:pt>
                <c:pt idx="53">
                  <c:v>2695.2950743706974</c:v>
                </c:pt>
                <c:pt idx="54">
                  <c:v>2695.3300425197817</c:v>
                </c:pt>
                <c:pt idx="55">
                  <c:v>2697.5618865231413</c:v>
                </c:pt>
                <c:pt idx="56">
                  <c:v>2697.5813733380537</c:v>
                </c:pt>
                <c:pt idx="57">
                  <c:v>2697.7773257816702</c:v>
                </c:pt>
                <c:pt idx="58">
                  <c:v>2697.8328517207578</c:v>
                </c:pt>
                <c:pt idx="59">
                  <c:v>2697.8472711823524</c:v>
                </c:pt>
                <c:pt idx="60">
                  <c:v>2697.8653445083628</c:v>
                </c:pt>
                <c:pt idx="61">
                  <c:v>2697.9478892175584</c:v>
                </c:pt>
                <c:pt idx="62">
                  <c:v>2698.0269049585982</c:v>
                </c:pt>
                <c:pt idx="63">
                  <c:v>2698.0309937281004</c:v>
                </c:pt>
                <c:pt idx="64">
                  <c:v>2698.0502222512691</c:v>
                </c:pt>
                <c:pt idx="65">
                  <c:v>2698.0969723493768</c:v>
                </c:pt>
                <c:pt idx="66">
                  <c:v>2698.1007618744829</c:v>
                </c:pt>
                <c:pt idx="67">
                  <c:v>2698.1027101784621</c:v>
                </c:pt>
                <c:pt idx="68">
                  <c:v>2698.1329699203143</c:v>
                </c:pt>
                <c:pt idx="69">
                  <c:v>2698.135376316754</c:v>
                </c:pt>
                <c:pt idx="70">
                  <c:v>2698.1405303382558</c:v>
                </c:pt>
                <c:pt idx="71">
                  <c:v>2698.1489420073199</c:v>
                </c:pt>
                <c:pt idx="72">
                  <c:v>2698.1489420073199</c:v>
                </c:pt>
                <c:pt idx="73">
                  <c:v>2698.1595413047557</c:v>
                </c:pt>
                <c:pt idx="74">
                  <c:v>2698.185770264558</c:v>
                </c:pt>
                <c:pt idx="75">
                  <c:v>2698.2250825811984</c:v>
                </c:pt>
                <c:pt idx="76">
                  <c:v>2698.2319851065804</c:v>
                </c:pt>
                <c:pt idx="77">
                  <c:v>2698.2707313901642</c:v>
                </c:pt>
                <c:pt idx="78">
                  <c:v>2698.2736233735627</c:v>
                </c:pt>
                <c:pt idx="79">
                  <c:v>2698.2973376012628</c:v>
                </c:pt>
                <c:pt idx="80">
                  <c:v>2698.3150989871924</c:v>
                </c:pt>
                <c:pt idx="81">
                  <c:v>2698.353816503517</c:v>
                </c:pt>
                <c:pt idx="82">
                  <c:v>2698.3901340692373</c:v>
                </c:pt>
                <c:pt idx="83">
                  <c:v>2698.4943182813604</c:v>
                </c:pt>
                <c:pt idx="84">
                  <c:v>2698.6914087315154</c:v>
                </c:pt>
                <c:pt idx="85">
                  <c:v>2699.1213678940649</c:v>
                </c:pt>
                <c:pt idx="86">
                  <c:v>2700.3206425270296</c:v>
                </c:pt>
                <c:pt idx="87">
                  <c:v>2701.909465060744</c:v>
                </c:pt>
                <c:pt idx="88">
                  <c:v>2703.0813614476483</c:v>
                </c:pt>
                <c:pt idx="89">
                  <c:v>2704.0643570060802</c:v>
                </c:pt>
                <c:pt idx="90">
                  <c:v>2849.945701462837</c:v>
                </c:pt>
                <c:pt idx="91">
                  <c:v>3060.7160033065406</c:v>
                </c:pt>
                <c:pt idx="92">
                  <c:v>3250.2683700948933</c:v>
                </c:pt>
                <c:pt idx="93">
                  <c:v>3271.3860656430688</c:v>
                </c:pt>
                <c:pt idx="94">
                  <c:v>3344.9390736192718</c:v>
                </c:pt>
                <c:pt idx="95">
                  <c:v>3533.8621425474225</c:v>
                </c:pt>
                <c:pt idx="96">
                  <c:v>3534.3413488214915</c:v>
                </c:pt>
                <c:pt idx="97">
                  <c:v>3853.7904360279463</c:v>
                </c:pt>
                <c:pt idx="98">
                  <c:v>4031.7555989701241</c:v>
                </c:pt>
                <c:pt idx="99">
                  <c:v>4231.9081058027705</c:v>
                </c:pt>
                <c:pt idx="100">
                  <c:v>4270.8783238601272</c:v>
                </c:pt>
                <c:pt idx="101">
                  <c:v>4708.7000438158648</c:v>
                </c:pt>
                <c:pt idx="102">
                  <c:v>4737.438401484128</c:v>
                </c:pt>
                <c:pt idx="103">
                  <c:v>5217.9896584264798</c:v>
                </c:pt>
                <c:pt idx="104">
                  <c:v>5411.5958593547748</c:v>
                </c:pt>
                <c:pt idx="105">
                  <c:v>5584.5356907090172</c:v>
                </c:pt>
                <c:pt idx="106">
                  <c:v>5933.4052665803902</c:v>
                </c:pt>
                <c:pt idx="107">
                  <c:v>6522.091111040786</c:v>
                </c:pt>
                <c:pt idx="108">
                  <c:v>6812.693904927406</c:v>
                </c:pt>
                <c:pt idx="109">
                  <c:v>7134.5266438952276</c:v>
                </c:pt>
                <c:pt idx="110">
                  <c:v>7519.8001529951925</c:v>
                </c:pt>
                <c:pt idx="111">
                  <c:v>8336.3293454294926</c:v>
                </c:pt>
                <c:pt idx="112">
                  <c:v>9175.0772241042141</c:v>
                </c:pt>
                <c:pt idx="113">
                  <c:v>9338.851640789162</c:v>
                </c:pt>
                <c:pt idx="114">
                  <c:v>9731.3371434372166</c:v>
                </c:pt>
                <c:pt idx="115">
                  <c:v>9886.3786213389776</c:v>
                </c:pt>
                <c:pt idx="116">
                  <c:v>10160.410910556291</c:v>
                </c:pt>
                <c:pt idx="117">
                  <c:v>10672.192903311699</c:v>
                </c:pt>
                <c:pt idx="118">
                  <c:v>11438.354575469843</c:v>
                </c:pt>
                <c:pt idx="119">
                  <c:v>12548.510777367232</c:v>
                </c:pt>
                <c:pt idx="120">
                  <c:v>12548.510778729353</c:v>
                </c:pt>
                <c:pt idx="121">
                  <c:v>13295.823053862945</c:v>
                </c:pt>
                <c:pt idx="122">
                  <c:v>13663.898512271855</c:v>
                </c:pt>
                <c:pt idx="123">
                  <c:v>15098.336673222633</c:v>
                </c:pt>
                <c:pt idx="124">
                  <c:v>15977.50535331987</c:v>
                </c:pt>
                <c:pt idx="125">
                  <c:v>15977.505376880992</c:v>
                </c:pt>
                <c:pt idx="126">
                  <c:v>16128.245022090461</c:v>
                </c:pt>
                <c:pt idx="127">
                  <c:v>16128.245022109921</c:v>
                </c:pt>
              </c:numCache>
            </c:numRef>
          </c:xVal>
          <c:yVal>
            <c:numRef>
              <c:f>KNNP_TestLiftChart!$CB$2:$CB$129</c:f>
              <c:numCache>
                <c:formatCode>General</c:formatCode>
                <c:ptCount val="128"/>
                <c:pt idx="0">
                  <c:v>-20411.529289541122</c:v>
                </c:pt>
                <c:pt idx="1">
                  <c:v>-20384.767647555615</c:v>
                </c:pt>
                <c:pt idx="2">
                  <c:v>-20337.593218374779</c:v>
                </c:pt>
                <c:pt idx="3">
                  <c:v>-20273.726023477171</c:v>
                </c:pt>
                <c:pt idx="4">
                  <c:v>-20189.647984349438</c:v>
                </c:pt>
                <c:pt idx="5">
                  <c:v>-20184.085704813926</c:v>
                </c:pt>
                <c:pt idx="6">
                  <c:v>-20181.118144563188</c:v>
                </c:pt>
                <c:pt idx="7">
                  <c:v>-20106.820222963561</c:v>
                </c:pt>
                <c:pt idx="8">
                  <c:v>-20053.486458837589</c:v>
                </c:pt>
                <c:pt idx="9">
                  <c:v>-20002.063904834056</c:v>
                </c:pt>
                <c:pt idx="10">
                  <c:v>-19949.383061537868</c:v>
                </c:pt>
                <c:pt idx="11">
                  <c:v>-19909.61964370908</c:v>
                </c:pt>
                <c:pt idx="12">
                  <c:v>-19881.562244104505</c:v>
                </c:pt>
                <c:pt idx="13">
                  <c:v>-19854.258789779091</c:v>
                </c:pt>
                <c:pt idx="14">
                  <c:v>-19811.441439955826</c:v>
                </c:pt>
                <c:pt idx="15">
                  <c:v>-19750.614570979025</c:v>
                </c:pt>
                <c:pt idx="16">
                  <c:v>-19744.500699074386</c:v>
                </c:pt>
                <c:pt idx="17">
                  <c:v>-19736.163112392391</c:v>
                </c:pt>
                <c:pt idx="18">
                  <c:v>-19704.137667270385</c:v>
                </c:pt>
                <c:pt idx="19">
                  <c:v>-19700.755940286534</c:v>
                </c:pt>
                <c:pt idx="20">
                  <c:v>-19699.335708038292</c:v>
                </c:pt>
                <c:pt idx="21">
                  <c:v>-19686.437832173986</c:v>
                </c:pt>
                <c:pt idx="22">
                  <c:v>-19652.348797806979</c:v>
                </c:pt>
                <c:pt idx="23">
                  <c:v>-19651.996042127997</c:v>
                </c:pt>
                <c:pt idx="24">
                  <c:v>-19651.996042127383</c:v>
                </c:pt>
                <c:pt idx="25">
                  <c:v>-19651.996042125687</c:v>
                </c:pt>
                <c:pt idx="26">
                  <c:v>-19601.091576014536</c:v>
                </c:pt>
                <c:pt idx="27">
                  <c:v>-19588.393183211454</c:v>
                </c:pt>
                <c:pt idx="28">
                  <c:v>-19564.515665715142</c:v>
                </c:pt>
                <c:pt idx="29">
                  <c:v>-19477.66429609542</c:v>
                </c:pt>
                <c:pt idx="30">
                  <c:v>-19437.919148296809</c:v>
                </c:pt>
                <c:pt idx="31">
                  <c:v>-19350.201160343899</c:v>
                </c:pt>
                <c:pt idx="32">
                  <c:v>-19341.742235352798</c:v>
                </c:pt>
                <c:pt idx="33">
                  <c:v>-18967.731773559837</c:v>
                </c:pt>
                <c:pt idx="34">
                  <c:v>-18921.556685280721</c:v>
                </c:pt>
                <c:pt idx="35">
                  <c:v>-18841.775867892789</c:v>
                </c:pt>
                <c:pt idx="36">
                  <c:v>-18641.362852081718</c:v>
                </c:pt>
                <c:pt idx="37">
                  <c:v>-18616.415097005622</c:v>
                </c:pt>
                <c:pt idx="38">
                  <c:v>-18580.414114924581</c:v>
                </c:pt>
                <c:pt idx="39">
                  <c:v>-18556.791746302413</c:v>
                </c:pt>
                <c:pt idx="40">
                  <c:v>-18480.63964692616</c:v>
                </c:pt>
                <c:pt idx="41">
                  <c:v>-18425.825960227838</c:v>
                </c:pt>
                <c:pt idx="42">
                  <c:v>-18392.582011353239</c:v>
                </c:pt>
                <c:pt idx="43">
                  <c:v>-18328.087525445182</c:v>
                </c:pt>
                <c:pt idx="44">
                  <c:v>-18328.08752540396</c:v>
                </c:pt>
                <c:pt idx="45">
                  <c:v>-18185.725911119123</c:v>
                </c:pt>
                <c:pt idx="46">
                  <c:v>-18171.558211103529</c:v>
                </c:pt>
                <c:pt idx="47">
                  <c:v>-17899.250272829468</c:v>
                </c:pt>
                <c:pt idx="48">
                  <c:v>-17659.947287434981</c:v>
                </c:pt>
                <c:pt idx="49">
                  <c:v>-17402.124755677251</c:v>
                </c:pt>
                <c:pt idx="50">
                  <c:v>-17246.585811330613</c:v>
                </c:pt>
                <c:pt idx="51">
                  <c:v>-17002.594966569955</c:v>
                </c:pt>
                <c:pt idx="52">
                  <c:v>-17002.594966569955</c:v>
                </c:pt>
                <c:pt idx="53">
                  <c:v>-17000.426948334487</c:v>
                </c:pt>
                <c:pt idx="54">
                  <c:v>-17000.382693463715</c:v>
                </c:pt>
                <c:pt idx="55">
                  <c:v>-16997.558123947205</c:v>
                </c:pt>
                <c:pt idx="56">
                  <c:v>-16997.533461890496</c:v>
                </c:pt>
                <c:pt idx="57">
                  <c:v>-16997.28546906569</c:v>
                </c:pt>
                <c:pt idx="58">
                  <c:v>-16997.215196737205</c:v>
                </c:pt>
                <c:pt idx="59">
                  <c:v>-16997.196947804216</c:v>
                </c:pt>
                <c:pt idx="60">
                  <c:v>-16997.174074625967</c:v>
                </c:pt>
                <c:pt idx="61">
                  <c:v>-16997.069607974627</c:v>
                </c:pt>
                <c:pt idx="62">
                  <c:v>-16996.96960750276</c:v>
                </c:pt>
                <c:pt idx="63">
                  <c:v>-16996.964432851812</c:v>
                </c:pt>
                <c:pt idx="64">
                  <c:v>-16996.940097683088</c:v>
                </c:pt>
                <c:pt idx="65">
                  <c:v>-16996.88093185348</c:v>
                </c:pt>
                <c:pt idx="66">
                  <c:v>-16996.876135919229</c:v>
                </c:pt>
                <c:pt idx="67">
                  <c:v>-16996.873670191329</c:v>
                </c:pt>
                <c:pt idx="68">
                  <c:v>-16996.835374170514</c:v>
                </c:pt>
                <c:pt idx="69">
                  <c:v>-16996.832328691518</c:v>
                </c:pt>
                <c:pt idx="70">
                  <c:v>-16996.825805882578</c:v>
                </c:pt>
                <c:pt idx="71">
                  <c:v>-16996.815160271151</c:v>
                </c:pt>
                <c:pt idx="72">
                  <c:v>-16996.815160271151</c:v>
                </c:pt>
                <c:pt idx="73">
                  <c:v>-16996.801746048477</c:v>
                </c:pt>
                <c:pt idx="74">
                  <c:v>-16996.76855129105</c:v>
                </c:pt>
                <c:pt idx="75">
                  <c:v>-16996.71879854353</c:v>
                </c:pt>
                <c:pt idx="76">
                  <c:v>-16996.710062869017</c:v>
                </c:pt>
                <c:pt idx="77">
                  <c:v>-16996.661026479676</c:v>
                </c:pt>
                <c:pt idx="78">
                  <c:v>-16996.657366453201</c:v>
                </c:pt>
                <c:pt idx="79">
                  <c:v>-16996.627354281842</c:v>
                </c:pt>
                <c:pt idx="80">
                  <c:v>-16996.604875887657</c:v>
                </c:pt>
                <c:pt idx="81">
                  <c:v>-16996.555875905491</c:v>
                </c:pt>
                <c:pt idx="82">
                  <c:v>-16996.509913244616</c:v>
                </c:pt>
                <c:pt idx="83">
                  <c:v>-16996.37806014502</c:v>
                </c:pt>
                <c:pt idx="84">
                  <c:v>-16996.128627085778</c:v>
                </c:pt>
                <c:pt idx="85">
                  <c:v>-16995.584480836285</c:v>
                </c:pt>
                <c:pt idx="86">
                  <c:v>-16994.066706939411</c:v>
                </c:pt>
                <c:pt idx="87">
                  <c:v>-16992.05593033983</c:v>
                </c:pt>
                <c:pt idx="88">
                  <c:v>-16990.572805710159</c:v>
                </c:pt>
                <c:pt idx="89">
                  <c:v>-16989.328749546276</c:v>
                </c:pt>
                <c:pt idx="90">
                  <c:v>-16804.704735520278</c:v>
                </c:pt>
                <c:pt idx="91">
                  <c:v>-16537.958776269879</c:v>
                </c:pt>
                <c:pt idx="92">
                  <c:v>-16298.06573885023</c:v>
                </c:pt>
                <c:pt idx="93">
                  <c:v>-16271.339677792854</c:v>
                </c:pt>
                <c:pt idx="94">
                  <c:v>-16178.252712994021</c:v>
                </c:pt>
                <c:pt idx="95">
                  <c:v>-15939.156100212498</c:v>
                </c:pt>
                <c:pt idx="96">
                  <c:v>-15938.549627971686</c:v>
                </c:pt>
                <c:pt idx="97">
                  <c:v>-15534.262342461518</c:v>
                </c:pt>
                <c:pt idx="98">
                  <c:v>-15309.033798938497</c:v>
                </c:pt>
                <c:pt idx="99">
                  <c:v>-15055.725472459762</c:v>
                </c:pt>
                <c:pt idx="100">
                  <c:v>-15006.405676895702</c:v>
                </c:pt>
                <c:pt idx="101">
                  <c:v>-14452.308758835319</c:v>
                </c:pt>
                <c:pt idx="102">
                  <c:v>-14415.938166221251</c:v>
                </c:pt>
                <c:pt idx="103">
                  <c:v>-13807.763746576835</c:v>
                </c:pt>
                <c:pt idx="104">
                  <c:v>-13562.740271582054</c:v>
                </c:pt>
                <c:pt idx="105">
                  <c:v>-13343.871670058685</c:v>
                </c:pt>
                <c:pt idx="106">
                  <c:v>-12902.350502915804</c:v>
                </c:pt>
                <c:pt idx="107">
                  <c:v>-12157.323481062582</c:v>
                </c:pt>
                <c:pt idx="108">
                  <c:v>-11789.543389000015</c:v>
                </c:pt>
                <c:pt idx="109">
                  <c:v>-11382.239409629075</c:v>
                </c:pt>
                <c:pt idx="110">
                  <c:v>-10894.646276917018</c:v>
                </c:pt>
                <c:pt idx="111">
                  <c:v>-9861.2660483620748</c:v>
                </c:pt>
                <c:pt idx="112">
                  <c:v>-8799.7663707071351</c:v>
                </c:pt>
                <c:pt idx="113">
                  <c:v>-8592.4973033994629</c:v>
                </c:pt>
                <c:pt idx="114">
                  <c:v>-8095.7768405072766</c:v>
                </c:pt>
                <c:pt idx="115">
                  <c:v>-7899.5599760593959</c:v>
                </c:pt>
                <c:pt idx="116">
                  <c:v>-7552.751126741241</c:v>
                </c:pt>
                <c:pt idx="117">
                  <c:v>-6905.0518190567327</c:v>
                </c:pt>
                <c:pt idx="118">
                  <c:v>-5935.4155449090395</c:v>
                </c:pt>
                <c:pt idx="119">
                  <c:v>-4530.4278478638789</c:v>
                </c:pt>
                <c:pt idx="120">
                  <c:v>-4530.4278461400099</c:v>
                </c:pt>
                <c:pt idx="121">
                  <c:v>-3584.6469275458439</c:v>
                </c:pt>
                <c:pt idx="122">
                  <c:v>-3118.8192451305949</c:v>
                </c:pt>
                <c:pt idx="123">
                  <c:v>-1303.4278931177651</c:v>
                </c:pt>
                <c:pt idx="124">
                  <c:v>-190.77259555431374</c:v>
                </c:pt>
                <c:pt idx="125">
                  <c:v>-190.77256573590785</c:v>
                </c:pt>
                <c:pt idx="126">
                  <c:v>-2.4629116524010897E-8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AE-4832-8184-15ADF9056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018048"/>
        <c:axId val="704018376"/>
      </c:scatterChart>
      <c:valAx>
        <c:axId val="70401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018376"/>
        <c:crosses val="autoZero"/>
        <c:crossBetween val="midCat"/>
      </c:valAx>
      <c:valAx>
        <c:axId val="704018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0180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7620</xdr:rowOff>
    </xdr:from>
    <xdr:to>
      <xdr:col>8</xdr:col>
      <xdr:colOff>182880</xdr:colOff>
      <xdr:row>38</xdr:row>
      <xdr:rowOff>134620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7620</xdr:rowOff>
    </xdr:from>
    <xdr:to>
      <xdr:col>16</xdr:col>
      <xdr:colOff>129540</xdr:colOff>
      <xdr:row>38</xdr:row>
      <xdr:rowOff>134620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22860</xdr:rowOff>
    </xdr:from>
    <xdr:to>
      <xdr:col>8</xdr:col>
      <xdr:colOff>182880</xdr:colOff>
      <xdr:row>60</xdr:row>
      <xdr:rowOff>104140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7620</xdr:rowOff>
    </xdr:from>
    <xdr:to>
      <xdr:col>8</xdr:col>
      <xdr:colOff>182880</xdr:colOff>
      <xdr:row>38</xdr:row>
      <xdr:rowOff>134620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7620</xdr:rowOff>
    </xdr:from>
    <xdr:to>
      <xdr:col>16</xdr:col>
      <xdr:colOff>129540</xdr:colOff>
      <xdr:row>38</xdr:row>
      <xdr:rowOff>134620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22860</xdr:rowOff>
    </xdr:from>
    <xdr:to>
      <xdr:col>8</xdr:col>
      <xdr:colOff>182880</xdr:colOff>
      <xdr:row>60</xdr:row>
      <xdr:rowOff>104140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7620</xdr:rowOff>
    </xdr:from>
    <xdr:to>
      <xdr:col>8</xdr:col>
      <xdr:colOff>182880</xdr:colOff>
      <xdr:row>38</xdr:row>
      <xdr:rowOff>134620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7620</xdr:rowOff>
    </xdr:from>
    <xdr:to>
      <xdr:col>16</xdr:col>
      <xdr:colOff>129540</xdr:colOff>
      <xdr:row>38</xdr:row>
      <xdr:rowOff>134620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22860</xdr:rowOff>
    </xdr:from>
    <xdr:to>
      <xdr:col>8</xdr:col>
      <xdr:colOff>182880</xdr:colOff>
      <xdr:row>60</xdr:row>
      <xdr:rowOff>104140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7620</xdr:rowOff>
    </xdr:from>
    <xdr:to>
      <xdr:col>8</xdr:col>
      <xdr:colOff>182880</xdr:colOff>
      <xdr:row>38</xdr:row>
      <xdr:rowOff>134620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7620</xdr:rowOff>
    </xdr:from>
    <xdr:to>
      <xdr:col>16</xdr:col>
      <xdr:colOff>129540</xdr:colOff>
      <xdr:row>38</xdr:row>
      <xdr:rowOff>134620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22860</xdr:rowOff>
    </xdr:from>
    <xdr:to>
      <xdr:col>8</xdr:col>
      <xdr:colOff>182880</xdr:colOff>
      <xdr:row>60</xdr:row>
      <xdr:rowOff>104140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7620</xdr:rowOff>
    </xdr:from>
    <xdr:to>
      <xdr:col>8</xdr:col>
      <xdr:colOff>182880</xdr:colOff>
      <xdr:row>38</xdr:row>
      <xdr:rowOff>134620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7620</xdr:rowOff>
    </xdr:from>
    <xdr:to>
      <xdr:col>16</xdr:col>
      <xdr:colOff>129540</xdr:colOff>
      <xdr:row>38</xdr:row>
      <xdr:rowOff>134620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22860</xdr:rowOff>
    </xdr:from>
    <xdr:to>
      <xdr:col>8</xdr:col>
      <xdr:colOff>182880</xdr:colOff>
      <xdr:row>60</xdr:row>
      <xdr:rowOff>104140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7620</xdr:rowOff>
    </xdr:from>
    <xdr:to>
      <xdr:col>8</xdr:col>
      <xdr:colOff>182880</xdr:colOff>
      <xdr:row>38</xdr:row>
      <xdr:rowOff>134620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7620</xdr:rowOff>
    </xdr:from>
    <xdr:to>
      <xdr:col>16</xdr:col>
      <xdr:colOff>129540</xdr:colOff>
      <xdr:row>38</xdr:row>
      <xdr:rowOff>134620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22860</xdr:rowOff>
    </xdr:from>
    <xdr:to>
      <xdr:col>8</xdr:col>
      <xdr:colOff>182880</xdr:colOff>
      <xdr:row>60</xdr:row>
      <xdr:rowOff>104140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nurag/Desktop/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topLeftCell="A13" zoomScale="130" zoomScaleNormal="130" workbookViewId="0">
      <selection activeCell="D32" sqref="D32"/>
    </sheetView>
  </sheetViews>
  <sheetFormatPr defaultRowHeight="9.6" x14ac:dyDescent="0.15"/>
  <cols>
    <col min="4" max="4" width="114.625" customWidth="1"/>
  </cols>
  <sheetData>
    <row r="1" spans="1:5" ht="11.4" x14ac:dyDescent="0.2">
      <c r="A1" s="1" t="s">
        <v>107</v>
      </c>
      <c r="B1" s="2"/>
      <c r="C1" s="2"/>
      <c r="D1" s="2"/>
      <c r="E1" s="2"/>
    </row>
    <row r="2" spans="1:5" ht="11.4" x14ac:dyDescent="0.2">
      <c r="A2" s="1" t="s">
        <v>108</v>
      </c>
      <c r="B2" s="2"/>
      <c r="C2" s="2"/>
      <c r="D2" s="2"/>
      <c r="E2" s="2"/>
    </row>
    <row r="3" spans="1:5" ht="11.4" x14ac:dyDescent="0.2">
      <c r="A3" s="1" t="s">
        <v>109</v>
      </c>
      <c r="B3" s="2"/>
      <c r="C3" s="2"/>
      <c r="D3" s="2"/>
      <c r="E3" s="2"/>
    </row>
    <row r="4" spans="1:5" ht="11.4" x14ac:dyDescent="0.2">
      <c r="A4" s="1" t="s">
        <v>110</v>
      </c>
      <c r="B4" s="2"/>
      <c r="C4" s="2"/>
      <c r="D4" s="2"/>
      <c r="E4" s="2"/>
    </row>
    <row r="5" spans="1:5" ht="11.4" x14ac:dyDescent="0.2">
      <c r="A5" s="1" t="s">
        <v>111</v>
      </c>
      <c r="B5" s="2"/>
      <c r="C5" s="2"/>
      <c r="D5" s="2"/>
      <c r="E5" s="2"/>
    </row>
    <row r="6" spans="1:5" ht="11.4" x14ac:dyDescent="0.2">
      <c r="A6" s="1" t="s">
        <v>112</v>
      </c>
      <c r="B6" s="2"/>
      <c r="C6" s="2"/>
      <c r="D6" s="2"/>
      <c r="E6" s="2"/>
    </row>
    <row r="7" spans="1:5" ht="11.4" x14ac:dyDescent="0.2">
      <c r="A7" s="1" t="s">
        <v>113</v>
      </c>
      <c r="B7" s="2"/>
      <c r="C7" s="2"/>
      <c r="D7" s="2"/>
      <c r="E7" s="2"/>
    </row>
    <row r="8" spans="1:5" ht="11.4" x14ac:dyDescent="0.2">
      <c r="A8" s="1" t="s">
        <v>114</v>
      </c>
      <c r="B8" s="2"/>
      <c r="C8" s="2"/>
      <c r="D8" s="2"/>
      <c r="E8" s="2"/>
    </row>
    <row r="9" spans="1:5" ht="11.4" x14ac:dyDescent="0.2">
      <c r="A9" s="1" t="s">
        <v>115</v>
      </c>
      <c r="B9" s="2"/>
      <c r="C9" s="2"/>
      <c r="D9" s="2"/>
      <c r="E9" s="2"/>
    </row>
    <row r="10" spans="1:5" ht="11.4" x14ac:dyDescent="0.2">
      <c r="A10" s="1" t="s">
        <v>116</v>
      </c>
      <c r="B10" s="2"/>
      <c r="C10" s="2"/>
      <c r="D10" s="2"/>
      <c r="E10" s="2"/>
    </row>
    <row r="11" spans="1:5" ht="11.4" x14ac:dyDescent="0.2">
      <c r="A11" s="1" t="s">
        <v>117</v>
      </c>
      <c r="B11" s="2"/>
      <c r="C11" s="2"/>
      <c r="D11" s="2"/>
      <c r="E11" s="2"/>
    </row>
    <row r="12" spans="1:5" ht="11.4" x14ac:dyDescent="0.2">
      <c r="A12" s="1" t="s">
        <v>118</v>
      </c>
      <c r="B12" s="2"/>
      <c r="C12" s="2"/>
      <c r="D12" s="2"/>
      <c r="E12" s="2"/>
    </row>
    <row r="13" spans="1:5" ht="11.4" x14ac:dyDescent="0.2">
      <c r="A13" s="1" t="s">
        <v>119</v>
      </c>
      <c r="B13" s="2"/>
      <c r="C13" s="2"/>
      <c r="D13" s="2"/>
      <c r="E13" s="2"/>
    </row>
    <row r="14" spans="1:5" ht="11.4" x14ac:dyDescent="0.2">
      <c r="A14" s="1" t="s">
        <v>120</v>
      </c>
      <c r="B14" s="2"/>
      <c r="C14" s="2"/>
      <c r="D14" s="2"/>
      <c r="E14" s="2"/>
    </row>
    <row r="15" spans="1:5" ht="11.4" x14ac:dyDescent="0.2">
      <c r="A15" s="1" t="s">
        <v>121</v>
      </c>
      <c r="B15" s="2"/>
      <c r="C15" s="2"/>
      <c r="D15" s="2"/>
      <c r="E15" s="2"/>
    </row>
    <row r="16" spans="1:5" ht="11.4" x14ac:dyDescent="0.2">
      <c r="A16" s="1" t="s">
        <v>122</v>
      </c>
      <c r="B16" s="2"/>
      <c r="C16" s="2"/>
      <c r="D16" s="2"/>
      <c r="E16" s="2"/>
    </row>
    <row r="17" spans="1:5" ht="11.4" x14ac:dyDescent="0.2">
      <c r="A17" s="1" t="s">
        <v>123</v>
      </c>
      <c r="B17" s="2"/>
      <c r="C17" s="2"/>
      <c r="D17" s="2"/>
      <c r="E17" s="2"/>
    </row>
    <row r="18" spans="1:5" ht="11.4" x14ac:dyDescent="0.2">
      <c r="A18" s="1" t="s">
        <v>124</v>
      </c>
      <c r="B18" s="2"/>
      <c r="C18" s="2"/>
      <c r="D18" s="2"/>
      <c r="E18" s="2"/>
    </row>
    <row r="23" spans="1:5" x14ac:dyDescent="0.15">
      <c r="A23">
        <v>1</v>
      </c>
      <c r="B23" t="s">
        <v>87</v>
      </c>
      <c r="D23" t="s">
        <v>125</v>
      </c>
    </row>
    <row r="24" spans="1:5" x14ac:dyDescent="0.15">
      <c r="A24">
        <v>2</v>
      </c>
      <c r="B24" t="s">
        <v>88</v>
      </c>
      <c r="D24" t="s">
        <v>126</v>
      </c>
    </row>
    <row r="25" spans="1:5" x14ac:dyDescent="0.15">
      <c r="A25">
        <v>3</v>
      </c>
      <c r="B25" t="s">
        <v>89</v>
      </c>
      <c r="D25" t="s">
        <v>127</v>
      </c>
    </row>
    <row r="26" spans="1:5" x14ac:dyDescent="0.15">
      <c r="A26">
        <v>4</v>
      </c>
      <c r="B26" t="s">
        <v>90</v>
      </c>
      <c r="D26" t="s">
        <v>128</v>
      </c>
    </row>
    <row r="27" spans="1:5" x14ac:dyDescent="0.15">
      <c r="A27">
        <v>5</v>
      </c>
      <c r="B27" t="s">
        <v>0</v>
      </c>
      <c r="D27" t="s">
        <v>132</v>
      </c>
    </row>
    <row r="28" spans="1:5" x14ac:dyDescent="0.15">
      <c r="A28">
        <v>6</v>
      </c>
      <c r="B28" t="s">
        <v>91</v>
      </c>
      <c r="D28" t="s">
        <v>133</v>
      </c>
    </row>
    <row r="29" spans="1:5" x14ac:dyDescent="0.15">
      <c r="A29">
        <v>7</v>
      </c>
      <c r="B29" t="s">
        <v>1</v>
      </c>
      <c r="D29" t="s">
        <v>134</v>
      </c>
    </row>
    <row r="30" spans="1:5" x14ac:dyDescent="0.15">
      <c r="A30">
        <v>8</v>
      </c>
      <c r="B30" t="s">
        <v>92</v>
      </c>
      <c r="D30" t="s">
        <v>135</v>
      </c>
    </row>
    <row r="31" spans="1:5" x14ac:dyDescent="0.15">
      <c r="A31">
        <v>9</v>
      </c>
      <c r="B31" t="s">
        <v>93</v>
      </c>
      <c r="D31" t="s">
        <v>136</v>
      </c>
    </row>
    <row r="32" spans="1:5" x14ac:dyDescent="0.15">
      <c r="A32">
        <v>10</v>
      </c>
      <c r="B32" t="s">
        <v>94</v>
      </c>
      <c r="D32" t="s">
        <v>137</v>
      </c>
    </row>
    <row r="33" spans="1:4" x14ac:dyDescent="0.15">
      <c r="A33">
        <v>11</v>
      </c>
      <c r="B33" t="s">
        <v>95</v>
      </c>
      <c r="D33" t="s">
        <v>138</v>
      </c>
    </row>
    <row r="34" spans="1:4" x14ac:dyDescent="0.15">
      <c r="A34">
        <v>12</v>
      </c>
      <c r="B34" t="s">
        <v>96</v>
      </c>
      <c r="D34" t="s">
        <v>129</v>
      </c>
    </row>
    <row r="35" spans="1:4" x14ac:dyDescent="0.15">
      <c r="A35">
        <v>13</v>
      </c>
      <c r="B35" t="s">
        <v>97</v>
      </c>
      <c r="D35" t="s">
        <v>130</v>
      </c>
    </row>
    <row r="36" spans="1:4" x14ac:dyDescent="0.15">
      <c r="A36">
        <v>14</v>
      </c>
      <c r="B36" t="s">
        <v>2</v>
      </c>
      <c r="D36" t="s">
        <v>139</v>
      </c>
    </row>
    <row r="37" spans="1:4" x14ac:dyDescent="0.15">
      <c r="A37">
        <v>15</v>
      </c>
      <c r="B37" t="s">
        <v>3</v>
      </c>
      <c r="D37" t="s">
        <v>140</v>
      </c>
    </row>
    <row r="38" spans="1:4" x14ac:dyDescent="0.15">
      <c r="A38">
        <v>16</v>
      </c>
      <c r="B38" t="s">
        <v>4</v>
      </c>
      <c r="D38" t="s">
        <v>141</v>
      </c>
    </row>
    <row r="39" spans="1:4" x14ac:dyDescent="0.15">
      <c r="A39">
        <v>17</v>
      </c>
      <c r="B39" t="s">
        <v>99</v>
      </c>
      <c r="D39" t="s">
        <v>131</v>
      </c>
    </row>
    <row r="40" spans="1:4" x14ac:dyDescent="0.15">
      <c r="A40">
        <v>18</v>
      </c>
      <c r="B40" t="s">
        <v>98</v>
      </c>
      <c r="D40" t="s">
        <v>142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9"/>
  <sheetViews>
    <sheetView topLeftCell="G1" workbookViewId="0">
      <selection activeCell="T4" sqref="T4"/>
    </sheetView>
  </sheetViews>
  <sheetFormatPr defaultRowHeight="12" x14ac:dyDescent="0.25"/>
  <cols>
    <col min="1" max="1" width="7.375" style="10" bestFit="1" customWidth="1"/>
    <col min="2" max="2" width="23.25" style="10" bestFit="1" customWidth="1"/>
    <col min="3" max="3" width="7.25" style="10" bestFit="1" customWidth="1"/>
    <col min="4" max="4" width="23.25" style="11" bestFit="1" customWidth="1"/>
    <col min="5" max="5" width="7.875" style="10" bestFit="1" customWidth="1"/>
    <col min="6" max="6" width="4.625" style="9" bestFit="1" customWidth="1"/>
    <col min="7" max="7" width="9.25" style="9" bestFit="1" customWidth="1"/>
    <col min="8" max="8" width="3.875" style="9" bestFit="1" customWidth="1"/>
    <col min="9" max="9" width="8.875" style="10" bestFit="1" customWidth="1"/>
    <col min="10" max="10" width="9.25" style="12" bestFit="1" customWidth="1"/>
    <col min="11" max="11" width="9.125" style="12" bestFit="1" customWidth="1"/>
    <col min="12" max="13" width="7.875" style="9" bestFit="1" customWidth="1"/>
    <col min="14" max="14" width="10.875" style="9" bestFit="1" customWidth="1"/>
    <col min="15" max="15" width="11.875" style="9" bestFit="1" customWidth="1"/>
    <col min="16" max="16" width="9" style="9" bestFit="1" customWidth="1"/>
    <col min="17" max="17" width="5.875" style="9" bestFit="1" customWidth="1"/>
    <col min="18" max="18" width="7.875" style="13" bestFit="1" customWidth="1"/>
    <col min="19" max="19" width="9.25" style="10" bestFit="1" customWidth="1"/>
    <col min="20" max="24" width="9" style="10"/>
    <col min="25" max="25" width="19.5" style="10" customWidth="1"/>
    <col min="26" max="16384" width="9" style="10"/>
  </cols>
  <sheetData>
    <row r="1" spans="1:26" s="18" customFormat="1" ht="33" customHeight="1" thickBot="1" x14ac:dyDescent="0.2">
      <c r="A1" s="14" t="s">
        <v>87</v>
      </c>
      <c r="B1" s="14" t="s">
        <v>88</v>
      </c>
      <c r="C1" s="14" t="s">
        <v>89</v>
      </c>
      <c r="D1" s="14" t="s">
        <v>90</v>
      </c>
      <c r="E1" s="14" t="s">
        <v>0</v>
      </c>
      <c r="F1" s="15" t="s">
        <v>91</v>
      </c>
      <c r="G1" s="15" t="s">
        <v>1</v>
      </c>
      <c r="H1" s="15" t="s">
        <v>92</v>
      </c>
      <c r="I1" s="14" t="s">
        <v>93</v>
      </c>
      <c r="J1" s="16" t="s">
        <v>94</v>
      </c>
      <c r="K1" s="16" t="s">
        <v>95</v>
      </c>
      <c r="L1" s="15" t="s">
        <v>96</v>
      </c>
      <c r="M1" s="15" t="s">
        <v>97</v>
      </c>
      <c r="N1" s="15" t="s">
        <v>2</v>
      </c>
      <c r="O1" s="15" t="s">
        <v>3</v>
      </c>
      <c r="P1" s="15" t="s">
        <v>4</v>
      </c>
      <c r="Q1" s="15" t="s">
        <v>99</v>
      </c>
      <c r="R1" s="17" t="s">
        <v>98</v>
      </c>
      <c r="S1" s="18" t="s">
        <v>143</v>
      </c>
      <c r="T1" s="18" t="s">
        <v>144</v>
      </c>
      <c r="U1" s="18" t="s">
        <v>351</v>
      </c>
      <c r="V1" s="18" t="s">
        <v>350</v>
      </c>
      <c r="Y1" s="18" t="s">
        <v>352</v>
      </c>
      <c r="Z1" s="18" t="s">
        <v>353</v>
      </c>
    </row>
    <row r="2" spans="1:26" x14ac:dyDescent="0.25">
      <c r="A2" s="3" t="s">
        <v>100</v>
      </c>
      <c r="B2" s="3" t="s">
        <v>5</v>
      </c>
      <c r="C2" s="3" t="s">
        <v>100</v>
      </c>
      <c r="D2" s="4" t="s">
        <v>106</v>
      </c>
      <c r="E2" s="5">
        <v>1</v>
      </c>
      <c r="F2" s="6">
        <v>3</v>
      </c>
      <c r="G2" s="6" t="s">
        <v>102</v>
      </c>
      <c r="H2" s="6" t="s">
        <v>101</v>
      </c>
      <c r="I2" s="5">
        <v>5291.9913411550315</v>
      </c>
      <c r="J2" s="7">
        <v>28637</v>
      </c>
      <c r="K2" s="7">
        <v>21112</v>
      </c>
      <c r="L2" s="6">
        <v>3036732</v>
      </c>
      <c r="M2" s="6">
        <v>205711</v>
      </c>
      <c r="N2" s="6" t="s">
        <v>104</v>
      </c>
      <c r="O2" s="6" t="s">
        <v>104</v>
      </c>
      <c r="P2" s="6">
        <v>312</v>
      </c>
      <c r="Q2" s="6">
        <v>7864</v>
      </c>
      <c r="R2" s="8">
        <v>64.11</v>
      </c>
      <c r="S2" s="9" t="str">
        <f>B2&amp;"_"&amp;A2</f>
        <v>Dallas/Fort Worth   TX_*</v>
      </c>
      <c r="T2" s="9" t="str">
        <f>D2&amp;"_"&amp;C2</f>
        <v>Amarillo            TX_*</v>
      </c>
      <c r="U2" s="10">
        <f>VLOOKUP(S2,Y:Z,2,FALSE)</f>
        <v>21</v>
      </c>
      <c r="V2" s="10">
        <f>VLOOKUP(T2,Y:Z,2,FALSE)</f>
        <v>2</v>
      </c>
      <c r="Y2" t="s">
        <v>213</v>
      </c>
      <c r="Z2" s="10">
        <v>1</v>
      </c>
    </row>
    <row r="3" spans="1:26" x14ac:dyDescent="0.25">
      <c r="A3" s="3" t="s">
        <v>100</v>
      </c>
      <c r="B3" s="3" t="s">
        <v>6</v>
      </c>
      <c r="C3" s="3" t="s">
        <v>100</v>
      </c>
      <c r="D3" s="4" t="s">
        <v>7</v>
      </c>
      <c r="E3" s="5">
        <v>1.06</v>
      </c>
      <c r="F3" s="6">
        <v>3</v>
      </c>
      <c r="G3" s="6" t="s">
        <v>102</v>
      </c>
      <c r="H3" s="6" t="s">
        <v>102</v>
      </c>
      <c r="I3" s="5">
        <v>5419.1609065347302</v>
      </c>
      <c r="J3" s="7">
        <v>26993</v>
      </c>
      <c r="K3" s="7">
        <v>29838</v>
      </c>
      <c r="L3" s="6">
        <v>3532657</v>
      </c>
      <c r="M3" s="6">
        <v>7145897</v>
      </c>
      <c r="N3" s="6" t="s">
        <v>104</v>
      </c>
      <c r="O3" s="6" t="s">
        <v>104</v>
      </c>
      <c r="P3" s="6">
        <v>576</v>
      </c>
      <c r="Q3" s="6">
        <v>8820</v>
      </c>
      <c r="R3" s="8">
        <v>174.47</v>
      </c>
      <c r="S3" s="9" t="str">
        <f t="shared" ref="S3:S66" si="0">B3&amp;"_"&amp;A3</f>
        <v>Atlanta             GA_*</v>
      </c>
      <c r="T3" s="9" t="str">
        <f t="shared" ref="T3:T66" si="1">D3&amp;"_"&amp;C3</f>
        <v>Baltimore/Wash Intl MD_*</v>
      </c>
      <c r="U3" s="10">
        <f t="shared" ref="U3:U66" si="2">VLOOKUP(S3,Y:Z,2,FALSE)</f>
        <v>4</v>
      </c>
      <c r="V3" s="10">
        <f t="shared" ref="V3:V66" si="3">VLOOKUP(T3,Y:Z,2,FALSE)</f>
        <v>6</v>
      </c>
      <c r="Y3" s="10" t="s">
        <v>177</v>
      </c>
      <c r="Z3" s="10">
        <v>2</v>
      </c>
    </row>
    <row r="4" spans="1:26" x14ac:dyDescent="0.25">
      <c r="A4" s="3" t="s">
        <v>100</v>
      </c>
      <c r="B4" s="3" t="s">
        <v>8</v>
      </c>
      <c r="C4" s="3" t="s">
        <v>100</v>
      </c>
      <c r="D4" s="4" t="s">
        <v>7</v>
      </c>
      <c r="E4" s="5">
        <v>1.06</v>
      </c>
      <c r="F4" s="6">
        <v>3</v>
      </c>
      <c r="G4" s="6" t="s">
        <v>102</v>
      </c>
      <c r="H4" s="6" t="s">
        <v>102</v>
      </c>
      <c r="I4" s="5">
        <v>9185.283234149927</v>
      </c>
      <c r="J4" s="7">
        <v>30124</v>
      </c>
      <c r="K4" s="7">
        <v>29838</v>
      </c>
      <c r="L4" s="6">
        <v>5787293</v>
      </c>
      <c r="M4" s="6">
        <v>7145897</v>
      </c>
      <c r="N4" s="6" t="s">
        <v>104</v>
      </c>
      <c r="O4" s="6" t="s">
        <v>104</v>
      </c>
      <c r="P4" s="6">
        <v>364</v>
      </c>
      <c r="Q4" s="6">
        <v>6452</v>
      </c>
      <c r="R4" s="8">
        <v>207.76</v>
      </c>
      <c r="S4" s="9" t="str">
        <f t="shared" si="0"/>
        <v>Boston              MA_*</v>
      </c>
      <c r="T4" s="9" t="str">
        <f t="shared" si="1"/>
        <v>Baltimore/Wash Intl MD_*</v>
      </c>
      <c r="U4" s="10">
        <f t="shared" si="2"/>
        <v>9</v>
      </c>
      <c r="V4" s="10">
        <f t="shared" si="3"/>
        <v>6</v>
      </c>
      <c r="Y4" t="s">
        <v>250</v>
      </c>
      <c r="Z4" s="10">
        <v>3</v>
      </c>
    </row>
    <row r="5" spans="1:26" x14ac:dyDescent="0.25">
      <c r="A5" s="3" t="s">
        <v>9</v>
      </c>
      <c r="B5" s="3" t="s">
        <v>10</v>
      </c>
      <c r="C5" s="3" t="s">
        <v>100</v>
      </c>
      <c r="D5" s="4" t="s">
        <v>7</v>
      </c>
      <c r="E5" s="5">
        <v>1.06</v>
      </c>
      <c r="F5" s="6">
        <v>3</v>
      </c>
      <c r="G5" s="6" t="s">
        <v>102</v>
      </c>
      <c r="H5" s="6" t="s">
        <v>101</v>
      </c>
      <c r="I5" s="5">
        <v>2657.3519866389352</v>
      </c>
      <c r="J5" s="7">
        <v>29260</v>
      </c>
      <c r="K5" s="7">
        <v>29838</v>
      </c>
      <c r="L5" s="6">
        <v>7830332</v>
      </c>
      <c r="M5" s="6">
        <v>7145897</v>
      </c>
      <c r="N5" s="6" t="s">
        <v>103</v>
      </c>
      <c r="O5" s="6" t="s">
        <v>104</v>
      </c>
      <c r="P5" s="6">
        <v>612</v>
      </c>
      <c r="Q5" s="6">
        <v>25144</v>
      </c>
      <c r="R5" s="8">
        <v>85.47</v>
      </c>
      <c r="S5" s="9" t="str">
        <f t="shared" si="0"/>
        <v>Chicago             IL_ORD</v>
      </c>
      <c r="T5" s="9" t="str">
        <f t="shared" si="1"/>
        <v>Baltimore/Wash Intl MD_*</v>
      </c>
      <c r="U5" s="10">
        <f t="shared" si="2"/>
        <v>15</v>
      </c>
      <c r="V5" s="10">
        <f t="shared" si="3"/>
        <v>6</v>
      </c>
      <c r="Y5" s="10" t="s">
        <v>178</v>
      </c>
      <c r="Z5" s="10">
        <v>4</v>
      </c>
    </row>
    <row r="6" spans="1:26" x14ac:dyDescent="0.25">
      <c r="A6" s="3" t="s">
        <v>11</v>
      </c>
      <c r="B6" s="3" t="s">
        <v>10</v>
      </c>
      <c r="C6" s="3" t="s">
        <v>100</v>
      </c>
      <c r="D6" s="4" t="s">
        <v>7</v>
      </c>
      <c r="E6" s="5">
        <v>1.06</v>
      </c>
      <c r="F6" s="6">
        <v>3</v>
      </c>
      <c r="G6" s="6" t="s">
        <v>102</v>
      </c>
      <c r="H6" s="6" t="s">
        <v>101</v>
      </c>
      <c r="I6" s="5">
        <v>2657.3519866389352</v>
      </c>
      <c r="J6" s="7">
        <v>29260</v>
      </c>
      <c r="K6" s="7">
        <v>29838</v>
      </c>
      <c r="L6" s="6">
        <v>7830332</v>
      </c>
      <c r="M6" s="6">
        <v>7145897</v>
      </c>
      <c r="N6" s="6" t="s">
        <v>104</v>
      </c>
      <c r="O6" s="6" t="s">
        <v>104</v>
      </c>
      <c r="P6" s="6">
        <v>612</v>
      </c>
      <c r="Q6" s="6">
        <v>25144</v>
      </c>
      <c r="R6" s="8">
        <v>85.47</v>
      </c>
      <c r="S6" s="9" t="str">
        <f t="shared" si="0"/>
        <v>Chicago             IL_MDW</v>
      </c>
      <c r="T6" s="9" t="str">
        <f t="shared" si="1"/>
        <v>Baltimore/Wash Intl MD_*</v>
      </c>
      <c r="U6" s="10">
        <f t="shared" si="2"/>
        <v>14</v>
      </c>
      <c r="V6" s="10">
        <f t="shared" si="3"/>
        <v>6</v>
      </c>
      <c r="Y6" s="10" t="s">
        <v>207</v>
      </c>
      <c r="Z6" s="10">
        <v>5</v>
      </c>
    </row>
    <row r="7" spans="1:26" x14ac:dyDescent="0.25">
      <c r="A7" s="3" t="s">
        <v>100</v>
      </c>
      <c r="B7" s="3" t="s">
        <v>12</v>
      </c>
      <c r="C7" s="3" t="s">
        <v>100</v>
      </c>
      <c r="D7" s="4" t="s">
        <v>7</v>
      </c>
      <c r="E7" s="5">
        <v>1.01</v>
      </c>
      <c r="F7" s="6">
        <v>3</v>
      </c>
      <c r="G7" s="6" t="s">
        <v>102</v>
      </c>
      <c r="H7" s="6" t="s">
        <v>101</v>
      </c>
      <c r="I7" s="5">
        <v>3408.105750926883</v>
      </c>
      <c r="J7" s="7">
        <v>26046</v>
      </c>
      <c r="K7" s="7">
        <v>29838</v>
      </c>
      <c r="L7" s="6">
        <v>2230955</v>
      </c>
      <c r="M7" s="6">
        <v>7145897</v>
      </c>
      <c r="N7" s="6" t="s">
        <v>104</v>
      </c>
      <c r="O7" s="6" t="s">
        <v>104</v>
      </c>
      <c r="P7" s="6">
        <v>309</v>
      </c>
      <c r="Q7" s="6">
        <v>13386</v>
      </c>
      <c r="R7" s="8">
        <v>56.76</v>
      </c>
      <c r="S7" s="9" t="str">
        <f t="shared" si="0"/>
        <v>Cleveland           OH_*</v>
      </c>
      <c r="T7" s="9" t="str">
        <f t="shared" si="1"/>
        <v>Baltimore/Wash Intl MD_*</v>
      </c>
      <c r="U7" s="10">
        <f t="shared" si="2"/>
        <v>17</v>
      </c>
      <c r="V7" s="10">
        <f t="shared" si="3"/>
        <v>6</v>
      </c>
      <c r="Y7" t="s">
        <v>179</v>
      </c>
      <c r="Z7" s="10">
        <v>6</v>
      </c>
    </row>
    <row r="8" spans="1:26" x14ac:dyDescent="0.25">
      <c r="A8" s="3" t="s">
        <v>100</v>
      </c>
      <c r="B8" s="3" t="s">
        <v>5</v>
      </c>
      <c r="C8" s="3" t="s">
        <v>100</v>
      </c>
      <c r="D8" s="4" t="s">
        <v>7</v>
      </c>
      <c r="E8" s="5">
        <v>1.28</v>
      </c>
      <c r="F8" s="6">
        <v>3</v>
      </c>
      <c r="G8" s="6" t="s">
        <v>102</v>
      </c>
      <c r="H8" s="6" t="s">
        <v>102</v>
      </c>
      <c r="I8" s="5">
        <v>6754.479432436945</v>
      </c>
      <c r="J8" s="7">
        <v>28637</v>
      </c>
      <c r="K8" s="7">
        <v>29838</v>
      </c>
      <c r="L8" s="6">
        <v>3036732</v>
      </c>
      <c r="M8" s="6">
        <v>7145897</v>
      </c>
      <c r="N8" s="6" t="s">
        <v>104</v>
      </c>
      <c r="O8" s="6" t="s">
        <v>104</v>
      </c>
      <c r="P8" s="6">
        <v>1220</v>
      </c>
      <c r="Q8" s="6">
        <v>4625</v>
      </c>
      <c r="R8" s="8">
        <v>228</v>
      </c>
      <c r="S8" s="9" t="str">
        <f t="shared" si="0"/>
        <v>Dallas/Fort Worth   TX_*</v>
      </c>
      <c r="T8" s="9" t="str">
        <f t="shared" si="1"/>
        <v>Baltimore/Wash Intl MD_*</v>
      </c>
      <c r="U8" s="10">
        <f t="shared" si="2"/>
        <v>21</v>
      </c>
      <c r="V8" s="10">
        <f t="shared" si="3"/>
        <v>6</v>
      </c>
      <c r="Y8" s="10" t="s">
        <v>201</v>
      </c>
      <c r="Z8" s="10">
        <v>7</v>
      </c>
    </row>
    <row r="9" spans="1:26" x14ac:dyDescent="0.25">
      <c r="A9" s="3" t="s">
        <v>100</v>
      </c>
      <c r="B9" s="3" t="s">
        <v>13</v>
      </c>
      <c r="C9" s="3" t="s">
        <v>100</v>
      </c>
      <c r="D9" s="4" t="s">
        <v>7</v>
      </c>
      <c r="E9" s="5">
        <v>1.1499999999999999</v>
      </c>
      <c r="F9" s="6">
        <v>3</v>
      </c>
      <c r="G9" s="6" t="s">
        <v>101</v>
      </c>
      <c r="H9" s="6" t="s">
        <v>101</v>
      </c>
      <c r="I9" s="5">
        <v>5583.9969405469647</v>
      </c>
      <c r="J9" s="7">
        <v>26752</v>
      </c>
      <c r="K9" s="7">
        <v>29838</v>
      </c>
      <c r="L9" s="6">
        <v>1440377</v>
      </c>
      <c r="M9" s="6">
        <v>7145897</v>
      </c>
      <c r="N9" s="6" t="s">
        <v>104</v>
      </c>
      <c r="O9" s="6" t="s">
        <v>104</v>
      </c>
      <c r="P9" s="6">
        <v>921</v>
      </c>
      <c r="Q9" s="6">
        <v>5512</v>
      </c>
      <c r="R9" s="8">
        <v>116.54</v>
      </c>
      <c r="S9" s="9" t="str">
        <f t="shared" si="0"/>
        <v>Fort Lauderdale     FL_*</v>
      </c>
      <c r="T9" s="9" t="str">
        <f t="shared" si="1"/>
        <v>Baltimore/Wash Intl MD_*</v>
      </c>
      <c r="U9" s="10">
        <f t="shared" si="2"/>
        <v>25</v>
      </c>
      <c r="V9" s="10">
        <f t="shared" si="3"/>
        <v>6</v>
      </c>
      <c r="Y9" t="s">
        <v>203</v>
      </c>
      <c r="Z9" s="10">
        <v>8</v>
      </c>
    </row>
    <row r="10" spans="1:26" x14ac:dyDescent="0.25">
      <c r="A10" s="3" t="s">
        <v>100</v>
      </c>
      <c r="B10" s="3" t="s">
        <v>14</v>
      </c>
      <c r="C10" s="3" t="s">
        <v>100</v>
      </c>
      <c r="D10" s="4" t="s">
        <v>7</v>
      </c>
      <c r="E10" s="5">
        <v>1.33</v>
      </c>
      <c r="F10" s="6">
        <v>3</v>
      </c>
      <c r="G10" s="6" t="s">
        <v>102</v>
      </c>
      <c r="H10" s="6" t="s">
        <v>101</v>
      </c>
      <c r="I10" s="5">
        <v>4662.4380280217847</v>
      </c>
      <c r="J10" s="7">
        <v>27211</v>
      </c>
      <c r="K10" s="7">
        <v>29838</v>
      </c>
      <c r="L10" s="6">
        <v>3770125</v>
      </c>
      <c r="M10" s="6">
        <v>7145897</v>
      </c>
      <c r="N10" s="6" t="s">
        <v>104</v>
      </c>
      <c r="O10" s="6" t="s">
        <v>104</v>
      </c>
      <c r="P10" s="6">
        <v>1249</v>
      </c>
      <c r="Q10" s="6">
        <v>7811</v>
      </c>
      <c r="R10" s="8">
        <v>172.63</v>
      </c>
      <c r="S10" s="9" t="str">
        <f t="shared" si="0"/>
        <v>Houston             TX_*</v>
      </c>
      <c r="T10" s="9" t="str">
        <f t="shared" si="1"/>
        <v>Baltimore/Wash Intl MD_*</v>
      </c>
      <c r="U10" s="10">
        <f t="shared" si="2"/>
        <v>31</v>
      </c>
      <c r="V10" s="10">
        <f t="shared" si="3"/>
        <v>6</v>
      </c>
      <c r="Y10" s="10" t="s">
        <v>180</v>
      </c>
      <c r="Z10" s="10">
        <v>9</v>
      </c>
    </row>
    <row r="11" spans="1:26" x14ac:dyDescent="0.25">
      <c r="A11" s="3" t="s">
        <v>100</v>
      </c>
      <c r="B11" s="3" t="s">
        <v>15</v>
      </c>
      <c r="C11" s="3" t="s">
        <v>100</v>
      </c>
      <c r="D11" s="4" t="s">
        <v>7</v>
      </c>
      <c r="E11" s="5">
        <v>1.6</v>
      </c>
      <c r="F11" s="6">
        <v>2</v>
      </c>
      <c r="G11" s="6" t="s">
        <v>102</v>
      </c>
      <c r="H11" s="6" t="s">
        <v>101</v>
      </c>
      <c r="I11" s="5">
        <v>2616.9980331764841</v>
      </c>
      <c r="J11" s="7">
        <v>25450</v>
      </c>
      <c r="K11" s="7">
        <v>29838</v>
      </c>
      <c r="L11" s="6">
        <v>1694803</v>
      </c>
      <c r="M11" s="6">
        <v>7145897</v>
      </c>
      <c r="N11" s="6" t="s">
        <v>104</v>
      </c>
      <c r="O11" s="6" t="s">
        <v>104</v>
      </c>
      <c r="P11" s="6">
        <v>964</v>
      </c>
      <c r="Q11" s="6">
        <v>4657</v>
      </c>
      <c r="R11" s="8">
        <v>114.76</v>
      </c>
      <c r="S11" s="9" t="str">
        <f t="shared" si="0"/>
        <v>Kansas City         MO_*</v>
      </c>
      <c r="T11" s="9" t="str">
        <f t="shared" si="1"/>
        <v>Baltimore/Wash Intl MD_*</v>
      </c>
      <c r="U11" s="10">
        <f t="shared" si="2"/>
        <v>34</v>
      </c>
      <c r="V11" s="10">
        <f t="shared" si="3"/>
        <v>6</v>
      </c>
      <c r="Y11" s="10" t="s">
        <v>204</v>
      </c>
      <c r="Z11" s="10">
        <v>10</v>
      </c>
    </row>
    <row r="12" spans="1:26" x14ac:dyDescent="0.25">
      <c r="A12" s="3" t="s">
        <v>100</v>
      </c>
      <c r="B12" s="3" t="s">
        <v>16</v>
      </c>
      <c r="C12" s="3" t="s">
        <v>100</v>
      </c>
      <c r="D12" s="4" t="s">
        <v>7</v>
      </c>
      <c r="E12" s="5">
        <v>1.57</v>
      </c>
      <c r="F12" s="6">
        <v>3</v>
      </c>
      <c r="G12" s="6" t="s">
        <v>101</v>
      </c>
      <c r="H12" s="6" t="s">
        <v>101</v>
      </c>
      <c r="I12" s="5">
        <v>1772.5904002834827</v>
      </c>
      <c r="J12" s="7">
        <v>24575</v>
      </c>
      <c r="K12" s="7">
        <v>29838</v>
      </c>
      <c r="L12" s="6">
        <v>1197234</v>
      </c>
      <c r="M12" s="6">
        <v>7145897</v>
      </c>
      <c r="N12" s="6" t="s">
        <v>104</v>
      </c>
      <c r="O12" s="6" t="s">
        <v>104</v>
      </c>
      <c r="P12" s="6">
        <v>2104</v>
      </c>
      <c r="Q12" s="6">
        <v>4489</v>
      </c>
      <c r="R12" s="8">
        <v>158.19999999999999</v>
      </c>
      <c r="S12" s="9" t="str">
        <f t="shared" si="0"/>
        <v>Las Vegas           NV_*</v>
      </c>
      <c r="T12" s="9" t="str">
        <f t="shared" si="1"/>
        <v>Baltimore/Wash Intl MD_*</v>
      </c>
      <c r="U12" s="10">
        <f t="shared" si="2"/>
        <v>35</v>
      </c>
      <c r="V12" s="10">
        <f t="shared" si="3"/>
        <v>6</v>
      </c>
      <c r="Y12" t="s">
        <v>224</v>
      </c>
      <c r="Z12" s="10">
        <v>11</v>
      </c>
    </row>
    <row r="13" spans="1:26" x14ac:dyDescent="0.25">
      <c r="A13" s="3" t="s">
        <v>100</v>
      </c>
      <c r="B13" s="3" t="s">
        <v>17</v>
      </c>
      <c r="C13" s="3" t="s">
        <v>100</v>
      </c>
      <c r="D13" s="4" t="s">
        <v>7</v>
      </c>
      <c r="E13" s="5">
        <v>1.5</v>
      </c>
      <c r="F13" s="6">
        <v>1</v>
      </c>
      <c r="G13" s="6" t="s">
        <v>102</v>
      </c>
      <c r="H13" s="6" t="s">
        <v>101</v>
      </c>
      <c r="I13" s="5">
        <v>3932.2913854373951</v>
      </c>
      <c r="J13" s="7">
        <v>24706</v>
      </c>
      <c r="K13" s="7">
        <v>29838</v>
      </c>
      <c r="L13" s="6">
        <v>9056076</v>
      </c>
      <c r="M13" s="6">
        <v>7145897</v>
      </c>
      <c r="N13" s="6" t="s">
        <v>104</v>
      </c>
      <c r="O13" s="6" t="s">
        <v>104</v>
      </c>
      <c r="P13" s="6">
        <v>2329</v>
      </c>
      <c r="Q13" s="6">
        <v>7349</v>
      </c>
      <c r="R13" s="8">
        <v>228.99</v>
      </c>
      <c r="S13" s="9" t="str">
        <f t="shared" si="0"/>
        <v>Los Angeles         CA_*</v>
      </c>
      <c r="T13" s="9" t="str">
        <f t="shared" si="1"/>
        <v>Baltimore/Wash Intl MD_*</v>
      </c>
      <c r="U13" s="10">
        <f t="shared" si="2"/>
        <v>37</v>
      </c>
      <c r="V13" s="10">
        <f t="shared" si="3"/>
        <v>6</v>
      </c>
      <c r="Y13" s="10" t="s">
        <v>205</v>
      </c>
      <c r="Z13" s="10">
        <v>12</v>
      </c>
    </row>
    <row r="14" spans="1:26" x14ac:dyDescent="0.25">
      <c r="A14" s="3" t="s">
        <v>100</v>
      </c>
      <c r="B14" s="3" t="s">
        <v>18</v>
      </c>
      <c r="C14" s="3" t="s">
        <v>100</v>
      </c>
      <c r="D14" s="4" t="s">
        <v>7</v>
      </c>
      <c r="E14" s="5">
        <v>1.1200000000000001</v>
      </c>
      <c r="F14" s="6">
        <v>3</v>
      </c>
      <c r="G14" s="6" t="s">
        <v>102</v>
      </c>
      <c r="H14" s="6" t="s">
        <v>101</v>
      </c>
      <c r="I14" s="5">
        <v>4471.6204801878666</v>
      </c>
      <c r="J14" s="7">
        <v>25995</v>
      </c>
      <c r="K14" s="7">
        <v>29838</v>
      </c>
      <c r="L14" s="6">
        <v>1115048</v>
      </c>
      <c r="M14" s="6">
        <v>7145897</v>
      </c>
      <c r="N14" s="6" t="s">
        <v>104</v>
      </c>
      <c r="O14" s="6" t="s">
        <v>104</v>
      </c>
      <c r="P14" s="6">
        <v>587</v>
      </c>
      <c r="Q14" s="6">
        <v>5654</v>
      </c>
      <c r="R14" s="8">
        <v>79.17</v>
      </c>
      <c r="S14" s="9" t="str">
        <f t="shared" si="0"/>
        <v>Nashville           TN_*</v>
      </c>
      <c r="T14" s="9" t="str">
        <f t="shared" si="1"/>
        <v>Baltimore/Wash Intl MD_*</v>
      </c>
      <c r="U14" s="10">
        <f t="shared" si="2"/>
        <v>44</v>
      </c>
      <c r="V14" s="10">
        <f t="shared" si="3"/>
        <v>6</v>
      </c>
      <c r="Y14" s="10" t="s">
        <v>206</v>
      </c>
      <c r="Z14" s="10">
        <v>13</v>
      </c>
    </row>
    <row r="15" spans="1:26" x14ac:dyDescent="0.25">
      <c r="A15" s="3" t="s">
        <v>100</v>
      </c>
      <c r="B15" s="3" t="s">
        <v>19</v>
      </c>
      <c r="C15" s="3" t="s">
        <v>100</v>
      </c>
      <c r="D15" s="4" t="s">
        <v>7</v>
      </c>
      <c r="E15" s="5">
        <v>1.29</v>
      </c>
      <c r="F15" s="6">
        <v>3</v>
      </c>
      <c r="G15" s="6" t="s">
        <v>102</v>
      </c>
      <c r="H15" s="6" t="s">
        <v>101</v>
      </c>
      <c r="I15" s="5">
        <v>4356.1184898968622</v>
      </c>
      <c r="J15" s="7">
        <v>22038</v>
      </c>
      <c r="K15" s="7">
        <v>29838</v>
      </c>
      <c r="L15" s="6">
        <v>1308499</v>
      </c>
      <c r="M15" s="6">
        <v>7145897</v>
      </c>
      <c r="N15" s="6" t="s">
        <v>104</v>
      </c>
      <c r="O15" s="6" t="s">
        <v>104</v>
      </c>
      <c r="P15" s="6">
        <v>992</v>
      </c>
      <c r="Q15" s="6">
        <v>3525</v>
      </c>
      <c r="R15" s="8">
        <v>132.05000000000001</v>
      </c>
      <c r="S15" s="9" t="str">
        <f t="shared" si="0"/>
        <v>New Orleans         LA_*</v>
      </c>
      <c r="T15" s="9" t="str">
        <f t="shared" si="1"/>
        <v>Baltimore/Wash Intl MD_*</v>
      </c>
      <c r="U15" s="10">
        <f t="shared" si="2"/>
        <v>45</v>
      </c>
      <c r="V15" s="10">
        <f t="shared" si="3"/>
        <v>6</v>
      </c>
      <c r="Y15" s="10" t="s">
        <v>182</v>
      </c>
      <c r="Z15" s="10">
        <v>14</v>
      </c>
    </row>
    <row r="16" spans="1:26" x14ac:dyDescent="0.25">
      <c r="A16" s="3" t="s">
        <v>20</v>
      </c>
      <c r="B16" s="3" t="s">
        <v>21</v>
      </c>
      <c r="C16" s="3" t="s">
        <v>100</v>
      </c>
      <c r="D16" s="4" t="s">
        <v>7</v>
      </c>
      <c r="E16" s="5">
        <v>1</v>
      </c>
      <c r="F16" s="6">
        <v>3</v>
      </c>
      <c r="G16" s="6" t="s">
        <v>102</v>
      </c>
      <c r="H16" s="6" t="s">
        <v>102</v>
      </c>
      <c r="I16" s="5">
        <v>2626.8959269890797</v>
      </c>
      <c r="J16" s="7">
        <v>32991</v>
      </c>
      <c r="K16" s="7">
        <v>29838</v>
      </c>
      <c r="L16" s="6">
        <v>8621121</v>
      </c>
      <c r="M16" s="6">
        <v>7145897</v>
      </c>
      <c r="N16" s="6" t="s">
        <v>103</v>
      </c>
      <c r="O16" s="6" t="s">
        <v>104</v>
      </c>
      <c r="P16" s="6">
        <v>181</v>
      </c>
      <c r="Q16" s="6">
        <v>7171</v>
      </c>
      <c r="R16" s="8">
        <v>117.23</v>
      </c>
      <c r="S16" s="9" t="str">
        <f t="shared" si="0"/>
        <v>New York/Newark     NY_JFK</v>
      </c>
      <c r="T16" s="9" t="str">
        <f t="shared" si="1"/>
        <v>Baltimore/Wash Intl MD_*</v>
      </c>
      <c r="U16" s="10">
        <f t="shared" si="2"/>
        <v>47</v>
      </c>
      <c r="V16" s="10">
        <f t="shared" si="3"/>
        <v>6</v>
      </c>
      <c r="Y16" s="10" t="s">
        <v>181</v>
      </c>
      <c r="Z16" s="10">
        <v>15</v>
      </c>
    </row>
    <row r="17" spans="1:26" x14ac:dyDescent="0.25">
      <c r="A17" s="3" t="s">
        <v>22</v>
      </c>
      <c r="B17" s="3" t="s">
        <v>21</v>
      </c>
      <c r="C17" s="3" t="s">
        <v>100</v>
      </c>
      <c r="D17" s="4" t="s">
        <v>7</v>
      </c>
      <c r="E17" s="5">
        <v>1</v>
      </c>
      <c r="F17" s="6">
        <v>3</v>
      </c>
      <c r="G17" s="6" t="s">
        <v>102</v>
      </c>
      <c r="H17" s="6" t="s">
        <v>102</v>
      </c>
      <c r="I17" s="5">
        <v>2626.8959269890797</v>
      </c>
      <c r="J17" s="7">
        <v>32991</v>
      </c>
      <c r="K17" s="7">
        <v>29838</v>
      </c>
      <c r="L17" s="6">
        <v>8621121</v>
      </c>
      <c r="M17" s="6">
        <v>7145897</v>
      </c>
      <c r="N17" s="6" t="s">
        <v>103</v>
      </c>
      <c r="O17" s="6" t="s">
        <v>104</v>
      </c>
      <c r="P17" s="6">
        <v>181</v>
      </c>
      <c r="Q17" s="6">
        <v>7171</v>
      </c>
      <c r="R17" s="8">
        <v>117.23</v>
      </c>
      <c r="S17" s="9" t="str">
        <f t="shared" si="0"/>
        <v>New York/Newark     NY_LGA</v>
      </c>
      <c r="T17" s="9" t="str">
        <f t="shared" si="1"/>
        <v>Baltimore/Wash Intl MD_*</v>
      </c>
      <c r="U17" s="10">
        <f t="shared" si="2"/>
        <v>48</v>
      </c>
      <c r="V17" s="10">
        <f t="shared" si="3"/>
        <v>6</v>
      </c>
      <c r="Y17" s="10" t="s">
        <v>208</v>
      </c>
      <c r="Z17" s="10">
        <v>16</v>
      </c>
    </row>
    <row r="18" spans="1:26" x14ac:dyDescent="0.25">
      <c r="A18" s="3" t="s">
        <v>23</v>
      </c>
      <c r="B18" s="3" t="s">
        <v>21</v>
      </c>
      <c r="C18" s="3" t="s">
        <v>100</v>
      </c>
      <c r="D18" s="4" t="s">
        <v>7</v>
      </c>
      <c r="E18" s="5">
        <v>1</v>
      </c>
      <c r="F18" s="6">
        <v>3</v>
      </c>
      <c r="G18" s="6" t="s">
        <v>102</v>
      </c>
      <c r="H18" s="6" t="s">
        <v>102</v>
      </c>
      <c r="I18" s="5">
        <v>2626.8959269890797</v>
      </c>
      <c r="J18" s="7">
        <v>32991</v>
      </c>
      <c r="K18" s="7">
        <v>29838</v>
      </c>
      <c r="L18" s="6">
        <v>8621121</v>
      </c>
      <c r="M18" s="6">
        <v>7145897</v>
      </c>
      <c r="N18" s="6" t="s">
        <v>104</v>
      </c>
      <c r="O18" s="6" t="s">
        <v>105</v>
      </c>
      <c r="P18" s="6">
        <v>181</v>
      </c>
      <c r="Q18" s="6">
        <v>7171</v>
      </c>
      <c r="R18" s="8">
        <v>117.23</v>
      </c>
      <c r="S18" s="9" t="str">
        <f t="shared" si="0"/>
        <v>New York/Newark     NY_EWR</v>
      </c>
      <c r="T18" s="9" t="str">
        <f t="shared" si="1"/>
        <v>Baltimore/Wash Intl MD_*</v>
      </c>
      <c r="U18" s="10">
        <f t="shared" si="2"/>
        <v>46</v>
      </c>
      <c r="V18" s="10">
        <f t="shared" si="3"/>
        <v>6</v>
      </c>
      <c r="Y18" s="10" t="s">
        <v>183</v>
      </c>
      <c r="Z18" s="10">
        <v>17</v>
      </c>
    </row>
    <row r="19" spans="1:26" x14ac:dyDescent="0.25">
      <c r="A19" s="3" t="s">
        <v>100</v>
      </c>
      <c r="B19" s="3" t="s">
        <v>24</v>
      </c>
      <c r="C19" s="3" t="s">
        <v>100</v>
      </c>
      <c r="D19" s="4" t="s">
        <v>7</v>
      </c>
      <c r="E19" s="5">
        <v>1.1299999999999999</v>
      </c>
      <c r="F19" s="6">
        <v>3</v>
      </c>
      <c r="G19" s="6" t="s">
        <v>101</v>
      </c>
      <c r="H19" s="6" t="s">
        <v>101</v>
      </c>
      <c r="I19" s="5">
        <v>5706.7592693614433</v>
      </c>
      <c r="J19" s="7">
        <v>22360</v>
      </c>
      <c r="K19" s="7">
        <v>29838</v>
      </c>
      <c r="L19" s="6">
        <v>1421287</v>
      </c>
      <c r="M19" s="6">
        <v>7145897</v>
      </c>
      <c r="N19" s="6" t="s">
        <v>104</v>
      </c>
      <c r="O19" s="6" t="s">
        <v>104</v>
      </c>
      <c r="P19" s="6">
        <v>788</v>
      </c>
      <c r="Q19" s="6">
        <v>11013</v>
      </c>
      <c r="R19" s="8">
        <v>106.11</v>
      </c>
      <c r="S19" s="9" t="str">
        <f t="shared" si="0"/>
        <v>Orlando             FL_*</v>
      </c>
      <c r="T19" s="9" t="str">
        <f t="shared" si="1"/>
        <v>Baltimore/Wash Intl MD_*</v>
      </c>
      <c r="U19" s="10">
        <f t="shared" si="2"/>
        <v>53</v>
      </c>
      <c r="V19" s="10">
        <f t="shared" si="3"/>
        <v>6</v>
      </c>
      <c r="Y19" s="10" t="s">
        <v>209</v>
      </c>
      <c r="Z19" s="10">
        <v>18</v>
      </c>
    </row>
    <row r="20" spans="1:26" x14ac:dyDescent="0.25">
      <c r="A20" s="3" t="s">
        <v>100</v>
      </c>
      <c r="B20" s="3" t="s">
        <v>25</v>
      </c>
      <c r="C20" s="3" t="s">
        <v>100</v>
      </c>
      <c r="D20" s="4" t="s">
        <v>7</v>
      </c>
      <c r="E20" s="5">
        <v>1.86</v>
      </c>
      <c r="F20" s="6">
        <v>3</v>
      </c>
      <c r="G20" s="6" t="s">
        <v>102</v>
      </c>
      <c r="H20" s="6" t="s">
        <v>101</v>
      </c>
      <c r="I20" s="5">
        <v>1230.4838396080424</v>
      </c>
      <c r="J20" s="7">
        <v>23025</v>
      </c>
      <c r="K20" s="7">
        <v>29838</v>
      </c>
      <c r="L20" s="6">
        <v>2753373</v>
      </c>
      <c r="M20" s="6">
        <v>7145897</v>
      </c>
      <c r="N20" s="6" t="s">
        <v>104</v>
      </c>
      <c r="O20" s="6" t="s">
        <v>104</v>
      </c>
      <c r="P20" s="6">
        <v>2001</v>
      </c>
      <c r="Q20" s="6">
        <v>4408</v>
      </c>
      <c r="R20" s="8">
        <v>181.16</v>
      </c>
      <c r="S20" s="9" t="str">
        <f t="shared" si="0"/>
        <v>Phoenix             AZ_*</v>
      </c>
      <c r="T20" s="9" t="str">
        <f t="shared" si="1"/>
        <v>Baltimore/Wash Intl MD_*</v>
      </c>
      <c r="U20" s="10">
        <f t="shared" si="2"/>
        <v>55</v>
      </c>
      <c r="V20" s="10">
        <f t="shared" si="3"/>
        <v>6</v>
      </c>
      <c r="Y20" t="s">
        <v>212</v>
      </c>
      <c r="Z20" s="10">
        <v>19</v>
      </c>
    </row>
    <row r="21" spans="1:26" x14ac:dyDescent="0.25">
      <c r="A21" s="3" t="s">
        <v>100</v>
      </c>
      <c r="B21" s="3" t="s">
        <v>26</v>
      </c>
      <c r="C21" s="3" t="s">
        <v>100</v>
      </c>
      <c r="D21" s="4" t="s">
        <v>7</v>
      </c>
      <c r="E21" s="5">
        <v>1.93</v>
      </c>
      <c r="F21" s="6">
        <v>3</v>
      </c>
      <c r="G21" s="6" t="s">
        <v>102</v>
      </c>
      <c r="H21" s="6" t="s">
        <v>101</v>
      </c>
      <c r="I21" s="5">
        <v>2000.669812965074</v>
      </c>
      <c r="J21" s="7">
        <v>21121</v>
      </c>
      <c r="K21" s="7">
        <v>29838</v>
      </c>
      <c r="L21" s="6">
        <v>1228816</v>
      </c>
      <c r="M21" s="6">
        <v>7145897</v>
      </c>
      <c r="N21" s="6" t="s">
        <v>104</v>
      </c>
      <c r="O21" s="6" t="s">
        <v>104</v>
      </c>
      <c r="P21" s="6">
        <v>1866</v>
      </c>
      <c r="Q21" s="6">
        <v>2767</v>
      </c>
      <c r="R21" s="8">
        <v>157.5</v>
      </c>
      <c r="S21" s="9" t="str">
        <f t="shared" si="0"/>
        <v>Salt Lake City      UT_*</v>
      </c>
      <c r="T21" s="9" t="str">
        <f t="shared" si="1"/>
        <v>Baltimore/Wash Intl MD_*</v>
      </c>
      <c r="U21" s="10">
        <f t="shared" si="2"/>
        <v>64</v>
      </c>
      <c r="V21" s="10">
        <f t="shared" si="3"/>
        <v>6</v>
      </c>
      <c r="Y21" t="s">
        <v>214</v>
      </c>
      <c r="Z21" s="10">
        <v>20</v>
      </c>
    </row>
    <row r="22" spans="1:26" x14ac:dyDescent="0.25">
      <c r="A22" s="3" t="s">
        <v>100</v>
      </c>
      <c r="B22" s="3" t="s">
        <v>27</v>
      </c>
      <c r="C22" s="3" t="s">
        <v>100</v>
      </c>
      <c r="D22" s="4" t="s">
        <v>7</v>
      </c>
      <c r="E22" s="5">
        <v>1.87</v>
      </c>
      <c r="F22" s="6">
        <v>3</v>
      </c>
      <c r="G22" s="6" t="s">
        <v>102</v>
      </c>
      <c r="H22" s="6" t="s">
        <v>101</v>
      </c>
      <c r="I22" s="5">
        <v>1572.9316387805247</v>
      </c>
      <c r="J22" s="7">
        <v>23903</v>
      </c>
      <c r="K22" s="7">
        <v>29838</v>
      </c>
      <c r="L22" s="6">
        <v>2673620</v>
      </c>
      <c r="M22" s="6">
        <v>7145897</v>
      </c>
      <c r="N22" s="6" t="s">
        <v>104</v>
      </c>
      <c r="O22" s="6" t="s">
        <v>104</v>
      </c>
      <c r="P22" s="6">
        <v>2290</v>
      </c>
      <c r="Q22" s="6">
        <v>3170</v>
      </c>
      <c r="R22" s="8">
        <v>200.2</v>
      </c>
      <c r="S22" s="9" t="str">
        <f t="shared" si="0"/>
        <v>San Diego           CA_*</v>
      </c>
      <c r="T22" s="9" t="str">
        <f t="shared" si="1"/>
        <v>Baltimore/Wash Intl MD_*</v>
      </c>
      <c r="U22" s="10">
        <f t="shared" si="2"/>
        <v>66</v>
      </c>
      <c r="V22" s="10">
        <f t="shared" si="3"/>
        <v>6</v>
      </c>
      <c r="Y22" s="10" t="s">
        <v>176</v>
      </c>
      <c r="Z22" s="10">
        <v>21</v>
      </c>
    </row>
    <row r="23" spans="1:26" x14ac:dyDescent="0.25">
      <c r="A23" s="3" t="s">
        <v>100</v>
      </c>
      <c r="B23" s="3" t="s">
        <v>28</v>
      </c>
      <c r="C23" s="3" t="s">
        <v>100</v>
      </c>
      <c r="D23" s="4" t="s">
        <v>7</v>
      </c>
      <c r="E23" s="5">
        <v>1.52</v>
      </c>
      <c r="F23" s="6">
        <v>3</v>
      </c>
      <c r="G23" s="6" t="s">
        <v>102</v>
      </c>
      <c r="H23" s="6" t="s">
        <v>102</v>
      </c>
      <c r="I23" s="5">
        <v>2967.5915931617224</v>
      </c>
      <c r="J23" s="7">
        <v>38813</v>
      </c>
      <c r="K23" s="7">
        <v>29838</v>
      </c>
      <c r="L23" s="6">
        <v>1653017</v>
      </c>
      <c r="M23" s="6">
        <v>7145897</v>
      </c>
      <c r="N23" s="6" t="s">
        <v>104</v>
      </c>
      <c r="O23" s="6" t="s">
        <v>104</v>
      </c>
      <c r="P23" s="6">
        <v>2454</v>
      </c>
      <c r="Q23" s="6">
        <v>6417</v>
      </c>
      <c r="R23" s="8">
        <v>246.85</v>
      </c>
      <c r="S23" s="9" t="str">
        <f t="shared" si="0"/>
        <v>San Francisco       CA_*</v>
      </c>
      <c r="T23" s="9" t="str">
        <f t="shared" si="1"/>
        <v>Baltimore/Wash Intl MD_*</v>
      </c>
      <c r="U23" s="10">
        <f t="shared" si="2"/>
        <v>67</v>
      </c>
      <c r="V23" s="10">
        <f t="shared" si="3"/>
        <v>6</v>
      </c>
      <c r="Y23" t="s">
        <v>215</v>
      </c>
      <c r="Z23" s="10">
        <v>22</v>
      </c>
    </row>
    <row r="24" spans="1:26" x14ac:dyDescent="0.25">
      <c r="A24" s="3" t="s">
        <v>100</v>
      </c>
      <c r="B24" s="3" t="s">
        <v>29</v>
      </c>
      <c r="C24" s="3" t="s">
        <v>100</v>
      </c>
      <c r="D24" s="4" t="s">
        <v>7</v>
      </c>
      <c r="E24" s="5">
        <v>1.1399999999999999</v>
      </c>
      <c r="F24" s="6">
        <v>3</v>
      </c>
      <c r="G24" s="6" t="s">
        <v>102</v>
      </c>
      <c r="H24" s="6" t="s">
        <v>101</v>
      </c>
      <c r="I24" s="5">
        <v>4191.2412283488611</v>
      </c>
      <c r="J24" s="7">
        <v>25824</v>
      </c>
      <c r="K24" s="7">
        <v>29838</v>
      </c>
      <c r="L24" s="6">
        <v>2549844</v>
      </c>
      <c r="M24" s="6">
        <v>7145897</v>
      </c>
      <c r="N24" s="6" t="s">
        <v>104</v>
      </c>
      <c r="O24" s="6" t="s">
        <v>104</v>
      </c>
      <c r="P24" s="6">
        <v>729</v>
      </c>
      <c r="Q24" s="6">
        <v>10264</v>
      </c>
      <c r="R24" s="8">
        <v>99.7</v>
      </c>
      <c r="S24" s="9" t="str">
        <f t="shared" si="0"/>
        <v>St Louis            MO_*</v>
      </c>
      <c r="T24" s="9" t="str">
        <f t="shared" si="1"/>
        <v>Baltimore/Wash Intl MD_*</v>
      </c>
      <c r="U24" s="10">
        <f t="shared" si="2"/>
        <v>72</v>
      </c>
      <c r="V24" s="10">
        <f t="shared" si="3"/>
        <v>6</v>
      </c>
      <c r="Y24" t="s">
        <v>216</v>
      </c>
      <c r="Z24" s="10">
        <v>23</v>
      </c>
    </row>
    <row r="25" spans="1:26" x14ac:dyDescent="0.25">
      <c r="A25" s="3" t="s">
        <v>100</v>
      </c>
      <c r="B25" s="3" t="s">
        <v>30</v>
      </c>
      <c r="C25" s="3" t="s">
        <v>100</v>
      </c>
      <c r="D25" s="4" t="s">
        <v>7</v>
      </c>
      <c r="E25" s="5">
        <v>1.1299999999999999</v>
      </c>
      <c r="F25" s="6">
        <v>3</v>
      </c>
      <c r="G25" s="6" t="s">
        <v>101</v>
      </c>
      <c r="H25" s="6" t="s">
        <v>101</v>
      </c>
      <c r="I25" s="5">
        <v>5201.3383492335688</v>
      </c>
      <c r="J25" s="7">
        <v>23654</v>
      </c>
      <c r="K25" s="7">
        <v>29838</v>
      </c>
      <c r="L25" s="6">
        <v>2195215</v>
      </c>
      <c r="M25" s="6">
        <v>7145897</v>
      </c>
      <c r="N25" s="6" t="s">
        <v>104</v>
      </c>
      <c r="O25" s="6" t="s">
        <v>104</v>
      </c>
      <c r="P25" s="6">
        <v>846</v>
      </c>
      <c r="Q25" s="6">
        <v>7082</v>
      </c>
      <c r="R25" s="8">
        <v>106.77</v>
      </c>
      <c r="S25" s="9" t="str">
        <f t="shared" si="0"/>
        <v>Tampa               FL_*</v>
      </c>
      <c r="T25" s="9" t="str">
        <f t="shared" si="1"/>
        <v>Baltimore/Wash Intl MD_*</v>
      </c>
      <c r="U25" s="10">
        <f t="shared" si="2"/>
        <v>75</v>
      </c>
      <c r="V25" s="10">
        <f t="shared" si="3"/>
        <v>6</v>
      </c>
      <c r="Y25" t="s">
        <v>217</v>
      </c>
      <c r="Z25" s="10">
        <v>24</v>
      </c>
    </row>
    <row r="26" spans="1:26" x14ac:dyDescent="0.25">
      <c r="A26" s="3" t="s">
        <v>9</v>
      </c>
      <c r="B26" s="3" t="s">
        <v>10</v>
      </c>
      <c r="C26" s="3" t="s">
        <v>100</v>
      </c>
      <c r="D26" s="4" t="s">
        <v>31</v>
      </c>
      <c r="E26" s="5">
        <v>1.1599999999999999</v>
      </c>
      <c r="F26" s="6">
        <v>3</v>
      </c>
      <c r="G26" s="6" t="s">
        <v>102</v>
      </c>
      <c r="H26" s="6" t="s">
        <v>101</v>
      </c>
      <c r="I26" s="5">
        <v>3627.4614239747621</v>
      </c>
      <c r="J26" s="7">
        <v>29260</v>
      </c>
      <c r="K26" s="7">
        <v>23858</v>
      </c>
      <c r="L26" s="6">
        <v>7830332</v>
      </c>
      <c r="M26" s="6">
        <v>895414</v>
      </c>
      <c r="N26" s="6" t="s">
        <v>103</v>
      </c>
      <c r="O26" s="6" t="s">
        <v>104</v>
      </c>
      <c r="P26" s="6">
        <v>576</v>
      </c>
      <c r="Q26" s="6">
        <v>4138</v>
      </c>
      <c r="R26" s="8">
        <v>113.5</v>
      </c>
      <c r="S26" s="9" t="str">
        <f t="shared" si="0"/>
        <v>Chicago             IL_ORD</v>
      </c>
      <c r="T26" s="9" t="str">
        <f t="shared" si="1"/>
        <v>Birmingham          AL_*</v>
      </c>
      <c r="U26" s="10">
        <f t="shared" si="2"/>
        <v>15</v>
      </c>
      <c r="V26" s="10">
        <f t="shared" si="3"/>
        <v>7</v>
      </c>
      <c r="Y26" s="10" t="s">
        <v>184</v>
      </c>
      <c r="Z26" s="10">
        <v>25</v>
      </c>
    </row>
    <row r="27" spans="1:26" x14ac:dyDescent="0.25">
      <c r="A27" s="3" t="s">
        <v>11</v>
      </c>
      <c r="B27" s="3" t="s">
        <v>10</v>
      </c>
      <c r="C27" s="3" t="s">
        <v>100</v>
      </c>
      <c r="D27" s="4" t="s">
        <v>31</v>
      </c>
      <c r="E27" s="5">
        <v>1.1599999999999999</v>
      </c>
      <c r="F27" s="6">
        <v>3</v>
      </c>
      <c r="G27" s="6" t="s">
        <v>102</v>
      </c>
      <c r="H27" s="6" t="s">
        <v>101</v>
      </c>
      <c r="I27" s="5">
        <v>3627.4614239747621</v>
      </c>
      <c r="J27" s="7">
        <v>29260</v>
      </c>
      <c r="K27" s="7">
        <v>23858</v>
      </c>
      <c r="L27" s="6">
        <v>7830332</v>
      </c>
      <c r="M27" s="6">
        <v>895414</v>
      </c>
      <c r="N27" s="6" t="s">
        <v>104</v>
      </c>
      <c r="O27" s="6" t="s">
        <v>104</v>
      </c>
      <c r="P27" s="6">
        <v>576</v>
      </c>
      <c r="Q27" s="6">
        <v>4138</v>
      </c>
      <c r="R27" s="8">
        <v>113.5</v>
      </c>
      <c r="S27" s="9" t="str">
        <f t="shared" si="0"/>
        <v>Chicago             IL_MDW</v>
      </c>
      <c r="T27" s="9" t="str">
        <f t="shared" si="1"/>
        <v>Birmingham          AL_*</v>
      </c>
      <c r="U27" s="10">
        <f t="shared" si="2"/>
        <v>14</v>
      </c>
      <c r="V27" s="10">
        <f t="shared" si="3"/>
        <v>7</v>
      </c>
      <c r="Y27" t="s">
        <v>218</v>
      </c>
      <c r="Z27" s="10">
        <v>26</v>
      </c>
    </row>
    <row r="28" spans="1:26" x14ac:dyDescent="0.25">
      <c r="A28" s="3" t="s">
        <v>100</v>
      </c>
      <c r="B28" s="3" t="s">
        <v>32</v>
      </c>
      <c r="C28" s="3" t="s">
        <v>100</v>
      </c>
      <c r="D28" s="4" t="s">
        <v>33</v>
      </c>
      <c r="E28" s="5">
        <v>1.07</v>
      </c>
      <c r="F28" s="6">
        <v>3</v>
      </c>
      <c r="G28" s="6" t="s">
        <v>102</v>
      </c>
      <c r="H28" s="6" t="s">
        <v>101</v>
      </c>
      <c r="I28" s="5">
        <v>5255.2354490045109</v>
      </c>
      <c r="J28" s="7">
        <v>30916</v>
      </c>
      <c r="K28" s="7">
        <v>23901</v>
      </c>
      <c r="L28" s="6">
        <v>2230831</v>
      </c>
      <c r="M28" s="6">
        <v>372606</v>
      </c>
      <c r="N28" s="6" t="s">
        <v>104</v>
      </c>
      <c r="O28" s="6" t="s">
        <v>104</v>
      </c>
      <c r="P28" s="6">
        <v>403</v>
      </c>
      <c r="Q28" s="6">
        <v>5995</v>
      </c>
      <c r="R28" s="8">
        <v>69.12</v>
      </c>
      <c r="S28" s="9" t="str">
        <f t="shared" si="0"/>
        <v>Seattle/Tacoma      WA_*</v>
      </c>
      <c r="T28" s="9" t="str">
        <f t="shared" si="1"/>
        <v>Boise               ID_*</v>
      </c>
      <c r="U28" s="10">
        <f t="shared" si="2"/>
        <v>70</v>
      </c>
      <c r="V28" s="10">
        <f t="shared" si="3"/>
        <v>8</v>
      </c>
      <c r="Y28" t="s">
        <v>219</v>
      </c>
      <c r="Z28" s="10">
        <v>27</v>
      </c>
    </row>
    <row r="29" spans="1:26" x14ac:dyDescent="0.25">
      <c r="A29" s="3" t="s">
        <v>100</v>
      </c>
      <c r="B29" s="3" t="s">
        <v>6</v>
      </c>
      <c r="C29" s="3" t="s">
        <v>100</v>
      </c>
      <c r="D29" s="4" t="s">
        <v>8</v>
      </c>
      <c r="E29" s="5">
        <v>1.25</v>
      </c>
      <c r="F29" s="6">
        <v>3</v>
      </c>
      <c r="G29" s="6" t="s">
        <v>102</v>
      </c>
      <c r="H29" s="6" t="s">
        <v>102</v>
      </c>
      <c r="I29" s="5">
        <v>5736.3350210154003</v>
      </c>
      <c r="J29" s="7">
        <v>26993</v>
      </c>
      <c r="K29" s="7">
        <v>30124</v>
      </c>
      <c r="L29" s="6">
        <v>3532657</v>
      </c>
      <c r="M29" s="6">
        <v>5787293</v>
      </c>
      <c r="N29" s="6" t="s">
        <v>104</v>
      </c>
      <c r="O29" s="6" t="s">
        <v>104</v>
      </c>
      <c r="P29" s="6">
        <v>939</v>
      </c>
      <c r="Q29" s="6">
        <v>14005</v>
      </c>
      <c r="R29" s="8">
        <v>210</v>
      </c>
      <c r="S29" s="9" t="str">
        <f t="shared" si="0"/>
        <v>Atlanta             GA_*</v>
      </c>
      <c r="T29" s="9" t="str">
        <f t="shared" si="1"/>
        <v>Boston              MA_*</v>
      </c>
      <c r="U29" s="10">
        <f t="shared" si="2"/>
        <v>4</v>
      </c>
      <c r="V29" s="10">
        <f t="shared" si="3"/>
        <v>9</v>
      </c>
      <c r="Y29" t="s">
        <v>232</v>
      </c>
      <c r="Z29" s="10">
        <v>28</v>
      </c>
    </row>
    <row r="30" spans="1:26" x14ac:dyDescent="0.25">
      <c r="A30" s="3" t="s">
        <v>20</v>
      </c>
      <c r="B30" s="3" t="s">
        <v>21</v>
      </c>
      <c r="C30" s="3" t="s">
        <v>100</v>
      </c>
      <c r="D30" s="4" t="s">
        <v>34</v>
      </c>
      <c r="E30" s="5">
        <v>1.01</v>
      </c>
      <c r="F30" s="6">
        <v>3</v>
      </c>
      <c r="G30" s="6" t="s">
        <v>102</v>
      </c>
      <c r="H30" s="6" t="s">
        <v>102</v>
      </c>
      <c r="I30" s="5">
        <v>4040.0939429211994</v>
      </c>
      <c r="J30" s="7">
        <v>32991</v>
      </c>
      <c r="K30" s="7">
        <v>23184</v>
      </c>
      <c r="L30" s="6">
        <v>8621121</v>
      </c>
      <c r="M30" s="6">
        <v>1173217</v>
      </c>
      <c r="N30" s="6" t="s">
        <v>103</v>
      </c>
      <c r="O30" s="6" t="s">
        <v>104</v>
      </c>
      <c r="P30" s="6">
        <v>291</v>
      </c>
      <c r="Q30" s="6">
        <v>12432</v>
      </c>
      <c r="R30" s="8">
        <v>134.30000000000001</v>
      </c>
      <c r="S30" s="9" t="str">
        <f t="shared" si="0"/>
        <v>New York/Newark     NY_JFK</v>
      </c>
      <c r="T30" s="9" t="str">
        <f t="shared" si="1"/>
        <v>Buffalo             NY_*</v>
      </c>
      <c r="U30" s="10">
        <f t="shared" si="2"/>
        <v>47</v>
      </c>
      <c r="V30" s="10">
        <f t="shared" si="3"/>
        <v>10</v>
      </c>
      <c r="Y30" t="s">
        <v>220</v>
      </c>
      <c r="Z30" s="10">
        <v>29</v>
      </c>
    </row>
    <row r="31" spans="1:26" x14ac:dyDescent="0.25">
      <c r="A31" s="3" t="s">
        <v>22</v>
      </c>
      <c r="B31" s="3" t="s">
        <v>21</v>
      </c>
      <c r="C31" s="3" t="s">
        <v>100</v>
      </c>
      <c r="D31" s="4" t="s">
        <v>34</v>
      </c>
      <c r="E31" s="5">
        <v>1.01</v>
      </c>
      <c r="F31" s="6">
        <v>3</v>
      </c>
      <c r="G31" s="6" t="s">
        <v>102</v>
      </c>
      <c r="H31" s="6" t="s">
        <v>102</v>
      </c>
      <c r="I31" s="5">
        <v>4040.0939429211994</v>
      </c>
      <c r="J31" s="7">
        <v>32991</v>
      </c>
      <c r="K31" s="7">
        <v>23184</v>
      </c>
      <c r="L31" s="6">
        <v>8621121</v>
      </c>
      <c r="M31" s="6">
        <v>1173217</v>
      </c>
      <c r="N31" s="6" t="s">
        <v>103</v>
      </c>
      <c r="O31" s="6" t="s">
        <v>104</v>
      </c>
      <c r="P31" s="6">
        <v>291</v>
      </c>
      <c r="Q31" s="6">
        <v>12432</v>
      </c>
      <c r="R31" s="8">
        <v>134.30000000000001</v>
      </c>
      <c r="S31" s="9" t="str">
        <f t="shared" si="0"/>
        <v>New York/Newark     NY_LGA</v>
      </c>
      <c r="T31" s="9" t="str">
        <f t="shared" si="1"/>
        <v>Buffalo             NY_*</v>
      </c>
      <c r="U31" s="10">
        <f t="shared" si="2"/>
        <v>48</v>
      </c>
      <c r="V31" s="10">
        <f t="shared" si="3"/>
        <v>10</v>
      </c>
      <c r="Y31" t="s">
        <v>221</v>
      </c>
      <c r="Z31" s="10">
        <v>30</v>
      </c>
    </row>
    <row r="32" spans="1:26" x14ac:dyDescent="0.25">
      <c r="A32" s="3" t="s">
        <v>23</v>
      </c>
      <c r="B32" s="3" t="s">
        <v>21</v>
      </c>
      <c r="C32" s="3" t="s">
        <v>100</v>
      </c>
      <c r="D32" s="4" t="s">
        <v>34</v>
      </c>
      <c r="E32" s="5">
        <v>1.01</v>
      </c>
      <c r="F32" s="6">
        <v>3</v>
      </c>
      <c r="G32" s="6" t="s">
        <v>102</v>
      </c>
      <c r="H32" s="6" t="s">
        <v>102</v>
      </c>
      <c r="I32" s="5">
        <v>4040.0939429211994</v>
      </c>
      <c r="J32" s="7">
        <v>32991</v>
      </c>
      <c r="K32" s="7">
        <v>23184</v>
      </c>
      <c r="L32" s="6">
        <v>8621121</v>
      </c>
      <c r="M32" s="6">
        <v>1173217</v>
      </c>
      <c r="N32" s="6" t="s">
        <v>104</v>
      </c>
      <c r="O32" s="6" t="s">
        <v>105</v>
      </c>
      <c r="P32" s="6">
        <v>291</v>
      </c>
      <c r="Q32" s="6">
        <v>12432</v>
      </c>
      <c r="R32" s="8">
        <v>134.30000000000001</v>
      </c>
      <c r="S32" s="9" t="str">
        <f t="shared" si="0"/>
        <v>New York/Newark     NY_EWR</v>
      </c>
      <c r="T32" s="9" t="str">
        <f t="shared" si="1"/>
        <v>Buffalo             NY_*</v>
      </c>
      <c r="U32" s="10">
        <f t="shared" si="2"/>
        <v>46</v>
      </c>
      <c r="V32" s="10">
        <f t="shared" si="3"/>
        <v>10</v>
      </c>
      <c r="Y32" s="10" t="s">
        <v>185</v>
      </c>
      <c r="Z32" s="10">
        <v>31</v>
      </c>
    </row>
    <row r="33" spans="1:26" x14ac:dyDescent="0.25">
      <c r="A33" s="3" t="s">
        <v>20</v>
      </c>
      <c r="B33" s="3" t="s">
        <v>21</v>
      </c>
      <c r="C33" s="3" t="s">
        <v>100</v>
      </c>
      <c r="D33" s="4" t="s">
        <v>35</v>
      </c>
      <c r="E33" s="5">
        <v>1.34</v>
      </c>
      <c r="F33" s="6">
        <v>0</v>
      </c>
      <c r="G33" s="6" t="s">
        <v>102</v>
      </c>
      <c r="H33" s="6" t="s">
        <v>102</v>
      </c>
      <c r="I33" s="5">
        <v>2587.8864581996067</v>
      </c>
      <c r="J33" s="7">
        <v>32991</v>
      </c>
      <c r="K33" s="7">
        <v>18851</v>
      </c>
      <c r="L33" s="6">
        <v>8621121</v>
      </c>
      <c r="M33" s="6">
        <v>254153</v>
      </c>
      <c r="N33" s="6" t="s">
        <v>103</v>
      </c>
      <c r="O33" s="6" t="s">
        <v>104</v>
      </c>
      <c r="P33" s="6">
        <v>637</v>
      </c>
      <c r="Q33" s="6">
        <v>6003</v>
      </c>
      <c r="R33" s="8">
        <v>118.95</v>
      </c>
      <c r="S33" s="9" t="str">
        <f t="shared" si="0"/>
        <v>New York/Newark     NY_JFK</v>
      </c>
      <c r="T33" s="9" t="str">
        <f t="shared" si="1"/>
        <v>Charleston          SC_*</v>
      </c>
      <c r="U33" s="10">
        <f t="shared" si="2"/>
        <v>47</v>
      </c>
      <c r="V33" s="10">
        <f t="shared" si="3"/>
        <v>12</v>
      </c>
      <c r="Y33" t="s">
        <v>222</v>
      </c>
      <c r="Z33" s="10">
        <v>32</v>
      </c>
    </row>
    <row r="34" spans="1:26" x14ac:dyDescent="0.25">
      <c r="A34" s="3" t="s">
        <v>22</v>
      </c>
      <c r="B34" s="3" t="s">
        <v>21</v>
      </c>
      <c r="C34" s="3" t="s">
        <v>100</v>
      </c>
      <c r="D34" s="4" t="s">
        <v>35</v>
      </c>
      <c r="E34" s="5">
        <v>1.34</v>
      </c>
      <c r="F34" s="6">
        <v>3</v>
      </c>
      <c r="G34" s="6" t="s">
        <v>102</v>
      </c>
      <c r="H34" s="6" t="s">
        <v>102</v>
      </c>
      <c r="I34" s="5">
        <v>2587.8864581996067</v>
      </c>
      <c r="J34" s="7">
        <v>32991</v>
      </c>
      <c r="K34" s="7">
        <v>18851</v>
      </c>
      <c r="L34" s="6">
        <v>8621121</v>
      </c>
      <c r="M34" s="6">
        <v>254153</v>
      </c>
      <c r="N34" s="6" t="s">
        <v>103</v>
      </c>
      <c r="O34" s="6" t="s">
        <v>104</v>
      </c>
      <c r="P34" s="6">
        <v>637</v>
      </c>
      <c r="Q34" s="6">
        <v>6003</v>
      </c>
      <c r="R34" s="8">
        <v>118.95</v>
      </c>
      <c r="S34" s="9" t="str">
        <f t="shared" si="0"/>
        <v>New York/Newark     NY_LGA</v>
      </c>
      <c r="T34" s="9" t="str">
        <f t="shared" si="1"/>
        <v>Charleston          SC_*</v>
      </c>
      <c r="U34" s="10">
        <f t="shared" si="2"/>
        <v>48</v>
      </c>
      <c r="V34" s="10">
        <f t="shared" si="3"/>
        <v>12</v>
      </c>
      <c r="Y34" t="s">
        <v>223</v>
      </c>
      <c r="Z34" s="10">
        <v>33</v>
      </c>
    </row>
    <row r="35" spans="1:26" x14ac:dyDescent="0.25">
      <c r="A35" s="3" t="s">
        <v>23</v>
      </c>
      <c r="B35" s="3" t="s">
        <v>21</v>
      </c>
      <c r="C35" s="3" t="s">
        <v>100</v>
      </c>
      <c r="D35" s="4" t="s">
        <v>35</v>
      </c>
      <c r="E35" s="5">
        <v>1.34</v>
      </c>
      <c r="F35" s="6">
        <v>1</v>
      </c>
      <c r="G35" s="6" t="s">
        <v>102</v>
      </c>
      <c r="H35" s="6" t="s">
        <v>102</v>
      </c>
      <c r="I35" s="5">
        <v>2587.8864581996067</v>
      </c>
      <c r="J35" s="7">
        <v>32991</v>
      </c>
      <c r="K35" s="7">
        <v>18851</v>
      </c>
      <c r="L35" s="6">
        <v>8621121</v>
      </c>
      <c r="M35" s="6">
        <v>254153</v>
      </c>
      <c r="N35" s="6" t="s">
        <v>104</v>
      </c>
      <c r="O35" s="6" t="s">
        <v>105</v>
      </c>
      <c r="P35" s="6">
        <v>637</v>
      </c>
      <c r="Q35" s="6">
        <v>6003</v>
      </c>
      <c r="R35" s="8">
        <v>118.95</v>
      </c>
      <c r="S35" s="9" t="str">
        <f t="shared" si="0"/>
        <v>New York/Newark     NY_EWR</v>
      </c>
      <c r="T35" s="9" t="str">
        <f t="shared" si="1"/>
        <v>Charleston          SC_*</v>
      </c>
      <c r="U35" s="10">
        <f t="shared" si="2"/>
        <v>46</v>
      </c>
      <c r="V35" s="10">
        <f t="shared" si="3"/>
        <v>12</v>
      </c>
      <c r="Y35" s="10" t="s">
        <v>186</v>
      </c>
      <c r="Z35" s="10">
        <v>34</v>
      </c>
    </row>
    <row r="36" spans="1:26" x14ac:dyDescent="0.25">
      <c r="A36" s="3" t="s">
        <v>100</v>
      </c>
      <c r="B36" s="3" t="s">
        <v>6</v>
      </c>
      <c r="C36" s="3" t="s">
        <v>100</v>
      </c>
      <c r="D36" s="4" t="s">
        <v>36</v>
      </c>
      <c r="E36" s="5">
        <v>1.01</v>
      </c>
      <c r="F36" s="6">
        <v>3</v>
      </c>
      <c r="G36" s="6" t="s">
        <v>102</v>
      </c>
      <c r="H36" s="6" t="s">
        <v>102</v>
      </c>
      <c r="I36" s="5">
        <v>4435.920971017802</v>
      </c>
      <c r="J36" s="7">
        <v>26993</v>
      </c>
      <c r="K36" s="7">
        <v>25237</v>
      </c>
      <c r="L36" s="6">
        <v>3532657</v>
      </c>
      <c r="M36" s="6">
        <v>1318892</v>
      </c>
      <c r="N36" s="6" t="s">
        <v>104</v>
      </c>
      <c r="O36" s="6" t="s">
        <v>105</v>
      </c>
      <c r="P36" s="6">
        <v>227</v>
      </c>
      <c r="Q36" s="6">
        <v>7335</v>
      </c>
      <c r="R36" s="8">
        <v>97.96</v>
      </c>
      <c r="S36" s="9" t="str">
        <f t="shared" si="0"/>
        <v>Atlanta             GA_*</v>
      </c>
      <c r="T36" s="9" t="str">
        <f t="shared" si="1"/>
        <v>Charlotte           NC_*</v>
      </c>
      <c r="U36" s="10">
        <f t="shared" si="2"/>
        <v>4</v>
      </c>
      <c r="V36" s="10">
        <f t="shared" si="3"/>
        <v>13</v>
      </c>
      <c r="Y36" s="10" t="s">
        <v>187</v>
      </c>
      <c r="Z36" s="10">
        <v>35</v>
      </c>
    </row>
    <row r="37" spans="1:26" x14ac:dyDescent="0.25">
      <c r="A37" s="3" t="s">
        <v>100</v>
      </c>
      <c r="B37" s="3" t="s">
        <v>8</v>
      </c>
      <c r="C37" s="3" t="s">
        <v>100</v>
      </c>
      <c r="D37" s="4" t="s">
        <v>36</v>
      </c>
      <c r="E37" s="5">
        <v>1.25</v>
      </c>
      <c r="F37" s="6">
        <v>3</v>
      </c>
      <c r="G37" s="6" t="s">
        <v>102</v>
      </c>
      <c r="H37" s="6" t="s">
        <v>102</v>
      </c>
      <c r="I37" s="5">
        <v>8589.1673418815972</v>
      </c>
      <c r="J37" s="7">
        <v>30124</v>
      </c>
      <c r="K37" s="7">
        <v>25237</v>
      </c>
      <c r="L37" s="6">
        <v>5787293</v>
      </c>
      <c r="M37" s="6">
        <v>1318892</v>
      </c>
      <c r="N37" s="6" t="s">
        <v>104</v>
      </c>
      <c r="O37" s="6" t="s">
        <v>105</v>
      </c>
      <c r="P37" s="6">
        <v>722</v>
      </c>
      <c r="Q37" s="6">
        <v>3263</v>
      </c>
      <c r="R37" s="8">
        <v>237.8</v>
      </c>
      <c r="S37" s="9" t="str">
        <f t="shared" si="0"/>
        <v>Boston              MA_*</v>
      </c>
      <c r="T37" s="9" t="str">
        <f t="shared" si="1"/>
        <v>Charlotte           NC_*</v>
      </c>
      <c r="U37" s="10">
        <f t="shared" si="2"/>
        <v>9</v>
      </c>
      <c r="V37" s="10">
        <f t="shared" si="3"/>
        <v>13</v>
      </c>
      <c r="Y37" t="s">
        <v>225</v>
      </c>
      <c r="Z37" s="10">
        <v>36</v>
      </c>
    </row>
    <row r="38" spans="1:26" x14ac:dyDescent="0.25">
      <c r="A38" s="3" t="s">
        <v>9</v>
      </c>
      <c r="B38" s="3" t="s">
        <v>10</v>
      </c>
      <c r="C38" s="3" t="s">
        <v>100</v>
      </c>
      <c r="D38" s="4" t="s">
        <v>36</v>
      </c>
      <c r="E38" s="5">
        <v>1.1599999999999999</v>
      </c>
      <c r="F38" s="6">
        <v>3</v>
      </c>
      <c r="G38" s="6" t="s">
        <v>102</v>
      </c>
      <c r="H38" s="6" t="s">
        <v>102</v>
      </c>
      <c r="I38" s="5">
        <v>4523.3141878344159</v>
      </c>
      <c r="J38" s="7">
        <v>29260</v>
      </c>
      <c r="K38" s="7">
        <v>25237</v>
      </c>
      <c r="L38" s="6">
        <v>7830332</v>
      </c>
      <c r="M38" s="6">
        <v>1318892</v>
      </c>
      <c r="N38" s="6" t="s">
        <v>103</v>
      </c>
      <c r="O38" s="6" t="s">
        <v>105</v>
      </c>
      <c r="P38" s="6">
        <v>589</v>
      </c>
      <c r="Q38" s="6">
        <v>5153</v>
      </c>
      <c r="R38" s="8">
        <v>234.15</v>
      </c>
      <c r="S38" s="9" t="str">
        <f t="shared" si="0"/>
        <v>Chicago             IL_ORD</v>
      </c>
      <c r="T38" s="9" t="str">
        <f t="shared" si="1"/>
        <v>Charlotte           NC_*</v>
      </c>
      <c r="U38" s="10">
        <f t="shared" si="2"/>
        <v>15</v>
      </c>
      <c r="V38" s="10">
        <f t="shared" si="3"/>
        <v>13</v>
      </c>
      <c r="Y38" s="10" t="s">
        <v>188</v>
      </c>
      <c r="Z38" s="10">
        <v>37</v>
      </c>
    </row>
    <row r="39" spans="1:26" x14ac:dyDescent="0.25">
      <c r="A39" s="3" t="s">
        <v>11</v>
      </c>
      <c r="B39" s="3" t="s">
        <v>10</v>
      </c>
      <c r="C39" s="3" t="s">
        <v>100</v>
      </c>
      <c r="D39" s="4" t="s">
        <v>36</v>
      </c>
      <c r="E39" s="5">
        <v>1.1599999999999999</v>
      </c>
      <c r="F39" s="6">
        <v>3</v>
      </c>
      <c r="G39" s="6" t="s">
        <v>102</v>
      </c>
      <c r="H39" s="6" t="s">
        <v>102</v>
      </c>
      <c r="I39" s="5">
        <v>4523.3141878344159</v>
      </c>
      <c r="J39" s="7">
        <v>29260</v>
      </c>
      <c r="K39" s="7">
        <v>25237</v>
      </c>
      <c r="L39" s="6">
        <v>7830332</v>
      </c>
      <c r="M39" s="6">
        <v>1318892</v>
      </c>
      <c r="N39" s="6" t="s">
        <v>104</v>
      </c>
      <c r="O39" s="6" t="s">
        <v>105</v>
      </c>
      <c r="P39" s="6">
        <v>589</v>
      </c>
      <c r="Q39" s="6">
        <v>5153</v>
      </c>
      <c r="R39" s="8">
        <v>234.15</v>
      </c>
      <c r="S39" s="9" t="str">
        <f t="shared" si="0"/>
        <v>Chicago             IL_MDW</v>
      </c>
      <c r="T39" s="9" t="str">
        <f t="shared" si="1"/>
        <v>Charlotte           NC_*</v>
      </c>
      <c r="U39" s="10">
        <f t="shared" si="2"/>
        <v>14</v>
      </c>
      <c r="V39" s="10">
        <f t="shared" si="3"/>
        <v>13</v>
      </c>
      <c r="Y39" t="s">
        <v>226</v>
      </c>
      <c r="Z39" s="10">
        <v>38</v>
      </c>
    </row>
    <row r="40" spans="1:26" x14ac:dyDescent="0.25">
      <c r="A40" s="3" t="s">
        <v>100</v>
      </c>
      <c r="B40" s="3" t="s">
        <v>5</v>
      </c>
      <c r="C40" s="3" t="s">
        <v>100</v>
      </c>
      <c r="D40" s="4" t="s">
        <v>36</v>
      </c>
      <c r="E40" s="5">
        <v>1.1399999999999999</v>
      </c>
      <c r="F40" s="6">
        <v>3</v>
      </c>
      <c r="G40" s="6" t="s">
        <v>102</v>
      </c>
      <c r="H40" s="6" t="s">
        <v>102</v>
      </c>
      <c r="I40" s="5">
        <v>4439.8626121520883</v>
      </c>
      <c r="J40" s="7">
        <v>28637</v>
      </c>
      <c r="K40" s="7">
        <v>25237</v>
      </c>
      <c r="L40" s="6">
        <v>3036732</v>
      </c>
      <c r="M40" s="6">
        <v>1318892</v>
      </c>
      <c r="N40" s="6" t="s">
        <v>104</v>
      </c>
      <c r="O40" s="6" t="s">
        <v>105</v>
      </c>
      <c r="P40" s="6">
        <v>940</v>
      </c>
      <c r="Q40" s="6">
        <v>4493</v>
      </c>
      <c r="R40" s="8">
        <v>203.17</v>
      </c>
      <c r="S40" s="9" t="str">
        <f t="shared" si="0"/>
        <v>Dallas/Fort Worth   TX_*</v>
      </c>
      <c r="T40" s="9" t="str">
        <f t="shared" si="1"/>
        <v>Charlotte           NC_*</v>
      </c>
      <c r="U40" s="10">
        <f t="shared" si="2"/>
        <v>21</v>
      </c>
      <c r="V40" s="10">
        <f t="shared" si="3"/>
        <v>13</v>
      </c>
      <c r="Y40" t="s">
        <v>227</v>
      </c>
      <c r="Z40" s="10">
        <v>39</v>
      </c>
    </row>
    <row r="41" spans="1:26" x14ac:dyDescent="0.25">
      <c r="A41" s="3" t="s">
        <v>20</v>
      </c>
      <c r="B41" s="3" t="s">
        <v>21</v>
      </c>
      <c r="C41" s="3" t="s">
        <v>100</v>
      </c>
      <c r="D41" s="4" t="s">
        <v>36</v>
      </c>
      <c r="E41" s="5">
        <v>1.1200000000000001</v>
      </c>
      <c r="F41" s="6">
        <v>3</v>
      </c>
      <c r="G41" s="6" t="s">
        <v>102</v>
      </c>
      <c r="H41" s="6" t="s">
        <v>102</v>
      </c>
      <c r="I41" s="5">
        <v>8714.0262981855085</v>
      </c>
      <c r="J41" s="7">
        <v>32991</v>
      </c>
      <c r="K41" s="7">
        <v>25237</v>
      </c>
      <c r="L41" s="6">
        <v>8621121</v>
      </c>
      <c r="M41" s="6">
        <v>1318892</v>
      </c>
      <c r="N41" s="6" t="s">
        <v>103</v>
      </c>
      <c r="O41" s="6" t="s">
        <v>105</v>
      </c>
      <c r="P41" s="6">
        <v>539</v>
      </c>
      <c r="Q41" s="6">
        <v>9305</v>
      </c>
      <c r="R41" s="8">
        <v>250.73</v>
      </c>
      <c r="S41" s="9" t="str">
        <f t="shared" si="0"/>
        <v>New York/Newark     NY_JFK</v>
      </c>
      <c r="T41" s="9" t="str">
        <f t="shared" si="1"/>
        <v>Charlotte           NC_*</v>
      </c>
      <c r="U41" s="10">
        <f t="shared" si="2"/>
        <v>47</v>
      </c>
      <c r="V41" s="10">
        <f t="shared" si="3"/>
        <v>13</v>
      </c>
      <c r="Y41" t="s">
        <v>228</v>
      </c>
      <c r="Z41" s="10">
        <v>40</v>
      </c>
    </row>
    <row r="42" spans="1:26" x14ac:dyDescent="0.25">
      <c r="A42" s="3" t="s">
        <v>22</v>
      </c>
      <c r="B42" s="3" t="s">
        <v>21</v>
      </c>
      <c r="C42" s="3" t="s">
        <v>100</v>
      </c>
      <c r="D42" s="4" t="s">
        <v>36</v>
      </c>
      <c r="E42" s="5">
        <v>1.1200000000000001</v>
      </c>
      <c r="F42" s="6">
        <v>3</v>
      </c>
      <c r="G42" s="6" t="s">
        <v>102</v>
      </c>
      <c r="H42" s="6" t="s">
        <v>102</v>
      </c>
      <c r="I42" s="5">
        <v>8714.0262981855085</v>
      </c>
      <c r="J42" s="7">
        <v>32991</v>
      </c>
      <c r="K42" s="7">
        <v>25237</v>
      </c>
      <c r="L42" s="6">
        <v>8621121</v>
      </c>
      <c r="M42" s="6">
        <v>1318892</v>
      </c>
      <c r="N42" s="6" t="s">
        <v>103</v>
      </c>
      <c r="O42" s="6" t="s">
        <v>105</v>
      </c>
      <c r="P42" s="6">
        <v>539</v>
      </c>
      <c r="Q42" s="6">
        <v>9305</v>
      </c>
      <c r="R42" s="8">
        <v>250.73</v>
      </c>
      <c r="S42" s="9" t="str">
        <f t="shared" si="0"/>
        <v>New York/Newark     NY_LGA</v>
      </c>
      <c r="T42" s="9" t="str">
        <f t="shared" si="1"/>
        <v>Charlotte           NC_*</v>
      </c>
      <c r="U42" s="10">
        <f t="shared" si="2"/>
        <v>48</v>
      </c>
      <c r="V42" s="10">
        <f t="shared" si="3"/>
        <v>13</v>
      </c>
      <c r="Y42" t="s">
        <v>229</v>
      </c>
      <c r="Z42" s="10">
        <v>41</v>
      </c>
    </row>
    <row r="43" spans="1:26" x14ac:dyDescent="0.25">
      <c r="A43" s="3" t="s">
        <v>23</v>
      </c>
      <c r="B43" s="3" t="s">
        <v>21</v>
      </c>
      <c r="C43" s="3" t="s">
        <v>100</v>
      </c>
      <c r="D43" s="4" t="s">
        <v>36</v>
      </c>
      <c r="E43" s="5">
        <v>1.1200000000000001</v>
      </c>
      <c r="F43" s="6">
        <v>3</v>
      </c>
      <c r="G43" s="6" t="s">
        <v>102</v>
      </c>
      <c r="H43" s="6" t="s">
        <v>102</v>
      </c>
      <c r="I43" s="5">
        <v>8714.0262981855085</v>
      </c>
      <c r="J43" s="7">
        <v>32991</v>
      </c>
      <c r="K43" s="7">
        <v>25237</v>
      </c>
      <c r="L43" s="6">
        <v>8621121</v>
      </c>
      <c r="M43" s="6">
        <v>1318892</v>
      </c>
      <c r="N43" s="6" t="s">
        <v>104</v>
      </c>
      <c r="O43" s="6" t="s">
        <v>105</v>
      </c>
      <c r="P43" s="6">
        <v>539</v>
      </c>
      <c r="Q43" s="6">
        <v>9305</v>
      </c>
      <c r="R43" s="8">
        <v>250.73</v>
      </c>
      <c r="S43" s="9" t="str">
        <f t="shared" si="0"/>
        <v>New York/Newark     NY_EWR</v>
      </c>
      <c r="T43" s="9" t="str">
        <f t="shared" si="1"/>
        <v>Charlotte           NC_*</v>
      </c>
      <c r="U43" s="10">
        <f t="shared" si="2"/>
        <v>46</v>
      </c>
      <c r="V43" s="10">
        <f t="shared" si="3"/>
        <v>13</v>
      </c>
      <c r="Y43" t="s">
        <v>230</v>
      </c>
      <c r="Z43" s="10">
        <v>42</v>
      </c>
    </row>
    <row r="44" spans="1:26" x14ac:dyDescent="0.25">
      <c r="A44" s="3" t="s">
        <v>100</v>
      </c>
      <c r="B44" s="3" t="s">
        <v>6</v>
      </c>
      <c r="C44" s="3" t="s">
        <v>9</v>
      </c>
      <c r="D44" s="4" t="s">
        <v>10</v>
      </c>
      <c r="E44" s="5">
        <v>1.04</v>
      </c>
      <c r="F44" s="6">
        <v>3</v>
      </c>
      <c r="G44" s="6" t="s">
        <v>102</v>
      </c>
      <c r="H44" s="6" t="s">
        <v>102</v>
      </c>
      <c r="I44" s="5">
        <v>2712.3736035401084</v>
      </c>
      <c r="J44" s="7">
        <v>26993</v>
      </c>
      <c r="K44" s="7">
        <v>29260</v>
      </c>
      <c r="L44" s="6">
        <v>3532657</v>
      </c>
      <c r="M44" s="6">
        <v>7830332</v>
      </c>
      <c r="N44" s="6" t="s">
        <v>103</v>
      </c>
      <c r="O44" s="6" t="s">
        <v>104</v>
      </c>
      <c r="P44" s="6">
        <v>595</v>
      </c>
      <c r="Q44" s="6">
        <v>30877</v>
      </c>
      <c r="R44" s="8">
        <v>106.6</v>
      </c>
      <c r="S44" s="9" t="str">
        <f t="shared" si="0"/>
        <v>Atlanta             GA_*</v>
      </c>
      <c r="T44" s="9" t="str">
        <f t="shared" si="1"/>
        <v>Chicago             IL_ORD</v>
      </c>
      <c r="U44" s="10">
        <f t="shared" si="2"/>
        <v>4</v>
      </c>
      <c r="V44" s="10">
        <f t="shared" si="3"/>
        <v>15</v>
      </c>
      <c r="Y44" t="s">
        <v>231</v>
      </c>
      <c r="Z44" s="10">
        <v>43</v>
      </c>
    </row>
    <row r="45" spans="1:26" x14ac:dyDescent="0.25">
      <c r="A45" s="3" t="s">
        <v>100</v>
      </c>
      <c r="B45" s="3" t="s">
        <v>6</v>
      </c>
      <c r="C45" s="3" t="s">
        <v>11</v>
      </c>
      <c r="D45" s="4" t="s">
        <v>10</v>
      </c>
      <c r="E45" s="5">
        <v>1.04</v>
      </c>
      <c r="F45" s="6">
        <v>3</v>
      </c>
      <c r="G45" s="6" t="s">
        <v>102</v>
      </c>
      <c r="H45" s="6" t="s">
        <v>102</v>
      </c>
      <c r="I45" s="5">
        <v>2712.3736035401084</v>
      </c>
      <c r="J45" s="7">
        <v>26993</v>
      </c>
      <c r="K45" s="7">
        <v>29260</v>
      </c>
      <c r="L45" s="6">
        <v>3532657</v>
      </c>
      <c r="M45" s="6">
        <v>7830332</v>
      </c>
      <c r="N45" s="6" t="s">
        <v>104</v>
      </c>
      <c r="O45" s="6" t="s">
        <v>104</v>
      </c>
      <c r="P45" s="6">
        <v>595</v>
      </c>
      <c r="Q45" s="6">
        <v>30877</v>
      </c>
      <c r="R45" s="8">
        <v>106.6</v>
      </c>
      <c r="S45" s="9" t="str">
        <f t="shared" si="0"/>
        <v>Atlanta             GA_*</v>
      </c>
      <c r="T45" s="9" t="str">
        <f t="shared" si="1"/>
        <v>Chicago             IL_MDW</v>
      </c>
      <c r="U45" s="10">
        <f t="shared" si="2"/>
        <v>4</v>
      </c>
      <c r="V45" s="10">
        <f t="shared" si="3"/>
        <v>14</v>
      </c>
      <c r="Y45" s="10" t="s">
        <v>189</v>
      </c>
      <c r="Z45" s="10">
        <v>44</v>
      </c>
    </row>
    <row r="46" spans="1:26" x14ac:dyDescent="0.25">
      <c r="A46" s="3" t="s">
        <v>100</v>
      </c>
      <c r="B46" s="3" t="s">
        <v>37</v>
      </c>
      <c r="C46" s="3" t="s">
        <v>9</v>
      </c>
      <c r="D46" s="4" t="s">
        <v>10</v>
      </c>
      <c r="E46" s="5">
        <v>1.25</v>
      </c>
      <c r="F46" s="6">
        <v>3</v>
      </c>
      <c r="G46" s="6" t="s">
        <v>102</v>
      </c>
      <c r="H46" s="6" t="s">
        <v>101</v>
      </c>
      <c r="I46" s="5">
        <v>4417.156661234485</v>
      </c>
      <c r="J46" s="7">
        <v>23665</v>
      </c>
      <c r="K46" s="7">
        <v>29260</v>
      </c>
      <c r="L46" s="6">
        <v>1038660</v>
      </c>
      <c r="M46" s="6">
        <v>7830332</v>
      </c>
      <c r="N46" s="6" t="s">
        <v>103</v>
      </c>
      <c r="O46" s="6" t="s">
        <v>104</v>
      </c>
      <c r="P46" s="6">
        <v>974</v>
      </c>
      <c r="Q46" s="6">
        <v>4980</v>
      </c>
      <c r="R46" s="8">
        <v>136.27000000000001</v>
      </c>
      <c r="S46" s="9" t="str">
        <f t="shared" si="0"/>
        <v>Austin              TX_*</v>
      </c>
      <c r="T46" s="9" t="str">
        <f t="shared" si="1"/>
        <v>Chicago             IL_ORD</v>
      </c>
      <c r="U46" s="10">
        <f t="shared" si="2"/>
        <v>5</v>
      </c>
      <c r="V46" s="10">
        <f t="shared" si="3"/>
        <v>15</v>
      </c>
      <c r="Y46" s="10" t="s">
        <v>190</v>
      </c>
      <c r="Z46" s="10">
        <v>45</v>
      </c>
    </row>
    <row r="47" spans="1:26" x14ac:dyDescent="0.25">
      <c r="A47" s="3" t="s">
        <v>100</v>
      </c>
      <c r="B47" s="3" t="s">
        <v>37</v>
      </c>
      <c r="C47" s="3" t="s">
        <v>11</v>
      </c>
      <c r="D47" s="4" t="s">
        <v>10</v>
      </c>
      <c r="E47" s="5">
        <v>1.25</v>
      </c>
      <c r="F47" s="6">
        <v>3</v>
      </c>
      <c r="G47" s="6" t="s">
        <v>102</v>
      </c>
      <c r="H47" s="6" t="s">
        <v>101</v>
      </c>
      <c r="I47" s="5">
        <v>4417.156661234485</v>
      </c>
      <c r="J47" s="7">
        <v>23665</v>
      </c>
      <c r="K47" s="7">
        <v>29260</v>
      </c>
      <c r="L47" s="6">
        <v>1038660</v>
      </c>
      <c r="M47" s="6">
        <v>7830332</v>
      </c>
      <c r="N47" s="6" t="s">
        <v>104</v>
      </c>
      <c r="O47" s="6" t="s">
        <v>104</v>
      </c>
      <c r="P47" s="6">
        <v>974</v>
      </c>
      <c r="Q47" s="6">
        <v>4980</v>
      </c>
      <c r="R47" s="8">
        <v>136.27000000000001</v>
      </c>
      <c r="S47" s="9" t="str">
        <f t="shared" si="0"/>
        <v>Austin              TX_*</v>
      </c>
      <c r="T47" s="9" t="str">
        <f t="shared" si="1"/>
        <v>Chicago             IL_MDW</v>
      </c>
      <c r="U47" s="10">
        <f t="shared" si="2"/>
        <v>5</v>
      </c>
      <c r="V47" s="10">
        <f t="shared" si="3"/>
        <v>14</v>
      </c>
      <c r="Y47" s="10" t="s">
        <v>193</v>
      </c>
      <c r="Z47" s="10">
        <v>46</v>
      </c>
    </row>
    <row r="48" spans="1:26" x14ac:dyDescent="0.25">
      <c r="A48" s="3" t="s">
        <v>100</v>
      </c>
      <c r="B48" s="3" t="s">
        <v>8</v>
      </c>
      <c r="C48" s="3" t="s">
        <v>9</v>
      </c>
      <c r="D48" s="4" t="s">
        <v>10</v>
      </c>
      <c r="E48" s="5">
        <v>1.1499999999999999</v>
      </c>
      <c r="F48" s="6">
        <v>1</v>
      </c>
      <c r="G48" s="6" t="s">
        <v>102</v>
      </c>
      <c r="H48" s="6" t="s">
        <v>102</v>
      </c>
      <c r="I48" s="5">
        <v>3977.2258474804321</v>
      </c>
      <c r="J48" s="7">
        <v>30124</v>
      </c>
      <c r="K48" s="7">
        <v>29260</v>
      </c>
      <c r="L48" s="6">
        <v>5787293</v>
      </c>
      <c r="M48" s="6">
        <v>7830332</v>
      </c>
      <c r="N48" s="6" t="s">
        <v>103</v>
      </c>
      <c r="O48" s="6" t="s">
        <v>104</v>
      </c>
      <c r="P48" s="6">
        <v>854</v>
      </c>
      <c r="Q48" s="6">
        <v>20718</v>
      </c>
      <c r="R48" s="8">
        <v>230.87</v>
      </c>
      <c r="S48" s="9" t="str">
        <f t="shared" si="0"/>
        <v>Boston              MA_*</v>
      </c>
      <c r="T48" s="9" t="str">
        <f t="shared" si="1"/>
        <v>Chicago             IL_ORD</v>
      </c>
      <c r="U48" s="10">
        <f t="shared" si="2"/>
        <v>9</v>
      </c>
      <c r="V48" s="10">
        <f t="shared" si="3"/>
        <v>15</v>
      </c>
      <c r="Y48" s="10" t="s">
        <v>191</v>
      </c>
      <c r="Z48" s="10">
        <v>47</v>
      </c>
    </row>
    <row r="49" spans="1:26" x14ac:dyDescent="0.25">
      <c r="A49" s="3" t="s">
        <v>100</v>
      </c>
      <c r="B49" s="3" t="s">
        <v>8</v>
      </c>
      <c r="C49" s="3" t="s">
        <v>11</v>
      </c>
      <c r="D49" s="4" t="s">
        <v>10</v>
      </c>
      <c r="E49" s="5">
        <v>1.1499999999999999</v>
      </c>
      <c r="F49" s="6">
        <v>3</v>
      </c>
      <c r="G49" s="6" t="s">
        <v>102</v>
      </c>
      <c r="H49" s="6" t="s">
        <v>102</v>
      </c>
      <c r="I49" s="5">
        <v>3977.2258474804321</v>
      </c>
      <c r="J49" s="7">
        <v>30124</v>
      </c>
      <c r="K49" s="7">
        <v>29260</v>
      </c>
      <c r="L49" s="6">
        <v>5787293</v>
      </c>
      <c r="M49" s="6">
        <v>7830332</v>
      </c>
      <c r="N49" s="6" t="s">
        <v>104</v>
      </c>
      <c r="O49" s="6" t="s">
        <v>104</v>
      </c>
      <c r="P49" s="6">
        <v>854</v>
      </c>
      <c r="Q49" s="6">
        <v>20718</v>
      </c>
      <c r="R49" s="8">
        <v>230.87</v>
      </c>
      <c r="S49" s="9" t="str">
        <f t="shared" si="0"/>
        <v>Boston              MA_*</v>
      </c>
      <c r="T49" s="9" t="str">
        <f t="shared" si="1"/>
        <v>Chicago             IL_MDW</v>
      </c>
      <c r="U49" s="10">
        <f t="shared" si="2"/>
        <v>9</v>
      </c>
      <c r="V49" s="10">
        <f t="shared" si="3"/>
        <v>14</v>
      </c>
      <c r="Y49" s="10" t="s">
        <v>192</v>
      </c>
      <c r="Z49" s="10">
        <v>48</v>
      </c>
    </row>
    <row r="50" spans="1:26" x14ac:dyDescent="0.25">
      <c r="A50" s="3" t="s">
        <v>100</v>
      </c>
      <c r="B50" s="3" t="s">
        <v>38</v>
      </c>
      <c r="C50" s="3" t="s">
        <v>9</v>
      </c>
      <c r="D50" s="4" t="s">
        <v>10</v>
      </c>
      <c r="E50" s="5">
        <v>1.01</v>
      </c>
      <c r="F50" s="6">
        <v>3</v>
      </c>
      <c r="G50" s="6" t="s">
        <v>102</v>
      </c>
      <c r="H50" s="6" t="s">
        <v>102</v>
      </c>
      <c r="I50" s="5">
        <v>3910.8065416558425</v>
      </c>
      <c r="J50" s="7">
        <v>25059</v>
      </c>
      <c r="K50" s="7">
        <v>29260</v>
      </c>
      <c r="L50" s="6">
        <v>1595139</v>
      </c>
      <c r="M50" s="6">
        <v>7830332</v>
      </c>
      <c r="N50" s="6" t="s">
        <v>103</v>
      </c>
      <c r="O50" s="6" t="s">
        <v>105</v>
      </c>
      <c r="P50" s="6">
        <v>254</v>
      </c>
      <c r="Q50" s="6">
        <v>7069</v>
      </c>
      <c r="R50" s="8">
        <v>180.56</v>
      </c>
      <c r="S50" s="9" t="str">
        <f t="shared" si="0"/>
        <v>Cincinnati          OH_*</v>
      </c>
      <c r="T50" s="9" t="str">
        <f t="shared" si="1"/>
        <v>Chicago             IL_ORD</v>
      </c>
      <c r="U50" s="10">
        <f t="shared" si="2"/>
        <v>16</v>
      </c>
      <c r="V50" s="10">
        <f t="shared" si="3"/>
        <v>15</v>
      </c>
      <c r="Y50" t="s">
        <v>233</v>
      </c>
      <c r="Z50" s="10">
        <v>49</v>
      </c>
    </row>
    <row r="51" spans="1:26" x14ac:dyDescent="0.25">
      <c r="A51" s="3" t="s">
        <v>100</v>
      </c>
      <c r="B51" s="3" t="s">
        <v>38</v>
      </c>
      <c r="C51" s="3" t="s">
        <v>11</v>
      </c>
      <c r="D51" s="4" t="s">
        <v>10</v>
      </c>
      <c r="E51" s="5">
        <v>1.01</v>
      </c>
      <c r="F51" s="6">
        <v>0</v>
      </c>
      <c r="G51" s="6" t="s">
        <v>102</v>
      </c>
      <c r="H51" s="6" t="s">
        <v>102</v>
      </c>
      <c r="I51" s="5">
        <v>3910.8065416558425</v>
      </c>
      <c r="J51" s="7">
        <v>25059</v>
      </c>
      <c r="K51" s="7">
        <v>29260</v>
      </c>
      <c r="L51" s="6">
        <v>1595139</v>
      </c>
      <c r="M51" s="6">
        <v>7830332</v>
      </c>
      <c r="N51" s="6" t="s">
        <v>104</v>
      </c>
      <c r="O51" s="6" t="s">
        <v>105</v>
      </c>
      <c r="P51" s="6">
        <v>254</v>
      </c>
      <c r="Q51" s="6">
        <v>7069</v>
      </c>
      <c r="R51" s="8">
        <v>180.56</v>
      </c>
      <c r="S51" s="9" t="str">
        <f t="shared" si="0"/>
        <v>Cincinnati          OH_*</v>
      </c>
      <c r="T51" s="9" t="str">
        <f t="shared" si="1"/>
        <v>Chicago             IL_MDW</v>
      </c>
      <c r="U51" s="10">
        <f t="shared" si="2"/>
        <v>16</v>
      </c>
      <c r="V51" s="10">
        <f t="shared" si="3"/>
        <v>14</v>
      </c>
      <c r="Y51" t="s">
        <v>234</v>
      </c>
      <c r="Z51" s="10">
        <v>50</v>
      </c>
    </row>
    <row r="52" spans="1:26" x14ac:dyDescent="0.25">
      <c r="A52" s="3" t="s">
        <v>100</v>
      </c>
      <c r="B52" s="3" t="s">
        <v>6</v>
      </c>
      <c r="C52" s="3" t="s">
        <v>100</v>
      </c>
      <c r="D52" s="4" t="s">
        <v>38</v>
      </c>
      <c r="E52" s="5">
        <v>1.1599999999999999</v>
      </c>
      <c r="F52" s="6">
        <v>3</v>
      </c>
      <c r="G52" s="6" t="s">
        <v>102</v>
      </c>
      <c r="H52" s="6" t="s">
        <v>102</v>
      </c>
      <c r="I52" s="5">
        <v>9350.1264120065935</v>
      </c>
      <c r="J52" s="7">
        <v>26993</v>
      </c>
      <c r="K52" s="7">
        <v>25059</v>
      </c>
      <c r="L52" s="6">
        <v>3532657</v>
      </c>
      <c r="M52" s="6">
        <v>1595139</v>
      </c>
      <c r="N52" s="6" t="s">
        <v>104</v>
      </c>
      <c r="O52" s="6" t="s">
        <v>105</v>
      </c>
      <c r="P52" s="6">
        <v>371</v>
      </c>
      <c r="Q52" s="6">
        <v>3892</v>
      </c>
      <c r="R52" s="8">
        <v>215.83</v>
      </c>
      <c r="S52" s="9" t="str">
        <f t="shared" si="0"/>
        <v>Atlanta             GA_*</v>
      </c>
      <c r="T52" s="9" t="str">
        <f t="shared" si="1"/>
        <v>Cincinnati          OH_*</v>
      </c>
      <c r="U52" s="10">
        <f t="shared" si="2"/>
        <v>4</v>
      </c>
      <c r="V52" s="10">
        <f t="shared" si="3"/>
        <v>16</v>
      </c>
      <c r="Y52" t="s">
        <v>235</v>
      </c>
      <c r="Z52" s="10">
        <v>51</v>
      </c>
    </row>
    <row r="53" spans="1:26" x14ac:dyDescent="0.25">
      <c r="A53" s="3" t="s">
        <v>100</v>
      </c>
      <c r="B53" s="3" t="s">
        <v>6</v>
      </c>
      <c r="C53" s="3" t="s">
        <v>100</v>
      </c>
      <c r="D53" s="4" t="s">
        <v>12</v>
      </c>
      <c r="E53" s="5">
        <v>1.1200000000000001</v>
      </c>
      <c r="F53" s="6">
        <v>3</v>
      </c>
      <c r="G53" s="6" t="s">
        <v>102</v>
      </c>
      <c r="H53" s="6" t="s">
        <v>102</v>
      </c>
      <c r="I53" s="5">
        <v>4478.8670908276308</v>
      </c>
      <c r="J53" s="7">
        <v>26993</v>
      </c>
      <c r="K53" s="7">
        <v>26046</v>
      </c>
      <c r="L53" s="6">
        <v>3532657</v>
      </c>
      <c r="M53" s="6">
        <v>2915745</v>
      </c>
      <c r="N53" s="6" t="s">
        <v>104</v>
      </c>
      <c r="O53" s="6" t="s">
        <v>104</v>
      </c>
      <c r="P53" s="6">
        <v>561</v>
      </c>
      <c r="Q53" s="6">
        <v>4821</v>
      </c>
      <c r="R53" s="8">
        <v>197.1</v>
      </c>
      <c r="S53" s="9" t="str">
        <f t="shared" si="0"/>
        <v>Atlanta             GA_*</v>
      </c>
      <c r="T53" s="9" t="str">
        <f t="shared" si="1"/>
        <v>Cleveland           OH_*</v>
      </c>
      <c r="U53" s="10">
        <f t="shared" si="2"/>
        <v>4</v>
      </c>
      <c r="V53" s="10">
        <f t="shared" si="3"/>
        <v>17</v>
      </c>
      <c r="Y53" t="s">
        <v>236</v>
      </c>
      <c r="Z53" s="10">
        <v>52</v>
      </c>
    </row>
    <row r="54" spans="1:26" x14ac:dyDescent="0.25">
      <c r="A54" s="3" t="s">
        <v>9</v>
      </c>
      <c r="B54" s="3" t="s">
        <v>10</v>
      </c>
      <c r="C54" s="3" t="s">
        <v>100</v>
      </c>
      <c r="D54" s="4" t="s">
        <v>12</v>
      </c>
      <c r="E54" s="5">
        <v>1.01</v>
      </c>
      <c r="F54" s="6">
        <v>3</v>
      </c>
      <c r="G54" s="6" t="s">
        <v>102</v>
      </c>
      <c r="H54" s="6" t="s">
        <v>101</v>
      </c>
      <c r="I54" s="5">
        <v>2800.9055402801632</v>
      </c>
      <c r="J54" s="7">
        <v>29260</v>
      </c>
      <c r="K54" s="7">
        <v>26046</v>
      </c>
      <c r="L54" s="6">
        <v>7830332</v>
      </c>
      <c r="M54" s="6">
        <v>2915745</v>
      </c>
      <c r="N54" s="6" t="s">
        <v>103</v>
      </c>
      <c r="O54" s="6" t="s">
        <v>104</v>
      </c>
      <c r="P54" s="6">
        <v>316</v>
      </c>
      <c r="Q54" s="6">
        <v>24405</v>
      </c>
      <c r="R54" s="8">
        <v>69.099999999999994</v>
      </c>
      <c r="S54" s="9" t="str">
        <f t="shared" si="0"/>
        <v>Chicago             IL_ORD</v>
      </c>
      <c r="T54" s="9" t="str">
        <f t="shared" si="1"/>
        <v>Cleveland           OH_*</v>
      </c>
      <c r="U54" s="10">
        <f t="shared" si="2"/>
        <v>15</v>
      </c>
      <c r="V54" s="10">
        <f t="shared" si="3"/>
        <v>17</v>
      </c>
      <c r="Y54" s="10" t="s">
        <v>194</v>
      </c>
      <c r="Z54" s="10">
        <v>53</v>
      </c>
    </row>
    <row r="55" spans="1:26" x14ac:dyDescent="0.25">
      <c r="A55" s="3" t="s">
        <v>11</v>
      </c>
      <c r="B55" s="3" t="s">
        <v>10</v>
      </c>
      <c r="C55" s="3" t="s">
        <v>100</v>
      </c>
      <c r="D55" s="4" t="s">
        <v>12</v>
      </c>
      <c r="E55" s="5">
        <v>1.01</v>
      </c>
      <c r="F55" s="6">
        <v>1</v>
      </c>
      <c r="G55" s="6" t="s">
        <v>102</v>
      </c>
      <c r="H55" s="6" t="s">
        <v>101</v>
      </c>
      <c r="I55" s="5">
        <v>2800.9055402801632</v>
      </c>
      <c r="J55" s="7">
        <v>29260</v>
      </c>
      <c r="K55" s="7">
        <v>26046</v>
      </c>
      <c r="L55" s="6">
        <v>7830332</v>
      </c>
      <c r="M55" s="6">
        <v>2915745</v>
      </c>
      <c r="N55" s="6" t="s">
        <v>104</v>
      </c>
      <c r="O55" s="6" t="s">
        <v>104</v>
      </c>
      <c r="P55" s="6">
        <v>316</v>
      </c>
      <c r="Q55" s="6">
        <v>24405</v>
      </c>
      <c r="R55" s="8">
        <v>69.099999999999994</v>
      </c>
      <c r="S55" s="9" t="str">
        <f t="shared" si="0"/>
        <v>Chicago             IL_MDW</v>
      </c>
      <c r="T55" s="9" t="str">
        <f t="shared" si="1"/>
        <v>Cleveland           OH_*</v>
      </c>
      <c r="U55" s="10">
        <f t="shared" si="2"/>
        <v>14</v>
      </c>
      <c r="V55" s="10">
        <f t="shared" si="3"/>
        <v>17</v>
      </c>
      <c r="Y55" t="s">
        <v>237</v>
      </c>
      <c r="Z55" s="10">
        <v>54</v>
      </c>
    </row>
    <row r="56" spans="1:26" x14ac:dyDescent="0.25">
      <c r="A56" s="3" t="s">
        <v>100</v>
      </c>
      <c r="B56" s="3" t="s">
        <v>5</v>
      </c>
      <c r="C56" s="3" t="s">
        <v>100</v>
      </c>
      <c r="D56" s="4" t="s">
        <v>39</v>
      </c>
      <c r="E56" s="5">
        <v>1.06</v>
      </c>
      <c r="F56" s="6">
        <v>3</v>
      </c>
      <c r="G56" s="6" t="s">
        <v>102</v>
      </c>
      <c r="H56" s="6" t="s">
        <v>102</v>
      </c>
      <c r="I56" s="5">
        <v>5110.5377296294382</v>
      </c>
      <c r="J56" s="7">
        <v>28637</v>
      </c>
      <c r="K56" s="7">
        <v>22263</v>
      </c>
      <c r="L56" s="6">
        <v>3036732</v>
      </c>
      <c r="M56" s="6">
        <v>472254</v>
      </c>
      <c r="N56" s="6" t="s">
        <v>104</v>
      </c>
      <c r="O56" s="6" t="s">
        <v>104</v>
      </c>
      <c r="P56" s="6">
        <v>592</v>
      </c>
      <c r="Q56" s="6">
        <v>6098</v>
      </c>
      <c r="R56" s="8">
        <v>91.83</v>
      </c>
      <c r="S56" s="9" t="str">
        <f t="shared" si="0"/>
        <v>Dallas/Fort Worth   TX_*</v>
      </c>
      <c r="T56" s="9" t="str">
        <f t="shared" si="1"/>
        <v>Colorado Springs    CO_*</v>
      </c>
      <c r="U56" s="10">
        <f t="shared" si="2"/>
        <v>21</v>
      </c>
      <c r="V56" s="10">
        <f t="shared" si="3"/>
        <v>18</v>
      </c>
      <c r="Y56" s="10" t="s">
        <v>195</v>
      </c>
      <c r="Z56" s="10">
        <v>55</v>
      </c>
    </row>
    <row r="57" spans="1:26" x14ac:dyDescent="0.25">
      <c r="A57" s="3" t="s">
        <v>100</v>
      </c>
      <c r="B57" s="3" t="s">
        <v>14</v>
      </c>
      <c r="C57" s="3" t="s">
        <v>100</v>
      </c>
      <c r="D57" s="4" t="s">
        <v>39</v>
      </c>
      <c r="E57" s="5">
        <v>1.19</v>
      </c>
      <c r="F57" s="6">
        <v>3</v>
      </c>
      <c r="G57" s="6" t="s">
        <v>102</v>
      </c>
      <c r="H57" s="6" t="s">
        <v>102</v>
      </c>
      <c r="I57" s="5">
        <v>4037.0889785115664</v>
      </c>
      <c r="J57" s="7">
        <v>27211</v>
      </c>
      <c r="K57" s="7">
        <v>22263</v>
      </c>
      <c r="L57" s="6">
        <v>3770125</v>
      </c>
      <c r="M57" s="6">
        <v>472254</v>
      </c>
      <c r="N57" s="6" t="s">
        <v>104</v>
      </c>
      <c r="O57" s="6" t="s">
        <v>104</v>
      </c>
      <c r="P57" s="6">
        <v>817</v>
      </c>
      <c r="Q57" s="6">
        <v>4281</v>
      </c>
      <c r="R57" s="8">
        <v>111.66</v>
      </c>
      <c r="S57" s="9" t="str">
        <f t="shared" si="0"/>
        <v>Houston             TX_*</v>
      </c>
      <c r="T57" s="9" t="str">
        <f t="shared" si="1"/>
        <v>Colorado Springs    CO_*</v>
      </c>
      <c r="U57" s="10">
        <f t="shared" si="2"/>
        <v>31</v>
      </c>
      <c r="V57" s="10">
        <f t="shared" si="3"/>
        <v>18</v>
      </c>
      <c r="Y57" t="s">
        <v>238</v>
      </c>
      <c r="Z57" s="10">
        <v>56</v>
      </c>
    </row>
    <row r="58" spans="1:26" x14ac:dyDescent="0.25">
      <c r="A58" s="3" t="s">
        <v>100</v>
      </c>
      <c r="B58" s="3" t="s">
        <v>16</v>
      </c>
      <c r="C58" s="3" t="s">
        <v>100</v>
      </c>
      <c r="D58" s="4" t="s">
        <v>39</v>
      </c>
      <c r="E58" s="5">
        <v>1.1599999999999999</v>
      </c>
      <c r="F58" s="6">
        <v>3</v>
      </c>
      <c r="G58" s="6" t="s">
        <v>101</v>
      </c>
      <c r="H58" s="6" t="s">
        <v>102</v>
      </c>
      <c r="I58" s="5">
        <v>3465.1365520768068</v>
      </c>
      <c r="J58" s="7">
        <v>24575</v>
      </c>
      <c r="K58" s="7">
        <v>22263</v>
      </c>
      <c r="L58" s="6">
        <v>1197234</v>
      </c>
      <c r="M58" s="6">
        <v>472254</v>
      </c>
      <c r="N58" s="6" t="s">
        <v>104</v>
      </c>
      <c r="O58" s="6" t="s">
        <v>104</v>
      </c>
      <c r="P58" s="6">
        <v>602</v>
      </c>
      <c r="Q58" s="6">
        <v>8810</v>
      </c>
      <c r="R58" s="8">
        <v>57.62</v>
      </c>
      <c r="S58" s="9" t="str">
        <f t="shared" si="0"/>
        <v>Las Vegas           NV_*</v>
      </c>
      <c r="T58" s="9" t="str">
        <f t="shared" si="1"/>
        <v>Colorado Springs    CO_*</v>
      </c>
      <c r="U58" s="10">
        <f t="shared" si="2"/>
        <v>35</v>
      </c>
      <c r="V58" s="10">
        <f t="shared" si="3"/>
        <v>18</v>
      </c>
      <c r="Y58" t="s">
        <v>239</v>
      </c>
      <c r="Z58" s="10">
        <v>57</v>
      </c>
    </row>
    <row r="59" spans="1:26" x14ac:dyDescent="0.25">
      <c r="A59" s="3" t="s">
        <v>100</v>
      </c>
      <c r="B59" s="3" t="s">
        <v>17</v>
      </c>
      <c r="C59" s="3" t="s">
        <v>100</v>
      </c>
      <c r="D59" s="4" t="s">
        <v>39</v>
      </c>
      <c r="E59" s="5">
        <v>1.36</v>
      </c>
      <c r="F59" s="6">
        <v>3</v>
      </c>
      <c r="G59" s="6" t="s">
        <v>102</v>
      </c>
      <c r="H59" s="6" t="s">
        <v>102</v>
      </c>
      <c r="I59" s="5">
        <v>4384.6319707888806</v>
      </c>
      <c r="J59" s="7">
        <v>24706</v>
      </c>
      <c r="K59" s="7">
        <v>22263</v>
      </c>
      <c r="L59" s="6">
        <v>9056076</v>
      </c>
      <c r="M59" s="6">
        <v>472254</v>
      </c>
      <c r="N59" s="6" t="s">
        <v>104</v>
      </c>
      <c r="O59" s="6" t="s">
        <v>104</v>
      </c>
      <c r="P59" s="6">
        <v>833</v>
      </c>
      <c r="Q59" s="6">
        <v>5762</v>
      </c>
      <c r="R59" s="8">
        <v>104.72</v>
      </c>
      <c r="S59" s="9" t="str">
        <f t="shared" si="0"/>
        <v>Los Angeles         CA_*</v>
      </c>
      <c r="T59" s="9" t="str">
        <f t="shared" si="1"/>
        <v>Colorado Springs    CO_*</v>
      </c>
      <c r="U59" s="10">
        <f t="shared" si="2"/>
        <v>37</v>
      </c>
      <c r="V59" s="10">
        <f t="shared" si="3"/>
        <v>18</v>
      </c>
      <c r="Y59" t="s">
        <v>243</v>
      </c>
      <c r="Z59" s="10">
        <v>58</v>
      </c>
    </row>
    <row r="60" spans="1:26" x14ac:dyDescent="0.25">
      <c r="A60" s="3" t="s">
        <v>20</v>
      </c>
      <c r="B60" s="3" t="s">
        <v>21</v>
      </c>
      <c r="C60" s="3" t="s">
        <v>100</v>
      </c>
      <c r="D60" s="4" t="s">
        <v>39</v>
      </c>
      <c r="E60" s="5">
        <v>1.36</v>
      </c>
      <c r="F60" s="6">
        <v>3</v>
      </c>
      <c r="G60" s="6" t="s">
        <v>102</v>
      </c>
      <c r="H60" s="6" t="s">
        <v>102</v>
      </c>
      <c r="I60" s="5">
        <v>2421.0392149414406</v>
      </c>
      <c r="J60" s="7">
        <v>32991</v>
      </c>
      <c r="K60" s="7">
        <v>22263</v>
      </c>
      <c r="L60" s="6">
        <v>8621121</v>
      </c>
      <c r="M60" s="6">
        <v>472254</v>
      </c>
      <c r="N60" s="6" t="s">
        <v>103</v>
      </c>
      <c r="O60" s="6" t="s">
        <v>104</v>
      </c>
      <c r="P60" s="6">
        <v>1636</v>
      </c>
      <c r="Q60" s="6">
        <v>5185</v>
      </c>
      <c r="R60" s="8">
        <v>154.74</v>
      </c>
      <c r="S60" s="9" t="str">
        <f t="shared" si="0"/>
        <v>New York/Newark     NY_JFK</v>
      </c>
      <c r="T60" s="9" t="str">
        <f t="shared" si="1"/>
        <v>Colorado Springs    CO_*</v>
      </c>
      <c r="U60" s="10">
        <f t="shared" si="2"/>
        <v>47</v>
      </c>
      <c r="V60" s="10">
        <f t="shared" si="3"/>
        <v>18</v>
      </c>
      <c r="Y60" t="s">
        <v>244</v>
      </c>
      <c r="Z60" s="10">
        <v>59</v>
      </c>
    </row>
    <row r="61" spans="1:26" x14ac:dyDescent="0.25">
      <c r="A61" s="3" t="s">
        <v>22</v>
      </c>
      <c r="B61" s="3" t="s">
        <v>21</v>
      </c>
      <c r="C61" s="3" t="s">
        <v>100</v>
      </c>
      <c r="D61" s="4" t="s">
        <v>39</v>
      </c>
      <c r="E61" s="5">
        <v>1.36</v>
      </c>
      <c r="F61" s="6">
        <v>3</v>
      </c>
      <c r="G61" s="6" t="s">
        <v>102</v>
      </c>
      <c r="H61" s="6" t="s">
        <v>102</v>
      </c>
      <c r="I61" s="5">
        <v>2421.0392149414406</v>
      </c>
      <c r="J61" s="7">
        <v>32991</v>
      </c>
      <c r="K61" s="7">
        <v>22263</v>
      </c>
      <c r="L61" s="6">
        <v>8621121</v>
      </c>
      <c r="M61" s="6">
        <v>472254</v>
      </c>
      <c r="N61" s="6" t="s">
        <v>103</v>
      </c>
      <c r="O61" s="6" t="s">
        <v>104</v>
      </c>
      <c r="P61" s="6">
        <v>1636</v>
      </c>
      <c r="Q61" s="6">
        <v>5185</v>
      </c>
      <c r="R61" s="8">
        <v>154.74</v>
      </c>
      <c r="S61" s="9" t="str">
        <f t="shared" si="0"/>
        <v>New York/Newark     NY_LGA</v>
      </c>
      <c r="T61" s="9" t="str">
        <f t="shared" si="1"/>
        <v>Colorado Springs    CO_*</v>
      </c>
      <c r="U61" s="10">
        <f t="shared" si="2"/>
        <v>48</v>
      </c>
      <c r="V61" s="10">
        <f t="shared" si="3"/>
        <v>18</v>
      </c>
      <c r="Y61" t="s">
        <v>245</v>
      </c>
      <c r="Z61" s="10">
        <v>60</v>
      </c>
    </row>
    <row r="62" spans="1:26" x14ac:dyDescent="0.25">
      <c r="A62" s="3" t="s">
        <v>23</v>
      </c>
      <c r="B62" s="3" t="s">
        <v>21</v>
      </c>
      <c r="C62" s="3" t="s">
        <v>100</v>
      </c>
      <c r="D62" s="4" t="s">
        <v>39</v>
      </c>
      <c r="E62" s="5">
        <v>1.36</v>
      </c>
      <c r="F62" s="6">
        <v>3</v>
      </c>
      <c r="G62" s="6" t="s">
        <v>102</v>
      </c>
      <c r="H62" s="6" t="s">
        <v>102</v>
      </c>
      <c r="I62" s="5">
        <v>2421.0392149414406</v>
      </c>
      <c r="J62" s="7">
        <v>32991</v>
      </c>
      <c r="K62" s="7">
        <v>22263</v>
      </c>
      <c r="L62" s="6">
        <v>8621121</v>
      </c>
      <c r="M62" s="6">
        <v>472254</v>
      </c>
      <c r="N62" s="6" t="s">
        <v>104</v>
      </c>
      <c r="O62" s="6" t="s">
        <v>105</v>
      </c>
      <c r="P62" s="6">
        <v>1636</v>
      </c>
      <c r="Q62" s="6">
        <v>5185</v>
      </c>
      <c r="R62" s="8">
        <v>154.74</v>
      </c>
      <c r="S62" s="9" t="str">
        <f t="shared" si="0"/>
        <v>New York/Newark     NY_EWR</v>
      </c>
      <c r="T62" s="9" t="str">
        <f t="shared" si="1"/>
        <v>Colorado Springs    CO_*</v>
      </c>
      <c r="U62" s="10">
        <f t="shared" si="2"/>
        <v>46</v>
      </c>
      <c r="V62" s="10">
        <f t="shared" si="3"/>
        <v>18</v>
      </c>
      <c r="Y62" t="s">
        <v>246</v>
      </c>
      <c r="Z62" s="10">
        <v>61</v>
      </c>
    </row>
    <row r="63" spans="1:26" x14ac:dyDescent="0.25">
      <c r="A63" s="3" t="s">
        <v>100</v>
      </c>
      <c r="B63" s="3" t="s">
        <v>25</v>
      </c>
      <c r="C63" s="3" t="s">
        <v>100</v>
      </c>
      <c r="D63" s="4" t="s">
        <v>39</v>
      </c>
      <c r="E63" s="5">
        <v>1.0900000000000001</v>
      </c>
      <c r="F63" s="6">
        <v>3</v>
      </c>
      <c r="G63" s="6" t="s">
        <v>102</v>
      </c>
      <c r="H63" s="6" t="s">
        <v>102</v>
      </c>
      <c r="I63" s="5">
        <v>4351.3132685100827</v>
      </c>
      <c r="J63" s="7">
        <v>23025</v>
      </c>
      <c r="K63" s="7">
        <v>22263</v>
      </c>
      <c r="L63" s="6">
        <v>2753373</v>
      </c>
      <c r="M63" s="6">
        <v>472254</v>
      </c>
      <c r="N63" s="6" t="s">
        <v>104</v>
      </c>
      <c r="O63" s="6" t="s">
        <v>104</v>
      </c>
      <c r="P63" s="6">
        <v>550</v>
      </c>
      <c r="Q63" s="6">
        <v>7599</v>
      </c>
      <c r="R63" s="8">
        <v>77.98</v>
      </c>
      <c r="S63" s="9" t="str">
        <f t="shared" si="0"/>
        <v>Phoenix             AZ_*</v>
      </c>
      <c r="T63" s="9" t="str">
        <f t="shared" si="1"/>
        <v>Colorado Springs    CO_*</v>
      </c>
      <c r="U63" s="10">
        <f t="shared" si="2"/>
        <v>55</v>
      </c>
      <c r="V63" s="10">
        <f t="shared" si="3"/>
        <v>18</v>
      </c>
      <c r="Y63" t="s">
        <v>247</v>
      </c>
      <c r="Z63" s="10">
        <v>62</v>
      </c>
    </row>
    <row r="64" spans="1:26" x14ac:dyDescent="0.25">
      <c r="A64" s="3" t="s">
        <v>40</v>
      </c>
      <c r="B64" s="3" t="s">
        <v>41</v>
      </c>
      <c r="C64" s="3" t="s">
        <v>100</v>
      </c>
      <c r="D64" s="4" t="s">
        <v>39</v>
      </c>
      <c r="E64" s="5">
        <v>1.68</v>
      </c>
      <c r="F64" s="6">
        <v>3</v>
      </c>
      <c r="G64" s="6" t="s">
        <v>102</v>
      </c>
      <c r="H64" s="6" t="s">
        <v>102</v>
      </c>
      <c r="I64" s="5">
        <v>2661.5341472192295</v>
      </c>
      <c r="J64" s="7">
        <v>31981</v>
      </c>
      <c r="K64" s="7">
        <v>22263</v>
      </c>
      <c r="L64" s="6">
        <v>4549784</v>
      </c>
      <c r="M64" s="6">
        <v>472254</v>
      </c>
      <c r="N64" s="6" t="s">
        <v>104</v>
      </c>
      <c r="O64" s="6" t="s">
        <v>104</v>
      </c>
      <c r="P64" s="6">
        <v>1476</v>
      </c>
      <c r="Q64" s="6">
        <v>4945</v>
      </c>
      <c r="R64" s="8">
        <v>157.19999999999999</v>
      </c>
      <c r="S64" s="9" t="str">
        <f t="shared" si="0"/>
        <v>Washington          DC_IAD</v>
      </c>
      <c r="T64" s="9" t="str">
        <f t="shared" si="1"/>
        <v>Colorado Springs    CO_*</v>
      </c>
      <c r="U64" s="10">
        <f t="shared" si="2"/>
        <v>79</v>
      </c>
      <c r="V64" s="10">
        <f t="shared" si="3"/>
        <v>18</v>
      </c>
      <c r="Y64" t="s">
        <v>240</v>
      </c>
      <c r="Z64" s="10">
        <v>63</v>
      </c>
    </row>
    <row r="65" spans="1:26" x14ac:dyDescent="0.25">
      <c r="A65" s="3" t="s">
        <v>42</v>
      </c>
      <c r="B65" s="3" t="s">
        <v>41</v>
      </c>
      <c r="C65" s="3" t="s">
        <v>100</v>
      </c>
      <c r="D65" s="4" t="s">
        <v>39</v>
      </c>
      <c r="E65" s="5">
        <v>1.68</v>
      </c>
      <c r="F65" s="6">
        <v>3</v>
      </c>
      <c r="G65" s="6" t="s">
        <v>102</v>
      </c>
      <c r="H65" s="6" t="s">
        <v>102</v>
      </c>
      <c r="I65" s="5">
        <v>2661.5341472192295</v>
      </c>
      <c r="J65" s="7">
        <v>31981</v>
      </c>
      <c r="K65" s="7">
        <v>22263</v>
      </c>
      <c r="L65" s="6">
        <v>4549784</v>
      </c>
      <c r="M65" s="6">
        <v>472254</v>
      </c>
      <c r="N65" s="6" t="s">
        <v>103</v>
      </c>
      <c r="O65" s="6" t="s">
        <v>104</v>
      </c>
      <c r="P65" s="6">
        <v>1476</v>
      </c>
      <c r="Q65" s="6">
        <v>4945</v>
      </c>
      <c r="R65" s="8">
        <v>157.19999999999999</v>
      </c>
      <c r="S65" s="9" t="str">
        <f t="shared" si="0"/>
        <v>Washington          DC_DCA</v>
      </c>
      <c r="T65" s="9" t="str">
        <f t="shared" si="1"/>
        <v>Colorado Springs    CO_*</v>
      </c>
      <c r="U65" s="10">
        <f t="shared" si="2"/>
        <v>78</v>
      </c>
      <c r="V65" s="10">
        <f t="shared" si="3"/>
        <v>18</v>
      </c>
      <c r="Y65" s="10" t="s">
        <v>196</v>
      </c>
      <c r="Z65" s="10">
        <v>64</v>
      </c>
    </row>
    <row r="66" spans="1:26" x14ac:dyDescent="0.25">
      <c r="A66" s="3" t="s">
        <v>100</v>
      </c>
      <c r="B66" s="3" t="s">
        <v>6</v>
      </c>
      <c r="C66" s="3" t="s">
        <v>100</v>
      </c>
      <c r="D66" s="4" t="s">
        <v>43</v>
      </c>
      <c r="E66" s="5">
        <v>1.1299999999999999</v>
      </c>
      <c r="F66" s="6">
        <v>3</v>
      </c>
      <c r="G66" s="6" t="s">
        <v>102</v>
      </c>
      <c r="H66" s="6" t="s">
        <v>102</v>
      </c>
      <c r="I66" s="5">
        <v>5356.5068620165375</v>
      </c>
      <c r="J66" s="7">
        <v>26993</v>
      </c>
      <c r="K66" s="7">
        <v>24502</v>
      </c>
      <c r="L66" s="6">
        <v>3532657</v>
      </c>
      <c r="M66" s="6">
        <v>1442203</v>
      </c>
      <c r="N66" s="6" t="s">
        <v>104</v>
      </c>
      <c r="O66" s="6" t="s">
        <v>104</v>
      </c>
      <c r="P66" s="6">
        <v>445</v>
      </c>
      <c r="Q66" s="6">
        <v>6075</v>
      </c>
      <c r="R66" s="8">
        <v>113.2</v>
      </c>
      <c r="S66" s="9" t="str">
        <f t="shared" si="0"/>
        <v>Atlanta             GA_*</v>
      </c>
      <c r="T66" s="9" t="str">
        <f t="shared" si="1"/>
        <v>Columbus            OH_*</v>
      </c>
      <c r="U66" s="10">
        <f t="shared" si="2"/>
        <v>4</v>
      </c>
      <c r="V66" s="10">
        <f t="shared" si="3"/>
        <v>19</v>
      </c>
      <c r="Y66" t="s">
        <v>248</v>
      </c>
      <c r="Z66" s="10">
        <v>65</v>
      </c>
    </row>
    <row r="67" spans="1:26" x14ac:dyDescent="0.25">
      <c r="A67" s="3" t="s">
        <v>100</v>
      </c>
      <c r="B67" s="3" t="s">
        <v>8</v>
      </c>
      <c r="C67" s="3" t="s">
        <v>100</v>
      </c>
      <c r="D67" s="4" t="s">
        <v>43</v>
      </c>
      <c r="E67" s="5">
        <v>1.22</v>
      </c>
      <c r="F67" s="6">
        <v>3</v>
      </c>
      <c r="G67" s="6" t="s">
        <v>102</v>
      </c>
      <c r="H67" s="6" t="s">
        <v>102</v>
      </c>
      <c r="I67" s="5">
        <v>3789.6401495701994</v>
      </c>
      <c r="J67" s="7">
        <v>30124</v>
      </c>
      <c r="K67" s="7">
        <v>24502</v>
      </c>
      <c r="L67" s="6">
        <v>5787293</v>
      </c>
      <c r="M67" s="6">
        <v>1442203</v>
      </c>
      <c r="N67" s="6" t="s">
        <v>104</v>
      </c>
      <c r="O67" s="6" t="s">
        <v>104</v>
      </c>
      <c r="P67" s="6">
        <v>633</v>
      </c>
      <c r="Q67" s="6">
        <v>4758</v>
      </c>
      <c r="R67" s="8">
        <v>143.59</v>
      </c>
      <c r="S67" s="9" t="str">
        <f t="shared" ref="S67:S130" si="4">B67&amp;"_"&amp;A67</f>
        <v>Boston              MA_*</v>
      </c>
      <c r="T67" s="9" t="str">
        <f t="shared" ref="T67:T130" si="5">D67&amp;"_"&amp;C67</f>
        <v>Columbus            OH_*</v>
      </c>
      <c r="U67" s="10">
        <f t="shared" ref="U67:U130" si="6">VLOOKUP(S67,Y:Z,2,FALSE)</f>
        <v>9</v>
      </c>
      <c r="V67" s="10">
        <f t="shared" ref="V67:V130" si="7">VLOOKUP(T67,Y:Z,2,FALSE)</f>
        <v>19</v>
      </c>
      <c r="Y67" s="10" t="s">
        <v>197</v>
      </c>
      <c r="Z67" s="10">
        <v>66</v>
      </c>
    </row>
    <row r="68" spans="1:26" x14ac:dyDescent="0.25">
      <c r="A68" s="3" t="s">
        <v>9</v>
      </c>
      <c r="B68" s="3" t="s">
        <v>10</v>
      </c>
      <c r="C68" s="3" t="s">
        <v>100</v>
      </c>
      <c r="D68" s="4" t="s">
        <v>43</v>
      </c>
      <c r="E68" s="5">
        <v>1.01</v>
      </c>
      <c r="F68" s="6">
        <v>3</v>
      </c>
      <c r="G68" s="6" t="s">
        <v>102</v>
      </c>
      <c r="H68" s="6" t="s">
        <v>101</v>
      </c>
      <c r="I68" s="5">
        <v>2668.2034137130026</v>
      </c>
      <c r="J68" s="7">
        <v>29260</v>
      </c>
      <c r="K68" s="7">
        <v>24502</v>
      </c>
      <c r="L68" s="6">
        <v>7830332</v>
      </c>
      <c r="M68" s="6">
        <v>1442203</v>
      </c>
      <c r="N68" s="6" t="s">
        <v>103</v>
      </c>
      <c r="O68" s="6" t="s">
        <v>104</v>
      </c>
      <c r="P68" s="6">
        <v>286</v>
      </c>
      <c r="Q68" s="6">
        <v>14516</v>
      </c>
      <c r="R68" s="8">
        <v>75.069999999999993</v>
      </c>
      <c r="S68" s="9" t="str">
        <f t="shared" si="4"/>
        <v>Chicago             IL_ORD</v>
      </c>
      <c r="T68" s="9" t="str">
        <f t="shared" si="5"/>
        <v>Columbus            OH_*</v>
      </c>
      <c r="U68" s="10">
        <f t="shared" si="6"/>
        <v>15</v>
      </c>
      <c r="V68" s="10">
        <f t="shared" si="7"/>
        <v>19</v>
      </c>
      <c r="Y68" s="10" t="s">
        <v>198</v>
      </c>
      <c r="Z68" s="10">
        <v>67</v>
      </c>
    </row>
    <row r="69" spans="1:26" x14ac:dyDescent="0.25">
      <c r="A69" s="3" t="s">
        <v>11</v>
      </c>
      <c r="B69" s="3" t="s">
        <v>10</v>
      </c>
      <c r="C69" s="3" t="s">
        <v>100</v>
      </c>
      <c r="D69" s="4" t="s">
        <v>43</v>
      </c>
      <c r="E69" s="5">
        <v>1.01</v>
      </c>
      <c r="F69" s="6">
        <v>0</v>
      </c>
      <c r="G69" s="6" t="s">
        <v>102</v>
      </c>
      <c r="H69" s="6" t="s">
        <v>101</v>
      </c>
      <c r="I69" s="5">
        <v>2668.2034137130026</v>
      </c>
      <c r="J69" s="7">
        <v>29260</v>
      </c>
      <c r="K69" s="7">
        <v>24502</v>
      </c>
      <c r="L69" s="6">
        <v>7830332</v>
      </c>
      <c r="M69" s="6">
        <v>1442203</v>
      </c>
      <c r="N69" s="6" t="s">
        <v>104</v>
      </c>
      <c r="O69" s="6" t="s">
        <v>104</v>
      </c>
      <c r="P69" s="6">
        <v>286</v>
      </c>
      <c r="Q69" s="6">
        <v>14516</v>
      </c>
      <c r="R69" s="8">
        <v>75.069999999999993</v>
      </c>
      <c r="S69" s="9" t="str">
        <f t="shared" si="4"/>
        <v>Chicago             IL_MDW</v>
      </c>
      <c r="T69" s="9" t="str">
        <f t="shared" si="5"/>
        <v>Columbus            OH_*</v>
      </c>
      <c r="U69" s="10">
        <f t="shared" si="6"/>
        <v>14</v>
      </c>
      <c r="V69" s="10">
        <f t="shared" si="7"/>
        <v>19</v>
      </c>
      <c r="Y69" t="s">
        <v>241</v>
      </c>
      <c r="Z69" s="10">
        <v>68</v>
      </c>
    </row>
    <row r="70" spans="1:26" x14ac:dyDescent="0.25">
      <c r="A70" s="3" t="s">
        <v>100</v>
      </c>
      <c r="B70" s="3" t="s">
        <v>44</v>
      </c>
      <c r="C70" s="3" t="s">
        <v>100</v>
      </c>
      <c r="D70" s="4" t="s">
        <v>5</v>
      </c>
      <c r="E70" s="5">
        <v>1.02</v>
      </c>
      <c r="F70" s="6">
        <v>3</v>
      </c>
      <c r="G70" s="6" t="s">
        <v>102</v>
      </c>
      <c r="H70" s="6" t="s">
        <v>101</v>
      </c>
      <c r="I70" s="5">
        <v>5222.2993470762967</v>
      </c>
      <c r="J70" s="7">
        <v>22089</v>
      </c>
      <c r="K70" s="7">
        <v>28637</v>
      </c>
      <c r="L70" s="6">
        <v>668159</v>
      </c>
      <c r="M70" s="6">
        <v>3036732</v>
      </c>
      <c r="N70" s="6" t="s">
        <v>104</v>
      </c>
      <c r="O70" s="6" t="s">
        <v>104</v>
      </c>
      <c r="P70" s="6">
        <v>573</v>
      </c>
      <c r="Q70" s="6">
        <v>10941</v>
      </c>
      <c r="R70" s="8">
        <v>84.46</v>
      </c>
      <c r="S70" s="9" t="str">
        <f t="shared" si="4"/>
        <v>Albuquerque         NM_*</v>
      </c>
      <c r="T70" s="9" t="str">
        <f t="shared" si="5"/>
        <v>Dallas/Fort Worth   TX_*</v>
      </c>
      <c r="U70" s="10">
        <f t="shared" si="6"/>
        <v>1</v>
      </c>
      <c r="V70" s="10">
        <f t="shared" si="7"/>
        <v>21</v>
      </c>
      <c r="Y70" t="s">
        <v>249</v>
      </c>
      <c r="Z70" s="10">
        <v>69</v>
      </c>
    </row>
    <row r="71" spans="1:26" x14ac:dyDescent="0.25">
      <c r="A71" s="3" t="s">
        <v>100</v>
      </c>
      <c r="B71" s="3" t="s">
        <v>6</v>
      </c>
      <c r="C71" s="3" t="s">
        <v>100</v>
      </c>
      <c r="D71" s="4" t="s">
        <v>5</v>
      </c>
      <c r="E71" s="5">
        <v>1.05</v>
      </c>
      <c r="F71" s="6">
        <v>3</v>
      </c>
      <c r="G71" s="6" t="s">
        <v>102</v>
      </c>
      <c r="H71" s="6" t="s">
        <v>102</v>
      </c>
      <c r="I71" s="5">
        <v>4624.8960037204697</v>
      </c>
      <c r="J71" s="7">
        <v>26993</v>
      </c>
      <c r="K71" s="7">
        <v>28637</v>
      </c>
      <c r="L71" s="6">
        <v>3532657</v>
      </c>
      <c r="M71" s="6">
        <v>3036732</v>
      </c>
      <c r="N71" s="6" t="s">
        <v>104</v>
      </c>
      <c r="O71" s="6" t="s">
        <v>104</v>
      </c>
      <c r="P71" s="6">
        <v>734</v>
      </c>
      <c r="Q71" s="6">
        <v>23075</v>
      </c>
      <c r="R71" s="8">
        <v>113.99</v>
      </c>
      <c r="S71" s="9" t="str">
        <f t="shared" si="4"/>
        <v>Atlanta             GA_*</v>
      </c>
      <c r="T71" s="9" t="str">
        <f t="shared" si="5"/>
        <v>Dallas/Fort Worth   TX_*</v>
      </c>
      <c r="U71" s="10">
        <f t="shared" si="6"/>
        <v>4</v>
      </c>
      <c r="V71" s="10">
        <f t="shared" si="7"/>
        <v>21</v>
      </c>
      <c r="Y71" s="10" t="s">
        <v>202</v>
      </c>
      <c r="Z71" s="10">
        <v>70</v>
      </c>
    </row>
    <row r="72" spans="1:26" x14ac:dyDescent="0.25">
      <c r="A72" s="3" t="s">
        <v>100</v>
      </c>
      <c r="B72" s="3" t="s">
        <v>37</v>
      </c>
      <c r="C72" s="3" t="s">
        <v>100</v>
      </c>
      <c r="D72" s="4" t="s">
        <v>5</v>
      </c>
      <c r="E72" s="5">
        <v>1</v>
      </c>
      <c r="F72" s="6">
        <v>3</v>
      </c>
      <c r="G72" s="6" t="s">
        <v>102</v>
      </c>
      <c r="H72" s="6" t="s">
        <v>101</v>
      </c>
      <c r="I72" s="5">
        <v>5502.3337626808179</v>
      </c>
      <c r="J72" s="7">
        <v>23665</v>
      </c>
      <c r="K72" s="7">
        <v>28637</v>
      </c>
      <c r="L72" s="6">
        <v>1038660</v>
      </c>
      <c r="M72" s="6">
        <v>3036732</v>
      </c>
      <c r="N72" s="6" t="s">
        <v>104</v>
      </c>
      <c r="O72" s="6" t="s">
        <v>104</v>
      </c>
      <c r="P72" s="6">
        <v>184</v>
      </c>
      <c r="Q72" s="6">
        <v>18843</v>
      </c>
      <c r="R72" s="8">
        <v>67.17</v>
      </c>
      <c r="S72" s="9" t="str">
        <f t="shared" si="4"/>
        <v>Austin              TX_*</v>
      </c>
      <c r="T72" s="9" t="str">
        <f t="shared" si="5"/>
        <v>Dallas/Fort Worth   TX_*</v>
      </c>
      <c r="U72" s="10">
        <f t="shared" si="6"/>
        <v>5</v>
      </c>
      <c r="V72" s="10">
        <f t="shared" si="7"/>
        <v>21</v>
      </c>
      <c r="Y72" t="s">
        <v>242</v>
      </c>
      <c r="Z72" s="10">
        <v>71</v>
      </c>
    </row>
    <row r="73" spans="1:26" x14ac:dyDescent="0.25">
      <c r="A73" s="3" t="s">
        <v>100</v>
      </c>
      <c r="B73" s="3" t="s">
        <v>8</v>
      </c>
      <c r="C73" s="3" t="s">
        <v>100</v>
      </c>
      <c r="D73" s="4" t="s">
        <v>5</v>
      </c>
      <c r="E73" s="5">
        <v>1.19</v>
      </c>
      <c r="F73" s="6">
        <v>3</v>
      </c>
      <c r="G73" s="6" t="s">
        <v>102</v>
      </c>
      <c r="H73" s="6" t="s">
        <v>102</v>
      </c>
      <c r="I73" s="5">
        <v>5605.0557381951094</v>
      </c>
      <c r="J73" s="7">
        <v>30124</v>
      </c>
      <c r="K73" s="7">
        <v>28637</v>
      </c>
      <c r="L73" s="6">
        <v>5787293</v>
      </c>
      <c r="M73" s="6">
        <v>3036732</v>
      </c>
      <c r="N73" s="6" t="s">
        <v>104</v>
      </c>
      <c r="O73" s="6" t="s">
        <v>104</v>
      </c>
      <c r="P73" s="6">
        <v>1559</v>
      </c>
      <c r="Q73" s="6">
        <v>8756</v>
      </c>
      <c r="R73" s="8">
        <v>320.37</v>
      </c>
      <c r="S73" s="9" t="str">
        <f t="shared" si="4"/>
        <v>Boston              MA_*</v>
      </c>
      <c r="T73" s="9" t="str">
        <f t="shared" si="5"/>
        <v>Dallas/Fort Worth   TX_*</v>
      </c>
      <c r="U73" s="10">
        <f t="shared" si="6"/>
        <v>9</v>
      </c>
      <c r="V73" s="10">
        <f t="shared" si="7"/>
        <v>21</v>
      </c>
      <c r="Y73" s="10" t="s">
        <v>199</v>
      </c>
      <c r="Z73" s="10">
        <v>72</v>
      </c>
    </row>
    <row r="74" spans="1:26" x14ac:dyDescent="0.25">
      <c r="A74" s="3" t="s">
        <v>9</v>
      </c>
      <c r="B74" s="3" t="s">
        <v>10</v>
      </c>
      <c r="C74" s="3" t="s">
        <v>100</v>
      </c>
      <c r="D74" s="4" t="s">
        <v>5</v>
      </c>
      <c r="E74" s="5">
        <v>1.1399999999999999</v>
      </c>
      <c r="F74" s="6">
        <v>3</v>
      </c>
      <c r="G74" s="6" t="s">
        <v>102</v>
      </c>
      <c r="H74" s="6" t="s">
        <v>102</v>
      </c>
      <c r="I74" s="5">
        <v>6205.9664895082442</v>
      </c>
      <c r="J74" s="7">
        <v>29260</v>
      </c>
      <c r="K74" s="7">
        <v>28637</v>
      </c>
      <c r="L74" s="6">
        <v>7830332</v>
      </c>
      <c r="M74" s="6">
        <v>3036732</v>
      </c>
      <c r="N74" s="6" t="s">
        <v>103</v>
      </c>
      <c r="O74" s="6" t="s">
        <v>104</v>
      </c>
      <c r="P74" s="6">
        <v>805</v>
      </c>
      <c r="Q74" s="6">
        <v>20264</v>
      </c>
      <c r="R74" s="8">
        <v>244.5</v>
      </c>
      <c r="S74" s="9" t="str">
        <f t="shared" si="4"/>
        <v>Chicago             IL_ORD</v>
      </c>
      <c r="T74" s="9" t="str">
        <f t="shared" si="5"/>
        <v>Dallas/Fort Worth   TX_*</v>
      </c>
      <c r="U74" s="10">
        <f t="shared" si="6"/>
        <v>15</v>
      </c>
      <c r="V74" s="10">
        <f t="shared" si="7"/>
        <v>21</v>
      </c>
      <c r="Y74" t="s">
        <v>251</v>
      </c>
      <c r="Z74" s="10">
        <v>73</v>
      </c>
    </row>
    <row r="75" spans="1:26" x14ac:dyDescent="0.25">
      <c r="A75" s="3" t="s">
        <v>11</v>
      </c>
      <c r="B75" s="3" t="s">
        <v>10</v>
      </c>
      <c r="C75" s="3" t="s">
        <v>100</v>
      </c>
      <c r="D75" s="4" t="s">
        <v>5</v>
      </c>
      <c r="E75" s="5">
        <v>1.1399999999999999</v>
      </c>
      <c r="F75" s="6">
        <v>3</v>
      </c>
      <c r="G75" s="6" t="s">
        <v>102</v>
      </c>
      <c r="H75" s="6" t="s">
        <v>102</v>
      </c>
      <c r="I75" s="5">
        <v>6205.9664895082442</v>
      </c>
      <c r="J75" s="7">
        <v>29260</v>
      </c>
      <c r="K75" s="7">
        <v>28637</v>
      </c>
      <c r="L75" s="6">
        <v>7830332</v>
      </c>
      <c r="M75" s="6">
        <v>3036732</v>
      </c>
      <c r="N75" s="6" t="s">
        <v>104</v>
      </c>
      <c r="O75" s="6" t="s">
        <v>104</v>
      </c>
      <c r="P75" s="6">
        <v>805</v>
      </c>
      <c r="Q75" s="6">
        <v>20264</v>
      </c>
      <c r="R75" s="8">
        <v>244.5</v>
      </c>
      <c r="S75" s="9" t="str">
        <f t="shared" si="4"/>
        <v>Chicago             IL_MDW</v>
      </c>
      <c r="T75" s="9" t="str">
        <f t="shared" si="5"/>
        <v>Dallas/Fort Worth   TX_*</v>
      </c>
      <c r="U75" s="10">
        <f t="shared" si="6"/>
        <v>14</v>
      </c>
      <c r="V75" s="10">
        <f t="shared" si="7"/>
        <v>21</v>
      </c>
      <c r="Y75" t="s">
        <v>252</v>
      </c>
      <c r="Z75" s="10">
        <v>74</v>
      </c>
    </row>
    <row r="76" spans="1:26" x14ac:dyDescent="0.25">
      <c r="A76" s="3" t="s">
        <v>100</v>
      </c>
      <c r="B76" s="3" t="s">
        <v>45</v>
      </c>
      <c r="C76" s="3" t="s">
        <v>100</v>
      </c>
      <c r="D76" s="4" t="s">
        <v>5</v>
      </c>
      <c r="E76" s="5">
        <v>1.02</v>
      </c>
      <c r="F76" s="6">
        <v>3</v>
      </c>
      <c r="G76" s="6" t="s">
        <v>102</v>
      </c>
      <c r="H76" s="6" t="s">
        <v>101</v>
      </c>
      <c r="I76" s="5">
        <v>4386.5527212383522</v>
      </c>
      <c r="J76" s="7">
        <v>18933</v>
      </c>
      <c r="K76" s="7">
        <v>28637</v>
      </c>
      <c r="L76" s="6">
        <v>382155</v>
      </c>
      <c r="M76" s="6">
        <v>3036732</v>
      </c>
      <c r="N76" s="6" t="s">
        <v>104</v>
      </c>
      <c r="O76" s="6" t="s">
        <v>104</v>
      </c>
      <c r="P76" s="6">
        <v>354</v>
      </c>
      <c r="Q76" s="6">
        <v>5391</v>
      </c>
      <c r="R76" s="8">
        <v>78.62</v>
      </c>
      <c r="S76" s="9" t="str">
        <f t="shared" si="4"/>
        <v>Corpus Christi      TX_*</v>
      </c>
      <c r="T76" s="9" t="str">
        <f t="shared" si="5"/>
        <v>Dallas/Fort Worth   TX_*</v>
      </c>
      <c r="U76" s="10">
        <f t="shared" si="6"/>
        <v>20</v>
      </c>
      <c r="V76" s="10">
        <f t="shared" si="7"/>
        <v>21</v>
      </c>
      <c r="Y76" s="10" t="s">
        <v>200</v>
      </c>
      <c r="Z76" s="10">
        <v>75</v>
      </c>
    </row>
    <row r="77" spans="1:26" x14ac:dyDescent="0.25">
      <c r="A77" s="3" t="s">
        <v>100</v>
      </c>
      <c r="B77" s="3" t="s">
        <v>6</v>
      </c>
      <c r="C77" s="3" t="s">
        <v>100</v>
      </c>
      <c r="D77" s="4" t="s">
        <v>46</v>
      </c>
      <c r="E77" s="5">
        <v>1.23</v>
      </c>
      <c r="F77" s="6">
        <v>3</v>
      </c>
      <c r="G77" s="6" t="s">
        <v>102</v>
      </c>
      <c r="H77" s="6" t="s">
        <v>102</v>
      </c>
      <c r="I77" s="5">
        <v>4202.6589766532297</v>
      </c>
      <c r="J77" s="7">
        <v>26993</v>
      </c>
      <c r="K77" s="7">
        <v>29055</v>
      </c>
      <c r="L77" s="6">
        <v>3532657</v>
      </c>
      <c r="M77" s="6">
        <v>1862106</v>
      </c>
      <c r="N77" s="6" t="s">
        <v>104</v>
      </c>
      <c r="O77" s="6" t="s">
        <v>104</v>
      </c>
      <c r="P77" s="6">
        <v>1200</v>
      </c>
      <c r="Q77" s="6">
        <v>7621</v>
      </c>
      <c r="R77" s="8">
        <v>210.9</v>
      </c>
      <c r="S77" s="9" t="str">
        <f t="shared" si="4"/>
        <v>Atlanta             GA_*</v>
      </c>
      <c r="T77" s="9" t="str">
        <f t="shared" si="5"/>
        <v>Denver              CO_*</v>
      </c>
      <c r="U77" s="10">
        <f t="shared" si="6"/>
        <v>4</v>
      </c>
      <c r="V77" s="10">
        <f t="shared" si="7"/>
        <v>22</v>
      </c>
      <c r="Y77" t="s">
        <v>253</v>
      </c>
      <c r="Z77" s="10">
        <v>76</v>
      </c>
    </row>
    <row r="78" spans="1:26" x14ac:dyDescent="0.25">
      <c r="A78" s="3" t="s">
        <v>100</v>
      </c>
      <c r="B78" s="3" t="s">
        <v>8</v>
      </c>
      <c r="C78" s="3" t="s">
        <v>100</v>
      </c>
      <c r="D78" s="4" t="s">
        <v>46</v>
      </c>
      <c r="E78" s="5">
        <v>1.35</v>
      </c>
      <c r="F78" s="6">
        <v>3</v>
      </c>
      <c r="G78" s="6" t="s">
        <v>102</v>
      </c>
      <c r="H78" s="6" t="s">
        <v>102</v>
      </c>
      <c r="I78" s="5">
        <v>6140.9144864536529</v>
      </c>
      <c r="J78" s="7">
        <v>30124</v>
      </c>
      <c r="K78" s="7">
        <v>29055</v>
      </c>
      <c r="L78" s="6">
        <v>5787293</v>
      </c>
      <c r="M78" s="6">
        <v>1862106</v>
      </c>
      <c r="N78" s="6" t="s">
        <v>104</v>
      </c>
      <c r="O78" s="6" t="s">
        <v>104</v>
      </c>
      <c r="P78" s="6">
        <v>1755</v>
      </c>
      <c r="Q78" s="6">
        <v>5820</v>
      </c>
      <c r="R78" s="8">
        <v>311.45999999999998</v>
      </c>
      <c r="S78" s="9" t="str">
        <f t="shared" si="4"/>
        <v>Boston              MA_*</v>
      </c>
      <c r="T78" s="9" t="str">
        <f t="shared" si="5"/>
        <v>Denver              CO_*</v>
      </c>
      <c r="U78" s="10">
        <f t="shared" si="6"/>
        <v>9</v>
      </c>
      <c r="V78" s="10">
        <f t="shared" si="7"/>
        <v>22</v>
      </c>
      <c r="Y78" t="s">
        <v>254</v>
      </c>
      <c r="Z78" s="10">
        <v>77</v>
      </c>
    </row>
    <row r="79" spans="1:26" x14ac:dyDescent="0.25">
      <c r="A79" s="3" t="s">
        <v>9</v>
      </c>
      <c r="B79" s="3" t="s">
        <v>10</v>
      </c>
      <c r="C79" s="3" t="s">
        <v>100</v>
      </c>
      <c r="D79" s="4" t="s">
        <v>46</v>
      </c>
      <c r="E79" s="5">
        <v>1.08</v>
      </c>
      <c r="F79" s="6">
        <v>3</v>
      </c>
      <c r="G79" s="6" t="s">
        <v>102</v>
      </c>
      <c r="H79" s="6" t="s">
        <v>102</v>
      </c>
      <c r="I79" s="5">
        <v>5792.2828888006707</v>
      </c>
      <c r="J79" s="7">
        <v>29260</v>
      </c>
      <c r="K79" s="7">
        <v>29055</v>
      </c>
      <c r="L79" s="6">
        <v>7830332</v>
      </c>
      <c r="M79" s="6">
        <v>1862106</v>
      </c>
      <c r="N79" s="6" t="s">
        <v>103</v>
      </c>
      <c r="O79" s="6" t="s">
        <v>104</v>
      </c>
      <c r="P79" s="6">
        <v>902</v>
      </c>
      <c r="Q79" s="6">
        <v>16263</v>
      </c>
      <c r="R79" s="8">
        <v>174.06</v>
      </c>
      <c r="S79" s="9" t="str">
        <f t="shared" si="4"/>
        <v>Chicago             IL_ORD</v>
      </c>
      <c r="T79" s="9" t="str">
        <f t="shared" si="5"/>
        <v>Denver              CO_*</v>
      </c>
      <c r="U79" s="10">
        <f t="shared" si="6"/>
        <v>15</v>
      </c>
      <c r="V79" s="10">
        <f t="shared" si="7"/>
        <v>22</v>
      </c>
      <c r="Y79" t="s">
        <v>211</v>
      </c>
      <c r="Z79" s="10">
        <v>78</v>
      </c>
    </row>
    <row r="80" spans="1:26" x14ac:dyDescent="0.25">
      <c r="A80" s="3" t="s">
        <v>11</v>
      </c>
      <c r="B80" s="3" t="s">
        <v>10</v>
      </c>
      <c r="C80" s="3" t="s">
        <v>100</v>
      </c>
      <c r="D80" s="4" t="s">
        <v>46</v>
      </c>
      <c r="E80" s="5">
        <v>1.08</v>
      </c>
      <c r="F80" s="6">
        <v>3</v>
      </c>
      <c r="G80" s="6" t="s">
        <v>102</v>
      </c>
      <c r="H80" s="6" t="s">
        <v>102</v>
      </c>
      <c r="I80" s="5">
        <v>5792.2828888006707</v>
      </c>
      <c r="J80" s="7">
        <v>29260</v>
      </c>
      <c r="K80" s="7">
        <v>29055</v>
      </c>
      <c r="L80" s="6">
        <v>7830332</v>
      </c>
      <c r="M80" s="6">
        <v>1862106</v>
      </c>
      <c r="N80" s="6" t="s">
        <v>104</v>
      </c>
      <c r="O80" s="6" t="s">
        <v>104</v>
      </c>
      <c r="P80" s="6">
        <v>902</v>
      </c>
      <c r="Q80" s="6">
        <v>16263</v>
      </c>
      <c r="R80" s="8">
        <v>174.06</v>
      </c>
      <c r="S80" s="9" t="str">
        <f t="shared" si="4"/>
        <v>Chicago             IL_MDW</v>
      </c>
      <c r="T80" s="9" t="str">
        <f t="shared" si="5"/>
        <v>Denver              CO_*</v>
      </c>
      <c r="U80" s="10">
        <f t="shared" si="6"/>
        <v>14</v>
      </c>
      <c r="V80" s="10">
        <f t="shared" si="7"/>
        <v>22</v>
      </c>
      <c r="Y80" t="s">
        <v>210</v>
      </c>
      <c r="Z80" s="10">
        <v>79</v>
      </c>
    </row>
    <row r="81" spans="1:27" x14ac:dyDescent="0.25">
      <c r="A81" s="3" t="s">
        <v>100</v>
      </c>
      <c r="B81" s="3" t="s">
        <v>5</v>
      </c>
      <c r="C81" s="3" t="s">
        <v>100</v>
      </c>
      <c r="D81" s="4" t="s">
        <v>46</v>
      </c>
      <c r="E81" s="5">
        <v>1.06</v>
      </c>
      <c r="F81" s="6">
        <v>3</v>
      </c>
      <c r="G81" s="6" t="s">
        <v>102</v>
      </c>
      <c r="H81" s="6" t="s">
        <v>102</v>
      </c>
      <c r="I81" s="5">
        <v>4157.6109169451902</v>
      </c>
      <c r="J81" s="7">
        <v>28637</v>
      </c>
      <c r="K81" s="7">
        <v>29055</v>
      </c>
      <c r="L81" s="6">
        <v>3036732</v>
      </c>
      <c r="M81" s="6">
        <v>1862106</v>
      </c>
      <c r="N81" s="6" t="s">
        <v>104</v>
      </c>
      <c r="O81" s="6" t="s">
        <v>104</v>
      </c>
      <c r="P81" s="6">
        <v>638</v>
      </c>
      <c r="Q81" s="6">
        <v>11298</v>
      </c>
      <c r="R81" s="8">
        <v>155.81</v>
      </c>
      <c r="S81" s="9" t="str">
        <f t="shared" si="4"/>
        <v>Dallas/Fort Worth   TX_*</v>
      </c>
      <c r="T81" s="9" t="str">
        <f t="shared" si="5"/>
        <v>Denver              CO_*</v>
      </c>
      <c r="U81" s="10">
        <f t="shared" si="6"/>
        <v>21</v>
      </c>
      <c r="V81" s="10">
        <f t="shared" si="7"/>
        <v>22</v>
      </c>
      <c r="Y81" t="s">
        <v>255</v>
      </c>
      <c r="Z81" s="10">
        <v>80</v>
      </c>
    </row>
    <row r="82" spans="1:27" x14ac:dyDescent="0.25">
      <c r="A82" s="3" t="s">
        <v>100</v>
      </c>
      <c r="B82" s="3" t="s">
        <v>6</v>
      </c>
      <c r="C82" s="3" t="s">
        <v>100</v>
      </c>
      <c r="D82" s="4" t="s">
        <v>47</v>
      </c>
      <c r="E82" s="5">
        <v>1.05</v>
      </c>
      <c r="F82" s="6">
        <v>3</v>
      </c>
      <c r="G82" s="6" t="s">
        <v>102</v>
      </c>
      <c r="H82" s="6" t="s">
        <v>102</v>
      </c>
      <c r="I82" s="5">
        <v>4312.9463708632675</v>
      </c>
      <c r="J82" s="7">
        <v>26993</v>
      </c>
      <c r="K82" s="7">
        <v>26506</v>
      </c>
      <c r="L82" s="6">
        <v>3532657</v>
      </c>
      <c r="M82" s="6">
        <v>4459144</v>
      </c>
      <c r="N82" s="6" t="s">
        <v>104</v>
      </c>
      <c r="O82" s="6" t="s">
        <v>105</v>
      </c>
      <c r="P82" s="6">
        <v>600</v>
      </c>
      <c r="Q82" s="6">
        <v>12752</v>
      </c>
      <c r="R82" s="8">
        <v>106.56</v>
      </c>
      <c r="S82" s="9" t="str">
        <f t="shared" si="4"/>
        <v>Atlanta             GA_*</v>
      </c>
      <c r="T82" s="9" t="str">
        <f t="shared" si="5"/>
        <v>Detroit             MI_*</v>
      </c>
      <c r="U82" s="10">
        <f t="shared" si="6"/>
        <v>4</v>
      </c>
      <c r="V82" s="10">
        <f t="shared" si="7"/>
        <v>23</v>
      </c>
      <c r="Y82"/>
      <c r="AA82"/>
    </row>
    <row r="83" spans="1:27" x14ac:dyDescent="0.25">
      <c r="A83" s="3" t="s">
        <v>100</v>
      </c>
      <c r="B83" s="3" t="s">
        <v>8</v>
      </c>
      <c r="C83" s="3" t="s">
        <v>100</v>
      </c>
      <c r="D83" s="4" t="s">
        <v>47</v>
      </c>
      <c r="E83" s="5">
        <v>1.06</v>
      </c>
      <c r="F83" s="6">
        <v>3</v>
      </c>
      <c r="G83" s="6" t="s">
        <v>102</v>
      </c>
      <c r="H83" s="6" t="s">
        <v>102</v>
      </c>
      <c r="I83" s="5">
        <v>8162.7665771902448</v>
      </c>
      <c r="J83" s="7">
        <v>30124</v>
      </c>
      <c r="K83" s="7">
        <v>26506</v>
      </c>
      <c r="L83" s="6">
        <v>5787293</v>
      </c>
      <c r="M83" s="6">
        <v>4459144</v>
      </c>
      <c r="N83" s="6" t="s">
        <v>104</v>
      </c>
      <c r="O83" s="6" t="s">
        <v>105</v>
      </c>
      <c r="P83" s="6">
        <v>616</v>
      </c>
      <c r="Q83" s="6">
        <v>10358</v>
      </c>
      <c r="R83" s="8">
        <v>110.42</v>
      </c>
      <c r="S83" s="9" t="str">
        <f t="shared" si="4"/>
        <v>Boston              MA_*</v>
      </c>
      <c r="T83" s="9" t="str">
        <f t="shared" si="5"/>
        <v>Detroit             MI_*</v>
      </c>
      <c r="U83" s="10">
        <f t="shared" si="6"/>
        <v>9</v>
      </c>
      <c r="V83" s="10">
        <f t="shared" si="7"/>
        <v>23</v>
      </c>
      <c r="Y83"/>
      <c r="AA83"/>
    </row>
    <row r="84" spans="1:27" x14ac:dyDescent="0.25">
      <c r="A84" s="3" t="s">
        <v>9</v>
      </c>
      <c r="B84" s="3" t="s">
        <v>10</v>
      </c>
      <c r="C84" s="3" t="s">
        <v>100</v>
      </c>
      <c r="D84" s="4" t="s">
        <v>47</v>
      </c>
      <c r="E84" s="5">
        <v>1</v>
      </c>
      <c r="F84" s="6">
        <v>3</v>
      </c>
      <c r="G84" s="6" t="s">
        <v>102</v>
      </c>
      <c r="H84" s="6" t="s">
        <v>101</v>
      </c>
      <c r="I84" s="5">
        <v>3059.77937672608</v>
      </c>
      <c r="J84" s="7">
        <v>29260</v>
      </c>
      <c r="K84" s="7">
        <v>26506</v>
      </c>
      <c r="L84" s="6">
        <v>7830332</v>
      </c>
      <c r="M84" s="6">
        <v>4459144</v>
      </c>
      <c r="N84" s="6" t="s">
        <v>103</v>
      </c>
      <c r="O84" s="6" t="s">
        <v>105</v>
      </c>
      <c r="P84" s="6">
        <v>237</v>
      </c>
      <c r="Q84" s="6">
        <v>34113</v>
      </c>
      <c r="R84" s="8">
        <v>74.28</v>
      </c>
      <c r="S84" s="9" t="str">
        <f t="shared" si="4"/>
        <v>Chicago             IL_ORD</v>
      </c>
      <c r="T84" s="9" t="str">
        <f t="shared" si="5"/>
        <v>Detroit             MI_*</v>
      </c>
      <c r="U84" s="10">
        <f t="shared" si="6"/>
        <v>15</v>
      </c>
      <c r="V84" s="10">
        <f t="shared" si="7"/>
        <v>23</v>
      </c>
      <c r="Y84"/>
      <c r="AA84"/>
    </row>
    <row r="85" spans="1:27" x14ac:dyDescent="0.25">
      <c r="A85" s="3" t="s">
        <v>11</v>
      </c>
      <c r="B85" s="3" t="s">
        <v>10</v>
      </c>
      <c r="C85" s="3" t="s">
        <v>100</v>
      </c>
      <c r="D85" s="4" t="s">
        <v>47</v>
      </c>
      <c r="E85" s="5">
        <v>1</v>
      </c>
      <c r="F85" s="6">
        <v>3</v>
      </c>
      <c r="G85" s="6" t="s">
        <v>102</v>
      </c>
      <c r="H85" s="6" t="s">
        <v>101</v>
      </c>
      <c r="I85" s="5">
        <v>3059.77937672608</v>
      </c>
      <c r="J85" s="7">
        <v>29260</v>
      </c>
      <c r="K85" s="7">
        <v>26506</v>
      </c>
      <c r="L85" s="6">
        <v>7830332</v>
      </c>
      <c r="M85" s="6">
        <v>4459144</v>
      </c>
      <c r="N85" s="6" t="s">
        <v>104</v>
      </c>
      <c r="O85" s="6" t="s">
        <v>105</v>
      </c>
      <c r="P85" s="6">
        <v>237</v>
      </c>
      <c r="Q85" s="6">
        <v>34113</v>
      </c>
      <c r="R85" s="8">
        <v>74.28</v>
      </c>
      <c r="S85" s="9" t="str">
        <f t="shared" si="4"/>
        <v>Chicago             IL_MDW</v>
      </c>
      <c r="T85" s="9" t="str">
        <f t="shared" si="5"/>
        <v>Detroit             MI_*</v>
      </c>
      <c r="U85" s="10">
        <f t="shared" si="6"/>
        <v>14</v>
      </c>
      <c r="V85" s="10">
        <f t="shared" si="7"/>
        <v>23</v>
      </c>
      <c r="Y85"/>
      <c r="AA85"/>
    </row>
    <row r="86" spans="1:27" x14ac:dyDescent="0.25">
      <c r="A86" s="3" t="s">
        <v>100</v>
      </c>
      <c r="B86" s="3" t="s">
        <v>5</v>
      </c>
      <c r="C86" s="3" t="s">
        <v>100</v>
      </c>
      <c r="D86" s="4" t="s">
        <v>47</v>
      </c>
      <c r="E86" s="5">
        <v>1.22</v>
      </c>
      <c r="F86" s="6">
        <v>3</v>
      </c>
      <c r="G86" s="6" t="s">
        <v>102</v>
      </c>
      <c r="H86" s="6" t="s">
        <v>102</v>
      </c>
      <c r="I86" s="5">
        <v>4033.3231009022988</v>
      </c>
      <c r="J86" s="7">
        <v>28637</v>
      </c>
      <c r="K86" s="7">
        <v>26506</v>
      </c>
      <c r="L86" s="6">
        <v>3036732</v>
      </c>
      <c r="M86" s="6">
        <v>4459144</v>
      </c>
      <c r="N86" s="6" t="s">
        <v>104</v>
      </c>
      <c r="O86" s="6" t="s">
        <v>105</v>
      </c>
      <c r="P86" s="6">
        <v>1001</v>
      </c>
      <c r="Q86" s="6">
        <v>6401</v>
      </c>
      <c r="R86" s="8">
        <v>245.28</v>
      </c>
      <c r="S86" s="9" t="str">
        <f t="shared" si="4"/>
        <v>Dallas/Fort Worth   TX_*</v>
      </c>
      <c r="T86" s="9" t="str">
        <f t="shared" si="5"/>
        <v>Detroit             MI_*</v>
      </c>
      <c r="U86" s="10">
        <f t="shared" si="6"/>
        <v>21</v>
      </c>
      <c r="V86" s="10">
        <f t="shared" si="7"/>
        <v>23</v>
      </c>
      <c r="Y86"/>
      <c r="AA86"/>
    </row>
    <row r="87" spans="1:27" x14ac:dyDescent="0.25">
      <c r="A87" s="3" t="s">
        <v>100</v>
      </c>
      <c r="B87" s="3" t="s">
        <v>46</v>
      </c>
      <c r="C87" s="3" t="s">
        <v>100</v>
      </c>
      <c r="D87" s="4" t="s">
        <v>47</v>
      </c>
      <c r="E87" s="5">
        <v>1.21</v>
      </c>
      <c r="F87" s="6">
        <v>3</v>
      </c>
      <c r="G87" s="6" t="s">
        <v>102</v>
      </c>
      <c r="H87" s="6" t="s">
        <v>102</v>
      </c>
      <c r="I87" s="5">
        <v>4213.7075959314907</v>
      </c>
      <c r="J87" s="7">
        <v>29055</v>
      </c>
      <c r="K87" s="7">
        <v>26506</v>
      </c>
      <c r="L87" s="6">
        <v>1862106</v>
      </c>
      <c r="M87" s="6">
        <v>4459144</v>
      </c>
      <c r="N87" s="6" t="s">
        <v>104</v>
      </c>
      <c r="O87" s="6" t="s">
        <v>105</v>
      </c>
      <c r="P87" s="6">
        <v>1139</v>
      </c>
      <c r="Q87" s="6">
        <v>3851</v>
      </c>
      <c r="R87" s="8">
        <v>256.48</v>
      </c>
      <c r="S87" s="9" t="str">
        <f t="shared" si="4"/>
        <v>Denver              CO_*</v>
      </c>
      <c r="T87" s="9" t="str">
        <f t="shared" si="5"/>
        <v>Detroit             MI_*</v>
      </c>
      <c r="U87" s="10">
        <f t="shared" si="6"/>
        <v>22</v>
      </c>
      <c r="V87" s="10">
        <f t="shared" si="7"/>
        <v>23</v>
      </c>
      <c r="Y87"/>
      <c r="AA87"/>
    </row>
    <row r="88" spans="1:27" x14ac:dyDescent="0.25">
      <c r="A88" s="3" t="s">
        <v>100</v>
      </c>
      <c r="B88" s="3" t="s">
        <v>5</v>
      </c>
      <c r="C88" s="3" t="s">
        <v>100</v>
      </c>
      <c r="D88" s="4" t="s">
        <v>48</v>
      </c>
      <c r="E88" s="5">
        <v>1.02</v>
      </c>
      <c r="F88" s="6">
        <v>3</v>
      </c>
      <c r="G88" s="6" t="s">
        <v>102</v>
      </c>
      <c r="H88" s="6" t="s">
        <v>101</v>
      </c>
      <c r="I88" s="5">
        <v>5063.0741294643876</v>
      </c>
      <c r="J88" s="7">
        <v>28637</v>
      </c>
      <c r="K88" s="7">
        <v>14600</v>
      </c>
      <c r="L88" s="6">
        <v>3036732</v>
      </c>
      <c r="M88" s="6">
        <v>677757</v>
      </c>
      <c r="N88" s="6" t="s">
        <v>104</v>
      </c>
      <c r="O88" s="6" t="s">
        <v>104</v>
      </c>
      <c r="P88" s="6">
        <v>548</v>
      </c>
      <c r="Q88" s="6">
        <v>10989</v>
      </c>
      <c r="R88" s="8">
        <v>84.23</v>
      </c>
      <c r="S88" s="9" t="str">
        <f t="shared" si="4"/>
        <v>Dallas/Fort Worth   TX_*</v>
      </c>
      <c r="T88" s="9" t="str">
        <f t="shared" si="5"/>
        <v>El Paso             TX_*</v>
      </c>
      <c r="U88" s="10">
        <f t="shared" si="6"/>
        <v>21</v>
      </c>
      <c r="V88" s="10">
        <f t="shared" si="7"/>
        <v>24</v>
      </c>
      <c r="Y88"/>
      <c r="AA88"/>
    </row>
    <row r="89" spans="1:27" x14ac:dyDescent="0.25">
      <c r="A89" s="3" t="s">
        <v>100</v>
      </c>
      <c r="B89" s="3" t="s">
        <v>6</v>
      </c>
      <c r="C89" s="3" t="s">
        <v>100</v>
      </c>
      <c r="D89" s="4" t="s">
        <v>13</v>
      </c>
      <c r="E89" s="5">
        <v>1.02</v>
      </c>
      <c r="F89" s="6">
        <v>3</v>
      </c>
      <c r="G89" s="6" t="s">
        <v>101</v>
      </c>
      <c r="H89" s="6" t="s">
        <v>102</v>
      </c>
      <c r="I89" s="5">
        <v>7032.2653094680463</v>
      </c>
      <c r="J89" s="7">
        <v>26993</v>
      </c>
      <c r="K89" s="7">
        <v>26752</v>
      </c>
      <c r="L89" s="6">
        <v>3532657</v>
      </c>
      <c r="M89" s="6">
        <v>1440377</v>
      </c>
      <c r="N89" s="6" t="s">
        <v>104</v>
      </c>
      <c r="O89" s="6" t="s">
        <v>104</v>
      </c>
      <c r="P89" s="6">
        <v>578</v>
      </c>
      <c r="Q89" s="6">
        <v>11425</v>
      </c>
      <c r="R89" s="8">
        <v>105.1</v>
      </c>
      <c r="S89" s="9" t="str">
        <f t="shared" si="4"/>
        <v>Atlanta             GA_*</v>
      </c>
      <c r="T89" s="9" t="str">
        <f t="shared" si="5"/>
        <v>Fort Lauderdale     FL_*</v>
      </c>
      <c r="U89" s="10">
        <f t="shared" si="6"/>
        <v>4</v>
      </c>
      <c r="V89" s="10">
        <f t="shared" si="7"/>
        <v>25</v>
      </c>
      <c r="Y89"/>
      <c r="AA89"/>
    </row>
    <row r="90" spans="1:27" x14ac:dyDescent="0.25">
      <c r="A90" s="3" t="s">
        <v>100</v>
      </c>
      <c r="B90" s="3" t="s">
        <v>8</v>
      </c>
      <c r="C90" s="3" t="s">
        <v>100</v>
      </c>
      <c r="D90" s="4" t="s">
        <v>13</v>
      </c>
      <c r="E90" s="5">
        <v>1.27</v>
      </c>
      <c r="F90" s="6">
        <v>3</v>
      </c>
      <c r="G90" s="6" t="s">
        <v>101</v>
      </c>
      <c r="H90" s="6" t="s">
        <v>102</v>
      </c>
      <c r="I90" s="5">
        <v>2682.5445853654405</v>
      </c>
      <c r="J90" s="7">
        <v>30124</v>
      </c>
      <c r="K90" s="7">
        <v>26752</v>
      </c>
      <c r="L90" s="6">
        <v>5787293</v>
      </c>
      <c r="M90" s="6">
        <v>1440377</v>
      </c>
      <c r="N90" s="6" t="s">
        <v>104</v>
      </c>
      <c r="O90" s="6" t="s">
        <v>104</v>
      </c>
      <c r="P90" s="6">
        <v>1229</v>
      </c>
      <c r="Q90" s="6">
        <v>10483</v>
      </c>
      <c r="R90" s="8">
        <v>121.09</v>
      </c>
      <c r="S90" s="9" t="str">
        <f t="shared" si="4"/>
        <v>Boston              MA_*</v>
      </c>
      <c r="T90" s="9" t="str">
        <f t="shared" si="5"/>
        <v>Fort Lauderdale     FL_*</v>
      </c>
      <c r="U90" s="10">
        <f t="shared" si="6"/>
        <v>9</v>
      </c>
      <c r="V90" s="10">
        <f t="shared" si="7"/>
        <v>25</v>
      </c>
      <c r="Y90"/>
      <c r="AA90"/>
    </row>
    <row r="91" spans="1:27" x14ac:dyDescent="0.25">
      <c r="A91" s="3" t="s">
        <v>9</v>
      </c>
      <c r="B91" s="3" t="s">
        <v>10</v>
      </c>
      <c r="C91" s="3" t="s">
        <v>100</v>
      </c>
      <c r="D91" s="4" t="s">
        <v>13</v>
      </c>
      <c r="E91" s="5">
        <v>1.1499999999999999</v>
      </c>
      <c r="F91" s="6">
        <v>3</v>
      </c>
      <c r="G91" s="6" t="s">
        <v>101</v>
      </c>
      <c r="H91" s="6" t="s">
        <v>101</v>
      </c>
      <c r="I91" s="5">
        <v>2482.763847269342</v>
      </c>
      <c r="J91" s="7">
        <v>29260</v>
      </c>
      <c r="K91" s="7">
        <v>26752</v>
      </c>
      <c r="L91" s="6">
        <v>7830332</v>
      </c>
      <c r="M91" s="6">
        <v>1440377</v>
      </c>
      <c r="N91" s="6" t="s">
        <v>103</v>
      </c>
      <c r="O91" s="6" t="s">
        <v>104</v>
      </c>
      <c r="P91" s="6">
        <v>1168</v>
      </c>
      <c r="Q91" s="6">
        <v>10117</v>
      </c>
      <c r="R91" s="8">
        <v>153.94999999999999</v>
      </c>
      <c r="S91" s="9" t="str">
        <f t="shared" si="4"/>
        <v>Chicago             IL_ORD</v>
      </c>
      <c r="T91" s="9" t="str">
        <f t="shared" si="5"/>
        <v>Fort Lauderdale     FL_*</v>
      </c>
      <c r="U91" s="10">
        <f t="shared" si="6"/>
        <v>15</v>
      </c>
      <c r="V91" s="10">
        <f t="shared" si="7"/>
        <v>25</v>
      </c>
      <c r="Y91"/>
      <c r="AA91"/>
    </row>
    <row r="92" spans="1:27" x14ac:dyDescent="0.25">
      <c r="A92" s="3" t="s">
        <v>11</v>
      </c>
      <c r="B92" s="3" t="s">
        <v>10</v>
      </c>
      <c r="C92" s="3" t="s">
        <v>100</v>
      </c>
      <c r="D92" s="4" t="s">
        <v>13</v>
      </c>
      <c r="E92" s="5">
        <v>1.1499999999999999</v>
      </c>
      <c r="F92" s="6">
        <v>3</v>
      </c>
      <c r="G92" s="6" t="s">
        <v>101</v>
      </c>
      <c r="H92" s="6" t="s">
        <v>101</v>
      </c>
      <c r="I92" s="5">
        <v>2482.763847269342</v>
      </c>
      <c r="J92" s="7">
        <v>29260</v>
      </c>
      <c r="K92" s="7">
        <v>26752</v>
      </c>
      <c r="L92" s="6">
        <v>7830332</v>
      </c>
      <c r="M92" s="6">
        <v>1440377</v>
      </c>
      <c r="N92" s="6" t="s">
        <v>104</v>
      </c>
      <c r="O92" s="6" t="s">
        <v>104</v>
      </c>
      <c r="P92" s="6">
        <v>1168</v>
      </c>
      <c r="Q92" s="6">
        <v>10117</v>
      </c>
      <c r="R92" s="8">
        <v>153.94999999999999</v>
      </c>
      <c r="S92" s="9" t="str">
        <f t="shared" si="4"/>
        <v>Chicago             IL_MDW</v>
      </c>
      <c r="T92" s="9" t="str">
        <f t="shared" si="5"/>
        <v>Fort Lauderdale     FL_*</v>
      </c>
      <c r="U92" s="10">
        <f t="shared" si="6"/>
        <v>14</v>
      </c>
      <c r="V92" s="10">
        <f t="shared" si="7"/>
        <v>25</v>
      </c>
      <c r="Y92"/>
      <c r="AA92"/>
    </row>
    <row r="93" spans="1:27" x14ac:dyDescent="0.25">
      <c r="A93" s="3" t="s">
        <v>100</v>
      </c>
      <c r="B93" s="3" t="s">
        <v>5</v>
      </c>
      <c r="C93" s="3" t="s">
        <v>100</v>
      </c>
      <c r="D93" s="4" t="s">
        <v>13</v>
      </c>
      <c r="E93" s="5">
        <v>1.1599999999999999</v>
      </c>
      <c r="F93" s="6">
        <v>3</v>
      </c>
      <c r="G93" s="6" t="s">
        <v>101</v>
      </c>
      <c r="H93" s="6" t="s">
        <v>102</v>
      </c>
      <c r="I93" s="5">
        <v>4677.0288522744449</v>
      </c>
      <c r="J93" s="7">
        <v>28637</v>
      </c>
      <c r="K93" s="7">
        <v>26752</v>
      </c>
      <c r="L93" s="6">
        <v>3036732</v>
      </c>
      <c r="M93" s="6">
        <v>1440377</v>
      </c>
      <c r="N93" s="6" t="s">
        <v>104</v>
      </c>
      <c r="O93" s="6" t="s">
        <v>104</v>
      </c>
      <c r="P93" s="6">
        <v>1118</v>
      </c>
      <c r="Q93" s="6">
        <v>3402</v>
      </c>
      <c r="R93" s="8">
        <v>207.84</v>
      </c>
      <c r="S93" s="9" t="str">
        <f t="shared" si="4"/>
        <v>Dallas/Fort Worth   TX_*</v>
      </c>
      <c r="T93" s="9" t="str">
        <f t="shared" si="5"/>
        <v>Fort Lauderdale     FL_*</v>
      </c>
      <c r="U93" s="10">
        <f t="shared" si="6"/>
        <v>21</v>
      </c>
      <c r="V93" s="10">
        <f t="shared" si="7"/>
        <v>25</v>
      </c>
      <c r="Y93"/>
      <c r="AA93"/>
    </row>
    <row r="94" spans="1:27" x14ac:dyDescent="0.25">
      <c r="A94" s="3" t="s">
        <v>100</v>
      </c>
      <c r="B94" s="3" t="s">
        <v>47</v>
      </c>
      <c r="C94" s="3" t="s">
        <v>100</v>
      </c>
      <c r="D94" s="4" t="s">
        <v>13</v>
      </c>
      <c r="E94" s="5">
        <v>1.17</v>
      </c>
      <c r="F94" s="6">
        <v>3</v>
      </c>
      <c r="G94" s="6" t="s">
        <v>101</v>
      </c>
      <c r="H94" s="6" t="s">
        <v>102</v>
      </c>
      <c r="I94" s="5">
        <v>4681.680729351463</v>
      </c>
      <c r="J94" s="7">
        <v>26506</v>
      </c>
      <c r="K94" s="7">
        <v>26752</v>
      </c>
      <c r="L94" s="6">
        <v>4459144</v>
      </c>
      <c r="M94" s="6">
        <v>1440377</v>
      </c>
      <c r="N94" s="6" t="s">
        <v>104</v>
      </c>
      <c r="O94" s="6" t="s">
        <v>105</v>
      </c>
      <c r="P94" s="6">
        <v>1128</v>
      </c>
      <c r="Q94" s="6">
        <v>6103</v>
      </c>
      <c r="R94" s="8">
        <v>113.39</v>
      </c>
      <c r="S94" s="9" t="str">
        <f t="shared" si="4"/>
        <v>Detroit             MI_*</v>
      </c>
      <c r="T94" s="9" t="str">
        <f t="shared" si="5"/>
        <v>Fort Lauderdale     FL_*</v>
      </c>
      <c r="U94" s="10">
        <f t="shared" si="6"/>
        <v>23</v>
      </c>
      <c r="V94" s="10">
        <f t="shared" si="7"/>
        <v>25</v>
      </c>
      <c r="Y94"/>
      <c r="AA94"/>
    </row>
    <row r="95" spans="1:27" x14ac:dyDescent="0.25">
      <c r="A95" s="3" t="s">
        <v>100</v>
      </c>
      <c r="B95" s="3" t="s">
        <v>8</v>
      </c>
      <c r="C95" s="3" t="s">
        <v>100</v>
      </c>
      <c r="D95" s="4" t="s">
        <v>50</v>
      </c>
      <c r="E95" s="5">
        <v>1.47</v>
      </c>
      <c r="F95" s="6">
        <v>3</v>
      </c>
      <c r="G95" s="6" t="s">
        <v>101</v>
      </c>
      <c r="H95" s="6" t="s">
        <v>102</v>
      </c>
      <c r="I95" s="5">
        <v>2565.5180870964368</v>
      </c>
      <c r="J95" s="7">
        <v>30124</v>
      </c>
      <c r="K95" s="7">
        <v>26752</v>
      </c>
      <c r="L95" s="6">
        <v>5787293</v>
      </c>
      <c r="M95" s="6">
        <v>379566</v>
      </c>
      <c r="N95" s="6" t="s">
        <v>104</v>
      </c>
      <c r="O95" s="6" t="s">
        <v>104</v>
      </c>
      <c r="P95" s="6">
        <v>1245</v>
      </c>
      <c r="Q95" s="6">
        <v>6390</v>
      </c>
      <c r="R95" s="8">
        <v>126.62</v>
      </c>
      <c r="S95" s="9" t="str">
        <f t="shared" si="4"/>
        <v>Boston              MA_*</v>
      </c>
      <c r="T95" s="9" t="str">
        <f t="shared" si="5"/>
        <v>Fort Meyers         FL_*</v>
      </c>
      <c r="U95" s="10">
        <f t="shared" si="6"/>
        <v>9</v>
      </c>
      <c r="V95" s="10">
        <f t="shared" si="7"/>
        <v>26</v>
      </c>
      <c r="Y95"/>
      <c r="AA95"/>
    </row>
    <row r="96" spans="1:27" x14ac:dyDescent="0.25">
      <c r="A96" s="3" t="s">
        <v>9</v>
      </c>
      <c r="B96" s="3" t="s">
        <v>10</v>
      </c>
      <c r="C96" s="3" t="s">
        <v>100</v>
      </c>
      <c r="D96" s="4" t="s">
        <v>50</v>
      </c>
      <c r="E96" s="5">
        <v>1.2</v>
      </c>
      <c r="F96" s="6">
        <v>3</v>
      </c>
      <c r="G96" s="6" t="s">
        <v>101</v>
      </c>
      <c r="H96" s="6" t="s">
        <v>102</v>
      </c>
      <c r="I96" s="5">
        <v>3247.3142487042874</v>
      </c>
      <c r="J96" s="7">
        <v>29260</v>
      </c>
      <c r="K96" s="7">
        <v>26752</v>
      </c>
      <c r="L96" s="6">
        <v>7830332</v>
      </c>
      <c r="M96" s="6">
        <v>379566</v>
      </c>
      <c r="N96" s="6" t="s">
        <v>103</v>
      </c>
      <c r="O96" s="6" t="s">
        <v>104</v>
      </c>
      <c r="P96" s="6">
        <v>1108</v>
      </c>
      <c r="Q96" s="6">
        <v>7196</v>
      </c>
      <c r="R96" s="8">
        <v>136.68</v>
      </c>
      <c r="S96" s="9" t="str">
        <f t="shared" si="4"/>
        <v>Chicago             IL_ORD</v>
      </c>
      <c r="T96" s="9" t="str">
        <f t="shared" si="5"/>
        <v>Fort Meyers         FL_*</v>
      </c>
      <c r="U96" s="10">
        <f t="shared" si="6"/>
        <v>15</v>
      </c>
      <c r="V96" s="10">
        <f t="shared" si="7"/>
        <v>26</v>
      </c>
      <c r="Y96"/>
      <c r="AA96"/>
    </row>
    <row r="97" spans="1:27" x14ac:dyDescent="0.25">
      <c r="A97" s="3" t="s">
        <v>11</v>
      </c>
      <c r="B97" s="3" t="s">
        <v>10</v>
      </c>
      <c r="C97" s="3" t="s">
        <v>100</v>
      </c>
      <c r="D97" s="4" t="s">
        <v>50</v>
      </c>
      <c r="E97" s="5">
        <v>1.2</v>
      </c>
      <c r="F97" s="6">
        <v>3</v>
      </c>
      <c r="G97" s="6" t="s">
        <v>101</v>
      </c>
      <c r="H97" s="6" t="s">
        <v>102</v>
      </c>
      <c r="I97" s="5">
        <v>3247.3142487042874</v>
      </c>
      <c r="J97" s="7">
        <v>29260</v>
      </c>
      <c r="K97" s="7">
        <v>26752</v>
      </c>
      <c r="L97" s="6">
        <v>7830332</v>
      </c>
      <c r="M97" s="6">
        <v>379566</v>
      </c>
      <c r="N97" s="6" t="s">
        <v>104</v>
      </c>
      <c r="O97" s="6" t="s">
        <v>104</v>
      </c>
      <c r="P97" s="6">
        <v>1108</v>
      </c>
      <c r="Q97" s="6">
        <v>7196</v>
      </c>
      <c r="R97" s="8">
        <v>136.68</v>
      </c>
      <c r="S97" s="9" t="str">
        <f t="shared" si="4"/>
        <v>Chicago             IL_MDW</v>
      </c>
      <c r="T97" s="9" t="str">
        <f t="shared" si="5"/>
        <v>Fort Meyers         FL_*</v>
      </c>
      <c r="U97" s="10">
        <f t="shared" si="6"/>
        <v>14</v>
      </c>
      <c r="V97" s="10">
        <f t="shared" si="7"/>
        <v>26</v>
      </c>
      <c r="Y97"/>
      <c r="AA97"/>
    </row>
    <row r="98" spans="1:27" x14ac:dyDescent="0.25">
      <c r="A98" s="3" t="s">
        <v>100</v>
      </c>
      <c r="B98" s="3" t="s">
        <v>47</v>
      </c>
      <c r="C98" s="3" t="s">
        <v>100</v>
      </c>
      <c r="D98" s="4" t="s">
        <v>50</v>
      </c>
      <c r="E98" s="5">
        <v>1.1299999999999999</v>
      </c>
      <c r="F98" s="6">
        <v>3</v>
      </c>
      <c r="G98" s="6" t="s">
        <v>101</v>
      </c>
      <c r="H98" s="6" t="s">
        <v>102</v>
      </c>
      <c r="I98" s="5">
        <v>4516.9000775984905</v>
      </c>
      <c r="J98" s="7">
        <v>26506</v>
      </c>
      <c r="K98" s="7">
        <v>26752</v>
      </c>
      <c r="L98" s="6">
        <v>4459144</v>
      </c>
      <c r="M98" s="6">
        <v>379566</v>
      </c>
      <c r="N98" s="6" t="s">
        <v>104</v>
      </c>
      <c r="O98" s="6" t="s">
        <v>105</v>
      </c>
      <c r="P98" s="6">
        <v>1088</v>
      </c>
      <c r="Q98" s="6">
        <v>7049</v>
      </c>
      <c r="R98" s="8">
        <v>108.15</v>
      </c>
      <c r="S98" s="9" t="str">
        <f t="shared" si="4"/>
        <v>Detroit             MI_*</v>
      </c>
      <c r="T98" s="9" t="str">
        <f t="shared" si="5"/>
        <v>Fort Meyers         FL_*</v>
      </c>
      <c r="U98" s="10">
        <f t="shared" si="6"/>
        <v>23</v>
      </c>
      <c r="V98" s="10">
        <f t="shared" si="7"/>
        <v>26</v>
      </c>
      <c r="Y98"/>
      <c r="AA98"/>
    </row>
    <row r="99" spans="1:27" x14ac:dyDescent="0.25">
      <c r="A99" s="3" t="s">
        <v>20</v>
      </c>
      <c r="B99" s="3" t="s">
        <v>21</v>
      </c>
      <c r="C99" s="3" t="s">
        <v>100</v>
      </c>
      <c r="D99" s="4" t="s">
        <v>51</v>
      </c>
      <c r="E99" s="5">
        <v>1.07</v>
      </c>
      <c r="F99" s="6">
        <v>3</v>
      </c>
      <c r="G99" s="6" t="s">
        <v>102</v>
      </c>
      <c r="H99" s="6" t="s">
        <v>102</v>
      </c>
      <c r="I99" s="5">
        <v>4840.4831196053465</v>
      </c>
      <c r="J99" s="7">
        <v>32991</v>
      </c>
      <c r="K99" s="7">
        <v>24348</v>
      </c>
      <c r="L99" s="6">
        <v>8621121</v>
      </c>
      <c r="M99" s="6">
        <v>111745</v>
      </c>
      <c r="N99" s="6" t="s">
        <v>103</v>
      </c>
      <c r="O99" s="6" t="s">
        <v>104</v>
      </c>
      <c r="P99" s="6">
        <v>457</v>
      </c>
      <c r="Q99" s="6">
        <v>7574</v>
      </c>
      <c r="R99" s="8">
        <v>180.85</v>
      </c>
      <c r="S99" s="9" t="str">
        <f t="shared" si="4"/>
        <v>New York/Newark     NY_JFK</v>
      </c>
      <c r="T99" s="9" t="str">
        <f t="shared" si="5"/>
        <v>Greensboro/High Pt  NC_*</v>
      </c>
      <c r="U99" s="10">
        <f t="shared" si="6"/>
        <v>47</v>
      </c>
      <c r="V99" s="10">
        <f t="shared" si="7"/>
        <v>27</v>
      </c>
      <c r="Y99"/>
      <c r="AA99"/>
    </row>
    <row r="100" spans="1:27" x14ac:dyDescent="0.25">
      <c r="A100" s="3" t="s">
        <v>22</v>
      </c>
      <c r="B100" s="3" t="s">
        <v>21</v>
      </c>
      <c r="C100" s="3" t="s">
        <v>100</v>
      </c>
      <c r="D100" s="4" t="s">
        <v>51</v>
      </c>
      <c r="E100" s="5">
        <v>1.07</v>
      </c>
      <c r="F100" s="6">
        <v>3</v>
      </c>
      <c r="G100" s="6" t="s">
        <v>102</v>
      </c>
      <c r="H100" s="6" t="s">
        <v>102</v>
      </c>
      <c r="I100" s="5">
        <v>4840.4831196053465</v>
      </c>
      <c r="J100" s="7">
        <v>32991</v>
      </c>
      <c r="K100" s="7">
        <v>24348</v>
      </c>
      <c r="L100" s="6">
        <v>8621121</v>
      </c>
      <c r="M100" s="6">
        <v>111745</v>
      </c>
      <c r="N100" s="6" t="s">
        <v>103</v>
      </c>
      <c r="O100" s="6" t="s">
        <v>104</v>
      </c>
      <c r="P100" s="6">
        <v>457</v>
      </c>
      <c r="Q100" s="6">
        <v>7574</v>
      </c>
      <c r="R100" s="8">
        <v>180.85</v>
      </c>
      <c r="S100" s="9" t="str">
        <f t="shared" si="4"/>
        <v>New York/Newark     NY_LGA</v>
      </c>
      <c r="T100" s="9" t="str">
        <f t="shared" si="5"/>
        <v>Greensboro/High Pt  NC_*</v>
      </c>
      <c r="U100" s="10">
        <f t="shared" si="6"/>
        <v>48</v>
      </c>
      <c r="V100" s="10">
        <f t="shared" si="7"/>
        <v>27</v>
      </c>
      <c r="Y100"/>
      <c r="AA100"/>
    </row>
    <row r="101" spans="1:27" x14ac:dyDescent="0.25">
      <c r="A101" s="3" t="s">
        <v>23</v>
      </c>
      <c r="B101" s="3" t="s">
        <v>21</v>
      </c>
      <c r="C101" s="3" t="s">
        <v>100</v>
      </c>
      <c r="D101" s="4" t="s">
        <v>51</v>
      </c>
      <c r="E101" s="5">
        <v>1.07</v>
      </c>
      <c r="F101" s="6">
        <v>3</v>
      </c>
      <c r="G101" s="6" t="s">
        <v>102</v>
      </c>
      <c r="H101" s="6" t="s">
        <v>102</v>
      </c>
      <c r="I101" s="5">
        <v>4840.4831196053465</v>
      </c>
      <c r="J101" s="7">
        <v>32991</v>
      </c>
      <c r="K101" s="7">
        <v>24348</v>
      </c>
      <c r="L101" s="6">
        <v>8621121</v>
      </c>
      <c r="M101" s="6">
        <v>111745</v>
      </c>
      <c r="N101" s="6" t="s">
        <v>104</v>
      </c>
      <c r="O101" s="6" t="s">
        <v>105</v>
      </c>
      <c r="P101" s="6">
        <v>457</v>
      </c>
      <c r="Q101" s="6">
        <v>7574</v>
      </c>
      <c r="R101" s="8">
        <v>180.85</v>
      </c>
      <c r="S101" s="9" t="str">
        <f t="shared" si="4"/>
        <v>New York/Newark     NY_EWR</v>
      </c>
      <c r="T101" s="9" t="str">
        <f t="shared" si="5"/>
        <v>Greensboro/High Pt  NC_*</v>
      </c>
      <c r="U101" s="10">
        <f t="shared" si="6"/>
        <v>46</v>
      </c>
      <c r="V101" s="10">
        <f t="shared" si="7"/>
        <v>27</v>
      </c>
      <c r="Y101"/>
      <c r="AA101"/>
    </row>
    <row r="102" spans="1:27" x14ac:dyDescent="0.25">
      <c r="A102" s="3" t="s">
        <v>100</v>
      </c>
      <c r="B102" s="3" t="s">
        <v>6</v>
      </c>
      <c r="C102" s="3" t="s">
        <v>100</v>
      </c>
      <c r="D102" s="4" t="s">
        <v>52</v>
      </c>
      <c r="E102" s="5">
        <v>1.34</v>
      </c>
      <c r="F102" s="6">
        <v>3</v>
      </c>
      <c r="G102" s="6" t="s">
        <v>102</v>
      </c>
      <c r="H102" s="6" t="s">
        <v>102</v>
      </c>
      <c r="I102" s="5">
        <v>5137.4087265009393</v>
      </c>
      <c r="J102" s="7">
        <v>26993</v>
      </c>
      <c r="K102" s="7">
        <v>30268</v>
      </c>
      <c r="L102" s="6">
        <v>3532657</v>
      </c>
      <c r="M102" s="6">
        <v>1106780</v>
      </c>
      <c r="N102" s="6" t="s">
        <v>104</v>
      </c>
      <c r="O102" s="6" t="s">
        <v>104</v>
      </c>
      <c r="P102" s="6">
        <v>854</v>
      </c>
      <c r="Q102" s="6">
        <v>5806</v>
      </c>
      <c r="R102" s="8">
        <v>175.81</v>
      </c>
      <c r="S102" s="9" t="str">
        <f t="shared" si="4"/>
        <v>Atlanta             GA_*</v>
      </c>
      <c r="T102" s="9" t="str">
        <f t="shared" si="5"/>
        <v>Hartford            CT_*</v>
      </c>
      <c r="U102" s="10">
        <f t="shared" si="6"/>
        <v>4</v>
      </c>
      <c r="V102" s="10">
        <f t="shared" si="7"/>
        <v>29</v>
      </c>
      <c r="Y102"/>
      <c r="AA102"/>
    </row>
    <row r="103" spans="1:27" x14ac:dyDescent="0.25">
      <c r="A103" s="3" t="s">
        <v>9</v>
      </c>
      <c r="B103" s="3" t="s">
        <v>10</v>
      </c>
      <c r="C103" s="3" t="s">
        <v>100</v>
      </c>
      <c r="D103" s="4" t="s">
        <v>52</v>
      </c>
      <c r="E103" s="5">
        <v>1.1299999999999999</v>
      </c>
      <c r="F103" s="6">
        <v>3</v>
      </c>
      <c r="G103" s="6" t="s">
        <v>102</v>
      </c>
      <c r="H103" s="6" t="s">
        <v>102</v>
      </c>
      <c r="I103" s="5">
        <v>4146.133542413173</v>
      </c>
      <c r="J103" s="7">
        <v>29260</v>
      </c>
      <c r="K103" s="7">
        <v>30268</v>
      </c>
      <c r="L103" s="6">
        <v>7830332</v>
      </c>
      <c r="M103" s="6">
        <v>1106780</v>
      </c>
      <c r="N103" s="6" t="s">
        <v>103</v>
      </c>
      <c r="O103" s="6" t="s">
        <v>104</v>
      </c>
      <c r="P103" s="6">
        <v>779</v>
      </c>
      <c r="Q103" s="6">
        <v>6614</v>
      </c>
      <c r="R103" s="8">
        <v>240.88</v>
      </c>
      <c r="S103" s="9" t="str">
        <f t="shared" si="4"/>
        <v>Chicago             IL_ORD</v>
      </c>
      <c r="T103" s="9" t="str">
        <f t="shared" si="5"/>
        <v>Hartford            CT_*</v>
      </c>
      <c r="U103" s="10">
        <f t="shared" si="6"/>
        <v>15</v>
      </c>
      <c r="V103" s="10">
        <f t="shared" si="7"/>
        <v>29</v>
      </c>
      <c r="Y103"/>
      <c r="AA103"/>
    </row>
    <row r="104" spans="1:27" x14ac:dyDescent="0.25">
      <c r="A104" s="3" t="s">
        <v>11</v>
      </c>
      <c r="B104" s="3" t="s">
        <v>10</v>
      </c>
      <c r="C104" s="3" t="s">
        <v>100</v>
      </c>
      <c r="D104" s="4" t="s">
        <v>52</v>
      </c>
      <c r="E104" s="5">
        <v>1.1299999999999999</v>
      </c>
      <c r="F104" s="6">
        <v>3</v>
      </c>
      <c r="G104" s="6" t="s">
        <v>102</v>
      </c>
      <c r="H104" s="6" t="s">
        <v>102</v>
      </c>
      <c r="I104" s="5">
        <v>4146.133542413173</v>
      </c>
      <c r="J104" s="7">
        <v>29260</v>
      </c>
      <c r="K104" s="7">
        <v>30268</v>
      </c>
      <c r="L104" s="6">
        <v>7830332</v>
      </c>
      <c r="M104" s="6">
        <v>1106780</v>
      </c>
      <c r="N104" s="6" t="s">
        <v>104</v>
      </c>
      <c r="O104" s="6" t="s">
        <v>104</v>
      </c>
      <c r="P104" s="6">
        <v>779</v>
      </c>
      <c r="Q104" s="6">
        <v>6614</v>
      </c>
      <c r="R104" s="8">
        <v>240.88</v>
      </c>
      <c r="S104" s="9" t="str">
        <f t="shared" si="4"/>
        <v>Chicago             IL_MDW</v>
      </c>
      <c r="T104" s="9" t="str">
        <f t="shared" si="5"/>
        <v>Hartford            CT_*</v>
      </c>
      <c r="U104" s="10">
        <f t="shared" si="6"/>
        <v>14</v>
      </c>
      <c r="V104" s="10">
        <f t="shared" si="7"/>
        <v>29</v>
      </c>
      <c r="Y104"/>
      <c r="AA104"/>
    </row>
    <row r="105" spans="1:27" x14ac:dyDescent="0.25">
      <c r="A105" s="3" t="s">
        <v>100</v>
      </c>
      <c r="B105" s="3" t="s">
        <v>16</v>
      </c>
      <c r="C105" s="3" t="s">
        <v>100</v>
      </c>
      <c r="D105" s="4" t="s">
        <v>53</v>
      </c>
      <c r="E105" s="5">
        <v>1.56</v>
      </c>
      <c r="F105" s="6">
        <v>3</v>
      </c>
      <c r="G105" s="6" t="s">
        <v>101</v>
      </c>
      <c r="H105" s="6" t="s">
        <v>102</v>
      </c>
      <c r="I105" s="5">
        <v>3135.1440921750777</v>
      </c>
      <c r="J105" s="7">
        <v>24575</v>
      </c>
      <c r="K105" s="7">
        <v>26681</v>
      </c>
      <c r="L105" s="6">
        <v>1197234</v>
      </c>
      <c r="M105" s="6">
        <v>873131</v>
      </c>
      <c r="N105" s="6" t="s">
        <v>104</v>
      </c>
      <c r="O105" s="6" t="s">
        <v>104</v>
      </c>
      <c r="P105" s="6">
        <v>2764</v>
      </c>
      <c r="Q105" s="6">
        <v>6462</v>
      </c>
      <c r="R105" s="8">
        <v>183.19</v>
      </c>
      <c r="S105" s="9" t="str">
        <f t="shared" si="4"/>
        <v>Las Vegas           NV_*</v>
      </c>
      <c r="T105" s="9" t="str">
        <f t="shared" si="5"/>
        <v>Honolulu (Intl)     HI_*</v>
      </c>
      <c r="U105" s="10">
        <f t="shared" si="6"/>
        <v>35</v>
      </c>
      <c r="V105" s="10">
        <f t="shared" si="7"/>
        <v>30</v>
      </c>
      <c r="Y105"/>
      <c r="AA105"/>
    </row>
    <row r="106" spans="1:27" x14ac:dyDescent="0.25">
      <c r="A106" s="3" t="s">
        <v>100</v>
      </c>
      <c r="B106" s="3" t="s">
        <v>17</v>
      </c>
      <c r="C106" s="3" t="s">
        <v>100</v>
      </c>
      <c r="D106" s="4" t="s">
        <v>53</v>
      </c>
      <c r="E106" s="5">
        <v>1.03</v>
      </c>
      <c r="F106" s="6">
        <v>3</v>
      </c>
      <c r="G106" s="6" t="s">
        <v>101</v>
      </c>
      <c r="H106" s="6" t="s">
        <v>102</v>
      </c>
      <c r="I106" s="5">
        <v>1706.8919742634132</v>
      </c>
      <c r="J106" s="7">
        <v>24706</v>
      </c>
      <c r="K106" s="7">
        <v>26681</v>
      </c>
      <c r="L106" s="6">
        <v>9056076</v>
      </c>
      <c r="M106" s="6">
        <v>873131</v>
      </c>
      <c r="N106" s="6" t="s">
        <v>104</v>
      </c>
      <c r="O106" s="6" t="s">
        <v>104</v>
      </c>
      <c r="P106" s="6">
        <v>2555</v>
      </c>
      <c r="Q106" s="6">
        <v>32824</v>
      </c>
      <c r="R106" s="8">
        <v>167.16</v>
      </c>
      <c r="S106" s="9" t="str">
        <f t="shared" si="4"/>
        <v>Los Angeles         CA_*</v>
      </c>
      <c r="T106" s="9" t="str">
        <f t="shared" si="5"/>
        <v>Honolulu (Intl)     HI_*</v>
      </c>
      <c r="U106" s="10">
        <f t="shared" si="6"/>
        <v>37</v>
      </c>
      <c r="V106" s="10">
        <f t="shared" si="7"/>
        <v>30</v>
      </c>
      <c r="Y106"/>
      <c r="AA106"/>
    </row>
    <row r="107" spans="1:27" x14ac:dyDescent="0.25">
      <c r="A107" s="3" t="s">
        <v>100</v>
      </c>
      <c r="B107" s="3" t="s">
        <v>28</v>
      </c>
      <c r="C107" s="3" t="s">
        <v>100</v>
      </c>
      <c r="D107" s="4" t="s">
        <v>53</v>
      </c>
      <c r="E107" s="5">
        <v>1.04</v>
      </c>
      <c r="F107" s="6">
        <v>3</v>
      </c>
      <c r="G107" s="6" t="s">
        <v>101</v>
      </c>
      <c r="H107" s="6" t="s">
        <v>102</v>
      </c>
      <c r="I107" s="5">
        <v>2447.141781121843</v>
      </c>
      <c r="J107" s="7">
        <v>38813</v>
      </c>
      <c r="K107" s="7">
        <v>26681</v>
      </c>
      <c r="L107" s="6">
        <v>1653017</v>
      </c>
      <c r="M107" s="6">
        <v>873131</v>
      </c>
      <c r="N107" s="6" t="s">
        <v>104</v>
      </c>
      <c r="O107" s="6" t="s">
        <v>104</v>
      </c>
      <c r="P107" s="6">
        <v>2401</v>
      </c>
      <c r="Q107" s="6">
        <v>19055</v>
      </c>
      <c r="R107" s="8">
        <v>177.09</v>
      </c>
      <c r="S107" s="9" t="str">
        <f t="shared" si="4"/>
        <v>San Francisco       CA_*</v>
      </c>
      <c r="T107" s="9" t="str">
        <f t="shared" si="5"/>
        <v>Honolulu (Intl)     HI_*</v>
      </c>
      <c r="U107" s="10">
        <f t="shared" si="6"/>
        <v>67</v>
      </c>
      <c r="V107" s="10">
        <f t="shared" si="7"/>
        <v>30</v>
      </c>
      <c r="Y107"/>
      <c r="AA107"/>
    </row>
    <row r="108" spans="1:27" x14ac:dyDescent="0.25">
      <c r="A108" s="3" t="s">
        <v>100</v>
      </c>
      <c r="B108" s="3" t="s">
        <v>32</v>
      </c>
      <c r="C108" s="3" t="s">
        <v>100</v>
      </c>
      <c r="D108" s="4" t="s">
        <v>53</v>
      </c>
      <c r="E108" s="5">
        <v>1.29</v>
      </c>
      <c r="F108" s="6">
        <v>3</v>
      </c>
      <c r="G108" s="6" t="s">
        <v>101</v>
      </c>
      <c r="H108" s="6" t="s">
        <v>102</v>
      </c>
      <c r="I108" s="5">
        <v>3333.1093250301578</v>
      </c>
      <c r="J108" s="7">
        <v>30916</v>
      </c>
      <c r="K108" s="7">
        <v>26681</v>
      </c>
      <c r="L108" s="6">
        <v>2230831</v>
      </c>
      <c r="M108" s="6">
        <v>873131</v>
      </c>
      <c r="N108" s="6" t="s">
        <v>104</v>
      </c>
      <c r="O108" s="6" t="s">
        <v>104</v>
      </c>
      <c r="P108" s="6">
        <v>2679</v>
      </c>
      <c r="Q108" s="6">
        <v>6464</v>
      </c>
      <c r="R108" s="8">
        <v>221.89</v>
      </c>
      <c r="S108" s="9" t="str">
        <f t="shared" si="4"/>
        <v>Seattle/Tacoma      WA_*</v>
      </c>
      <c r="T108" s="9" t="str">
        <f t="shared" si="5"/>
        <v>Honolulu (Intl)     HI_*</v>
      </c>
      <c r="U108" s="10">
        <f t="shared" si="6"/>
        <v>70</v>
      </c>
      <c r="V108" s="10">
        <f t="shared" si="7"/>
        <v>30</v>
      </c>
      <c r="Y108"/>
      <c r="AA108"/>
    </row>
    <row r="109" spans="1:27" x14ac:dyDescent="0.25">
      <c r="A109" s="3" t="s">
        <v>100</v>
      </c>
      <c r="B109" s="3" t="s">
        <v>6</v>
      </c>
      <c r="C109" s="3" t="s">
        <v>100</v>
      </c>
      <c r="D109" s="4" t="s">
        <v>14</v>
      </c>
      <c r="E109" s="5">
        <v>1.19</v>
      </c>
      <c r="F109" s="6">
        <v>3</v>
      </c>
      <c r="G109" s="6" t="s">
        <v>102</v>
      </c>
      <c r="H109" s="6" t="s">
        <v>102</v>
      </c>
      <c r="I109" s="5">
        <v>4468.8006756646582</v>
      </c>
      <c r="J109" s="7">
        <v>26993</v>
      </c>
      <c r="K109" s="7">
        <v>27211</v>
      </c>
      <c r="L109" s="6">
        <v>3532657</v>
      </c>
      <c r="M109" s="6">
        <v>3770125</v>
      </c>
      <c r="N109" s="6" t="s">
        <v>104</v>
      </c>
      <c r="O109" s="6" t="s">
        <v>104</v>
      </c>
      <c r="P109" s="6">
        <v>701</v>
      </c>
      <c r="Q109" s="6">
        <v>7201</v>
      </c>
      <c r="R109" s="8">
        <v>233.16</v>
      </c>
      <c r="S109" s="9" t="str">
        <f t="shared" si="4"/>
        <v>Atlanta             GA_*</v>
      </c>
      <c r="T109" s="9" t="str">
        <f t="shared" si="5"/>
        <v>Houston             TX_*</v>
      </c>
      <c r="U109" s="10">
        <f t="shared" si="6"/>
        <v>4</v>
      </c>
      <c r="V109" s="10">
        <f t="shared" si="7"/>
        <v>31</v>
      </c>
      <c r="Y109"/>
      <c r="AA109"/>
    </row>
    <row r="110" spans="1:27" x14ac:dyDescent="0.25">
      <c r="A110" s="3" t="s">
        <v>100</v>
      </c>
      <c r="B110" s="3" t="s">
        <v>37</v>
      </c>
      <c r="C110" s="3" t="s">
        <v>100</v>
      </c>
      <c r="D110" s="4" t="s">
        <v>14</v>
      </c>
      <c r="E110" s="5">
        <v>1</v>
      </c>
      <c r="F110" s="6">
        <v>3</v>
      </c>
      <c r="G110" s="6" t="s">
        <v>102</v>
      </c>
      <c r="H110" s="6" t="s">
        <v>101</v>
      </c>
      <c r="I110" s="5">
        <v>6269.3947194708753</v>
      </c>
      <c r="J110" s="7">
        <v>23665</v>
      </c>
      <c r="K110" s="7">
        <v>27211</v>
      </c>
      <c r="L110" s="6">
        <v>1038660</v>
      </c>
      <c r="M110" s="6">
        <v>3770125</v>
      </c>
      <c r="N110" s="6" t="s">
        <v>104</v>
      </c>
      <c r="O110" s="6" t="s">
        <v>104</v>
      </c>
      <c r="P110" s="6">
        <v>138</v>
      </c>
      <c r="Q110" s="6">
        <v>9874</v>
      </c>
      <c r="R110" s="8">
        <v>67.099999999999994</v>
      </c>
      <c r="S110" s="9" t="str">
        <f t="shared" si="4"/>
        <v>Austin              TX_*</v>
      </c>
      <c r="T110" s="9" t="str">
        <f t="shared" si="5"/>
        <v>Houston             TX_*</v>
      </c>
      <c r="U110" s="10">
        <f t="shared" si="6"/>
        <v>5</v>
      </c>
      <c r="V110" s="10">
        <f t="shared" si="7"/>
        <v>31</v>
      </c>
      <c r="Y110"/>
      <c r="AA110"/>
    </row>
    <row r="111" spans="1:27" x14ac:dyDescent="0.25">
      <c r="A111" s="3" t="s">
        <v>100</v>
      </c>
      <c r="B111" s="3" t="s">
        <v>8</v>
      </c>
      <c r="C111" s="3" t="s">
        <v>100</v>
      </c>
      <c r="D111" s="4" t="s">
        <v>14</v>
      </c>
      <c r="E111" s="5">
        <v>1.41</v>
      </c>
      <c r="F111" s="6">
        <v>3</v>
      </c>
      <c r="G111" s="6" t="s">
        <v>102</v>
      </c>
      <c r="H111" s="6" t="s">
        <v>102</v>
      </c>
      <c r="I111" s="5">
        <v>5497.2590411297842</v>
      </c>
      <c r="J111" s="7">
        <v>30124</v>
      </c>
      <c r="K111" s="7">
        <v>27211</v>
      </c>
      <c r="L111" s="6">
        <v>5787293</v>
      </c>
      <c r="M111" s="6">
        <v>3770125</v>
      </c>
      <c r="N111" s="6" t="s">
        <v>104</v>
      </c>
      <c r="O111" s="6" t="s">
        <v>104</v>
      </c>
      <c r="P111" s="6">
        <v>1605</v>
      </c>
      <c r="Q111" s="6">
        <v>4272</v>
      </c>
      <c r="R111" s="8">
        <v>349.97</v>
      </c>
      <c r="S111" s="9" t="str">
        <f t="shared" si="4"/>
        <v>Boston              MA_*</v>
      </c>
      <c r="T111" s="9" t="str">
        <f t="shared" si="5"/>
        <v>Houston             TX_*</v>
      </c>
      <c r="U111" s="10">
        <f t="shared" si="6"/>
        <v>9</v>
      </c>
      <c r="V111" s="10">
        <f t="shared" si="7"/>
        <v>31</v>
      </c>
      <c r="Y111"/>
      <c r="AA111"/>
    </row>
    <row r="112" spans="1:27" x14ac:dyDescent="0.25">
      <c r="A112" s="3" t="s">
        <v>9</v>
      </c>
      <c r="B112" s="3" t="s">
        <v>10</v>
      </c>
      <c r="C112" s="3" t="s">
        <v>100</v>
      </c>
      <c r="D112" s="4" t="s">
        <v>14</v>
      </c>
      <c r="E112" s="5">
        <v>1.0900000000000001</v>
      </c>
      <c r="F112" s="6">
        <v>3</v>
      </c>
      <c r="G112" s="6" t="s">
        <v>102</v>
      </c>
      <c r="H112" s="6" t="s">
        <v>101</v>
      </c>
      <c r="I112" s="5">
        <v>2572.4190595961836</v>
      </c>
      <c r="J112" s="7">
        <v>29260</v>
      </c>
      <c r="K112" s="7">
        <v>27211</v>
      </c>
      <c r="L112" s="6">
        <v>7830332</v>
      </c>
      <c r="M112" s="6">
        <v>3770125</v>
      </c>
      <c r="N112" s="6" t="s">
        <v>103</v>
      </c>
      <c r="O112" s="6" t="s">
        <v>104</v>
      </c>
      <c r="P112" s="6">
        <v>939</v>
      </c>
      <c r="Q112" s="6">
        <v>16868</v>
      </c>
      <c r="R112" s="8">
        <v>139.56</v>
      </c>
      <c r="S112" s="9" t="str">
        <f t="shared" si="4"/>
        <v>Chicago             IL_ORD</v>
      </c>
      <c r="T112" s="9" t="str">
        <f t="shared" si="5"/>
        <v>Houston             TX_*</v>
      </c>
      <c r="U112" s="10">
        <f t="shared" si="6"/>
        <v>15</v>
      </c>
      <c r="V112" s="10">
        <f t="shared" si="7"/>
        <v>31</v>
      </c>
      <c r="Y112"/>
      <c r="AA112"/>
    </row>
    <row r="113" spans="1:27" x14ac:dyDescent="0.25">
      <c r="A113" s="3" t="s">
        <v>11</v>
      </c>
      <c r="B113" s="3" t="s">
        <v>10</v>
      </c>
      <c r="C113" s="3" t="s">
        <v>100</v>
      </c>
      <c r="D113" s="4" t="s">
        <v>14</v>
      </c>
      <c r="E113" s="5">
        <v>1.0900000000000001</v>
      </c>
      <c r="F113" s="6">
        <v>3</v>
      </c>
      <c r="G113" s="6" t="s">
        <v>102</v>
      </c>
      <c r="H113" s="6" t="s">
        <v>101</v>
      </c>
      <c r="I113" s="5">
        <v>2572.4190595961836</v>
      </c>
      <c r="J113" s="7">
        <v>29260</v>
      </c>
      <c r="K113" s="7">
        <v>27211</v>
      </c>
      <c r="L113" s="6">
        <v>7830332</v>
      </c>
      <c r="M113" s="6">
        <v>3770125</v>
      </c>
      <c r="N113" s="6" t="s">
        <v>104</v>
      </c>
      <c r="O113" s="6" t="s">
        <v>104</v>
      </c>
      <c r="P113" s="6">
        <v>939</v>
      </c>
      <c r="Q113" s="6">
        <v>16868</v>
      </c>
      <c r="R113" s="8">
        <v>139.56</v>
      </c>
      <c r="S113" s="9" t="str">
        <f t="shared" si="4"/>
        <v>Chicago             IL_MDW</v>
      </c>
      <c r="T113" s="9" t="str">
        <f t="shared" si="5"/>
        <v>Houston             TX_*</v>
      </c>
      <c r="U113" s="10">
        <f t="shared" si="6"/>
        <v>14</v>
      </c>
      <c r="V113" s="10">
        <f t="shared" si="7"/>
        <v>31</v>
      </c>
      <c r="Y113"/>
      <c r="AA113"/>
    </row>
    <row r="114" spans="1:27" x14ac:dyDescent="0.25">
      <c r="A114" s="3" t="s">
        <v>100</v>
      </c>
      <c r="B114" s="3" t="s">
        <v>12</v>
      </c>
      <c r="C114" s="3" t="s">
        <v>100</v>
      </c>
      <c r="D114" s="4" t="s">
        <v>14</v>
      </c>
      <c r="E114" s="5">
        <v>1.31</v>
      </c>
      <c r="F114" s="6">
        <v>3</v>
      </c>
      <c r="G114" s="6" t="s">
        <v>102</v>
      </c>
      <c r="H114" s="6" t="s">
        <v>101</v>
      </c>
      <c r="I114" s="5">
        <v>6172.9516085499044</v>
      </c>
      <c r="J114" s="7">
        <v>26046</v>
      </c>
      <c r="K114" s="7">
        <v>27211</v>
      </c>
      <c r="L114" s="6">
        <v>2230955</v>
      </c>
      <c r="M114" s="6">
        <v>3770125</v>
      </c>
      <c r="N114" s="6" t="s">
        <v>104</v>
      </c>
      <c r="O114" s="6" t="s">
        <v>104</v>
      </c>
      <c r="P114" s="6">
        <v>1117</v>
      </c>
      <c r="Q114" s="6">
        <v>4057</v>
      </c>
      <c r="R114" s="8">
        <v>191.63</v>
      </c>
      <c r="S114" s="9" t="str">
        <f t="shared" si="4"/>
        <v>Cleveland           OH_*</v>
      </c>
      <c r="T114" s="9" t="str">
        <f t="shared" si="5"/>
        <v>Houston             TX_*</v>
      </c>
      <c r="U114" s="10">
        <f t="shared" si="6"/>
        <v>17</v>
      </c>
      <c r="V114" s="10">
        <f t="shared" si="7"/>
        <v>31</v>
      </c>
      <c r="Y114"/>
      <c r="AA114"/>
    </row>
    <row r="115" spans="1:27" x14ac:dyDescent="0.25">
      <c r="A115" s="3" t="s">
        <v>100</v>
      </c>
      <c r="B115" s="3" t="s">
        <v>45</v>
      </c>
      <c r="C115" s="3" t="s">
        <v>100</v>
      </c>
      <c r="D115" s="4" t="s">
        <v>14</v>
      </c>
      <c r="E115" s="5">
        <v>1</v>
      </c>
      <c r="F115" s="6">
        <v>3</v>
      </c>
      <c r="G115" s="6" t="s">
        <v>102</v>
      </c>
      <c r="H115" s="6" t="s">
        <v>101</v>
      </c>
      <c r="I115" s="5">
        <v>5826.1357285408712</v>
      </c>
      <c r="J115" s="7">
        <v>18933</v>
      </c>
      <c r="K115" s="7">
        <v>27211</v>
      </c>
      <c r="L115" s="6">
        <v>382155</v>
      </c>
      <c r="M115" s="6">
        <v>3770125</v>
      </c>
      <c r="N115" s="6" t="s">
        <v>104</v>
      </c>
      <c r="O115" s="6" t="s">
        <v>104</v>
      </c>
      <c r="P115" s="6">
        <v>184</v>
      </c>
      <c r="Q115" s="6">
        <v>5312</v>
      </c>
      <c r="R115" s="8">
        <v>65.31</v>
      </c>
      <c r="S115" s="9" t="str">
        <f t="shared" si="4"/>
        <v>Corpus Christi      TX_*</v>
      </c>
      <c r="T115" s="9" t="str">
        <f t="shared" si="5"/>
        <v>Houston             TX_*</v>
      </c>
      <c r="U115" s="10">
        <f t="shared" si="6"/>
        <v>20</v>
      </c>
      <c r="V115" s="10">
        <f t="shared" si="7"/>
        <v>31</v>
      </c>
      <c r="Y115"/>
      <c r="AA115"/>
    </row>
    <row r="116" spans="1:27" x14ac:dyDescent="0.25">
      <c r="A116" s="3" t="s">
        <v>100</v>
      </c>
      <c r="B116" s="3" t="s">
        <v>5</v>
      </c>
      <c r="C116" s="3" t="s">
        <v>100</v>
      </c>
      <c r="D116" s="4" t="s">
        <v>14</v>
      </c>
      <c r="E116" s="5">
        <v>1</v>
      </c>
      <c r="F116" s="6">
        <v>3</v>
      </c>
      <c r="G116" s="6" t="s">
        <v>102</v>
      </c>
      <c r="H116" s="6" t="s">
        <v>101</v>
      </c>
      <c r="I116" s="5">
        <v>4992.6274228929715</v>
      </c>
      <c r="J116" s="7">
        <v>28637</v>
      </c>
      <c r="K116" s="7">
        <v>27211</v>
      </c>
      <c r="L116" s="6">
        <v>3036732</v>
      </c>
      <c r="M116" s="6">
        <v>3770125</v>
      </c>
      <c r="N116" s="6" t="s">
        <v>104</v>
      </c>
      <c r="O116" s="6" t="s">
        <v>104</v>
      </c>
      <c r="P116" s="6">
        <v>234</v>
      </c>
      <c r="Q116" s="6">
        <v>54429</v>
      </c>
      <c r="R116" s="8">
        <v>67.78</v>
      </c>
      <c r="S116" s="9" t="str">
        <f t="shared" si="4"/>
        <v>Dallas/Fort Worth   TX_*</v>
      </c>
      <c r="T116" s="9" t="str">
        <f t="shared" si="5"/>
        <v>Houston             TX_*</v>
      </c>
      <c r="U116" s="10">
        <f t="shared" si="6"/>
        <v>21</v>
      </c>
      <c r="V116" s="10">
        <f t="shared" si="7"/>
        <v>31</v>
      </c>
      <c r="Y116"/>
      <c r="AA116"/>
    </row>
    <row r="117" spans="1:27" x14ac:dyDescent="0.25">
      <c r="A117" s="3" t="s">
        <v>100</v>
      </c>
      <c r="B117" s="3" t="s">
        <v>46</v>
      </c>
      <c r="C117" s="3" t="s">
        <v>100</v>
      </c>
      <c r="D117" s="4" t="s">
        <v>14</v>
      </c>
      <c r="E117" s="5">
        <v>1.1399999999999999</v>
      </c>
      <c r="F117" s="6">
        <v>3</v>
      </c>
      <c r="G117" s="6" t="s">
        <v>102</v>
      </c>
      <c r="H117" s="6" t="s">
        <v>102</v>
      </c>
      <c r="I117" s="5">
        <v>4103.1024954682562</v>
      </c>
      <c r="J117" s="7">
        <v>29055</v>
      </c>
      <c r="K117" s="7">
        <v>27211</v>
      </c>
      <c r="L117" s="6">
        <v>1862106</v>
      </c>
      <c r="M117" s="6">
        <v>3770125</v>
      </c>
      <c r="N117" s="6" t="s">
        <v>104</v>
      </c>
      <c r="O117" s="6" t="s">
        <v>104</v>
      </c>
      <c r="P117" s="6">
        <v>866</v>
      </c>
      <c r="Q117" s="6">
        <v>5860</v>
      </c>
      <c r="R117" s="8">
        <v>204.68</v>
      </c>
      <c r="S117" s="9" t="str">
        <f t="shared" si="4"/>
        <v>Denver              CO_*</v>
      </c>
      <c r="T117" s="9" t="str">
        <f t="shared" si="5"/>
        <v>Houston             TX_*</v>
      </c>
      <c r="U117" s="10">
        <f t="shared" si="6"/>
        <v>22</v>
      </c>
      <c r="V117" s="10">
        <f t="shared" si="7"/>
        <v>31</v>
      </c>
      <c r="Y117"/>
      <c r="AA117"/>
    </row>
    <row r="118" spans="1:27" x14ac:dyDescent="0.25">
      <c r="A118" s="3" t="s">
        <v>100</v>
      </c>
      <c r="B118" s="3" t="s">
        <v>47</v>
      </c>
      <c r="C118" s="3" t="s">
        <v>100</v>
      </c>
      <c r="D118" s="4" t="s">
        <v>14</v>
      </c>
      <c r="E118" s="5">
        <v>1.19</v>
      </c>
      <c r="F118" s="6">
        <v>3</v>
      </c>
      <c r="G118" s="6" t="s">
        <v>102</v>
      </c>
      <c r="H118" s="6" t="s">
        <v>101</v>
      </c>
      <c r="I118" s="5">
        <v>3649.8023489528368</v>
      </c>
      <c r="J118" s="7">
        <v>26506</v>
      </c>
      <c r="K118" s="7">
        <v>27211</v>
      </c>
      <c r="L118" s="6">
        <v>4459144</v>
      </c>
      <c r="M118" s="6">
        <v>3770125</v>
      </c>
      <c r="N118" s="6" t="s">
        <v>104</v>
      </c>
      <c r="O118" s="6" t="s">
        <v>105</v>
      </c>
      <c r="P118" s="6">
        <v>1102</v>
      </c>
      <c r="Q118" s="6">
        <v>4660</v>
      </c>
      <c r="R118" s="8">
        <v>177.22</v>
      </c>
      <c r="S118" s="9" t="str">
        <f t="shared" si="4"/>
        <v>Detroit             MI_*</v>
      </c>
      <c r="T118" s="9" t="str">
        <f t="shared" si="5"/>
        <v>Houston             TX_*</v>
      </c>
      <c r="U118" s="10">
        <f t="shared" si="6"/>
        <v>23</v>
      </c>
      <c r="V118" s="10">
        <f t="shared" si="7"/>
        <v>31</v>
      </c>
      <c r="Y118"/>
      <c r="AA118"/>
    </row>
    <row r="119" spans="1:27" x14ac:dyDescent="0.25">
      <c r="A119" s="3" t="s">
        <v>100</v>
      </c>
      <c r="B119" s="3" t="s">
        <v>6</v>
      </c>
      <c r="C119" s="3" t="s">
        <v>100</v>
      </c>
      <c r="D119" s="4" t="s">
        <v>54</v>
      </c>
      <c r="E119" s="5">
        <v>1.1200000000000001</v>
      </c>
      <c r="F119" s="6">
        <v>3</v>
      </c>
      <c r="G119" s="6" t="s">
        <v>102</v>
      </c>
      <c r="H119" s="6" t="s">
        <v>102</v>
      </c>
      <c r="I119" s="5">
        <v>5180.1276189192849</v>
      </c>
      <c r="J119" s="7">
        <v>26993</v>
      </c>
      <c r="K119" s="7">
        <v>25475</v>
      </c>
      <c r="L119" s="6">
        <v>3532657</v>
      </c>
      <c r="M119" s="6">
        <v>1489247</v>
      </c>
      <c r="N119" s="6" t="s">
        <v>104</v>
      </c>
      <c r="O119" s="6" t="s">
        <v>104</v>
      </c>
      <c r="P119" s="6">
        <v>430</v>
      </c>
      <c r="Q119" s="6">
        <v>5378</v>
      </c>
      <c r="R119" s="8">
        <v>109.78</v>
      </c>
      <c r="S119" s="9" t="str">
        <f t="shared" si="4"/>
        <v>Atlanta             GA_*</v>
      </c>
      <c r="T119" s="9" t="str">
        <f t="shared" si="5"/>
        <v>Indianapolis        IN_*</v>
      </c>
      <c r="U119" s="10">
        <f t="shared" si="6"/>
        <v>4</v>
      </c>
      <c r="V119" s="10">
        <f t="shared" si="7"/>
        <v>32</v>
      </c>
      <c r="Y119"/>
      <c r="AA119"/>
    </row>
    <row r="120" spans="1:27" x14ac:dyDescent="0.25">
      <c r="A120" s="3" t="s">
        <v>9</v>
      </c>
      <c r="B120" s="3" t="s">
        <v>10</v>
      </c>
      <c r="C120" s="3" t="s">
        <v>100</v>
      </c>
      <c r="D120" s="4" t="s">
        <v>54</v>
      </c>
      <c r="E120" s="5">
        <v>1</v>
      </c>
      <c r="F120" s="6">
        <v>3</v>
      </c>
      <c r="G120" s="6" t="s">
        <v>102</v>
      </c>
      <c r="H120" s="6" t="s">
        <v>101</v>
      </c>
      <c r="I120" s="5">
        <v>3702.1826374563448</v>
      </c>
      <c r="J120" s="7">
        <v>29260</v>
      </c>
      <c r="K120" s="7">
        <v>25475</v>
      </c>
      <c r="L120" s="6">
        <v>7830332</v>
      </c>
      <c r="M120" s="6">
        <v>1489247</v>
      </c>
      <c r="N120" s="6" t="s">
        <v>103</v>
      </c>
      <c r="O120" s="6" t="s">
        <v>104</v>
      </c>
      <c r="P120" s="6">
        <v>167</v>
      </c>
      <c r="Q120" s="6">
        <v>9355</v>
      </c>
      <c r="R120" s="8">
        <v>62.63</v>
      </c>
      <c r="S120" s="9" t="str">
        <f t="shared" si="4"/>
        <v>Chicago             IL_ORD</v>
      </c>
      <c r="T120" s="9" t="str">
        <f t="shared" si="5"/>
        <v>Indianapolis        IN_*</v>
      </c>
      <c r="U120" s="10">
        <f t="shared" si="6"/>
        <v>15</v>
      </c>
      <c r="V120" s="10">
        <f t="shared" si="7"/>
        <v>32</v>
      </c>
      <c r="Y120"/>
      <c r="AA120"/>
    </row>
    <row r="121" spans="1:27" x14ac:dyDescent="0.25">
      <c r="A121" s="3" t="s">
        <v>11</v>
      </c>
      <c r="B121" s="3" t="s">
        <v>10</v>
      </c>
      <c r="C121" s="3" t="s">
        <v>100</v>
      </c>
      <c r="D121" s="4" t="s">
        <v>54</v>
      </c>
      <c r="E121" s="5">
        <v>1</v>
      </c>
      <c r="F121" s="6">
        <v>0</v>
      </c>
      <c r="G121" s="6" t="s">
        <v>102</v>
      </c>
      <c r="H121" s="6" t="s">
        <v>101</v>
      </c>
      <c r="I121" s="5">
        <v>3702.1826374563448</v>
      </c>
      <c r="J121" s="7">
        <v>29260</v>
      </c>
      <c r="K121" s="7">
        <v>25475</v>
      </c>
      <c r="L121" s="6">
        <v>7830332</v>
      </c>
      <c r="M121" s="6">
        <v>1489247</v>
      </c>
      <c r="N121" s="6" t="s">
        <v>104</v>
      </c>
      <c r="O121" s="6" t="s">
        <v>104</v>
      </c>
      <c r="P121" s="6">
        <v>167</v>
      </c>
      <c r="Q121" s="6">
        <v>9355</v>
      </c>
      <c r="R121" s="8">
        <v>62.63</v>
      </c>
      <c r="S121" s="9" t="str">
        <f t="shared" si="4"/>
        <v>Chicago             IL_MDW</v>
      </c>
      <c r="T121" s="9" t="str">
        <f t="shared" si="5"/>
        <v>Indianapolis        IN_*</v>
      </c>
      <c r="U121" s="10">
        <f t="shared" si="6"/>
        <v>14</v>
      </c>
      <c r="V121" s="10">
        <f t="shared" si="7"/>
        <v>32</v>
      </c>
      <c r="Y121"/>
      <c r="AA121"/>
    </row>
    <row r="122" spans="1:27" x14ac:dyDescent="0.25">
      <c r="A122" s="3" t="s">
        <v>100</v>
      </c>
      <c r="B122" s="3" t="s">
        <v>47</v>
      </c>
      <c r="C122" s="3" t="s">
        <v>100</v>
      </c>
      <c r="D122" s="4" t="s">
        <v>54</v>
      </c>
      <c r="E122" s="5">
        <v>1.1100000000000001</v>
      </c>
      <c r="F122" s="6">
        <v>3</v>
      </c>
      <c r="G122" s="6" t="s">
        <v>102</v>
      </c>
      <c r="H122" s="6" t="s">
        <v>101</v>
      </c>
      <c r="I122" s="5">
        <v>8437.6670864263342</v>
      </c>
      <c r="J122" s="7">
        <v>26506</v>
      </c>
      <c r="K122" s="7">
        <v>25475</v>
      </c>
      <c r="L122" s="6">
        <v>4459144</v>
      </c>
      <c r="M122" s="6">
        <v>1489247</v>
      </c>
      <c r="N122" s="6" t="s">
        <v>104</v>
      </c>
      <c r="O122" s="6" t="s">
        <v>105</v>
      </c>
      <c r="P122" s="6">
        <v>241</v>
      </c>
      <c r="Q122" s="6">
        <v>4790</v>
      </c>
      <c r="R122" s="8">
        <v>169.58</v>
      </c>
      <c r="S122" s="9" t="str">
        <f t="shared" si="4"/>
        <v>Detroit             MI_*</v>
      </c>
      <c r="T122" s="9" t="str">
        <f t="shared" si="5"/>
        <v>Indianapolis        IN_*</v>
      </c>
      <c r="U122" s="10">
        <f t="shared" si="6"/>
        <v>23</v>
      </c>
      <c r="V122" s="10">
        <f t="shared" si="7"/>
        <v>32</v>
      </c>
      <c r="Y122"/>
      <c r="AA122"/>
    </row>
    <row r="123" spans="1:27" x14ac:dyDescent="0.25">
      <c r="A123" s="3" t="s">
        <v>100</v>
      </c>
      <c r="B123" s="3" t="s">
        <v>50</v>
      </c>
      <c r="C123" s="3" t="s">
        <v>100</v>
      </c>
      <c r="D123" s="4" t="s">
        <v>54</v>
      </c>
      <c r="E123" s="5">
        <v>1.21</v>
      </c>
      <c r="F123" s="6">
        <v>3</v>
      </c>
      <c r="G123" s="6" t="s">
        <v>101</v>
      </c>
      <c r="H123" s="6" t="s">
        <v>102</v>
      </c>
      <c r="I123" s="5">
        <v>6134.2581559085893</v>
      </c>
      <c r="J123" s="7">
        <v>24510</v>
      </c>
      <c r="K123" s="7">
        <v>25475</v>
      </c>
      <c r="L123" s="6">
        <v>379566</v>
      </c>
      <c r="M123" s="6">
        <v>1489247</v>
      </c>
      <c r="N123" s="6" t="s">
        <v>104</v>
      </c>
      <c r="O123" s="6" t="s">
        <v>104</v>
      </c>
      <c r="P123" s="6">
        <v>943</v>
      </c>
      <c r="Q123" s="6">
        <v>3624</v>
      </c>
      <c r="R123" s="8">
        <v>105.73</v>
      </c>
      <c r="S123" s="9" t="str">
        <f t="shared" si="4"/>
        <v>Fort Meyers         FL_*</v>
      </c>
      <c r="T123" s="9" t="str">
        <f t="shared" si="5"/>
        <v>Indianapolis        IN_*</v>
      </c>
      <c r="U123" s="10">
        <f t="shared" si="6"/>
        <v>26</v>
      </c>
      <c r="V123" s="10">
        <f t="shared" si="7"/>
        <v>32</v>
      </c>
      <c r="Y123"/>
      <c r="AA123"/>
    </row>
    <row r="124" spans="1:27" x14ac:dyDescent="0.25">
      <c r="A124" s="3" t="s">
        <v>100</v>
      </c>
      <c r="B124" s="3" t="s">
        <v>16</v>
      </c>
      <c r="C124" s="3" t="s">
        <v>100</v>
      </c>
      <c r="D124" s="4" t="s">
        <v>54</v>
      </c>
      <c r="E124" s="5">
        <v>1.34</v>
      </c>
      <c r="F124" s="6">
        <v>3</v>
      </c>
      <c r="G124" s="6" t="s">
        <v>101</v>
      </c>
      <c r="H124" s="6" t="s">
        <v>102</v>
      </c>
      <c r="I124" s="5">
        <v>2883.6531776157403</v>
      </c>
      <c r="J124" s="7">
        <v>24575</v>
      </c>
      <c r="K124" s="7">
        <v>25475</v>
      </c>
      <c r="L124" s="6">
        <v>1197234</v>
      </c>
      <c r="M124" s="6">
        <v>1489247</v>
      </c>
      <c r="N124" s="6" t="s">
        <v>104</v>
      </c>
      <c r="O124" s="6" t="s">
        <v>104</v>
      </c>
      <c r="P124" s="6">
        <v>1588</v>
      </c>
      <c r="Q124" s="6">
        <v>7406</v>
      </c>
      <c r="R124" s="8">
        <v>114.13</v>
      </c>
      <c r="S124" s="9" t="str">
        <f t="shared" si="4"/>
        <v>Las Vegas           NV_*</v>
      </c>
      <c r="T124" s="9" t="str">
        <f t="shared" si="5"/>
        <v>Indianapolis        IN_*</v>
      </c>
      <c r="U124" s="10">
        <f t="shared" si="6"/>
        <v>35</v>
      </c>
      <c r="V124" s="10">
        <f t="shared" si="7"/>
        <v>32</v>
      </c>
      <c r="Y124"/>
      <c r="AA124"/>
    </row>
    <row r="125" spans="1:27" x14ac:dyDescent="0.25">
      <c r="A125" s="3" t="s">
        <v>100</v>
      </c>
      <c r="B125" s="3" t="s">
        <v>17</v>
      </c>
      <c r="C125" s="3" t="s">
        <v>100</v>
      </c>
      <c r="D125" s="4" t="s">
        <v>54</v>
      </c>
      <c r="E125" s="5">
        <v>1.52</v>
      </c>
      <c r="F125" s="6">
        <v>3</v>
      </c>
      <c r="G125" s="6" t="s">
        <v>102</v>
      </c>
      <c r="H125" s="6" t="s">
        <v>102</v>
      </c>
      <c r="I125" s="5">
        <v>1787.7111701132826</v>
      </c>
      <c r="J125" s="7">
        <v>24706</v>
      </c>
      <c r="K125" s="7">
        <v>25475</v>
      </c>
      <c r="L125" s="6">
        <v>9056076</v>
      </c>
      <c r="M125" s="6">
        <v>1489247</v>
      </c>
      <c r="N125" s="6" t="s">
        <v>104</v>
      </c>
      <c r="O125" s="6" t="s">
        <v>104</v>
      </c>
      <c r="P125" s="6">
        <v>1815</v>
      </c>
      <c r="Q125" s="6">
        <v>5869</v>
      </c>
      <c r="R125" s="8">
        <v>153.5</v>
      </c>
      <c r="S125" s="9" t="str">
        <f t="shared" si="4"/>
        <v>Los Angeles         CA_*</v>
      </c>
      <c r="T125" s="9" t="str">
        <f t="shared" si="5"/>
        <v>Indianapolis        IN_*</v>
      </c>
      <c r="U125" s="10">
        <f t="shared" si="6"/>
        <v>37</v>
      </c>
      <c r="V125" s="10">
        <f t="shared" si="7"/>
        <v>32</v>
      </c>
      <c r="Y125"/>
      <c r="AA125"/>
    </row>
    <row r="126" spans="1:27" x14ac:dyDescent="0.25">
      <c r="A126" s="3" t="s">
        <v>20</v>
      </c>
      <c r="B126" s="3" t="s">
        <v>21</v>
      </c>
      <c r="C126" s="3" t="s">
        <v>100</v>
      </c>
      <c r="D126" s="4" t="s">
        <v>54</v>
      </c>
      <c r="E126" s="5">
        <v>1.27</v>
      </c>
      <c r="F126" s="6">
        <v>0</v>
      </c>
      <c r="G126" s="6" t="s">
        <v>102</v>
      </c>
      <c r="H126" s="6" t="s">
        <v>102</v>
      </c>
      <c r="I126" s="5">
        <v>3543.3400793164274</v>
      </c>
      <c r="J126" s="7">
        <v>32991</v>
      </c>
      <c r="K126" s="7">
        <v>25475</v>
      </c>
      <c r="L126" s="6">
        <v>8621121</v>
      </c>
      <c r="M126" s="6">
        <v>1489247</v>
      </c>
      <c r="N126" s="6" t="s">
        <v>103</v>
      </c>
      <c r="O126" s="6" t="s">
        <v>104</v>
      </c>
      <c r="P126" s="6">
        <v>657</v>
      </c>
      <c r="Q126" s="6">
        <v>7109</v>
      </c>
      <c r="R126" s="8">
        <v>195.64</v>
      </c>
      <c r="S126" s="9" t="str">
        <f t="shared" si="4"/>
        <v>New York/Newark     NY_JFK</v>
      </c>
      <c r="T126" s="9" t="str">
        <f t="shared" si="5"/>
        <v>Indianapolis        IN_*</v>
      </c>
      <c r="U126" s="10">
        <f t="shared" si="6"/>
        <v>47</v>
      </c>
      <c r="V126" s="10">
        <f t="shared" si="7"/>
        <v>32</v>
      </c>
      <c r="Y126"/>
      <c r="AA126"/>
    </row>
    <row r="127" spans="1:27" x14ac:dyDescent="0.25">
      <c r="A127" s="3" t="s">
        <v>22</v>
      </c>
      <c r="B127" s="3" t="s">
        <v>21</v>
      </c>
      <c r="C127" s="3" t="s">
        <v>100</v>
      </c>
      <c r="D127" s="4" t="s">
        <v>54</v>
      </c>
      <c r="E127" s="5">
        <v>1.27</v>
      </c>
      <c r="F127" s="6">
        <v>3</v>
      </c>
      <c r="G127" s="6" t="s">
        <v>102</v>
      </c>
      <c r="H127" s="6" t="s">
        <v>102</v>
      </c>
      <c r="I127" s="5">
        <v>3543.3400793164274</v>
      </c>
      <c r="J127" s="7">
        <v>32991</v>
      </c>
      <c r="K127" s="7">
        <v>25475</v>
      </c>
      <c r="L127" s="6">
        <v>8621121</v>
      </c>
      <c r="M127" s="6">
        <v>1489247</v>
      </c>
      <c r="N127" s="6" t="s">
        <v>103</v>
      </c>
      <c r="O127" s="6" t="s">
        <v>104</v>
      </c>
      <c r="P127" s="6">
        <v>657</v>
      </c>
      <c r="Q127" s="6">
        <v>7109</v>
      </c>
      <c r="R127" s="8">
        <v>195.64</v>
      </c>
      <c r="S127" s="9" t="str">
        <f t="shared" si="4"/>
        <v>New York/Newark     NY_LGA</v>
      </c>
      <c r="T127" s="9" t="str">
        <f t="shared" si="5"/>
        <v>Indianapolis        IN_*</v>
      </c>
      <c r="U127" s="10">
        <f t="shared" si="6"/>
        <v>48</v>
      </c>
      <c r="V127" s="10">
        <f t="shared" si="7"/>
        <v>32</v>
      </c>
      <c r="Y127"/>
      <c r="AA127"/>
    </row>
    <row r="128" spans="1:27" x14ac:dyDescent="0.25">
      <c r="A128" s="3" t="s">
        <v>23</v>
      </c>
      <c r="B128" s="3" t="s">
        <v>21</v>
      </c>
      <c r="C128" s="3" t="s">
        <v>100</v>
      </c>
      <c r="D128" s="4" t="s">
        <v>54</v>
      </c>
      <c r="E128" s="5">
        <v>1.27</v>
      </c>
      <c r="F128" s="6">
        <v>3</v>
      </c>
      <c r="G128" s="6" t="s">
        <v>102</v>
      </c>
      <c r="H128" s="6" t="s">
        <v>102</v>
      </c>
      <c r="I128" s="5">
        <v>3543.3400793164274</v>
      </c>
      <c r="J128" s="7">
        <v>32991</v>
      </c>
      <c r="K128" s="7">
        <v>25475</v>
      </c>
      <c r="L128" s="6">
        <v>8621121</v>
      </c>
      <c r="M128" s="6">
        <v>1489247</v>
      </c>
      <c r="N128" s="6" t="s">
        <v>104</v>
      </c>
      <c r="O128" s="6" t="s">
        <v>105</v>
      </c>
      <c r="P128" s="6">
        <v>657</v>
      </c>
      <c r="Q128" s="6">
        <v>7109</v>
      </c>
      <c r="R128" s="8">
        <v>195.64</v>
      </c>
      <c r="S128" s="9" t="str">
        <f t="shared" si="4"/>
        <v>New York/Newark     NY_EWR</v>
      </c>
      <c r="T128" s="9" t="str">
        <f t="shared" si="5"/>
        <v>Indianapolis        IN_*</v>
      </c>
      <c r="U128" s="10">
        <f t="shared" si="6"/>
        <v>46</v>
      </c>
      <c r="V128" s="10">
        <f t="shared" si="7"/>
        <v>32</v>
      </c>
      <c r="Y128"/>
      <c r="AA128"/>
    </row>
    <row r="129" spans="1:27" x14ac:dyDescent="0.25">
      <c r="A129" s="3" t="s">
        <v>100</v>
      </c>
      <c r="B129" s="3" t="s">
        <v>24</v>
      </c>
      <c r="C129" s="3" t="s">
        <v>100</v>
      </c>
      <c r="D129" s="4" t="s">
        <v>54</v>
      </c>
      <c r="E129" s="5">
        <v>1.24</v>
      </c>
      <c r="F129" s="6">
        <v>3</v>
      </c>
      <c r="G129" s="6" t="s">
        <v>101</v>
      </c>
      <c r="H129" s="6" t="s">
        <v>101</v>
      </c>
      <c r="I129" s="5">
        <v>3009.4763870648617</v>
      </c>
      <c r="J129" s="7">
        <v>22360</v>
      </c>
      <c r="K129" s="7">
        <v>25475</v>
      </c>
      <c r="L129" s="6">
        <v>1421287</v>
      </c>
      <c r="M129" s="6">
        <v>1489247</v>
      </c>
      <c r="N129" s="6" t="s">
        <v>104</v>
      </c>
      <c r="O129" s="6" t="s">
        <v>104</v>
      </c>
      <c r="P129" s="6">
        <v>828</v>
      </c>
      <c r="Q129" s="6">
        <v>7675</v>
      </c>
      <c r="R129" s="8">
        <v>97.36</v>
      </c>
      <c r="S129" s="9" t="str">
        <f t="shared" si="4"/>
        <v>Orlando             FL_*</v>
      </c>
      <c r="T129" s="9" t="str">
        <f t="shared" si="5"/>
        <v>Indianapolis        IN_*</v>
      </c>
      <c r="U129" s="10">
        <f t="shared" si="6"/>
        <v>53</v>
      </c>
      <c r="V129" s="10">
        <f t="shared" si="7"/>
        <v>32</v>
      </c>
      <c r="Y129"/>
      <c r="AA129"/>
    </row>
    <row r="130" spans="1:27" x14ac:dyDescent="0.25">
      <c r="A130" s="3" t="s">
        <v>100</v>
      </c>
      <c r="B130" s="3" t="s">
        <v>25</v>
      </c>
      <c r="C130" s="3" t="s">
        <v>100</v>
      </c>
      <c r="D130" s="4" t="s">
        <v>54</v>
      </c>
      <c r="E130" s="5">
        <v>1.27</v>
      </c>
      <c r="F130" s="6">
        <v>3</v>
      </c>
      <c r="G130" s="6" t="s">
        <v>102</v>
      </c>
      <c r="H130" s="6" t="s">
        <v>101</v>
      </c>
      <c r="I130" s="5">
        <v>3446.7496578532923</v>
      </c>
      <c r="J130" s="7">
        <v>23025</v>
      </c>
      <c r="K130" s="7">
        <v>25475</v>
      </c>
      <c r="L130" s="6">
        <v>2753373</v>
      </c>
      <c r="M130" s="6">
        <v>1489247</v>
      </c>
      <c r="N130" s="6" t="s">
        <v>104</v>
      </c>
      <c r="O130" s="6" t="s">
        <v>104</v>
      </c>
      <c r="P130" s="6">
        <v>1491</v>
      </c>
      <c r="Q130" s="6">
        <v>5100</v>
      </c>
      <c r="R130" s="8">
        <v>138.08000000000001</v>
      </c>
      <c r="S130" s="9" t="str">
        <f t="shared" si="4"/>
        <v>Phoenix             AZ_*</v>
      </c>
      <c r="T130" s="9" t="str">
        <f t="shared" si="5"/>
        <v>Indianapolis        IN_*</v>
      </c>
      <c r="U130" s="10">
        <f t="shared" si="6"/>
        <v>55</v>
      </c>
      <c r="V130" s="10">
        <f t="shared" si="7"/>
        <v>32</v>
      </c>
      <c r="Y130"/>
      <c r="AA130"/>
    </row>
    <row r="131" spans="1:27" x14ac:dyDescent="0.25">
      <c r="A131" s="3" t="s">
        <v>100</v>
      </c>
      <c r="B131" s="3" t="s">
        <v>28</v>
      </c>
      <c r="C131" s="3" t="s">
        <v>100</v>
      </c>
      <c r="D131" s="4" t="s">
        <v>54</v>
      </c>
      <c r="E131" s="5">
        <v>1.71</v>
      </c>
      <c r="F131" s="6">
        <v>3</v>
      </c>
      <c r="G131" s="6" t="s">
        <v>102</v>
      </c>
      <c r="H131" s="6" t="s">
        <v>102</v>
      </c>
      <c r="I131" s="5">
        <v>1892.3691111999356</v>
      </c>
      <c r="J131" s="7">
        <v>38813</v>
      </c>
      <c r="K131" s="7">
        <v>25475</v>
      </c>
      <c r="L131" s="6">
        <v>1653017</v>
      </c>
      <c r="M131" s="6">
        <v>1489247</v>
      </c>
      <c r="N131" s="6" t="s">
        <v>104</v>
      </c>
      <c r="O131" s="6" t="s">
        <v>104</v>
      </c>
      <c r="P131" s="6">
        <v>1941</v>
      </c>
      <c r="Q131" s="6">
        <v>3814</v>
      </c>
      <c r="R131" s="8">
        <v>157.44999999999999</v>
      </c>
      <c r="S131" s="9" t="str">
        <f t="shared" ref="S131:S194" si="8">B131&amp;"_"&amp;A131</f>
        <v>San Francisco       CA_*</v>
      </c>
      <c r="T131" s="9" t="str">
        <f t="shared" ref="T131:T194" si="9">D131&amp;"_"&amp;C131</f>
        <v>Indianapolis        IN_*</v>
      </c>
      <c r="U131" s="10">
        <f t="shared" ref="U131:U194" si="10">VLOOKUP(S131,Y:Z,2,FALSE)</f>
        <v>67</v>
      </c>
      <c r="V131" s="10">
        <f t="shared" ref="V131:V194" si="11">VLOOKUP(T131,Y:Z,2,FALSE)</f>
        <v>32</v>
      </c>
      <c r="Y131"/>
      <c r="AA131"/>
    </row>
    <row r="132" spans="1:27" x14ac:dyDescent="0.25">
      <c r="A132" s="3" t="s">
        <v>100</v>
      </c>
      <c r="B132" s="3" t="s">
        <v>30</v>
      </c>
      <c r="C132" s="3" t="s">
        <v>100</v>
      </c>
      <c r="D132" s="4" t="s">
        <v>54</v>
      </c>
      <c r="E132" s="5">
        <v>1.28</v>
      </c>
      <c r="F132" s="6">
        <v>3</v>
      </c>
      <c r="G132" s="6" t="s">
        <v>101</v>
      </c>
      <c r="H132" s="6" t="s">
        <v>101</v>
      </c>
      <c r="I132" s="5">
        <v>3076.530483257488</v>
      </c>
      <c r="J132" s="7">
        <v>23654</v>
      </c>
      <c r="K132" s="7">
        <v>25475</v>
      </c>
      <c r="L132" s="6">
        <v>2195215</v>
      </c>
      <c r="M132" s="6">
        <v>1489247</v>
      </c>
      <c r="N132" s="6" t="s">
        <v>104</v>
      </c>
      <c r="O132" s="6" t="s">
        <v>104</v>
      </c>
      <c r="P132" s="6">
        <v>844</v>
      </c>
      <c r="Q132" s="6">
        <v>5160</v>
      </c>
      <c r="R132" s="8">
        <v>99.43</v>
      </c>
      <c r="S132" s="9" t="str">
        <f t="shared" si="8"/>
        <v>Tampa               FL_*</v>
      </c>
      <c r="T132" s="9" t="str">
        <f t="shared" si="9"/>
        <v>Indianapolis        IN_*</v>
      </c>
      <c r="U132" s="10">
        <f t="shared" si="10"/>
        <v>75</v>
      </c>
      <c r="V132" s="10">
        <f t="shared" si="11"/>
        <v>32</v>
      </c>
      <c r="Y132"/>
      <c r="AA132"/>
    </row>
    <row r="133" spans="1:27" x14ac:dyDescent="0.25">
      <c r="A133" s="3" t="s">
        <v>100</v>
      </c>
      <c r="B133" s="3" t="s">
        <v>6</v>
      </c>
      <c r="C133" s="3" t="s">
        <v>100</v>
      </c>
      <c r="D133" s="4" t="s">
        <v>55</v>
      </c>
      <c r="E133" s="5">
        <v>1</v>
      </c>
      <c r="F133" s="6">
        <v>3</v>
      </c>
      <c r="G133" s="6" t="s">
        <v>101</v>
      </c>
      <c r="H133" s="6" t="s">
        <v>102</v>
      </c>
      <c r="I133" s="5">
        <v>5963.7530199003504</v>
      </c>
      <c r="J133" s="7">
        <v>26993</v>
      </c>
      <c r="K133" s="7">
        <v>23614</v>
      </c>
      <c r="L133" s="6">
        <v>3532657</v>
      </c>
      <c r="M133" s="6">
        <v>1008768</v>
      </c>
      <c r="N133" s="6" t="s">
        <v>104</v>
      </c>
      <c r="O133" s="6" t="s">
        <v>104</v>
      </c>
      <c r="P133" s="6">
        <v>280</v>
      </c>
      <c r="Q133" s="6">
        <v>8571</v>
      </c>
      <c r="R133" s="8">
        <v>87.59</v>
      </c>
      <c r="S133" s="9" t="str">
        <f t="shared" si="8"/>
        <v>Atlanta             GA_*</v>
      </c>
      <c r="T133" s="9" t="str">
        <f t="shared" si="9"/>
        <v>Jacksonville        FL_*</v>
      </c>
      <c r="U133" s="10">
        <f t="shared" si="10"/>
        <v>4</v>
      </c>
      <c r="V133" s="10">
        <f t="shared" si="11"/>
        <v>33</v>
      </c>
      <c r="Y133"/>
      <c r="AA133"/>
    </row>
    <row r="134" spans="1:27" x14ac:dyDescent="0.25">
      <c r="A134" s="3" t="s">
        <v>9</v>
      </c>
      <c r="B134" s="3" t="s">
        <v>10</v>
      </c>
      <c r="C134" s="3" t="s">
        <v>100</v>
      </c>
      <c r="D134" s="4" t="s">
        <v>55</v>
      </c>
      <c r="E134" s="5">
        <v>1.45</v>
      </c>
      <c r="F134" s="6">
        <v>3</v>
      </c>
      <c r="G134" s="6" t="s">
        <v>101</v>
      </c>
      <c r="H134" s="6" t="s">
        <v>102</v>
      </c>
      <c r="I134" s="5">
        <v>3198.8115207998353</v>
      </c>
      <c r="J134" s="7">
        <v>29260</v>
      </c>
      <c r="K134" s="7">
        <v>23614</v>
      </c>
      <c r="L134" s="6">
        <v>7830332</v>
      </c>
      <c r="M134" s="6">
        <v>1008768</v>
      </c>
      <c r="N134" s="6" t="s">
        <v>103</v>
      </c>
      <c r="O134" s="6" t="s">
        <v>104</v>
      </c>
      <c r="P134" s="6">
        <v>865</v>
      </c>
      <c r="Q134" s="6">
        <v>3789</v>
      </c>
      <c r="R134" s="8">
        <v>158.63</v>
      </c>
      <c r="S134" s="9" t="str">
        <f t="shared" si="8"/>
        <v>Chicago             IL_ORD</v>
      </c>
      <c r="T134" s="9" t="str">
        <f t="shared" si="9"/>
        <v>Jacksonville        FL_*</v>
      </c>
      <c r="U134" s="10">
        <f t="shared" si="10"/>
        <v>15</v>
      </c>
      <c r="V134" s="10">
        <f t="shared" si="11"/>
        <v>33</v>
      </c>
      <c r="Y134"/>
      <c r="AA134"/>
    </row>
    <row r="135" spans="1:27" x14ac:dyDescent="0.25">
      <c r="A135" s="3" t="s">
        <v>11</v>
      </c>
      <c r="B135" s="3" t="s">
        <v>10</v>
      </c>
      <c r="C135" s="3" t="s">
        <v>100</v>
      </c>
      <c r="D135" s="4" t="s">
        <v>55</v>
      </c>
      <c r="E135" s="5">
        <v>1.45</v>
      </c>
      <c r="F135" s="6">
        <v>3</v>
      </c>
      <c r="G135" s="6" t="s">
        <v>101</v>
      </c>
      <c r="H135" s="6" t="s">
        <v>102</v>
      </c>
      <c r="I135" s="5">
        <v>3198.8115207998353</v>
      </c>
      <c r="J135" s="7">
        <v>29260</v>
      </c>
      <c r="K135" s="7">
        <v>23614</v>
      </c>
      <c r="L135" s="6">
        <v>7830332</v>
      </c>
      <c r="M135" s="6">
        <v>1008768</v>
      </c>
      <c r="N135" s="6" t="s">
        <v>104</v>
      </c>
      <c r="O135" s="6" t="s">
        <v>104</v>
      </c>
      <c r="P135" s="6">
        <v>865</v>
      </c>
      <c r="Q135" s="6">
        <v>3789</v>
      </c>
      <c r="R135" s="8">
        <v>158.63</v>
      </c>
      <c r="S135" s="9" t="str">
        <f t="shared" si="8"/>
        <v>Chicago             IL_MDW</v>
      </c>
      <c r="T135" s="9" t="str">
        <f t="shared" si="9"/>
        <v>Jacksonville        FL_*</v>
      </c>
      <c r="U135" s="10">
        <f t="shared" si="10"/>
        <v>14</v>
      </c>
      <c r="V135" s="10">
        <f t="shared" si="11"/>
        <v>33</v>
      </c>
      <c r="Y135"/>
      <c r="AA135"/>
    </row>
    <row r="136" spans="1:27" x14ac:dyDescent="0.25">
      <c r="A136" s="3" t="s">
        <v>100</v>
      </c>
      <c r="B136" s="3" t="s">
        <v>13</v>
      </c>
      <c r="C136" s="3" t="s">
        <v>100</v>
      </c>
      <c r="D136" s="4" t="s">
        <v>55</v>
      </c>
      <c r="E136" s="5">
        <v>1.01</v>
      </c>
      <c r="F136" s="6">
        <v>3</v>
      </c>
      <c r="G136" s="6" t="s">
        <v>101</v>
      </c>
      <c r="H136" s="6" t="s">
        <v>102</v>
      </c>
      <c r="I136" s="5">
        <v>3305.6981779463022</v>
      </c>
      <c r="J136" s="7">
        <v>26752</v>
      </c>
      <c r="K136" s="7">
        <v>23614</v>
      </c>
      <c r="L136" s="6">
        <v>1440377</v>
      </c>
      <c r="M136" s="6">
        <v>1008768</v>
      </c>
      <c r="N136" s="6" t="s">
        <v>104</v>
      </c>
      <c r="O136" s="6" t="s">
        <v>104</v>
      </c>
      <c r="P136" s="6">
        <v>303</v>
      </c>
      <c r="Q136" s="6">
        <v>1859</v>
      </c>
      <c r="R136" s="8">
        <v>114.93</v>
      </c>
      <c r="S136" s="9" t="str">
        <f t="shared" si="8"/>
        <v>Fort Lauderdale     FL_*</v>
      </c>
      <c r="T136" s="9" t="str">
        <f t="shared" si="9"/>
        <v>Jacksonville        FL_*</v>
      </c>
      <c r="U136" s="10">
        <f t="shared" si="10"/>
        <v>25</v>
      </c>
      <c r="V136" s="10">
        <f t="shared" si="11"/>
        <v>33</v>
      </c>
      <c r="Y136"/>
      <c r="AA136"/>
    </row>
    <row r="137" spans="1:27" x14ac:dyDescent="0.25">
      <c r="A137" s="3" t="s">
        <v>100</v>
      </c>
      <c r="B137" s="3" t="s">
        <v>6</v>
      </c>
      <c r="C137" s="3" t="s">
        <v>100</v>
      </c>
      <c r="D137" s="4" t="s">
        <v>15</v>
      </c>
      <c r="E137" s="5">
        <v>1.1100000000000001</v>
      </c>
      <c r="F137" s="6">
        <v>0</v>
      </c>
      <c r="G137" s="6" t="s">
        <v>102</v>
      </c>
      <c r="H137" s="6" t="s">
        <v>102</v>
      </c>
      <c r="I137" s="5">
        <v>6722.0087780138729</v>
      </c>
      <c r="J137" s="7">
        <v>26993</v>
      </c>
      <c r="K137" s="7">
        <v>25450</v>
      </c>
      <c r="L137" s="6">
        <v>3532657</v>
      </c>
      <c r="M137" s="6">
        <v>1694803</v>
      </c>
      <c r="N137" s="6" t="s">
        <v>104</v>
      </c>
      <c r="O137" s="6" t="s">
        <v>104</v>
      </c>
      <c r="P137" s="6">
        <v>685</v>
      </c>
      <c r="Q137" s="6">
        <v>6426</v>
      </c>
      <c r="R137" s="8">
        <v>116.18</v>
      </c>
      <c r="S137" s="9" t="str">
        <f t="shared" si="8"/>
        <v>Atlanta             GA_*</v>
      </c>
      <c r="T137" s="9" t="str">
        <f t="shared" si="9"/>
        <v>Kansas City         MO_*</v>
      </c>
      <c r="U137" s="10">
        <f t="shared" si="10"/>
        <v>4</v>
      </c>
      <c r="V137" s="10">
        <f t="shared" si="11"/>
        <v>34</v>
      </c>
      <c r="Y137"/>
      <c r="AA137"/>
    </row>
    <row r="138" spans="1:27" x14ac:dyDescent="0.25">
      <c r="A138" s="3" t="s">
        <v>9</v>
      </c>
      <c r="B138" s="3" t="s">
        <v>10</v>
      </c>
      <c r="C138" s="3" t="s">
        <v>100</v>
      </c>
      <c r="D138" s="4" t="s">
        <v>15</v>
      </c>
      <c r="E138" s="5">
        <v>1.04</v>
      </c>
      <c r="F138" s="6">
        <v>3</v>
      </c>
      <c r="G138" s="6" t="s">
        <v>102</v>
      </c>
      <c r="H138" s="6" t="s">
        <v>101</v>
      </c>
      <c r="I138" s="5">
        <v>3296.0495115190779</v>
      </c>
      <c r="J138" s="7">
        <v>29260</v>
      </c>
      <c r="K138" s="7">
        <v>25450</v>
      </c>
      <c r="L138" s="6">
        <v>7830332</v>
      </c>
      <c r="M138" s="6">
        <v>1694803</v>
      </c>
      <c r="N138" s="6" t="s">
        <v>103</v>
      </c>
      <c r="O138" s="6" t="s">
        <v>104</v>
      </c>
      <c r="P138" s="6">
        <v>407</v>
      </c>
      <c r="Q138" s="6">
        <v>20529</v>
      </c>
      <c r="R138" s="8">
        <v>75.709999999999994</v>
      </c>
      <c r="S138" s="9" t="str">
        <f t="shared" si="8"/>
        <v>Chicago             IL_ORD</v>
      </c>
      <c r="T138" s="9" t="str">
        <f t="shared" si="9"/>
        <v>Kansas City         MO_*</v>
      </c>
      <c r="U138" s="10">
        <f t="shared" si="10"/>
        <v>15</v>
      </c>
      <c r="V138" s="10">
        <f t="shared" si="11"/>
        <v>34</v>
      </c>
      <c r="Y138"/>
      <c r="AA138"/>
    </row>
    <row r="139" spans="1:27" x14ac:dyDescent="0.25">
      <c r="A139" s="3" t="s">
        <v>11</v>
      </c>
      <c r="B139" s="3" t="s">
        <v>10</v>
      </c>
      <c r="C139" s="3" t="s">
        <v>100</v>
      </c>
      <c r="D139" s="4" t="s">
        <v>15</v>
      </c>
      <c r="E139" s="5">
        <v>1.04</v>
      </c>
      <c r="F139" s="6">
        <v>0</v>
      </c>
      <c r="G139" s="6" t="s">
        <v>102</v>
      </c>
      <c r="H139" s="6" t="s">
        <v>101</v>
      </c>
      <c r="I139" s="5">
        <v>3296.0495115190779</v>
      </c>
      <c r="J139" s="7">
        <v>29260</v>
      </c>
      <c r="K139" s="7">
        <v>25450</v>
      </c>
      <c r="L139" s="6">
        <v>7830332</v>
      </c>
      <c r="M139" s="6">
        <v>1694803</v>
      </c>
      <c r="N139" s="6" t="s">
        <v>104</v>
      </c>
      <c r="O139" s="6" t="s">
        <v>104</v>
      </c>
      <c r="P139" s="6">
        <v>407</v>
      </c>
      <c r="Q139" s="6">
        <v>20529</v>
      </c>
      <c r="R139" s="8">
        <v>75.709999999999994</v>
      </c>
      <c r="S139" s="9" t="str">
        <f t="shared" si="8"/>
        <v>Chicago             IL_MDW</v>
      </c>
      <c r="T139" s="9" t="str">
        <f t="shared" si="9"/>
        <v>Kansas City         MO_*</v>
      </c>
      <c r="U139" s="10">
        <f t="shared" si="10"/>
        <v>14</v>
      </c>
      <c r="V139" s="10">
        <f t="shared" si="11"/>
        <v>34</v>
      </c>
      <c r="Y139"/>
      <c r="AA139"/>
    </row>
    <row r="140" spans="1:27" x14ac:dyDescent="0.25">
      <c r="A140" s="3" t="s">
        <v>100</v>
      </c>
      <c r="B140" s="3" t="s">
        <v>5</v>
      </c>
      <c r="C140" s="3" t="s">
        <v>100</v>
      </c>
      <c r="D140" s="4" t="s">
        <v>15</v>
      </c>
      <c r="E140" s="5">
        <v>1.2</v>
      </c>
      <c r="F140" s="6">
        <v>3</v>
      </c>
      <c r="G140" s="6" t="s">
        <v>102</v>
      </c>
      <c r="H140" s="6" t="s">
        <v>102</v>
      </c>
      <c r="I140" s="5">
        <v>7520.0854418862564</v>
      </c>
      <c r="J140" s="7">
        <v>28637</v>
      </c>
      <c r="K140" s="7">
        <v>25450</v>
      </c>
      <c r="L140" s="6">
        <v>3036732</v>
      </c>
      <c r="M140" s="6">
        <v>1694803</v>
      </c>
      <c r="N140" s="6" t="s">
        <v>104</v>
      </c>
      <c r="O140" s="6" t="s">
        <v>104</v>
      </c>
      <c r="P140" s="6">
        <v>458</v>
      </c>
      <c r="Q140" s="6">
        <v>9381</v>
      </c>
      <c r="R140" s="8">
        <v>116.57</v>
      </c>
      <c r="S140" s="9" t="str">
        <f t="shared" si="8"/>
        <v>Dallas/Fort Worth   TX_*</v>
      </c>
      <c r="T140" s="9" t="str">
        <f t="shared" si="9"/>
        <v>Kansas City         MO_*</v>
      </c>
      <c r="U140" s="10">
        <f t="shared" si="10"/>
        <v>21</v>
      </c>
      <c r="V140" s="10">
        <f t="shared" si="11"/>
        <v>34</v>
      </c>
      <c r="Y140"/>
      <c r="AA140"/>
    </row>
    <row r="141" spans="1:27" x14ac:dyDescent="0.25">
      <c r="A141" s="3" t="s">
        <v>100</v>
      </c>
      <c r="B141" s="3" t="s">
        <v>46</v>
      </c>
      <c r="C141" s="3" t="s">
        <v>100</v>
      </c>
      <c r="D141" s="4" t="s">
        <v>15</v>
      </c>
      <c r="E141" s="5">
        <v>1.02</v>
      </c>
      <c r="F141" s="6">
        <v>3</v>
      </c>
      <c r="G141" s="6" t="s">
        <v>102</v>
      </c>
      <c r="H141" s="6" t="s">
        <v>102</v>
      </c>
      <c r="I141" s="5">
        <v>5505.7911527148963</v>
      </c>
      <c r="J141" s="7">
        <v>29055</v>
      </c>
      <c r="K141" s="7">
        <v>25450</v>
      </c>
      <c r="L141" s="6">
        <v>1862106</v>
      </c>
      <c r="M141" s="6">
        <v>1694803</v>
      </c>
      <c r="N141" s="6" t="s">
        <v>104</v>
      </c>
      <c r="O141" s="6" t="s">
        <v>104</v>
      </c>
      <c r="P141" s="6">
        <v>541</v>
      </c>
      <c r="Q141" s="6">
        <v>7679</v>
      </c>
      <c r="R141" s="8">
        <v>110.25</v>
      </c>
      <c r="S141" s="9" t="str">
        <f t="shared" si="8"/>
        <v>Denver              CO_*</v>
      </c>
      <c r="T141" s="9" t="str">
        <f t="shared" si="9"/>
        <v>Kansas City         MO_*</v>
      </c>
      <c r="U141" s="10">
        <f t="shared" si="10"/>
        <v>22</v>
      </c>
      <c r="V141" s="10">
        <f t="shared" si="11"/>
        <v>34</v>
      </c>
      <c r="Y141"/>
      <c r="AA141"/>
    </row>
    <row r="142" spans="1:27" x14ac:dyDescent="0.25">
      <c r="A142" s="3" t="s">
        <v>100</v>
      </c>
      <c r="B142" s="3" t="s">
        <v>47</v>
      </c>
      <c r="C142" s="3" t="s">
        <v>100</v>
      </c>
      <c r="D142" s="4" t="s">
        <v>15</v>
      </c>
      <c r="E142" s="5">
        <v>1.31</v>
      </c>
      <c r="F142" s="6">
        <v>3</v>
      </c>
      <c r="G142" s="6" t="s">
        <v>102</v>
      </c>
      <c r="H142" s="6" t="s">
        <v>101</v>
      </c>
      <c r="I142" s="5">
        <v>5569.7467321212789</v>
      </c>
      <c r="J142" s="7">
        <v>26506</v>
      </c>
      <c r="K142" s="7">
        <v>25450</v>
      </c>
      <c r="L142" s="6">
        <v>4459144</v>
      </c>
      <c r="M142" s="6">
        <v>1694803</v>
      </c>
      <c r="N142" s="6" t="s">
        <v>104</v>
      </c>
      <c r="O142" s="6" t="s">
        <v>105</v>
      </c>
      <c r="P142" s="6">
        <v>639</v>
      </c>
      <c r="Q142" s="6">
        <v>4987</v>
      </c>
      <c r="R142" s="8">
        <v>123.27</v>
      </c>
      <c r="S142" s="9" t="str">
        <f t="shared" si="8"/>
        <v>Detroit             MI_*</v>
      </c>
      <c r="T142" s="9" t="str">
        <f t="shared" si="9"/>
        <v>Kansas City         MO_*</v>
      </c>
      <c r="U142" s="10">
        <f t="shared" si="10"/>
        <v>23</v>
      </c>
      <c r="V142" s="10">
        <f t="shared" si="11"/>
        <v>34</v>
      </c>
      <c r="Y142"/>
      <c r="AA142"/>
    </row>
    <row r="143" spans="1:27" x14ac:dyDescent="0.25">
      <c r="A143" s="3" t="s">
        <v>100</v>
      </c>
      <c r="B143" s="3" t="s">
        <v>14</v>
      </c>
      <c r="C143" s="3" t="s">
        <v>100</v>
      </c>
      <c r="D143" s="4" t="s">
        <v>15</v>
      </c>
      <c r="E143" s="5">
        <v>1.08</v>
      </c>
      <c r="F143" s="6">
        <v>2</v>
      </c>
      <c r="G143" s="6" t="s">
        <v>102</v>
      </c>
      <c r="H143" s="6" t="s">
        <v>101</v>
      </c>
      <c r="I143" s="5">
        <v>4343.8486979919408</v>
      </c>
      <c r="J143" s="7">
        <v>27211</v>
      </c>
      <c r="K143" s="7">
        <v>25450</v>
      </c>
      <c r="L143" s="6">
        <v>3770125</v>
      </c>
      <c r="M143" s="6">
        <v>1694803</v>
      </c>
      <c r="N143" s="6" t="s">
        <v>104</v>
      </c>
      <c r="O143" s="6" t="s">
        <v>104</v>
      </c>
      <c r="P143" s="6">
        <v>652</v>
      </c>
      <c r="Q143" s="6">
        <v>4649</v>
      </c>
      <c r="R143" s="8">
        <v>127.78</v>
      </c>
      <c r="S143" s="9" t="str">
        <f t="shared" si="8"/>
        <v>Houston             TX_*</v>
      </c>
      <c r="T143" s="9" t="str">
        <f t="shared" si="9"/>
        <v>Kansas City         MO_*</v>
      </c>
      <c r="U143" s="10">
        <f t="shared" si="10"/>
        <v>31</v>
      </c>
      <c r="V143" s="10">
        <f t="shared" si="11"/>
        <v>34</v>
      </c>
      <c r="Y143"/>
      <c r="AA143"/>
    </row>
    <row r="144" spans="1:27" x14ac:dyDescent="0.25">
      <c r="A144" s="3" t="s">
        <v>100</v>
      </c>
      <c r="B144" s="3" t="s">
        <v>16</v>
      </c>
      <c r="C144" s="3" t="s">
        <v>100</v>
      </c>
      <c r="D144" s="4" t="s">
        <v>15</v>
      </c>
      <c r="E144" s="5">
        <v>1.39</v>
      </c>
      <c r="F144" s="6">
        <v>0</v>
      </c>
      <c r="G144" s="6" t="s">
        <v>101</v>
      </c>
      <c r="H144" s="6" t="s">
        <v>101</v>
      </c>
      <c r="I144" s="5">
        <v>2844.2400541370839</v>
      </c>
      <c r="J144" s="7">
        <v>24575</v>
      </c>
      <c r="K144" s="7">
        <v>25450</v>
      </c>
      <c r="L144" s="6">
        <v>1197234</v>
      </c>
      <c r="M144" s="6">
        <v>1694803</v>
      </c>
      <c r="N144" s="6" t="s">
        <v>104</v>
      </c>
      <c r="O144" s="6" t="s">
        <v>104</v>
      </c>
      <c r="P144" s="6">
        <v>1140</v>
      </c>
      <c r="Q144" s="6">
        <v>8309</v>
      </c>
      <c r="R144" s="8">
        <v>78.239999999999995</v>
      </c>
      <c r="S144" s="9" t="str">
        <f t="shared" si="8"/>
        <v>Las Vegas           NV_*</v>
      </c>
      <c r="T144" s="9" t="str">
        <f t="shared" si="9"/>
        <v>Kansas City         MO_*</v>
      </c>
      <c r="U144" s="10">
        <f t="shared" si="10"/>
        <v>35</v>
      </c>
      <c r="V144" s="10">
        <f t="shared" si="11"/>
        <v>34</v>
      </c>
      <c r="Y144"/>
      <c r="AA144"/>
    </row>
    <row r="145" spans="1:27" x14ac:dyDescent="0.25">
      <c r="A145" s="3" t="s">
        <v>100</v>
      </c>
      <c r="B145" s="3" t="s">
        <v>17</v>
      </c>
      <c r="C145" s="3" t="s">
        <v>100</v>
      </c>
      <c r="D145" s="4" t="s">
        <v>15</v>
      </c>
      <c r="E145" s="5">
        <v>1.31</v>
      </c>
      <c r="F145" s="6">
        <v>2</v>
      </c>
      <c r="G145" s="6" t="s">
        <v>102</v>
      </c>
      <c r="H145" s="6" t="s">
        <v>101</v>
      </c>
      <c r="I145" s="5">
        <v>1843.5178912672939</v>
      </c>
      <c r="J145" s="7">
        <v>24706</v>
      </c>
      <c r="K145" s="7">
        <v>25450</v>
      </c>
      <c r="L145" s="6">
        <v>9056076</v>
      </c>
      <c r="M145" s="6">
        <v>1694803</v>
      </c>
      <c r="N145" s="6" t="s">
        <v>104</v>
      </c>
      <c r="O145" s="6" t="s">
        <v>104</v>
      </c>
      <c r="P145" s="6">
        <v>1365</v>
      </c>
      <c r="Q145" s="6">
        <v>7959</v>
      </c>
      <c r="R145" s="8">
        <v>116</v>
      </c>
      <c r="S145" s="9" t="str">
        <f t="shared" si="8"/>
        <v>Los Angeles         CA_*</v>
      </c>
      <c r="T145" s="9" t="str">
        <f t="shared" si="9"/>
        <v>Kansas City         MO_*</v>
      </c>
      <c r="U145" s="10">
        <f t="shared" si="10"/>
        <v>37</v>
      </c>
      <c r="V145" s="10">
        <f t="shared" si="11"/>
        <v>34</v>
      </c>
      <c r="Y145"/>
      <c r="AA145"/>
    </row>
    <row r="146" spans="1:27" x14ac:dyDescent="0.25">
      <c r="A146" s="3" t="s">
        <v>100</v>
      </c>
      <c r="B146" s="3" t="s">
        <v>44</v>
      </c>
      <c r="C146" s="3" t="s">
        <v>100</v>
      </c>
      <c r="D146" s="4" t="s">
        <v>16</v>
      </c>
      <c r="E146" s="5">
        <v>1.08</v>
      </c>
      <c r="F146" s="6">
        <v>0</v>
      </c>
      <c r="G146" s="6" t="s">
        <v>101</v>
      </c>
      <c r="H146" s="6" t="s">
        <v>101</v>
      </c>
      <c r="I146" s="5">
        <v>7641.7286324875367</v>
      </c>
      <c r="J146" s="7">
        <v>22089</v>
      </c>
      <c r="K146" s="7">
        <v>24575</v>
      </c>
      <c r="L146" s="6">
        <v>668159</v>
      </c>
      <c r="M146" s="6">
        <v>1197234</v>
      </c>
      <c r="N146" s="6" t="s">
        <v>104</v>
      </c>
      <c r="O146" s="6" t="s">
        <v>104</v>
      </c>
      <c r="P146" s="6">
        <v>479</v>
      </c>
      <c r="Q146" s="6">
        <v>7170</v>
      </c>
      <c r="R146" s="8">
        <v>72.430000000000007</v>
      </c>
      <c r="S146" s="9" t="str">
        <f t="shared" si="8"/>
        <v>Albuquerque         NM_*</v>
      </c>
      <c r="T146" s="9" t="str">
        <f t="shared" si="9"/>
        <v>Las Vegas           NV_*</v>
      </c>
      <c r="U146" s="10">
        <f t="shared" si="10"/>
        <v>1</v>
      </c>
      <c r="V146" s="10">
        <f t="shared" si="11"/>
        <v>35</v>
      </c>
      <c r="Y146"/>
      <c r="AA146"/>
    </row>
    <row r="147" spans="1:27" x14ac:dyDescent="0.25">
      <c r="A147" s="3" t="s">
        <v>100</v>
      </c>
      <c r="B147" s="3" t="s">
        <v>6</v>
      </c>
      <c r="C147" s="3" t="s">
        <v>100</v>
      </c>
      <c r="D147" s="4" t="s">
        <v>16</v>
      </c>
      <c r="E147" s="5">
        <v>1.44</v>
      </c>
      <c r="F147" s="6">
        <v>3</v>
      </c>
      <c r="G147" s="6" t="s">
        <v>101</v>
      </c>
      <c r="H147" s="6" t="s">
        <v>102</v>
      </c>
      <c r="I147" s="5">
        <v>4112.4389586897269</v>
      </c>
      <c r="J147" s="7">
        <v>26993</v>
      </c>
      <c r="K147" s="7">
        <v>24575</v>
      </c>
      <c r="L147" s="6">
        <v>3532657</v>
      </c>
      <c r="M147" s="6">
        <v>1197234</v>
      </c>
      <c r="N147" s="6" t="s">
        <v>104</v>
      </c>
      <c r="O147" s="6" t="s">
        <v>104</v>
      </c>
      <c r="P147" s="6">
        <v>1744</v>
      </c>
      <c r="Q147" s="6">
        <v>7881</v>
      </c>
      <c r="R147" s="8">
        <v>143.62</v>
      </c>
      <c r="S147" s="9" t="str">
        <f t="shared" si="8"/>
        <v>Atlanta             GA_*</v>
      </c>
      <c r="T147" s="9" t="str">
        <f t="shared" si="9"/>
        <v>Las Vegas           NV_*</v>
      </c>
      <c r="U147" s="10">
        <f t="shared" si="10"/>
        <v>4</v>
      </c>
      <c r="V147" s="10">
        <f t="shared" si="11"/>
        <v>35</v>
      </c>
      <c r="Y147"/>
      <c r="AA147"/>
    </row>
    <row r="148" spans="1:27" x14ac:dyDescent="0.25">
      <c r="A148" s="3" t="s">
        <v>100</v>
      </c>
      <c r="B148" s="3" t="s">
        <v>37</v>
      </c>
      <c r="C148" s="3" t="s">
        <v>100</v>
      </c>
      <c r="D148" s="4" t="s">
        <v>16</v>
      </c>
      <c r="E148" s="5">
        <v>1.35</v>
      </c>
      <c r="F148" s="6">
        <v>3</v>
      </c>
      <c r="G148" s="6" t="s">
        <v>101</v>
      </c>
      <c r="H148" s="6" t="s">
        <v>101</v>
      </c>
      <c r="I148" s="5">
        <v>3757.2525299605832</v>
      </c>
      <c r="J148" s="7">
        <v>23665</v>
      </c>
      <c r="K148" s="7">
        <v>24575</v>
      </c>
      <c r="L148" s="6">
        <v>1038660</v>
      </c>
      <c r="M148" s="6">
        <v>1197234</v>
      </c>
      <c r="N148" s="6" t="s">
        <v>104</v>
      </c>
      <c r="O148" s="6" t="s">
        <v>104</v>
      </c>
      <c r="P148" s="6">
        <v>1087</v>
      </c>
      <c r="Q148" s="6">
        <v>5738</v>
      </c>
      <c r="R148" s="8">
        <v>80.31</v>
      </c>
      <c r="S148" s="9" t="str">
        <f t="shared" si="8"/>
        <v>Austin              TX_*</v>
      </c>
      <c r="T148" s="9" t="str">
        <f t="shared" si="9"/>
        <v>Las Vegas           NV_*</v>
      </c>
      <c r="U148" s="10">
        <f t="shared" si="10"/>
        <v>5</v>
      </c>
      <c r="V148" s="10">
        <f t="shared" si="11"/>
        <v>35</v>
      </c>
      <c r="Y148"/>
      <c r="AA148"/>
    </row>
    <row r="149" spans="1:27" x14ac:dyDescent="0.25">
      <c r="A149" s="3" t="s">
        <v>100</v>
      </c>
      <c r="B149" s="3" t="s">
        <v>8</v>
      </c>
      <c r="C149" s="3" t="s">
        <v>100</v>
      </c>
      <c r="D149" s="4" t="s">
        <v>16</v>
      </c>
      <c r="E149" s="5">
        <v>1.49</v>
      </c>
      <c r="F149" s="6">
        <v>3</v>
      </c>
      <c r="G149" s="6" t="s">
        <v>101</v>
      </c>
      <c r="H149" s="6" t="s">
        <v>102</v>
      </c>
      <c r="I149" s="5">
        <v>1833.954845785303</v>
      </c>
      <c r="J149" s="7">
        <v>30124</v>
      </c>
      <c r="K149" s="7">
        <v>24575</v>
      </c>
      <c r="L149" s="6">
        <v>5787293</v>
      </c>
      <c r="M149" s="6">
        <v>1197234</v>
      </c>
      <c r="N149" s="6" t="s">
        <v>104</v>
      </c>
      <c r="O149" s="6" t="s">
        <v>104</v>
      </c>
      <c r="P149" s="6">
        <v>2372</v>
      </c>
      <c r="Q149" s="6">
        <v>10235</v>
      </c>
      <c r="R149" s="8">
        <v>133.35</v>
      </c>
      <c r="S149" s="9" t="str">
        <f t="shared" si="8"/>
        <v>Boston              MA_*</v>
      </c>
      <c r="T149" s="9" t="str">
        <f t="shared" si="9"/>
        <v>Las Vegas           NV_*</v>
      </c>
      <c r="U149" s="10">
        <f t="shared" si="10"/>
        <v>9</v>
      </c>
      <c r="V149" s="10">
        <f t="shared" si="11"/>
        <v>35</v>
      </c>
      <c r="Y149"/>
      <c r="AA149"/>
    </row>
    <row r="150" spans="1:27" x14ac:dyDescent="0.25">
      <c r="A150" s="3" t="s">
        <v>100</v>
      </c>
      <c r="B150" s="3" t="s">
        <v>56</v>
      </c>
      <c r="C150" s="3" t="s">
        <v>100</v>
      </c>
      <c r="D150" s="4" t="s">
        <v>16</v>
      </c>
      <c r="E150" s="5">
        <v>1</v>
      </c>
      <c r="F150" s="6">
        <v>3</v>
      </c>
      <c r="G150" s="6" t="s">
        <v>101</v>
      </c>
      <c r="H150" s="6" t="s">
        <v>101</v>
      </c>
      <c r="I150" s="5">
        <v>9592.9914354077991</v>
      </c>
      <c r="J150" s="7">
        <v>24706</v>
      </c>
      <c r="K150" s="7">
        <v>24575</v>
      </c>
      <c r="L150" s="6">
        <v>9056076</v>
      </c>
      <c r="M150" s="6">
        <v>1197234</v>
      </c>
      <c r="N150" s="6" t="s">
        <v>104</v>
      </c>
      <c r="O150" s="6" t="s">
        <v>104</v>
      </c>
      <c r="P150" s="6">
        <v>226</v>
      </c>
      <c r="Q150" s="6">
        <v>16845</v>
      </c>
      <c r="R150" s="8">
        <v>52.92</v>
      </c>
      <c r="S150" s="9" t="str">
        <f t="shared" si="8"/>
        <v>Burbank             CA_*</v>
      </c>
      <c r="T150" s="9" t="str">
        <f t="shared" si="9"/>
        <v>Las Vegas           NV_*</v>
      </c>
      <c r="U150" s="10">
        <f t="shared" si="10"/>
        <v>11</v>
      </c>
      <c r="V150" s="10">
        <f t="shared" si="11"/>
        <v>35</v>
      </c>
      <c r="Y150"/>
      <c r="AA150"/>
    </row>
    <row r="151" spans="1:27" x14ac:dyDescent="0.25">
      <c r="A151" s="3" t="s">
        <v>9</v>
      </c>
      <c r="B151" s="3" t="s">
        <v>10</v>
      </c>
      <c r="C151" s="3" t="s">
        <v>100</v>
      </c>
      <c r="D151" s="4" t="s">
        <v>16</v>
      </c>
      <c r="E151" s="5">
        <v>1.1499999999999999</v>
      </c>
      <c r="F151" s="6">
        <v>3</v>
      </c>
      <c r="G151" s="6" t="s">
        <v>101</v>
      </c>
      <c r="H151" s="6" t="s">
        <v>101</v>
      </c>
      <c r="I151" s="5">
        <v>2044.2102876906802</v>
      </c>
      <c r="J151" s="7">
        <v>29260</v>
      </c>
      <c r="K151" s="7">
        <v>24575</v>
      </c>
      <c r="L151" s="6">
        <v>7830332</v>
      </c>
      <c r="M151" s="6">
        <v>1197234</v>
      </c>
      <c r="N151" s="6" t="s">
        <v>103</v>
      </c>
      <c r="O151" s="6" t="s">
        <v>104</v>
      </c>
      <c r="P151" s="6">
        <v>1519</v>
      </c>
      <c r="Q151" s="6">
        <v>23739</v>
      </c>
      <c r="R151" s="8">
        <v>123.74</v>
      </c>
      <c r="S151" s="9" t="str">
        <f t="shared" si="8"/>
        <v>Chicago             IL_ORD</v>
      </c>
      <c r="T151" s="9" t="str">
        <f t="shared" si="9"/>
        <v>Las Vegas           NV_*</v>
      </c>
      <c r="U151" s="10">
        <f t="shared" si="10"/>
        <v>15</v>
      </c>
      <c r="V151" s="10">
        <f t="shared" si="11"/>
        <v>35</v>
      </c>
      <c r="Y151"/>
      <c r="AA151"/>
    </row>
    <row r="152" spans="1:27" x14ac:dyDescent="0.25">
      <c r="A152" s="3" t="s">
        <v>11</v>
      </c>
      <c r="B152" s="3" t="s">
        <v>10</v>
      </c>
      <c r="C152" s="3" t="s">
        <v>100</v>
      </c>
      <c r="D152" s="4" t="s">
        <v>16</v>
      </c>
      <c r="E152" s="5">
        <v>1.1499999999999999</v>
      </c>
      <c r="F152" s="6">
        <v>3</v>
      </c>
      <c r="G152" s="6" t="s">
        <v>101</v>
      </c>
      <c r="H152" s="6" t="s">
        <v>101</v>
      </c>
      <c r="I152" s="5">
        <v>2044.2102876906802</v>
      </c>
      <c r="J152" s="7">
        <v>29260</v>
      </c>
      <c r="K152" s="7">
        <v>24575</v>
      </c>
      <c r="L152" s="6">
        <v>7830332</v>
      </c>
      <c r="M152" s="6">
        <v>1197234</v>
      </c>
      <c r="N152" s="6" t="s">
        <v>104</v>
      </c>
      <c r="O152" s="6" t="s">
        <v>104</v>
      </c>
      <c r="P152" s="6">
        <v>1519</v>
      </c>
      <c r="Q152" s="6">
        <v>23739</v>
      </c>
      <c r="R152" s="8">
        <v>123.74</v>
      </c>
      <c r="S152" s="9" t="str">
        <f t="shared" si="8"/>
        <v>Chicago             IL_MDW</v>
      </c>
      <c r="T152" s="9" t="str">
        <f t="shared" si="9"/>
        <v>Las Vegas           NV_*</v>
      </c>
      <c r="U152" s="10">
        <f t="shared" si="10"/>
        <v>14</v>
      </c>
      <c r="V152" s="10">
        <f t="shared" si="11"/>
        <v>35</v>
      </c>
      <c r="Y152"/>
      <c r="AA152"/>
    </row>
    <row r="153" spans="1:27" x14ac:dyDescent="0.25">
      <c r="A153" s="3" t="s">
        <v>100</v>
      </c>
      <c r="B153" s="3" t="s">
        <v>12</v>
      </c>
      <c r="C153" s="3" t="s">
        <v>100</v>
      </c>
      <c r="D153" s="4" t="s">
        <v>16</v>
      </c>
      <c r="E153" s="5">
        <v>1.36</v>
      </c>
      <c r="F153" s="6">
        <v>0</v>
      </c>
      <c r="G153" s="6" t="s">
        <v>101</v>
      </c>
      <c r="H153" s="6" t="s">
        <v>101</v>
      </c>
      <c r="I153" s="5">
        <v>4070.4475320687657</v>
      </c>
      <c r="J153" s="7">
        <v>26046</v>
      </c>
      <c r="K153" s="7">
        <v>24575</v>
      </c>
      <c r="L153" s="6">
        <v>2230955</v>
      </c>
      <c r="M153" s="6">
        <v>1197234</v>
      </c>
      <c r="N153" s="6" t="s">
        <v>104</v>
      </c>
      <c r="O153" s="6" t="s">
        <v>104</v>
      </c>
      <c r="P153" s="6">
        <v>1831</v>
      </c>
      <c r="Q153" s="6">
        <v>4543</v>
      </c>
      <c r="R153" s="8">
        <v>159.12</v>
      </c>
      <c r="S153" s="9" t="str">
        <f t="shared" si="8"/>
        <v>Cleveland           OH_*</v>
      </c>
      <c r="T153" s="9" t="str">
        <f t="shared" si="9"/>
        <v>Las Vegas           NV_*</v>
      </c>
      <c r="U153" s="10">
        <f t="shared" si="10"/>
        <v>17</v>
      </c>
      <c r="V153" s="10">
        <f t="shared" si="11"/>
        <v>35</v>
      </c>
      <c r="Y153"/>
      <c r="AA153"/>
    </row>
    <row r="154" spans="1:27" x14ac:dyDescent="0.25">
      <c r="A154" s="3" t="s">
        <v>100</v>
      </c>
      <c r="B154" s="3" t="s">
        <v>43</v>
      </c>
      <c r="C154" s="3" t="s">
        <v>100</v>
      </c>
      <c r="D154" s="4" t="s">
        <v>16</v>
      </c>
      <c r="E154" s="5">
        <v>1.42</v>
      </c>
      <c r="F154" s="6">
        <v>3</v>
      </c>
      <c r="G154" s="6" t="s">
        <v>101</v>
      </c>
      <c r="H154" s="6" t="s">
        <v>102</v>
      </c>
      <c r="I154" s="5">
        <v>4956.5775314546172</v>
      </c>
      <c r="J154" s="7">
        <v>24502</v>
      </c>
      <c r="K154" s="7">
        <v>24575</v>
      </c>
      <c r="L154" s="6">
        <v>125722</v>
      </c>
      <c r="M154" s="6">
        <v>1197234</v>
      </c>
      <c r="N154" s="6" t="s">
        <v>104</v>
      </c>
      <c r="O154" s="6" t="s">
        <v>104</v>
      </c>
      <c r="P154" s="6">
        <v>1769</v>
      </c>
      <c r="Q154" s="6">
        <v>7231</v>
      </c>
      <c r="R154" s="8">
        <v>115.84</v>
      </c>
      <c r="S154" s="9" t="str">
        <f t="shared" si="8"/>
        <v>Columbus            OH_*</v>
      </c>
      <c r="T154" s="9" t="str">
        <f t="shared" si="9"/>
        <v>Las Vegas           NV_*</v>
      </c>
      <c r="U154" s="10">
        <f t="shared" si="10"/>
        <v>19</v>
      </c>
      <c r="V154" s="10">
        <f t="shared" si="11"/>
        <v>35</v>
      </c>
      <c r="Y154"/>
      <c r="AA154"/>
    </row>
    <row r="155" spans="1:27" x14ac:dyDescent="0.25">
      <c r="A155" s="3" t="s">
        <v>100</v>
      </c>
      <c r="B155" s="3" t="s">
        <v>5</v>
      </c>
      <c r="C155" s="3" t="s">
        <v>100</v>
      </c>
      <c r="D155" s="4" t="s">
        <v>16</v>
      </c>
      <c r="E155" s="5">
        <v>1.1599999999999999</v>
      </c>
      <c r="F155" s="6">
        <v>3</v>
      </c>
      <c r="G155" s="6" t="s">
        <v>101</v>
      </c>
      <c r="H155" s="6" t="s">
        <v>102</v>
      </c>
      <c r="I155" s="5">
        <v>4446.5141216163274</v>
      </c>
      <c r="J155" s="7">
        <v>28637</v>
      </c>
      <c r="K155" s="7">
        <v>24575</v>
      </c>
      <c r="L155" s="6">
        <v>3036732</v>
      </c>
      <c r="M155" s="6">
        <v>1197234</v>
      </c>
      <c r="N155" s="6" t="s">
        <v>104</v>
      </c>
      <c r="O155" s="6" t="s">
        <v>104</v>
      </c>
      <c r="P155" s="6">
        <v>1052</v>
      </c>
      <c r="Q155" s="6">
        <v>6986</v>
      </c>
      <c r="R155" s="8">
        <v>164.88</v>
      </c>
      <c r="S155" s="9" t="str">
        <f t="shared" si="8"/>
        <v>Dallas/Fort Worth   TX_*</v>
      </c>
      <c r="T155" s="9" t="str">
        <f t="shared" si="9"/>
        <v>Las Vegas           NV_*</v>
      </c>
      <c r="U155" s="10">
        <f t="shared" si="10"/>
        <v>21</v>
      </c>
      <c r="V155" s="10">
        <f t="shared" si="11"/>
        <v>35</v>
      </c>
      <c r="Y155"/>
      <c r="AA155"/>
    </row>
    <row r="156" spans="1:27" x14ac:dyDescent="0.25">
      <c r="A156" s="3" t="s">
        <v>100</v>
      </c>
      <c r="B156" s="3" t="s">
        <v>46</v>
      </c>
      <c r="C156" s="3" t="s">
        <v>100</v>
      </c>
      <c r="D156" s="4" t="s">
        <v>16</v>
      </c>
      <c r="E156" s="5">
        <v>1.1299999999999999</v>
      </c>
      <c r="F156" s="6">
        <v>3</v>
      </c>
      <c r="G156" s="6" t="s">
        <v>101</v>
      </c>
      <c r="H156" s="6" t="s">
        <v>102</v>
      </c>
      <c r="I156" s="5">
        <v>3760.0954145244409</v>
      </c>
      <c r="J156" s="7">
        <v>29055</v>
      </c>
      <c r="K156" s="7">
        <v>24575</v>
      </c>
      <c r="L156" s="6">
        <v>1862106</v>
      </c>
      <c r="M156" s="6">
        <v>1197234</v>
      </c>
      <c r="N156" s="6" t="s">
        <v>104</v>
      </c>
      <c r="O156" s="6" t="s">
        <v>104</v>
      </c>
      <c r="P156" s="6">
        <v>618</v>
      </c>
      <c r="Q156" s="6">
        <v>10206</v>
      </c>
      <c r="R156" s="8">
        <v>89.47</v>
      </c>
      <c r="S156" s="9" t="str">
        <f t="shared" si="8"/>
        <v>Denver              CO_*</v>
      </c>
      <c r="T156" s="9" t="str">
        <f t="shared" si="9"/>
        <v>Las Vegas           NV_*</v>
      </c>
      <c r="U156" s="10">
        <f t="shared" si="10"/>
        <v>22</v>
      </c>
      <c r="V156" s="10">
        <f t="shared" si="11"/>
        <v>35</v>
      </c>
      <c r="Y156"/>
      <c r="AA156"/>
    </row>
    <row r="157" spans="1:27" x14ac:dyDescent="0.25">
      <c r="A157" s="3" t="s">
        <v>100</v>
      </c>
      <c r="B157" s="3" t="s">
        <v>47</v>
      </c>
      <c r="C157" s="3" t="s">
        <v>100</v>
      </c>
      <c r="D157" s="4" t="s">
        <v>16</v>
      </c>
      <c r="E157" s="5">
        <v>1.19</v>
      </c>
      <c r="F157" s="6">
        <v>3</v>
      </c>
      <c r="G157" s="6" t="s">
        <v>101</v>
      </c>
      <c r="H157" s="6" t="s">
        <v>102</v>
      </c>
      <c r="I157" s="5">
        <v>5307.2696649132822</v>
      </c>
      <c r="J157" s="7">
        <v>26506</v>
      </c>
      <c r="K157" s="7">
        <v>24575</v>
      </c>
      <c r="L157" s="6">
        <v>4459144</v>
      </c>
      <c r="M157" s="6">
        <v>1197234</v>
      </c>
      <c r="N157" s="6" t="s">
        <v>104</v>
      </c>
      <c r="O157" s="6" t="s">
        <v>105</v>
      </c>
      <c r="P157" s="6">
        <v>1756</v>
      </c>
      <c r="Q157" s="6">
        <v>6675</v>
      </c>
      <c r="R157" s="8">
        <v>163.78</v>
      </c>
      <c r="S157" s="9" t="str">
        <f t="shared" si="8"/>
        <v>Detroit             MI_*</v>
      </c>
      <c r="T157" s="9" t="str">
        <f t="shared" si="9"/>
        <v>Las Vegas           NV_*</v>
      </c>
      <c r="U157" s="10">
        <f t="shared" si="10"/>
        <v>23</v>
      </c>
      <c r="V157" s="10">
        <f t="shared" si="11"/>
        <v>35</v>
      </c>
      <c r="Y157"/>
      <c r="AA157"/>
    </row>
    <row r="158" spans="1:27" x14ac:dyDescent="0.25">
      <c r="A158" s="3" t="s">
        <v>100</v>
      </c>
      <c r="B158" s="3" t="s">
        <v>14</v>
      </c>
      <c r="C158" s="3" t="s">
        <v>100</v>
      </c>
      <c r="D158" s="4" t="s">
        <v>16</v>
      </c>
      <c r="E158" s="5">
        <v>1.18</v>
      </c>
      <c r="F158" s="6">
        <v>3</v>
      </c>
      <c r="G158" s="6" t="s">
        <v>101</v>
      </c>
      <c r="H158" s="6" t="s">
        <v>101</v>
      </c>
      <c r="I158" s="5">
        <v>3690.1312226822315</v>
      </c>
      <c r="J158" s="7">
        <v>27211</v>
      </c>
      <c r="K158" s="7">
        <v>24575</v>
      </c>
      <c r="L158" s="6">
        <v>3770125</v>
      </c>
      <c r="M158" s="6">
        <v>1197234</v>
      </c>
      <c r="N158" s="6" t="s">
        <v>104</v>
      </c>
      <c r="O158" s="6" t="s">
        <v>104</v>
      </c>
      <c r="P158" s="6">
        <v>1222</v>
      </c>
      <c r="Q158" s="6">
        <v>9632</v>
      </c>
      <c r="R158" s="8">
        <v>112.99</v>
      </c>
      <c r="S158" s="9" t="str">
        <f t="shared" si="8"/>
        <v>Houston             TX_*</v>
      </c>
      <c r="T158" s="9" t="str">
        <f t="shared" si="9"/>
        <v>Las Vegas           NV_*</v>
      </c>
      <c r="U158" s="10">
        <f t="shared" si="10"/>
        <v>31</v>
      </c>
      <c r="V158" s="10">
        <f t="shared" si="11"/>
        <v>35</v>
      </c>
      <c r="Y158"/>
      <c r="AA158"/>
    </row>
    <row r="159" spans="1:27" x14ac:dyDescent="0.25">
      <c r="A159" s="3" t="s">
        <v>100</v>
      </c>
      <c r="B159" s="3" t="s">
        <v>17</v>
      </c>
      <c r="C159" s="3" t="s">
        <v>100</v>
      </c>
      <c r="D159" s="4" t="s">
        <v>16</v>
      </c>
      <c r="E159" s="5">
        <v>1</v>
      </c>
      <c r="F159" s="6">
        <v>0</v>
      </c>
      <c r="G159" s="6" t="s">
        <v>101</v>
      </c>
      <c r="H159" s="6" t="s">
        <v>101</v>
      </c>
      <c r="I159" s="5">
        <v>2522.0082944256696</v>
      </c>
      <c r="J159" s="7">
        <v>24706</v>
      </c>
      <c r="K159" s="7">
        <v>24575</v>
      </c>
      <c r="L159" s="6">
        <v>9056076</v>
      </c>
      <c r="M159" s="6">
        <v>1197234</v>
      </c>
      <c r="N159" s="6" t="s">
        <v>104</v>
      </c>
      <c r="O159" s="6" t="s">
        <v>104</v>
      </c>
      <c r="P159" s="6">
        <v>238</v>
      </c>
      <c r="Q159" s="6">
        <v>51358</v>
      </c>
      <c r="R159" s="8">
        <v>55.57</v>
      </c>
      <c r="S159" s="9" t="str">
        <f t="shared" si="8"/>
        <v>Los Angeles         CA_*</v>
      </c>
      <c r="T159" s="9" t="str">
        <f t="shared" si="9"/>
        <v>Las Vegas           NV_*</v>
      </c>
      <c r="U159" s="10">
        <f t="shared" si="10"/>
        <v>37</v>
      </c>
      <c r="V159" s="10">
        <f t="shared" si="11"/>
        <v>35</v>
      </c>
      <c r="Y159"/>
      <c r="AA159"/>
    </row>
    <row r="160" spans="1:27" x14ac:dyDescent="0.25">
      <c r="A160" s="3" t="s">
        <v>100</v>
      </c>
      <c r="B160" s="3" t="s">
        <v>17</v>
      </c>
      <c r="C160" s="3" t="s">
        <v>100</v>
      </c>
      <c r="D160" s="4" t="s">
        <v>16</v>
      </c>
      <c r="E160" s="5">
        <v>1</v>
      </c>
      <c r="F160" s="6">
        <v>0</v>
      </c>
      <c r="G160" s="6" t="s">
        <v>101</v>
      </c>
      <c r="H160" s="6" t="s">
        <v>101</v>
      </c>
      <c r="I160" s="5">
        <v>2522.0082944256696</v>
      </c>
      <c r="J160" s="7">
        <v>24706</v>
      </c>
      <c r="K160" s="7">
        <v>24575</v>
      </c>
      <c r="L160" s="6">
        <v>9056076</v>
      </c>
      <c r="M160" s="6">
        <v>1197234</v>
      </c>
      <c r="N160" s="6" t="s">
        <v>104</v>
      </c>
      <c r="O160" s="6" t="s">
        <v>104</v>
      </c>
      <c r="P160" s="6">
        <v>238</v>
      </c>
      <c r="Q160" s="6">
        <v>51358</v>
      </c>
      <c r="R160" s="8">
        <v>55.57</v>
      </c>
      <c r="S160" s="9" t="str">
        <f t="shared" si="8"/>
        <v>Los Angeles         CA_*</v>
      </c>
      <c r="T160" s="9" t="str">
        <f t="shared" si="9"/>
        <v>Las Vegas           NV_*</v>
      </c>
      <c r="U160" s="10">
        <f t="shared" si="10"/>
        <v>37</v>
      </c>
      <c r="V160" s="10">
        <f t="shared" si="11"/>
        <v>35</v>
      </c>
      <c r="Y160"/>
      <c r="AA160"/>
    </row>
    <row r="161" spans="1:27" x14ac:dyDescent="0.25">
      <c r="A161" s="3" t="s">
        <v>100</v>
      </c>
      <c r="B161" s="3" t="s">
        <v>5</v>
      </c>
      <c r="C161" s="3" t="s">
        <v>100</v>
      </c>
      <c r="D161" s="4" t="s">
        <v>57</v>
      </c>
      <c r="E161" s="5">
        <v>1</v>
      </c>
      <c r="F161" s="6">
        <v>3</v>
      </c>
      <c r="G161" s="6" t="s">
        <v>102</v>
      </c>
      <c r="H161" s="6" t="s">
        <v>101</v>
      </c>
      <c r="I161" s="5">
        <v>5293.0483692946036</v>
      </c>
      <c r="J161" s="7">
        <v>28637</v>
      </c>
      <c r="K161" s="7">
        <v>22726</v>
      </c>
      <c r="L161" s="6">
        <v>3036732</v>
      </c>
      <c r="M161" s="6">
        <v>547633</v>
      </c>
      <c r="N161" s="6" t="s">
        <v>104</v>
      </c>
      <c r="O161" s="6" t="s">
        <v>104</v>
      </c>
      <c r="P161" s="6">
        <v>308</v>
      </c>
      <c r="Q161" s="6">
        <v>10451</v>
      </c>
      <c r="R161" s="8">
        <v>59.77</v>
      </c>
      <c r="S161" s="9" t="str">
        <f t="shared" si="8"/>
        <v>Dallas/Fort Worth   TX_*</v>
      </c>
      <c r="T161" s="9" t="str">
        <f t="shared" si="9"/>
        <v>Little Rock         AR_*</v>
      </c>
      <c r="U161" s="10">
        <f t="shared" si="10"/>
        <v>21</v>
      </c>
      <c r="V161" s="10">
        <f t="shared" si="11"/>
        <v>36</v>
      </c>
      <c r="Y161"/>
      <c r="AA161"/>
    </row>
    <row r="162" spans="1:27" x14ac:dyDescent="0.25">
      <c r="A162" s="3" t="s">
        <v>100</v>
      </c>
      <c r="B162" s="3" t="s">
        <v>44</v>
      </c>
      <c r="C162" s="3" t="s">
        <v>100</v>
      </c>
      <c r="D162" s="4" t="s">
        <v>17</v>
      </c>
      <c r="E162" s="5">
        <v>1.0900000000000001</v>
      </c>
      <c r="F162" s="6">
        <v>3</v>
      </c>
      <c r="G162" s="6" t="s">
        <v>102</v>
      </c>
      <c r="H162" s="6" t="s">
        <v>101</v>
      </c>
      <c r="I162" s="5">
        <v>4935.7165032687062</v>
      </c>
      <c r="J162" s="7">
        <v>22089</v>
      </c>
      <c r="K162" s="7">
        <v>24706</v>
      </c>
      <c r="L162" s="6">
        <v>668159</v>
      </c>
      <c r="M162" s="6">
        <v>9056076</v>
      </c>
      <c r="N162" s="6" t="s">
        <v>104</v>
      </c>
      <c r="O162" s="6" t="s">
        <v>104</v>
      </c>
      <c r="P162" s="6">
        <v>673</v>
      </c>
      <c r="Q162" s="6">
        <v>11980</v>
      </c>
      <c r="R162" s="8">
        <v>76.790000000000006</v>
      </c>
      <c r="S162" s="9" t="str">
        <f t="shared" si="8"/>
        <v>Albuquerque         NM_*</v>
      </c>
      <c r="T162" s="9" t="str">
        <f t="shared" si="9"/>
        <v>Los Angeles         CA_*</v>
      </c>
      <c r="U162" s="10">
        <f t="shared" si="10"/>
        <v>1</v>
      </c>
      <c r="V162" s="10">
        <f t="shared" si="11"/>
        <v>37</v>
      </c>
      <c r="Y162"/>
      <c r="AA162"/>
    </row>
    <row r="163" spans="1:27" x14ac:dyDescent="0.25">
      <c r="A163" s="3" t="s">
        <v>100</v>
      </c>
      <c r="B163" s="3" t="s">
        <v>6</v>
      </c>
      <c r="C163" s="3" t="s">
        <v>100</v>
      </c>
      <c r="D163" s="4" t="s">
        <v>17</v>
      </c>
      <c r="E163" s="5">
        <v>1.38</v>
      </c>
      <c r="F163" s="6">
        <v>3</v>
      </c>
      <c r="G163" s="6" t="s">
        <v>102</v>
      </c>
      <c r="H163" s="6" t="s">
        <v>102</v>
      </c>
      <c r="I163" s="5">
        <v>5465.9780400541204</v>
      </c>
      <c r="J163" s="7">
        <v>26993</v>
      </c>
      <c r="K163" s="7">
        <v>24706</v>
      </c>
      <c r="L163" s="6">
        <v>3532657</v>
      </c>
      <c r="M163" s="6">
        <v>9056076</v>
      </c>
      <c r="N163" s="6" t="s">
        <v>104</v>
      </c>
      <c r="O163" s="6" t="s">
        <v>104</v>
      </c>
      <c r="P163" s="6">
        <v>1946</v>
      </c>
      <c r="Q163" s="6">
        <v>13365</v>
      </c>
      <c r="R163" s="8">
        <v>225.56</v>
      </c>
      <c r="S163" s="9" t="str">
        <f t="shared" si="8"/>
        <v>Atlanta             GA_*</v>
      </c>
      <c r="T163" s="9" t="str">
        <f t="shared" si="9"/>
        <v>Los Angeles         CA_*</v>
      </c>
      <c r="U163" s="10">
        <f t="shared" si="10"/>
        <v>4</v>
      </c>
      <c r="V163" s="10">
        <f t="shared" si="11"/>
        <v>37</v>
      </c>
      <c r="Y163"/>
      <c r="AA163"/>
    </row>
    <row r="164" spans="1:27" x14ac:dyDescent="0.25">
      <c r="A164" s="3" t="s">
        <v>100</v>
      </c>
      <c r="B164" s="3" t="s">
        <v>8</v>
      </c>
      <c r="C164" s="3" t="s">
        <v>100</v>
      </c>
      <c r="D164" s="4" t="s">
        <v>17</v>
      </c>
      <c r="E164" s="5">
        <v>1.35</v>
      </c>
      <c r="F164" s="6">
        <v>3</v>
      </c>
      <c r="G164" s="6" t="s">
        <v>102</v>
      </c>
      <c r="H164" s="6" t="s">
        <v>102</v>
      </c>
      <c r="I164" s="5">
        <v>2902.440819606511</v>
      </c>
      <c r="J164" s="7">
        <v>30124</v>
      </c>
      <c r="K164" s="7">
        <v>24706</v>
      </c>
      <c r="L164" s="6">
        <v>5787293</v>
      </c>
      <c r="M164" s="6">
        <v>9056076</v>
      </c>
      <c r="N164" s="6" t="s">
        <v>104</v>
      </c>
      <c r="O164" s="6" t="s">
        <v>104</v>
      </c>
      <c r="P164" s="6">
        <v>2605</v>
      </c>
      <c r="Q164" s="6">
        <v>14737</v>
      </c>
      <c r="R164" s="8">
        <v>301.79000000000002</v>
      </c>
      <c r="S164" s="9" t="str">
        <f t="shared" si="8"/>
        <v>Boston              MA_*</v>
      </c>
      <c r="T164" s="9" t="str">
        <f t="shared" si="9"/>
        <v>Los Angeles         CA_*</v>
      </c>
      <c r="U164" s="10">
        <f t="shared" si="10"/>
        <v>9</v>
      </c>
      <c r="V164" s="10">
        <f t="shared" si="11"/>
        <v>37</v>
      </c>
      <c r="Y164"/>
      <c r="AA164"/>
    </row>
    <row r="165" spans="1:27" x14ac:dyDescent="0.25">
      <c r="A165" s="3" t="s">
        <v>9</v>
      </c>
      <c r="B165" s="3" t="s">
        <v>10</v>
      </c>
      <c r="C165" s="3" t="s">
        <v>100</v>
      </c>
      <c r="D165" s="4" t="s">
        <v>17</v>
      </c>
      <c r="E165" s="5">
        <v>1.19</v>
      </c>
      <c r="F165" s="6">
        <v>3</v>
      </c>
      <c r="G165" s="6" t="s">
        <v>102</v>
      </c>
      <c r="H165" s="6" t="s">
        <v>102</v>
      </c>
      <c r="I165" s="5">
        <v>3413.4197986724303</v>
      </c>
      <c r="J165" s="7">
        <v>29260</v>
      </c>
      <c r="K165" s="7">
        <v>24706</v>
      </c>
      <c r="L165" s="6">
        <v>7830332</v>
      </c>
      <c r="M165" s="6">
        <v>9056076</v>
      </c>
      <c r="N165" s="6" t="s">
        <v>103</v>
      </c>
      <c r="O165" s="6" t="s">
        <v>104</v>
      </c>
      <c r="P165" s="6">
        <v>1751</v>
      </c>
      <c r="Q165" s="6">
        <v>29771</v>
      </c>
      <c r="R165" s="8">
        <v>233.78</v>
      </c>
      <c r="S165" s="9" t="str">
        <f t="shared" si="8"/>
        <v>Chicago             IL_ORD</v>
      </c>
      <c r="T165" s="9" t="str">
        <f t="shared" si="9"/>
        <v>Los Angeles         CA_*</v>
      </c>
      <c r="U165" s="10">
        <f t="shared" si="10"/>
        <v>15</v>
      </c>
      <c r="V165" s="10">
        <f t="shared" si="11"/>
        <v>37</v>
      </c>
      <c r="Y165"/>
      <c r="AA165"/>
    </row>
    <row r="166" spans="1:27" x14ac:dyDescent="0.25">
      <c r="A166" s="3" t="s">
        <v>11</v>
      </c>
      <c r="B166" s="3" t="s">
        <v>10</v>
      </c>
      <c r="C166" s="3" t="s">
        <v>100</v>
      </c>
      <c r="D166" s="4" t="s">
        <v>17</v>
      </c>
      <c r="E166" s="5">
        <v>1.19</v>
      </c>
      <c r="F166" s="6">
        <v>3</v>
      </c>
      <c r="G166" s="6" t="s">
        <v>102</v>
      </c>
      <c r="H166" s="6" t="s">
        <v>102</v>
      </c>
      <c r="I166" s="5">
        <v>3413.4197986724303</v>
      </c>
      <c r="J166" s="7">
        <v>29260</v>
      </c>
      <c r="K166" s="7">
        <v>24706</v>
      </c>
      <c r="L166" s="6">
        <v>7830332</v>
      </c>
      <c r="M166" s="6">
        <v>9056076</v>
      </c>
      <c r="N166" s="6" t="s">
        <v>104</v>
      </c>
      <c r="O166" s="6" t="s">
        <v>104</v>
      </c>
      <c r="P166" s="6">
        <v>1751</v>
      </c>
      <c r="Q166" s="6">
        <v>29771</v>
      </c>
      <c r="R166" s="8">
        <v>233.78</v>
      </c>
      <c r="S166" s="9" t="str">
        <f t="shared" si="8"/>
        <v>Chicago             IL_MDW</v>
      </c>
      <c r="T166" s="9" t="str">
        <f t="shared" si="9"/>
        <v>Los Angeles         CA_*</v>
      </c>
      <c r="U166" s="10">
        <f t="shared" si="10"/>
        <v>14</v>
      </c>
      <c r="V166" s="10">
        <f t="shared" si="11"/>
        <v>37</v>
      </c>
      <c r="Y166"/>
      <c r="AA166"/>
    </row>
    <row r="167" spans="1:27" x14ac:dyDescent="0.25">
      <c r="A167" s="3" t="s">
        <v>100</v>
      </c>
      <c r="B167" s="3" t="s">
        <v>12</v>
      </c>
      <c r="C167" s="3" t="s">
        <v>100</v>
      </c>
      <c r="D167" s="4" t="s">
        <v>17</v>
      </c>
      <c r="E167" s="5">
        <v>1.56</v>
      </c>
      <c r="F167" s="6">
        <v>3</v>
      </c>
      <c r="G167" s="6" t="s">
        <v>102</v>
      </c>
      <c r="H167" s="6" t="s">
        <v>102</v>
      </c>
      <c r="I167" s="5">
        <v>3300.0765330509298</v>
      </c>
      <c r="J167" s="7">
        <v>26046</v>
      </c>
      <c r="K167" s="7">
        <v>24706</v>
      </c>
      <c r="L167" s="6">
        <v>2230955</v>
      </c>
      <c r="M167" s="6">
        <v>9056076</v>
      </c>
      <c r="N167" s="6" t="s">
        <v>104</v>
      </c>
      <c r="O167" s="6" t="s">
        <v>104</v>
      </c>
      <c r="P167" s="6">
        <v>2062</v>
      </c>
      <c r="Q167" s="6">
        <v>4531</v>
      </c>
      <c r="R167" s="8">
        <v>231.97</v>
      </c>
      <c r="S167" s="9" t="str">
        <f t="shared" si="8"/>
        <v>Cleveland           OH_*</v>
      </c>
      <c r="T167" s="9" t="str">
        <f t="shared" si="9"/>
        <v>Los Angeles         CA_*</v>
      </c>
      <c r="U167" s="10">
        <f t="shared" si="10"/>
        <v>17</v>
      </c>
      <c r="V167" s="10">
        <f t="shared" si="11"/>
        <v>37</v>
      </c>
      <c r="Y167"/>
      <c r="AA167"/>
    </row>
    <row r="168" spans="1:27" x14ac:dyDescent="0.25">
      <c r="A168" s="3" t="s">
        <v>100</v>
      </c>
      <c r="B168" s="3" t="s">
        <v>43</v>
      </c>
      <c r="C168" s="3" t="s">
        <v>100</v>
      </c>
      <c r="D168" s="4" t="s">
        <v>17</v>
      </c>
      <c r="E168" s="5">
        <v>1.92</v>
      </c>
      <c r="F168" s="6">
        <v>3</v>
      </c>
      <c r="G168" s="6" t="s">
        <v>102</v>
      </c>
      <c r="H168" s="6" t="s">
        <v>102</v>
      </c>
      <c r="I168" s="5">
        <v>1550.1582247290723</v>
      </c>
      <c r="J168" s="7">
        <v>24502</v>
      </c>
      <c r="K168" s="7">
        <v>24706</v>
      </c>
      <c r="L168" s="6">
        <v>125722</v>
      </c>
      <c r="M168" s="6">
        <v>9056076</v>
      </c>
      <c r="N168" s="6" t="s">
        <v>104</v>
      </c>
      <c r="O168" s="6" t="s">
        <v>104</v>
      </c>
      <c r="P168" s="6">
        <v>1996</v>
      </c>
      <c r="Q168" s="6">
        <v>3542</v>
      </c>
      <c r="R168" s="8">
        <v>179.23</v>
      </c>
      <c r="S168" s="9" t="str">
        <f t="shared" si="8"/>
        <v>Columbus            OH_*</v>
      </c>
      <c r="T168" s="9" t="str">
        <f t="shared" si="9"/>
        <v>Los Angeles         CA_*</v>
      </c>
      <c r="U168" s="10">
        <f t="shared" si="10"/>
        <v>19</v>
      </c>
      <c r="V168" s="10">
        <f t="shared" si="11"/>
        <v>37</v>
      </c>
      <c r="Y168"/>
      <c r="AA168"/>
    </row>
    <row r="169" spans="1:27" x14ac:dyDescent="0.25">
      <c r="A169" s="3" t="s">
        <v>100</v>
      </c>
      <c r="B169" s="3" t="s">
        <v>5</v>
      </c>
      <c r="C169" s="3" t="s">
        <v>100</v>
      </c>
      <c r="D169" s="4" t="s">
        <v>17</v>
      </c>
      <c r="E169" s="5">
        <v>1.2</v>
      </c>
      <c r="F169" s="6">
        <v>3</v>
      </c>
      <c r="G169" s="6" t="s">
        <v>102</v>
      </c>
      <c r="H169" s="6" t="s">
        <v>102</v>
      </c>
      <c r="I169" s="5">
        <v>5976.0236565354226</v>
      </c>
      <c r="J169" s="7">
        <v>28637</v>
      </c>
      <c r="K169" s="7">
        <v>24706</v>
      </c>
      <c r="L169" s="6">
        <v>3036732</v>
      </c>
      <c r="M169" s="6">
        <v>9056076</v>
      </c>
      <c r="N169" s="6" t="s">
        <v>104</v>
      </c>
      <c r="O169" s="6" t="s">
        <v>104</v>
      </c>
      <c r="P169" s="6">
        <v>1234</v>
      </c>
      <c r="Q169" s="6">
        <v>9746</v>
      </c>
      <c r="R169" s="8">
        <v>272.06</v>
      </c>
      <c r="S169" s="9" t="str">
        <f t="shared" si="8"/>
        <v>Dallas/Fort Worth   TX_*</v>
      </c>
      <c r="T169" s="9" t="str">
        <f t="shared" si="9"/>
        <v>Los Angeles         CA_*</v>
      </c>
      <c r="U169" s="10">
        <f t="shared" si="10"/>
        <v>21</v>
      </c>
      <c r="V169" s="10">
        <f t="shared" si="11"/>
        <v>37</v>
      </c>
      <c r="Y169"/>
      <c r="AA169"/>
    </row>
    <row r="170" spans="1:27" x14ac:dyDescent="0.25">
      <c r="A170" s="3" t="s">
        <v>100</v>
      </c>
      <c r="B170" s="3" t="s">
        <v>46</v>
      </c>
      <c r="C170" s="3" t="s">
        <v>100</v>
      </c>
      <c r="D170" s="4" t="s">
        <v>17</v>
      </c>
      <c r="E170" s="5">
        <v>1.1000000000000001</v>
      </c>
      <c r="F170" s="6">
        <v>3</v>
      </c>
      <c r="G170" s="6" t="s">
        <v>102</v>
      </c>
      <c r="H170" s="6" t="s">
        <v>102</v>
      </c>
      <c r="I170" s="5">
        <v>6589.4907364864475</v>
      </c>
      <c r="J170" s="7">
        <v>29055</v>
      </c>
      <c r="K170" s="7">
        <v>24706</v>
      </c>
      <c r="L170" s="6">
        <v>1862106</v>
      </c>
      <c r="M170" s="6">
        <v>9056076</v>
      </c>
      <c r="N170" s="6" t="s">
        <v>104</v>
      </c>
      <c r="O170" s="6" t="s">
        <v>104</v>
      </c>
      <c r="P170" s="6">
        <v>854</v>
      </c>
      <c r="Q170" s="6">
        <v>20889</v>
      </c>
      <c r="R170" s="8">
        <v>129.80000000000001</v>
      </c>
      <c r="S170" s="9" t="str">
        <f t="shared" si="8"/>
        <v>Denver              CO_*</v>
      </c>
      <c r="T170" s="9" t="str">
        <f t="shared" si="9"/>
        <v>Los Angeles         CA_*</v>
      </c>
      <c r="U170" s="10">
        <f t="shared" si="10"/>
        <v>22</v>
      </c>
      <c r="V170" s="10">
        <f t="shared" si="11"/>
        <v>37</v>
      </c>
      <c r="Y170"/>
      <c r="AA170"/>
    </row>
    <row r="171" spans="1:27" x14ac:dyDescent="0.25">
      <c r="A171" s="3" t="s">
        <v>100</v>
      </c>
      <c r="B171" s="3" t="s">
        <v>47</v>
      </c>
      <c r="C171" s="3" t="s">
        <v>100</v>
      </c>
      <c r="D171" s="4" t="s">
        <v>17</v>
      </c>
      <c r="E171" s="5">
        <v>1.52</v>
      </c>
      <c r="F171" s="6">
        <v>3</v>
      </c>
      <c r="G171" s="6" t="s">
        <v>102</v>
      </c>
      <c r="H171" s="6" t="s">
        <v>102</v>
      </c>
      <c r="I171" s="5">
        <v>4289.780549406556</v>
      </c>
      <c r="J171" s="7">
        <v>26506</v>
      </c>
      <c r="K171" s="7">
        <v>24706</v>
      </c>
      <c r="L171" s="6">
        <v>4459144</v>
      </c>
      <c r="M171" s="6">
        <v>9056076</v>
      </c>
      <c r="N171" s="6" t="s">
        <v>104</v>
      </c>
      <c r="O171" s="6" t="s">
        <v>105</v>
      </c>
      <c r="P171" s="6">
        <v>1988</v>
      </c>
      <c r="Q171" s="6">
        <v>6758</v>
      </c>
      <c r="R171" s="8">
        <v>295.49</v>
      </c>
      <c r="S171" s="9" t="str">
        <f t="shared" si="8"/>
        <v>Detroit             MI_*</v>
      </c>
      <c r="T171" s="9" t="str">
        <f t="shared" si="9"/>
        <v>Los Angeles         CA_*</v>
      </c>
      <c r="U171" s="10">
        <f t="shared" si="10"/>
        <v>23</v>
      </c>
      <c r="V171" s="10">
        <f t="shared" si="11"/>
        <v>37</v>
      </c>
      <c r="Y171"/>
      <c r="AA171"/>
    </row>
    <row r="172" spans="1:27" x14ac:dyDescent="0.25">
      <c r="A172" s="3" t="s">
        <v>100</v>
      </c>
      <c r="B172" s="3" t="s">
        <v>13</v>
      </c>
      <c r="C172" s="3" t="s">
        <v>100</v>
      </c>
      <c r="D172" s="4" t="s">
        <v>17</v>
      </c>
      <c r="E172" s="5">
        <v>1.27</v>
      </c>
      <c r="F172" s="6">
        <v>3</v>
      </c>
      <c r="G172" s="6" t="s">
        <v>101</v>
      </c>
      <c r="H172" s="6" t="s">
        <v>102</v>
      </c>
      <c r="I172" s="5">
        <v>3472.1660066142317</v>
      </c>
      <c r="J172" s="7">
        <v>26752</v>
      </c>
      <c r="K172" s="7">
        <v>24706</v>
      </c>
      <c r="L172" s="6">
        <v>1440377</v>
      </c>
      <c r="M172" s="6">
        <v>9056076</v>
      </c>
      <c r="N172" s="6" t="s">
        <v>104</v>
      </c>
      <c r="O172" s="6" t="s">
        <v>104</v>
      </c>
      <c r="P172" s="6">
        <v>2341</v>
      </c>
      <c r="Q172" s="6">
        <v>4719</v>
      </c>
      <c r="R172" s="8">
        <v>193.5</v>
      </c>
      <c r="S172" s="9" t="str">
        <f t="shared" si="8"/>
        <v>Fort Lauderdale     FL_*</v>
      </c>
      <c r="T172" s="9" t="str">
        <f t="shared" si="9"/>
        <v>Los Angeles         CA_*</v>
      </c>
      <c r="U172" s="10">
        <f t="shared" si="10"/>
        <v>25</v>
      </c>
      <c r="V172" s="10">
        <f t="shared" si="11"/>
        <v>37</v>
      </c>
      <c r="Y172"/>
      <c r="AA172"/>
    </row>
    <row r="173" spans="1:27" x14ac:dyDescent="0.25">
      <c r="A173" s="3" t="s">
        <v>100</v>
      </c>
      <c r="B173" s="3" t="s">
        <v>14</v>
      </c>
      <c r="C173" s="3" t="s">
        <v>100</v>
      </c>
      <c r="D173" s="4" t="s">
        <v>17</v>
      </c>
      <c r="E173" s="5">
        <v>1.27</v>
      </c>
      <c r="F173" s="6">
        <v>3</v>
      </c>
      <c r="G173" s="6" t="s">
        <v>102</v>
      </c>
      <c r="H173" s="6" t="s">
        <v>101</v>
      </c>
      <c r="I173" s="5">
        <v>3942.8302848312037</v>
      </c>
      <c r="J173" s="7">
        <v>27211</v>
      </c>
      <c r="K173" s="7">
        <v>24706</v>
      </c>
      <c r="L173" s="6">
        <v>3770125</v>
      </c>
      <c r="M173" s="6">
        <v>9056076</v>
      </c>
      <c r="N173" s="6" t="s">
        <v>104</v>
      </c>
      <c r="O173" s="6" t="s">
        <v>104</v>
      </c>
      <c r="P173" s="6">
        <v>1379</v>
      </c>
      <c r="Q173" s="6">
        <v>11760</v>
      </c>
      <c r="R173" s="8">
        <v>195.28</v>
      </c>
      <c r="S173" s="9" t="str">
        <f t="shared" si="8"/>
        <v>Houston             TX_*</v>
      </c>
      <c r="T173" s="9" t="str">
        <f t="shared" si="9"/>
        <v>Los Angeles         CA_*</v>
      </c>
      <c r="U173" s="10">
        <f t="shared" si="10"/>
        <v>31</v>
      </c>
      <c r="V173" s="10">
        <f t="shared" si="11"/>
        <v>37</v>
      </c>
      <c r="Y173"/>
      <c r="AA173"/>
    </row>
    <row r="174" spans="1:27" x14ac:dyDescent="0.25">
      <c r="A174" s="3" t="s">
        <v>100</v>
      </c>
      <c r="B174" s="3" t="s">
        <v>6</v>
      </c>
      <c r="C174" s="3" t="s">
        <v>100</v>
      </c>
      <c r="D174" s="4" t="s">
        <v>58</v>
      </c>
      <c r="E174" s="5">
        <v>1.04</v>
      </c>
      <c r="F174" s="6">
        <v>3</v>
      </c>
      <c r="G174" s="6" t="s">
        <v>102</v>
      </c>
      <c r="H174" s="6" t="s">
        <v>102</v>
      </c>
      <c r="I174" s="5">
        <v>5450.8528453054487</v>
      </c>
      <c r="J174" s="7">
        <v>26993</v>
      </c>
      <c r="K174" s="7">
        <v>24307</v>
      </c>
      <c r="L174" s="6">
        <v>3532657</v>
      </c>
      <c r="M174" s="6">
        <v>989164</v>
      </c>
      <c r="N174" s="6" t="s">
        <v>104</v>
      </c>
      <c r="O174" s="6" t="s">
        <v>104</v>
      </c>
      <c r="P174" s="6">
        <v>320</v>
      </c>
      <c r="Q174" s="6">
        <v>4562</v>
      </c>
      <c r="R174" s="8">
        <v>101.68</v>
      </c>
      <c r="S174" s="9" t="str">
        <f t="shared" si="8"/>
        <v>Atlanta             GA_*</v>
      </c>
      <c r="T174" s="9" t="str">
        <f t="shared" si="9"/>
        <v>Louisville          KY_*</v>
      </c>
      <c r="U174" s="10">
        <f t="shared" si="10"/>
        <v>4</v>
      </c>
      <c r="V174" s="10">
        <f t="shared" si="11"/>
        <v>38</v>
      </c>
      <c r="Y174"/>
      <c r="AA174"/>
    </row>
    <row r="175" spans="1:27" x14ac:dyDescent="0.25">
      <c r="A175" s="3" t="s">
        <v>100</v>
      </c>
      <c r="B175" s="3" t="s">
        <v>7</v>
      </c>
      <c r="C175" s="3" t="s">
        <v>100</v>
      </c>
      <c r="D175" s="4" t="s">
        <v>58</v>
      </c>
      <c r="E175" s="5">
        <v>1.1299999999999999</v>
      </c>
      <c r="F175" s="6">
        <v>3</v>
      </c>
      <c r="G175" s="6" t="s">
        <v>102</v>
      </c>
      <c r="H175" s="6" t="s">
        <v>101</v>
      </c>
      <c r="I175" s="5">
        <v>4655.179181287891</v>
      </c>
      <c r="J175" s="7">
        <v>29838</v>
      </c>
      <c r="K175" s="7">
        <v>24307</v>
      </c>
      <c r="L175" s="6">
        <v>29838</v>
      </c>
      <c r="M175" s="6">
        <v>989164</v>
      </c>
      <c r="N175" s="6" t="s">
        <v>104</v>
      </c>
      <c r="O175" s="6" t="s">
        <v>104</v>
      </c>
      <c r="P175" s="6">
        <v>495</v>
      </c>
      <c r="Q175" s="6">
        <v>6218</v>
      </c>
      <c r="R175" s="8">
        <v>60.26</v>
      </c>
      <c r="S175" s="9" t="str">
        <f t="shared" si="8"/>
        <v>Baltimore/Wash Intl MD_*</v>
      </c>
      <c r="T175" s="9" t="str">
        <f t="shared" si="9"/>
        <v>Louisville          KY_*</v>
      </c>
      <c r="U175" s="10">
        <f t="shared" si="10"/>
        <v>6</v>
      </c>
      <c r="V175" s="10">
        <f t="shared" si="11"/>
        <v>38</v>
      </c>
      <c r="Y175"/>
      <c r="AA175"/>
    </row>
    <row r="176" spans="1:27" x14ac:dyDescent="0.25">
      <c r="A176" s="3" t="s">
        <v>9</v>
      </c>
      <c r="B176" s="3" t="s">
        <v>10</v>
      </c>
      <c r="C176" s="3" t="s">
        <v>100</v>
      </c>
      <c r="D176" s="4" t="s">
        <v>58</v>
      </c>
      <c r="E176" s="5">
        <v>1.02</v>
      </c>
      <c r="F176" s="6">
        <v>3</v>
      </c>
      <c r="G176" s="6" t="s">
        <v>102</v>
      </c>
      <c r="H176" s="6" t="s">
        <v>101</v>
      </c>
      <c r="I176" s="5">
        <v>4109.8743280604949</v>
      </c>
      <c r="J176" s="7">
        <v>29260</v>
      </c>
      <c r="K176" s="7">
        <v>24307</v>
      </c>
      <c r="L176" s="6">
        <v>7830332</v>
      </c>
      <c r="M176" s="6">
        <v>989164</v>
      </c>
      <c r="N176" s="6" t="s">
        <v>103</v>
      </c>
      <c r="O176" s="6" t="s">
        <v>104</v>
      </c>
      <c r="P176" s="6">
        <v>276</v>
      </c>
      <c r="Q176" s="6">
        <v>8793</v>
      </c>
      <c r="R176" s="8">
        <v>68.06</v>
      </c>
      <c r="S176" s="9" t="str">
        <f t="shared" si="8"/>
        <v>Chicago             IL_ORD</v>
      </c>
      <c r="T176" s="9" t="str">
        <f t="shared" si="9"/>
        <v>Louisville          KY_*</v>
      </c>
      <c r="U176" s="10">
        <f t="shared" si="10"/>
        <v>15</v>
      </c>
      <c r="V176" s="10">
        <f t="shared" si="11"/>
        <v>38</v>
      </c>
      <c r="Y176"/>
      <c r="AA176"/>
    </row>
    <row r="177" spans="1:27" x14ac:dyDescent="0.25">
      <c r="A177" s="3" t="s">
        <v>11</v>
      </c>
      <c r="B177" s="3" t="s">
        <v>10</v>
      </c>
      <c r="C177" s="3" t="s">
        <v>100</v>
      </c>
      <c r="D177" s="4" t="s">
        <v>58</v>
      </c>
      <c r="E177" s="5">
        <v>1.02</v>
      </c>
      <c r="F177" s="6">
        <v>3</v>
      </c>
      <c r="G177" s="6" t="s">
        <v>102</v>
      </c>
      <c r="H177" s="6" t="s">
        <v>101</v>
      </c>
      <c r="I177" s="5">
        <v>4109.8743280604949</v>
      </c>
      <c r="J177" s="7">
        <v>29260</v>
      </c>
      <c r="K177" s="7">
        <v>24307</v>
      </c>
      <c r="L177" s="6">
        <v>7830332</v>
      </c>
      <c r="M177" s="6">
        <v>989164</v>
      </c>
      <c r="N177" s="6" t="s">
        <v>104</v>
      </c>
      <c r="O177" s="6" t="s">
        <v>104</v>
      </c>
      <c r="P177" s="6">
        <v>276</v>
      </c>
      <c r="Q177" s="6">
        <v>8793</v>
      </c>
      <c r="R177" s="8">
        <v>68.06</v>
      </c>
      <c r="S177" s="9" t="str">
        <f t="shared" si="8"/>
        <v>Chicago             IL_MDW</v>
      </c>
      <c r="T177" s="9" t="str">
        <f t="shared" si="9"/>
        <v>Louisville          KY_*</v>
      </c>
      <c r="U177" s="10">
        <f t="shared" si="10"/>
        <v>14</v>
      </c>
      <c r="V177" s="10">
        <f t="shared" si="11"/>
        <v>38</v>
      </c>
      <c r="Y177"/>
      <c r="AA177"/>
    </row>
    <row r="178" spans="1:27" x14ac:dyDescent="0.25">
      <c r="A178" s="3" t="s">
        <v>100</v>
      </c>
      <c r="B178" s="3" t="s">
        <v>5</v>
      </c>
      <c r="C178" s="3" t="s">
        <v>100</v>
      </c>
      <c r="D178" s="4" t="s">
        <v>59</v>
      </c>
      <c r="E178" s="5">
        <v>1</v>
      </c>
      <c r="F178" s="6">
        <v>3</v>
      </c>
      <c r="G178" s="6" t="s">
        <v>102</v>
      </c>
      <c r="H178" s="6" t="s">
        <v>101</v>
      </c>
      <c r="I178" s="5">
        <v>6337.1994588074967</v>
      </c>
      <c r="J178" s="7">
        <v>28637</v>
      </c>
      <c r="K178" s="7">
        <v>20980</v>
      </c>
      <c r="L178" s="6">
        <v>3036732</v>
      </c>
      <c r="M178" s="6">
        <v>231325</v>
      </c>
      <c r="N178" s="6" t="s">
        <v>104</v>
      </c>
      <c r="O178" s="6" t="s">
        <v>104</v>
      </c>
      <c r="P178" s="6">
        <v>283</v>
      </c>
      <c r="Q178" s="6">
        <v>9446</v>
      </c>
      <c r="R178" s="8">
        <v>60.87</v>
      </c>
      <c r="S178" s="9" t="str">
        <f t="shared" si="8"/>
        <v>Dallas/Fort Worth   TX_*</v>
      </c>
      <c r="T178" s="9" t="str">
        <f t="shared" si="9"/>
        <v>Lubbock             TX_*</v>
      </c>
      <c r="U178" s="10">
        <f t="shared" si="10"/>
        <v>21</v>
      </c>
      <c r="V178" s="10">
        <f t="shared" si="11"/>
        <v>39</v>
      </c>
      <c r="Y178"/>
      <c r="AA178"/>
    </row>
    <row r="179" spans="1:27" x14ac:dyDescent="0.25">
      <c r="A179" s="3" t="s">
        <v>100</v>
      </c>
      <c r="B179" s="3" t="s">
        <v>6</v>
      </c>
      <c r="C179" s="3" t="s">
        <v>100</v>
      </c>
      <c r="D179" s="4" t="s">
        <v>60</v>
      </c>
      <c r="E179" s="5">
        <v>1.01</v>
      </c>
      <c r="F179" s="6">
        <v>3</v>
      </c>
      <c r="G179" s="6" t="s">
        <v>102</v>
      </c>
      <c r="H179" s="6" t="s">
        <v>102</v>
      </c>
      <c r="I179" s="5">
        <v>4988.8259658905281</v>
      </c>
      <c r="J179" s="7">
        <v>26993</v>
      </c>
      <c r="K179" s="7">
        <v>24725</v>
      </c>
      <c r="L179" s="6">
        <v>3532657</v>
      </c>
      <c r="M179" s="6">
        <v>1074558</v>
      </c>
      <c r="N179" s="6" t="s">
        <v>104</v>
      </c>
      <c r="O179" s="6" t="s">
        <v>104</v>
      </c>
      <c r="P179" s="6">
        <v>331</v>
      </c>
      <c r="Q179" s="6">
        <v>10255</v>
      </c>
      <c r="R179" s="8">
        <v>70.62</v>
      </c>
      <c r="S179" s="9" t="str">
        <f t="shared" si="8"/>
        <v>Atlanta             GA_*</v>
      </c>
      <c r="T179" s="9" t="str">
        <f t="shared" si="9"/>
        <v>Memphis             TN_*</v>
      </c>
      <c r="U179" s="10">
        <f t="shared" si="10"/>
        <v>4</v>
      </c>
      <c r="V179" s="10">
        <f t="shared" si="11"/>
        <v>40</v>
      </c>
      <c r="Y179"/>
      <c r="AA179"/>
    </row>
    <row r="180" spans="1:27" x14ac:dyDescent="0.25">
      <c r="A180" s="3" t="s">
        <v>100</v>
      </c>
      <c r="B180" s="3" t="s">
        <v>6</v>
      </c>
      <c r="C180" s="3" t="s">
        <v>100</v>
      </c>
      <c r="D180" s="4" t="s">
        <v>61</v>
      </c>
      <c r="E180" s="5">
        <v>1.01</v>
      </c>
      <c r="F180" s="6">
        <v>1</v>
      </c>
      <c r="G180" s="6" t="s">
        <v>101</v>
      </c>
      <c r="H180" s="6" t="s">
        <v>102</v>
      </c>
      <c r="I180" s="5">
        <v>4343.3460331000269</v>
      </c>
      <c r="J180" s="7">
        <v>26993</v>
      </c>
      <c r="K180" s="7">
        <v>21207</v>
      </c>
      <c r="L180" s="6">
        <v>3532657</v>
      </c>
      <c r="M180" s="6">
        <v>2105604</v>
      </c>
      <c r="N180" s="6" t="s">
        <v>104</v>
      </c>
      <c r="O180" s="6" t="s">
        <v>104</v>
      </c>
      <c r="P180" s="6">
        <v>595</v>
      </c>
      <c r="Q180" s="6">
        <v>14119</v>
      </c>
      <c r="R180" s="8">
        <v>97.93</v>
      </c>
      <c r="S180" s="9" t="str">
        <f t="shared" si="8"/>
        <v>Atlanta             GA_*</v>
      </c>
      <c r="T180" s="9" t="str">
        <f t="shared" si="9"/>
        <v>Miami               FL_*</v>
      </c>
      <c r="U180" s="10">
        <f t="shared" si="10"/>
        <v>4</v>
      </c>
      <c r="V180" s="10">
        <f t="shared" si="11"/>
        <v>41</v>
      </c>
      <c r="Y180"/>
      <c r="AA180"/>
    </row>
    <row r="181" spans="1:27" x14ac:dyDescent="0.25">
      <c r="A181" s="3" t="s">
        <v>100</v>
      </c>
      <c r="B181" s="3" t="s">
        <v>8</v>
      </c>
      <c r="C181" s="3" t="s">
        <v>100</v>
      </c>
      <c r="D181" s="4" t="s">
        <v>61</v>
      </c>
      <c r="E181" s="5">
        <v>1.24</v>
      </c>
      <c r="F181" s="6">
        <v>3</v>
      </c>
      <c r="G181" s="6" t="s">
        <v>101</v>
      </c>
      <c r="H181" s="6" t="s">
        <v>102</v>
      </c>
      <c r="I181" s="5">
        <v>4133.3494243084069</v>
      </c>
      <c r="J181" s="7">
        <v>30124</v>
      </c>
      <c r="K181" s="7">
        <v>21207</v>
      </c>
      <c r="L181" s="6">
        <v>5787293</v>
      </c>
      <c r="M181" s="6">
        <v>2105604</v>
      </c>
      <c r="N181" s="6" t="s">
        <v>104</v>
      </c>
      <c r="O181" s="6" t="s">
        <v>104</v>
      </c>
      <c r="P181" s="6">
        <v>1259</v>
      </c>
      <c r="Q181" s="6">
        <v>7322</v>
      </c>
      <c r="R181" s="8">
        <v>158.5</v>
      </c>
      <c r="S181" s="9" t="str">
        <f t="shared" si="8"/>
        <v>Boston              MA_*</v>
      </c>
      <c r="T181" s="9" t="str">
        <f t="shared" si="9"/>
        <v>Miami               FL_*</v>
      </c>
      <c r="U181" s="10">
        <f t="shared" si="10"/>
        <v>9</v>
      </c>
      <c r="V181" s="10">
        <f t="shared" si="11"/>
        <v>41</v>
      </c>
      <c r="Y181"/>
      <c r="AA181"/>
    </row>
    <row r="182" spans="1:27" x14ac:dyDescent="0.25">
      <c r="A182" s="3" t="s">
        <v>9</v>
      </c>
      <c r="B182" s="3" t="s">
        <v>10</v>
      </c>
      <c r="C182" s="3" t="s">
        <v>100</v>
      </c>
      <c r="D182" s="4" t="s">
        <v>61</v>
      </c>
      <c r="E182" s="5">
        <v>1.1499999999999999</v>
      </c>
      <c r="F182" s="6">
        <v>3</v>
      </c>
      <c r="G182" s="6" t="s">
        <v>101</v>
      </c>
      <c r="H182" s="6" t="s">
        <v>102</v>
      </c>
      <c r="I182" s="5">
        <v>3947.2433720720555</v>
      </c>
      <c r="J182" s="7">
        <v>29260</v>
      </c>
      <c r="K182" s="7">
        <v>21207</v>
      </c>
      <c r="L182" s="6">
        <v>7830332</v>
      </c>
      <c r="M182" s="6">
        <v>2105604</v>
      </c>
      <c r="N182" s="6" t="s">
        <v>103</v>
      </c>
      <c r="O182" s="6" t="s">
        <v>104</v>
      </c>
      <c r="P182" s="6">
        <v>1187</v>
      </c>
      <c r="Q182" s="6">
        <v>10671</v>
      </c>
      <c r="R182" s="8">
        <v>168.92</v>
      </c>
      <c r="S182" s="9" t="str">
        <f t="shared" si="8"/>
        <v>Chicago             IL_ORD</v>
      </c>
      <c r="T182" s="9" t="str">
        <f t="shared" si="9"/>
        <v>Miami               FL_*</v>
      </c>
      <c r="U182" s="10">
        <f t="shared" si="10"/>
        <v>15</v>
      </c>
      <c r="V182" s="10">
        <f t="shared" si="11"/>
        <v>41</v>
      </c>
      <c r="Y182"/>
      <c r="AA182"/>
    </row>
    <row r="183" spans="1:27" x14ac:dyDescent="0.25">
      <c r="A183" s="3" t="s">
        <v>11</v>
      </c>
      <c r="B183" s="3" t="s">
        <v>10</v>
      </c>
      <c r="C183" s="3" t="s">
        <v>100</v>
      </c>
      <c r="D183" s="4" t="s">
        <v>61</v>
      </c>
      <c r="E183" s="5">
        <v>1.1499999999999999</v>
      </c>
      <c r="F183" s="6">
        <v>0</v>
      </c>
      <c r="G183" s="6" t="s">
        <v>101</v>
      </c>
      <c r="H183" s="6" t="s">
        <v>102</v>
      </c>
      <c r="I183" s="5">
        <v>3947.2433720720555</v>
      </c>
      <c r="J183" s="7">
        <v>29260</v>
      </c>
      <c r="K183" s="7">
        <v>21207</v>
      </c>
      <c r="L183" s="6">
        <v>7830332</v>
      </c>
      <c r="M183" s="6">
        <v>2105604</v>
      </c>
      <c r="N183" s="6" t="s">
        <v>104</v>
      </c>
      <c r="O183" s="6" t="s">
        <v>104</v>
      </c>
      <c r="P183" s="6">
        <v>1187</v>
      </c>
      <c r="Q183" s="6">
        <v>10671</v>
      </c>
      <c r="R183" s="8">
        <v>168.92</v>
      </c>
      <c r="S183" s="9" t="str">
        <f t="shared" si="8"/>
        <v>Chicago             IL_MDW</v>
      </c>
      <c r="T183" s="9" t="str">
        <f t="shared" si="9"/>
        <v>Miami               FL_*</v>
      </c>
      <c r="U183" s="10">
        <f t="shared" si="10"/>
        <v>14</v>
      </c>
      <c r="V183" s="10">
        <f t="shared" si="11"/>
        <v>41</v>
      </c>
      <c r="Y183"/>
      <c r="AA183"/>
    </row>
    <row r="184" spans="1:27" x14ac:dyDescent="0.25">
      <c r="A184" s="3" t="s">
        <v>100</v>
      </c>
      <c r="B184" s="3" t="s">
        <v>5</v>
      </c>
      <c r="C184" s="3" t="s">
        <v>100</v>
      </c>
      <c r="D184" s="4" t="s">
        <v>61</v>
      </c>
      <c r="E184" s="5">
        <v>1.1599999999999999</v>
      </c>
      <c r="F184" s="6">
        <v>3</v>
      </c>
      <c r="G184" s="6" t="s">
        <v>101</v>
      </c>
      <c r="H184" s="6" t="s">
        <v>102</v>
      </c>
      <c r="I184" s="5">
        <v>5772.858434536005</v>
      </c>
      <c r="J184" s="7">
        <v>28637</v>
      </c>
      <c r="K184" s="7">
        <v>21207</v>
      </c>
      <c r="L184" s="6">
        <v>3036732</v>
      </c>
      <c r="M184" s="6">
        <v>2105604</v>
      </c>
      <c r="N184" s="6" t="s">
        <v>104</v>
      </c>
      <c r="O184" s="6" t="s">
        <v>104</v>
      </c>
      <c r="P184" s="6">
        <v>1116</v>
      </c>
      <c r="Q184" s="6">
        <v>4613</v>
      </c>
      <c r="R184" s="8">
        <v>185.11</v>
      </c>
      <c r="S184" s="9" t="str">
        <f t="shared" si="8"/>
        <v>Dallas/Fort Worth   TX_*</v>
      </c>
      <c r="T184" s="9" t="str">
        <f t="shared" si="9"/>
        <v>Miami               FL_*</v>
      </c>
      <c r="U184" s="10">
        <f t="shared" si="10"/>
        <v>21</v>
      </c>
      <c r="V184" s="10">
        <f t="shared" si="11"/>
        <v>41</v>
      </c>
      <c r="Y184"/>
      <c r="AA184"/>
    </row>
    <row r="185" spans="1:27" x14ac:dyDescent="0.25">
      <c r="A185" s="3" t="s">
        <v>100</v>
      </c>
      <c r="B185" s="3" t="s">
        <v>47</v>
      </c>
      <c r="C185" s="3" t="s">
        <v>100</v>
      </c>
      <c r="D185" s="4" t="s">
        <v>61</v>
      </c>
      <c r="E185" s="5">
        <v>1.17</v>
      </c>
      <c r="F185" s="6">
        <v>3</v>
      </c>
      <c r="G185" s="6" t="s">
        <v>101</v>
      </c>
      <c r="H185" s="6" t="s">
        <v>102</v>
      </c>
      <c r="I185" s="5">
        <v>6140.5264873748292</v>
      </c>
      <c r="J185" s="7">
        <v>26506</v>
      </c>
      <c r="K185" s="7">
        <v>21207</v>
      </c>
      <c r="L185" s="6">
        <v>4459144</v>
      </c>
      <c r="M185" s="6">
        <v>2105604</v>
      </c>
      <c r="N185" s="6" t="s">
        <v>104</v>
      </c>
      <c r="O185" s="6" t="s">
        <v>105</v>
      </c>
      <c r="P185" s="6">
        <v>1151</v>
      </c>
      <c r="Q185" s="6">
        <v>5064</v>
      </c>
      <c r="R185" s="8">
        <v>133.97999999999999</v>
      </c>
      <c r="S185" s="9" t="str">
        <f t="shared" si="8"/>
        <v>Detroit             MI_*</v>
      </c>
      <c r="T185" s="9" t="str">
        <f t="shared" si="9"/>
        <v>Miami               FL_*</v>
      </c>
      <c r="U185" s="10">
        <f t="shared" si="10"/>
        <v>23</v>
      </c>
      <c r="V185" s="10">
        <f t="shared" si="11"/>
        <v>41</v>
      </c>
      <c r="Y185"/>
      <c r="AA185"/>
    </row>
    <row r="186" spans="1:27" x14ac:dyDescent="0.25">
      <c r="A186" s="3" t="s">
        <v>100</v>
      </c>
      <c r="B186" s="3" t="s">
        <v>17</v>
      </c>
      <c r="C186" s="3" t="s">
        <v>100</v>
      </c>
      <c r="D186" s="4" t="s">
        <v>61</v>
      </c>
      <c r="E186" s="5">
        <v>1.21</v>
      </c>
      <c r="F186" s="6">
        <v>3</v>
      </c>
      <c r="G186" s="6" t="s">
        <v>101</v>
      </c>
      <c r="H186" s="6" t="s">
        <v>102</v>
      </c>
      <c r="I186" s="5">
        <v>4567.200472174929</v>
      </c>
      <c r="J186" s="7">
        <v>24706</v>
      </c>
      <c r="K186" s="7">
        <v>21207</v>
      </c>
      <c r="L186" s="6">
        <v>9056076</v>
      </c>
      <c r="M186" s="6">
        <v>2105604</v>
      </c>
      <c r="N186" s="6" t="s">
        <v>104</v>
      </c>
      <c r="O186" s="6" t="s">
        <v>104</v>
      </c>
      <c r="P186" s="6">
        <v>2336</v>
      </c>
      <c r="Q186" s="6">
        <v>11193</v>
      </c>
      <c r="R186" s="8">
        <v>207.83</v>
      </c>
      <c r="S186" s="9" t="str">
        <f t="shared" si="8"/>
        <v>Los Angeles         CA_*</v>
      </c>
      <c r="T186" s="9" t="str">
        <f t="shared" si="9"/>
        <v>Miami               FL_*</v>
      </c>
      <c r="U186" s="10">
        <f t="shared" si="10"/>
        <v>37</v>
      </c>
      <c r="V186" s="10">
        <f t="shared" si="11"/>
        <v>41</v>
      </c>
      <c r="Y186"/>
      <c r="AA186"/>
    </row>
    <row r="187" spans="1:27" x14ac:dyDescent="0.25">
      <c r="A187" s="3" t="s">
        <v>100</v>
      </c>
      <c r="B187" s="3" t="s">
        <v>16</v>
      </c>
      <c r="C187" s="3" t="s">
        <v>100</v>
      </c>
      <c r="D187" s="4" t="s">
        <v>62</v>
      </c>
      <c r="E187" s="5">
        <v>1.42</v>
      </c>
      <c r="F187" s="6">
        <v>3</v>
      </c>
      <c r="G187" s="6" t="s">
        <v>101</v>
      </c>
      <c r="H187" s="6" t="s">
        <v>102</v>
      </c>
      <c r="I187" s="5">
        <v>2796.6035085590897</v>
      </c>
      <c r="J187" s="7">
        <v>24575</v>
      </c>
      <c r="K187" s="7">
        <v>26695</v>
      </c>
      <c r="L187" s="6">
        <v>1197234</v>
      </c>
      <c r="M187" s="6">
        <v>1646147</v>
      </c>
      <c r="N187" s="6" t="s">
        <v>104</v>
      </c>
      <c r="O187" s="6" t="s">
        <v>104</v>
      </c>
      <c r="P187" s="6">
        <v>1521</v>
      </c>
      <c r="Q187" s="6">
        <v>2963</v>
      </c>
      <c r="R187" s="8">
        <v>146.36000000000001</v>
      </c>
      <c r="S187" s="9" t="str">
        <f t="shared" si="8"/>
        <v>Las Vegas           NV_*</v>
      </c>
      <c r="T187" s="9" t="str">
        <f t="shared" si="9"/>
        <v>Milwaukee           WI_*</v>
      </c>
      <c r="U187" s="10">
        <f t="shared" si="10"/>
        <v>35</v>
      </c>
      <c r="V187" s="10">
        <f t="shared" si="11"/>
        <v>42</v>
      </c>
      <c r="Y187"/>
      <c r="AA187"/>
    </row>
    <row r="188" spans="1:27" x14ac:dyDescent="0.25">
      <c r="A188" s="3" t="s">
        <v>20</v>
      </c>
      <c r="B188" s="3" t="s">
        <v>21</v>
      </c>
      <c r="C188" s="3" t="s">
        <v>100</v>
      </c>
      <c r="D188" s="4" t="s">
        <v>62</v>
      </c>
      <c r="E188" s="5">
        <v>1.29</v>
      </c>
      <c r="F188" s="6">
        <v>3</v>
      </c>
      <c r="G188" s="6" t="s">
        <v>102</v>
      </c>
      <c r="H188" s="6" t="s">
        <v>102</v>
      </c>
      <c r="I188" s="5">
        <v>6108.5722826442397</v>
      </c>
      <c r="J188" s="7">
        <v>32991</v>
      </c>
      <c r="K188" s="7">
        <v>26695</v>
      </c>
      <c r="L188" s="6">
        <v>8621121</v>
      </c>
      <c r="M188" s="6">
        <v>1646147</v>
      </c>
      <c r="N188" s="6" t="s">
        <v>103</v>
      </c>
      <c r="O188" s="6" t="s">
        <v>104</v>
      </c>
      <c r="P188" s="6">
        <v>736</v>
      </c>
      <c r="Q188" s="6">
        <v>6590</v>
      </c>
      <c r="R188" s="8">
        <v>190.09</v>
      </c>
      <c r="S188" s="9" t="str">
        <f t="shared" si="8"/>
        <v>New York/Newark     NY_JFK</v>
      </c>
      <c r="T188" s="9" t="str">
        <f t="shared" si="9"/>
        <v>Milwaukee           WI_*</v>
      </c>
      <c r="U188" s="10">
        <f t="shared" si="10"/>
        <v>47</v>
      </c>
      <c r="V188" s="10">
        <f t="shared" si="11"/>
        <v>42</v>
      </c>
      <c r="Y188"/>
      <c r="AA188"/>
    </row>
    <row r="189" spans="1:27" x14ac:dyDescent="0.25">
      <c r="A189" s="3" t="s">
        <v>22</v>
      </c>
      <c r="B189" s="3" t="s">
        <v>21</v>
      </c>
      <c r="C189" s="3" t="s">
        <v>100</v>
      </c>
      <c r="D189" s="4" t="s">
        <v>62</v>
      </c>
      <c r="E189" s="5">
        <v>1.29</v>
      </c>
      <c r="F189" s="6">
        <v>3</v>
      </c>
      <c r="G189" s="6" t="s">
        <v>102</v>
      </c>
      <c r="H189" s="6" t="s">
        <v>102</v>
      </c>
      <c r="I189" s="5">
        <v>6108.5722826442397</v>
      </c>
      <c r="J189" s="7">
        <v>32991</v>
      </c>
      <c r="K189" s="7">
        <v>26695</v>
      </c>
      <c r="L189" s="6">
        <v>8621121</v>
      </c>
      <c r="M189" s="6">
        <v>1646147</v>
      </c>
      <c r="N189" s="6" t="s">
        <v>103</v>
      </c>
      <c r="O189" s="6" t="s">
        <v>104</v>
      </c>
      <c r="P189" s="6">
        <v>736</v>
      </c>
      <c r="Q189" s="6">
        <v>6590</v>
      </c>
      <c r="R189" s="8">
        <v>190.09</v>
      </c>
      <c r="S189" s="9" t="str">
        <f t="shared" si="8"/>
        <v>New York/Newark     NY_LGA</v>
      </c>
      <c r="T189" s="9" t="str">
        <f t="shared" si="9"/>
        <v>Milwaukee           WI_*</v>
      </c>
      <c r="U189" s="10">
        <f t="shared" si="10"/>
        <v>48</v>
      </c>
      <c r="V189" s="10">
        <f t="shared" si="11"/>
        <v>42</v>
      </c>
      <c r="Y189"/>
      <c r="AA189"/>
    </row>
    <row r="190" spans="1:27" x14ac:dyDescent="0.25">
      <c r="A190" s="3" t="s">
        <v>23</v>
      </c>
      <c r="B190" s="3" t="s">
        <v>21</v>
      </c>
      <c r="C190" s="3" t="s">
        <v>100</v>
      </c>
      <c r="D190" s="4" t="s">
        <v>62</v>
      </c>
      <c r="E190" s="5">
        <v>1.29</v>
      </c>
      <c r="F190" s="6">
        <v>1</v>
      </c>
      <c r="G190" s="6" t="s">
        <v>102</v>
      </c>
      <c r="H190" s="6" t="s">
        <v>102</v>
      </c>
      <c r="I190" s="5">
        <v>6108.5722826442397</v>
      </c>
      <c r="J190" s="7">
        <v>32991</v>
      </c>
      <c r="K190" s="7">
        <v>26695</v>
      </c>
      <c r="L190" s="6">
        <v>8621121</v>
      </c>
      <c r="M190" s="6">
        <v>1646147</v>
      </c>
      <c r="N190" s="6" t="s">
        <v>104</v>
      </c>
      <c r="O190" s="6" t="s">
        <v>105</v>
      </c>
      <c r="P190" s="6">
        <v>736</v>
      </c>
      <c r="Q190" s="6">
        <v>6590</v>
      </c>
      <c r="R190" s="8">
        <v>190.09</v>
      </c>
      <c r="S190" s="9" t="str">
        <f t="shared" si="8"/>
        <v>New York/Newark     NY_EWR</v>
      </c>
      <c r="T190" s="9" t="str">
        <f t="shared" si="9"/>
        <v>Milwaukee           WI_*</v>
      </c>
      <c r="U190" s="10">
        <f t="shared" si="10"/>
        <v>46</v>
      </c>
      <c r="V190" s="10">
        <f t="shared" si="11"/>
        <v>42</v>
      </c>
      <c r="Y190"/>
      <c r="AA190"/>
    </row>
    <row r="191" spans="1:27" x14ac:dyDescent="0.25">
      <c r="A191" s="3" t="s">
        <v>100</v>
      </c>
      <c r="B191" s="3" t="s">
        <v>24</v>
      </c>
      <c r="C191" s="3" t="s">
        <v>100</v>
      </c>
      <c r="D191" s="4" t="s">
        <v>62</v>
      </c>
      <c r="E191" s="5">
        <v>1.49</v>
      </c>
      <c r="F191" s="6">
        <v>3</v>
      </c>
      <c r="G191" s="6" t="s">
        <v>101</v>
      </c>
      <c r="H191" s="6" t="s">
        <v>102</v>
      </c>
      <c r="I191" s="5">
        <v>2985.4230466090694</v>
      </c>
      <c r="J191" s="7">
        <v>22360</v>
      </c>
      <c r="K191" s="7">
        <v>26695</v>
      </c>
      <c r="L191" s="6">
        <v>1421287</v>
      </c>
      <c r="M191" s="6">
        <v>1646147</v>
      </c>
      <c r="N191" s="6" t="s">
        <v>104</v>
      </c>
      <c r="O191" s="6" t="s">
        <v>104</v>
      </c>
      <c r="P191" s="6">
        <v>1066</v>
      </c>
      <c r="Q191" s="6">
        <v>6935</v>
      </c>
      <c r="R191" s="8">
        <v>104.87</v>
      </c>
      <c r="S191" s="9" t="str">
        <f t="shared" si="8"/>
        <v>Orlando             FL_*</v>
      </c>
      <c r="T191" s="9" t="str">
        <f t="shared" si="9"/>
        <v>Milwaukee           WI_*</v>
      </c>
      <c r="U191" s="10">
        <f t="shared" si="10"/>
        <v>53</v>
      </c>
      <c r="V191" s="10">
        <f t="shared" si="11"/>
        <v>42</v>
      </c>
      <c r="Y191"/>
      <c r="AA191"/>
    </row>
    <row r="192" spans="1:27" x14ac:dyDescent="0.25">
      <c r="A192" s="3" t="s">
        <v>100</v>
      </c>
      <c r="B192" s="3" t="s">
        <v>25</v>
      </c>
      <c r="C192" s="3" t="s">
        <v>100</v>
      </c>
      <c r="D192" s="4" t="s">
        <v>62</v>
      </c>
      <c r="E192" s="5">
        <v>1.36</v>
      </c>
      <c r="F192" s="6">
        <v>3</v>
      </c>
      <c r="G192" s="6" t="s">
        <v>102</v>
      </c>
      <c r="H192" s="6" t="s">
        <v>102</v>
      </c>
      <c r="I192" s="5">
        <v>3146.6828901974991</v>
      </c>
      <c r="J192" s="7">
        <v>23025</v>
      </c>
      <c r="K192" s="7">
        <v>26695</v>
      </c>
      <c r="L192" s="6">
        <v>2753373</v>
      </c>
      <c r="M192" s="6">
        <v>1646147</v>
      </c>
      <c r="N192" s="6" t="s">
        <v>104</v>
      </c>
      <c r="O192" s="6" t="s">
        <v>104</v>
      </c>
      <c r="P192" s="6">
        <v>1461</v>
      </c>
      <c r="Q192" s="6">
        <v>4879</v>
      </c>
      <c r="R192" s="8">
        <v>154.06</v>
      </c>
      <c r="S192" s="9" t="str">
        <f t="shared" si="8"/>
        <v>Phoenix             AZ_*</v>
      </c>
      <c r="T192" s="9" t="str">
        <f t="shared" si="9"/>
        <v>Milwaukee           WI_*</v>
      </c>
      <c r="U192" s="10">
        <f t="shared" si="10"/>
        <v>55</v>
      </c>
      <c r="V192" s="10">
        <f t="shared" si="11"/>
        <v>42</v>
      </c>
      <c r="Y192"/>
      <c r="AA192"/>
    </row>
    <row r="193" spans="1:27" x14ac:dyDescent="0.25">
      <c r="A193" s="3" t="s">
        <v>100</v>
      </c>
      <c r="B193" s="3" t="s">
        <v>6</v>
      </c>
      <c r="C193" s="3" t="s">
        <v>100</v>
      </c>
      <c r="D193" s="4" t="s">
        <v>63</v>
      </c>
      <c r="E193" s="5">
        <v>1.17</v>
      </c>
      <c r="F193" s="6">
        <v>3</v>
      </c>
      <c r="G193" s="6" t="s">
        <v>102</v>
      </c>
      <c r="H193" s="6" t="s">
        <v>102</v>
      </c>
      <c r="I193" s="5">
        <v>4317.6593433373655</v>
      </c>
      <c r="J193" s="7">
        <v>26993</v>
      </c>
      <c r="K193" s="7">
        <v>28739</v>
      </c>
      <c r="L193" s="6">
        <v>3532657</v>
      </c>
      <c r="M193" s="6">
        <v>2761118</v>
      </c>
      <c r="N193" s="6" t="s">
        <v>104</v>
      </c>
      <c r="O193" s="6" t="s">
        <v>105</v>
      </c>
      <c r="P193" s="6">
        <v>904</v>
      </c>
      <c r="Q193" s="6">
        <v>5578</v>
      </c>
      <c r="R193" s="8">
        <v>269.43</v>
      </c>
      <c r="S193" s="9" t="str">
        <f t="shared" si="8"/>
        <v>Atlanta             GA_*</v>
      </c>
      <c r="T193" s="9" t="str">
        <f t="shared" si="9"/>
        <v>Minneapolis/St Paul MN_*</v>
      </c>
      <c r="U193" s="10">
        <f t="shared" si="10"/>
        <v>4</v>
      </c>
      <c r="V193" s="10">
        <f t="shared" si="11"/>
        <v>43</v>
      </c>
      <c r="Y193"/>
      <c r="AA193"/>
    </row>
    <row r="194" spans="1:27" x14ac:dyDescent="0.25">
      <c r="A194" s="3" t="s">
        <v>100</v>
      </c>
      <c r="B194" s="3" t="s">
        <v>8</v>
      </c>
      <c r="C194" s="3" t="s">
        <v>100</v>
      </c>
      <c r="D194" s="4" t="s">
        <v>63</v>
      </c>
      <c r="E194" s="5">
        <v>1.18</v>
      </c>
      <c r="F194" s="6">
        <v>3</v>
      </c>
      <c r="G194" s="6" t="s">
        <v>102</v>
      </c>
      <c r="H194" s="6" t="s">
        <v>102</v>
      </c>
      <c r="I194" s="5">
        <v>7702.8819364267383</v>
      </c>
      <c r="J194" s="7">
        <v>30124</v>
      </c>
      <c r="K194" s="7">
        <v>28739</v>
      </c>
      <c r="L194" s="6">
        <v>5787293</v>
      </c>
      <c r="M194" s="6">
        <v>2761118</v>
      </c>
      <c r="N194" s="6" t="s">
        <v>104</v>
      </c>
      <c r="O194" s="6" t="s">
        <v>105</v>
      </c>
      <c r="P194" s="6">
        <v>1114</v>
      </c>
      <c r="Q194" s="6">
        <v>7276</v>
      </c>
      <c r="R194" s="8">
        <v>258.85000000000002</v>
      </c>
      <c r="S194" s="9" t="str">
        <f t="shared" si="8"/>
        <v>Boston              MA_*</v>
      </c>
      <c r="T194" s="9" t="str">
        <f t="shared" si="9"/>
        <v>Minneapolis/St Paul MN_*</v>
      </c>
      <c r="U194" s="10">
        <f t="shared" si="10"/>
        <v>9</v>
      </c>
      <c r="V194" s="10">
        <f t="shared" si="11"/>
        <v>43</v>
      </c>
      <c r="Y194"/>
      <c r="AA194"/>
    </row>
    <row r="195" spans="1:27" x14ac:dyDescent="0.25">
      <c r="A195" s="3" t="s">
        <v>9</v>
      </c>
      <c r="B195" s="3" t="s">
        <v>10</v>
      </c>
      <c r="C195" s="3" t="s">
        <v>100</v>
      </c>
      <c r="D195" s="4" t="s">
        <v>63</v>
      </c>
      <c r="E195" s="5">
        <v>1.01</v>
      </c>
      <c r="F195" s="6">
        <v>3</v>
      </c>
      <c r="G195" s="6" t="s">
        <v>102</v>
      </c>
      <c r="H195" s="6" t="s">
        <v>102</v>
      </c>
      <c r="I195" s="5">
        <v>3911.1674681817062</v>
      </c>
      <c r="J195" s="7">
        <v>29260</v>
      </c>
      <c r="K195" s="7">
        <v>28739</v>
      </c>
      <c r="L195" s="6">
        <v>7830332</v>
      </c>
      <c r="M195" s="6">
        <v>2761118</v>
      </c>
      <c r="N195" s="6" t="s">
        <v>103</v>
      </c>
      <c r="O195" s="6" t="s">
        <v>105</v>
      </c>
      <c r="P195" s="6">
        <v>342</v>
      </c>
      <c r="Q195" s="6">
        <v>29137</v>
      </c>
      <c r="R195" s="8">
        <v>156.93</v>
      </c>
      <c r="S195" s="9" t="str">
        <f t="shared" ref="S195:S258" si="12">B195&amp;"_"&amp;A195</f>
        <v>Chicago             IL_ORD</v>
      </c>
      <c r="T195" s="9" t="str">
        <f t="shared" ref="T195:T258" si="13">D195&amp;"_"&amp;C195</f>
        <v>Minneapolis/St Paul MN_*</v>
      </c>
      <c r="U195" s="10">
        <f t="shared" ref="U195:U258" si="14">VLOOKUP(S195,Y:Z,2,FALSE)</f>
        <v>15</v>
      </c>
      <c r="V195" s="10">
        <f t="shared" ref="V195:V258" si="15">VLOOKUP(T195,Y:Z,2,FALSE)</f>
        <v>43</v>
      </c>
      <c r="Y195"/>
      <c r="AA195"/>
    </row>
    <row r="196" spans="1:27" x14ac:dyDescent="0.25">
      <c r="A196" s="3" t="s">
        <v>11</v>
      </c>
      <c r="B196" s="3" t="s">
        <v>10</v>
      </c>
      <c r="C196" s="3" t="s">
        <v>100</v>
      </c>
      <c r="D196" s="4" t="s">
        <v>63</v>
      </c>
      <c r="E196" s="5">
        <v>1.01</v>
      </c>
      <c r="F196" s="6">
        <v>3</v>
      </c>
      <c r="G196" s="6" t="s">
        <v>102</v>
      </c>
      <c r="H196" s="6" t="s">
        <v>102</v>
      </c>
      <c r="I196" s="5">
        <v>3911.1674681817062</v>
      </c>
      <c r="J196" s="7">
        <v>29260</v>
      </c>
      <c r="K196" s="7">
        <v>28739</v>
      </c>
      <c r="L196" s="6">
        <v>7830332</v>
      </c>
      <c r="M196" s="6">
        <v>2761118</v>
      </c>
      <c r="N196" s="6" t="s">
        <v>104</v>
      </c>
      <c r="O196" s="6" t="s">
        <v>105</v>
      </c>
      <c r="P196" s="6">
        <v>342</v>
      </c>
      <c r="Q196" s="6">
        <v>29137</v>
      </c>
      <c r="R196" s="8">
        <v>156.93</v>
      </c>
      <c r="S196" s="9" t="str">
        <f t="shared" si="12"/>
        <v>Chicago             IL_MDW</v>
      </c>
      <c r="T196" s="9" t="str">
        <f t="shared" si="13"/>
        <v>Minneapolis/St Paul MN_*</v>
      </c>
      <c r="U196" s="10">
        <f t="shared" si="14"/>
        <v>14</v>
      </c>
      <c r="V196" s="10">
        <f t="shared" si="15"/>
        <v>43</v>
      </c>
      <c r="Y196"/>
      <c r="AA196"/>
    </row>
    <row r="197" spans="1:27" x14ac:dyDescent="0.25">
      <c r="A197" s="3" t="s">
        <v>100</v>
      </c>
      <c r="B197" s="3" t="s">
        <v>5</v>
      </c>
      <c r="C197" s="3" t="s">
        <v>100</v>
      </c>
      <c r="D197" s="4" t="s">
        <v>63</v>
      </c>
      <c r="E197" s="5">
        <v>1.1000000000000001</v>
      </c>
      <c r="F197" s="6">
        <v>3</v>
      </c>
      <c r="G197" s="6" t="s">
        <v>102</v>
      </c>
      <c r="H197" s="6" t="s">
        <v>102</v>
      </c>
      <c r="I197" s="5">
        <v>4540.3010600405887</v>
      </c>
      <c r="J197" s="7">
        <v>28637</v>
      </c>
      <c r="K197" s="7">
        <v>28739</v>
      </c>
      <c r="L197" s="6">
        <v>3036732</v>
      </c>
      <c r="M197" s="6">
        <v>2761118</v>
      </c>
      <c r="N197" s="6" t="s">
        <v>104</v>
      </c>
      <c r="O197" s="6" t="s">
        <v>105</v>
      </c>
      <c r="P197" s="6">
        <v>857</v>
      </c>
      <c r="Q197" s="6">
        <v>6621</v>
      </c>
      <c r="R197" s="8">
        <v>230.71</v>
      </c>
      <c r="S197" s="9" t="str">
        <f t="shared" si="12"/>
        <v>Dallas/Fort Worth   TX_*</v>
      </c>
      <c r="T197" s="9" t="str">
        <f t="shared" si="13"/>
        <v>Minneapolis/St Paul MN_*</v>
      </c>
      <c r="U197" s="10">
        <f t="shared" si="14"/>
        <v>21</v>
      </c>
      <c r="V197" s="10">
        <f t="shared" si="15"/>
        <v>43</v>
      </c>
      <c r="Y197"/>
      <c r="AA197"/>
    </row>
    <row r="198" spans="1:27" x14ac:dyDescent="0.25">
      <c r="A198" s="3" t="s">
        <v>100</v>
      </c>
      <c r="B198" s="3" t="s">
        <v>46</v>
      </c>
      <c r="C198" s="3" t="s">
        <v>100</v>
      </c>
      <c r="D198" s="4" t="s">
        <v>63</v>
      </c>
      <c r="E198" s="5">
        <v>1.02</v>
      </c>
      <c r="F198" s="6">
        <v>3</v>
      </c>
      <c r="G198" s="6" t="s">
        <v>102</v>
      </c>
      <c r="H198" s="6" t="s">
        <v>102</v>
      </c>
      <c r="I198" s="5">
        <v>4347.4834608310439</v>
      </c>
      <c r="J198" s="7">
        <v>29055</v>
      </c>
      <c r="K198" s="7">
        <v>28739</v>
      </c>
      <c r="L198" s="6">
        <v>1862106</v>
      </c>
      <c r="M198" s="6">
        <v>2761118</v>
      </c>
      <c r="N198" s="6" t="s">
        <v>104</v>
      </c>
      <c r="O198" s="6" t="s">
        <v>105</v>
      </c>
      <c r="P198" s="6">
        <v>693</v>
      </c>
      <c r="Q198" s="6">
        <v>10147</v>
      </c>
      <c r="R198" s="8">
        <v>133.5</v>
      </c>
      <c r="S198" s="9" t="str">
        <f t="shared" si="12"/>
        <v>Denver              CO_*</v>
      </c>
      <c r="T198" s="9" t="str">
        <f t="shared" si="13"/>
        <v>Minneapolis/St Paul MN_*</v>
      </c>
      <c r="U198" s="10">
        <f t="shared" si="14"/>
        <v>22</v>
      </c>
      <c r="V198" s="10">
        <f t="shared" si="15"/>
        <v>43</v>
      </c>
      <c r="Y198"/>
      <c r="AA198"/>
    </row>
    <row r="199" spans="1:27" x14ac:dyDescent="0.25">
      <c r="A199" s="3" t="s">
        <v>100</v>
      </c>
      <c r="B199" s="3" t="s">
        <v>47</v>
      </c>
      <c r="C199" s="3" t="s">
        <v>100</v>
      </c>
      <c r="D199" s="4" t="s">
        <v>63</v>
      </c>
      <c r="E199" s="5">
        <v>1.1399999999999999</v>
      </c>
      <c r="F199" s="6">
        <v>3</v>
      </c>
      <c r="G199" s="6" t="s">
        <v>102</v>
      </c>
      <c r="H199" s="6" t="s">
        <v>102</v>
      </c>
      <c r="I199" s="5">
        <v>9249.1312160475445</v>
      </c>
      <c r="J199" s="7">
        <v>26506</v>
      </c>
      <c r="K199" s="7">
        <v>28739</v>
      </c>
      <c r="L199" s="6">
        <v>4459144</v>
      </c>
      <c r="M199" s="6">
        <v>2761118</v>
      </c>
      <c r="N199" s="6" t="s">
        <v>104</v>
      </c>
      <c r="O199" s="6" t="s">
        <v>105</v>
      </c>
      <c r="P199" s="6">
        <v>530</v>
      </c>
      <c r="Q199" s="6">
        <v>5389</v>
      </c>
      <c r="R199" s="8">
        <v>286.54000000000002</v>
      </c>
      <c r="S199" s="9" t="str">
        <f t="shared" si="12"/>
        <v>Detroit             MI_*</v>
      </c>
      <c r="T199" s="9" t="str">
        <f t="shared" si="13"/>
        <v>Minneapolis/St Paul MN_*</v>
      </c>
      <c r="U199" s="10">
        <f t="shared" si="14"/>
        <v>23</v>
      </c>
      <c r="V199" s="10">
        <f t="shared" si="15"/>
        <v>43</v>
      </c>
      <c r="Y199"/>
      <c r="AA199"/>
    </row>
    <row r="200" spans="1:27" x14ac:dyDescent="0.25">
      <c r="A200" s="3" t="s">
        <v>100</v>
      </c>
      <c r="B200" s="3" t="s">
        <v>15</v>
      </c>
      <c r="C200" s="3" t="s">
        <v>100</v>
      </c>
      <c r="D200" s="4" t="s">
        <v>63</v>
      </c>
      <c r="E200" s="5">
        <v>1.19</v>
      </c>
      <c r="F200" s="6">
        <v>3</v>
      </c>
      <c r="G200" s="6" t="s">
        <v>102</v>
      </c>
      <c r="H200" s="6" t="s">
        <v>102</v>
      </c>
      <c r="I200" s="5">
        <v>7958.3108295796501</v>
      </c>
      <c r="J200" s="7">
        <v>25450</v>
      </c>
      <c r="K200" s="7">
        <v>28739</v>
      </c>
      <c r="L200" s="6">
        <v>1694803</v>
      </c>
      <c r="M200" s="6">
        <v>2761118</v>
      </c>
      <c r="N200" s="6" t="s">
        <v>104</v>
      </c>
      <c r="O200" s="6" t="s">
        <v>105</v>
      </c>
      <c r="P200" s="6">
        <v>401</v>
      </c>
      <c r="Q200" s="6">
        <v>3733</v>
      </c>
      <c r="R200" s="8">
        <v>232.55</v>
      </c>
      <c r="S200" s="9" t="str">
        <f t="shared" si="12"/>
        <v>Kansas City         MO_*</v>
      </c>
      <c r="T200" s="9" t="str">
        <f t="shared" si="13"/>
        <v>Minneapolis/St Paul MN_*</v>
      </c>
      <c r="U200" s="10">
        <f t="shared" si="14"/>
        <v>34</v>
      </c>
      <c r="V200" s="10">
        <f t="shared" si="15"/>
        <v>43</v>
      </c>
      <c r="Y200"/>
      <c r="AA200"/>
    </row>
    <row r="201" spans="1:27" x14ac:dyDescent="0.25">
      <c r="A201" s="3" t="s">
        <v>100</v>
      </c>
      <c r="B201" s="3" t="s">
        <v>16</v>
      </c>
      <c r="C201" s="3" t="s">
        <v>100</v>
      </c>
      <c r="D201" s="4" t="s">
        <v>63</v>
      </c>
      <c r="E201" s="5">
        <v>1.1299999999999999</v>
      </c>
      <c r="F201" s="6">
        <v>3</v>
      </c>
      <c r="G201" s="6" t="s">
        <v>101</v>
      </c>
      <c r="H201" s="6" t="s">
        <v>102</v>
      </c>
      <c r="I201" s="5">
        <v>6172.1191574134427</v>
      </c>
      <c r="J201" s="7">
        <v>24575</v>
      </c>
      <c r="K201" s="7">
        <v>28739</v>
      </c>
      <c r="L201" s="6">
        <v>1197234</v>
      </c>
      <c r="M201" s="6">
        <v>2761118</v>
      </c>
      <c r="N201" s="6" t="s">
        <v>104</v>
      </c>
      <c r="O201" s="6" t="s">
        <v>105</v>
      </c>
      <c r="P201" s="6">
        <v>1301</v>
      </c>
      <c r="Q201" s="6">
        <v>4353</v>
      </c>
      <c r="R201" s="8">
        <v>171.67</v>
      </c>
      <c r="S201" s="9" t="str">
        <f t="shared" si="12"/>
        <v>Las Vegas           NV_*</v>
      </c>
      <c r="T201" s="9" t="str">
        <f t="shared" si="13"/>
        <v>Minneapolis/St Paul MN_*</v>
      </c>
      <c r="U201" s="10">
        <f t="shared" si="14"/>
        <v>35</v>
      </c>
      <c r="V201" s="10">
        <f t="shared" si="15"/>
        <v>43</v>
      </c>
      <c r="Y201"/>
      <c r="AA201"/>
    </row>
    <row r="202" spans="1:27" x14ac:dyDescent="0.25">
      <c r="A202" s="3" t="s">
        <v>100</v>
      </c>
      <c r="B202" s="3" t="s">
        <v>17</v>
      </c>
      <c r="C202" s="3" t="s">
        <v>100</v>
      </c>
      <c r="D202" s="4" t="s">
        <v>63</v>
      </c>
      <c r="E202" s="5">
        <v>1.24</v>
      </c>
      <c r="F202" s="6">
        <v>3</v>
      </c>
      <c r="G202" s="6" t="s">
        <v>102</v>
      </c>
      <c r="H202" s="6" t="s">
        <v>102</v>
      </c>
      <c r="I202" s="5">
        <v>6166.1043239528726</v>
      </c>
      <c r="J202" s="7">
        <v>24706</v>
      </c>
      <c r="K202" s="7">
        <v>28739</v>
      </c>
      <c r="L202" s="6">
        <v>9056076</v>
      </c>
      <c r="M202" s="6">
        <v>2761118</v>
      </c>
      <c r="N202" s="6" t="s">
        <v>104</v>
      </c>
      <c r="O202" s="6" t="s">
        <v>105</v>
      </c>
      <c r="P202" s="6">
        <v>1539</v>
      </c>
      <c r="Q202" s="6">
        <v>7749</v>
      </c>
      <c r="R202" s="8">
        <v>246.1</v>
      </c>
      <c r="S202" s="9" t="str">
        <f t="shared" si="12"/>
        <v>Los Angeles         CA_*</v>
      </c>
      <c r="T202" s="9" t="str">
        <f t="shared" si="13"/>
        <v>Minneapolis/St Paul MN_*</v>
      </c>
      <c r="U202" s="10">
        <f t="shared" si="14"/>
        <v>37</v>
      </c>
      <c r="V202" s="10">
        <f t="shared" si="15"/>
        <v>43</v>
      </c>
      <c r="Y202"/>
      <c r="AA202"/>
    </row>
    <row r="203" spans="1:27" x14ac:dyDescent="0.25">
      <c r="A203" s="3" t="s">
        <v>9</v>
      </c>
      <c r="B203" s="3" t="s">
        <v>10</v>
      </c>
      <c r="C203" s="3" t="s">
        <v>100</v>
      </c>
      <c r="D203" s="4" t="s">
        <v>18</v>
      </c>
      <c r="E203" s="5">
        <v>1.02</v>
      </c>
      <c r="F203" s="6">
        <v>3</v>
      </c>
      <c r="G203" s="6" t="s">
        <v>102</v>
      </c>
      <c r="H203" s="6" t="s">
        <v>101</v>
      </c>
      <c r="I203" s="5">
        <v>3463.9607341313867</v>
      </c>
      <c r="J203" s="7">
        <v>29260</v>
      </c>
      <c r="K203" s="7">
        <v>25995</v>
      </c>
      <c r="L203" s="6">
        <v>7830332</v>
      </c>
      <c r="M203" s="6">
        <v>1115048</v>
      </c>
      <c r="N203" s="6" t="s">
        <v>103</v>
      </c>
      <c r="O203" s="6" t="s">
        <v>104</v>
      </c>
      <c r="P203" s="6">
        <v>401</v>
      </c>
      <c r="Q203" s="6">
        <v>10902</v>
      </c>
      <c r="R203" s="8">
        <v>84.21</v>
      </c>
      <c r="S203" s="9" t="str">
        <f t="shared" si="12"/>
        <v>Chicago             IL_ORD</v>
      </c>
      <c r="T203" s="9" t="str">
        <f t="shared" si="13"/>
        <v>Nashville           TN_*</v>
      </c>
      <c r="U203" s="10">
        <f t="shared" si="14"/>
        <v>15</v>
      </c>
      <c r="V203" s="10">
        <f t="shared" si="15"/>
        <v>44</v>
      </c>
      <c r="Y203"/>
      <c r="AA203"/>
    </row>
    <row r="204" spans="1:27" x14ac:dyDescent="0.25">
      <c r="A204" s="3" t="s">
        <v>11</v>
      </c>
      <c r="B204" s="3" t="s">
        <v>10</v>
      </c>
      <c r="C204" s="3" t="s">
        <v>100</v>
      </c>
      <c r="D204" s="4" t="s">
        <v>18</v>
      </c>
      <c r="E204" s="5">
        <v>1.02</v>
      </c>
      <c r="F204" s="6">
        <v>3</v>
      </c>
      <c r="G204" s="6" t="s">
        <v>102</v>
      </c>
      <c r="H204" s="6" t="s">
        <v>101</v>
      </c>
      <c r="I204" s="5">
        <v>3463.9607341313867</v>
      </c>
      <c r="J204" s="7">
        <v>29260</v>
      </c>
      <c r="K204" s="7">
        <v>25995</v>
      </c>
      <c r="L204" s="6">
        <v>7830332</v>
      </c>
      <c r="M204" s="6">
        <v>1115048</v>
      </c>
      <c r="N204" s="6" t="s">
        <v>104</v>
      </c>
      <c r="O204" s="6" t="s">
        <v>104</v>
      </c>
      <c r="P204" s="6">
        <v>401</v>
      </c>
      <c r="Q204" s="6">
        <v>10902</v>
      </c>
      <c r="R204" s="8">
        <v>84.21</v>
      </c>
      <c r="S204" s="9" t="str">
        <f t="shared" si="12"/>
        <v>Chicago             IL_MDW</v>
      </c>
      <c r="T204" s="9" t="str">
        <f t="shared" si="13"/>
        <v>Nashville           TN_*</v>
      </c>
      <c r="U204" s="10">
        <f t="shared" si="14"/>
        <v>14</v>
      </c>
      <c r="V204" s="10">
        <f t="shared" si="15"/>
        <v>44</v>
      </c>
      <c r="Y204"/>
      <c r="AA204"/>
    </row>
    <row r="205" spans="1:27" x14ac:dyDescent="0.25">
      <c r="A205" s="3" t="s">
        <v>100</v>
      </c>
      <c r="B205" s="3" t="s">
        <v>5</v>
      </c>
      <c r="C205" s="3" t="s">
        <v>100</v>
      </c>
      <c r="D205" s="4" t="s">
        <v>18</v>
      </c>
      <c r="E205" s="5">
        <v>1.1000000000000001</v>
      </c>
      <c r="F205" s="6">
        <v>3</v>
      </c>
      <c r="G205" s="6" t="s">
        <v>102</v>
      </c>
      <c r="H205" s="6" t="s">
        <v>102</v>
      </c>
      <c r="I205" s="5">
        <v>7138.3408818578773</v>
      </c>
      <c r="J205" s="7">
        <v>28637</v>
      </c>
      <c r="K205" s="7">
        <v>25995</v>
      </c>
      <c r="L205" s="6">
        <v>3036732</v>
      </c>
      <c r="M205" s="6">
        <v>1115048</v>
      </c>
      <c r="N205" s="6" t="s">
        <v>104</v>
      </c>
      <c r="O205" s="6" t="s">
        <v>104</v>
      </c>
      <c r="P205" s="6">
        <v>634</v>
      </c>
      <c r="Q205" s="6">
        <v>4632</v>
      </c>
      <c r="R205" s="8">
        <v>181.99</v>
      </c>
      <c r="S205" s="9" t="str">
        <f t="shared" si="12"/>
        <v>Dallas/Fort Worth   TX_*</v>
      </c>
      <c r="T205" s="9" t="str">
        <f t="shared" si="13"/>
        <v>Nashville           TN_*</v>
      </c>
      <c r="U205" s="10">
        <f t="shared" si="14"/>
        <v>21</v>
      </c>
      <c r="V205" s="10">
        <f t="shared" si="15"/>
        <v>44</v>
      </c>
      <c r="Y205"/>
      <c r="AA205"/>
    </row>
    <row r="206" spans="1:27" x14ac:dyDescent="0.25">
      <c r="A206" s="3" t="s">
        <v>100</v>
      </c>
      <c r="B206" s="3" t="s">
        <v>47</v>
      </c>
      <c r="C206" s="3" t="s">
        <v>100</v>
      </c>
      <c r="D206" s="4" t="s">
        <v>18</v>
      </c>
      <c r="E206" s="5">
        <v>1.1599999999999999</v>
      </c>
      <c r="F206" s="6">
        <v>2</v>
      </c>
      <c r="G206" s="6" t="s">
        <v>102</v>
      </c>
      <c r="H206" s="6" t="s">
        <v>101</v>
      </c>
      <c r="I206" s="5">
        <v>7746.6266517316672</v>
      </c>
      <c r="J206" s="7">
        <v>26506</v>
      </c>
      <c r="K206" s="7">
        <v>25995</v>
      </c>
      <c r="L206" s="6">
        <v>4459144</v>
      </c>
      <c r="M206" s="6">
        <v>1115048</v>
      </c>
      <c r="N206" s="6" t="s">
        <v>104</v>
      </c>
      <c r="O206" s="6" t="s">
        <v>105</v>
      </c>
      <c r="P206" s="6">
        <v>466</v>
      </c>
      <c r="Q206" s="6">
        <v>6143</v>
      </c>
      <c r="R206" s="8">
        <v>166.25</v>
      </c>
      <c r="S206" s="9" t="str">
        <f t="shared" si="12"/>
        <v>Detroit             MI_*</v>
      </c>
      <c r="T206" s="9" t="str">
        <f t="shared" si="13"/>
        <v>Nashville           TN_*</v>
      </c>
      <c r="U206" s="10">
        <f t="shared" si="14"/>
        <v>23</v>
      </c>
      <c r="V206" s="10">
        <f t="shared" si="15"/>
        <v>44</v>
      </c>
      <c r="Y206"/>
      <c r="AA206"/>
    </row>
    <row r="207" spans="1:27" x14ac:dyDescent="0.25">
      <c r="A207" s="3" t="s">
        <v>100</v>
      </c>
      <c r="B207" s="3" t="s">
        <v>14</v>
      </c>
      <c r="C207" s="3" t="s">
        <v>100</v>
      </c>
      <c r="D207" s="4" t="s">
        <v>18</v>
      </c>
      <c r="E207" s="5">
        <v>1.08</v>
      </c>
      <c r="F207" s="6">
        <v>3</v>
      </c>
      <c r="G207" s="6" t="s">
        <v>102</v>
      </c>
      <c r="H207" s="6" t="s">
        <v>101</v>
      </c>
      <c r="I207" s="5">
        <v>4722.1748580228386</v>
      </c>
      <c r="J207" s="7">
        <v>27211</v>
      </c>
      <c r="K207" s="7">
        <v>25995</v>
      </c>
      <c r="L207" s="6">
        <v>3770125</v>
      </c>
      <c r="M207" s="6">
        <v>1115048</v>
      </c>
      <c r="N207" s="6" t="s">
        <v>104</v>
      </c>
      <c r="O207" s="6" t="s">
        <v>104</v>
      </c>
      <c r="P207" s="6">
        <v>671</v>
      </c>
      <c r="Q207" s="6">
        <v>5772</v>
      </c>
      <c r="R207" s="8">
        <v>107.86</v>
      </c>
      <c r="S207" s="9" t="str">
        <f t="shared" si="12"/>
        <v>Houston             TX_*</v>
      </c>
      <c r="T207" s="9" t="str">
        <f t="shared" si="13"/>
        <v>Nashville           TN_*</v>
      </c>
      <c r="U207" s="10">
        <f t="shared" si="14"/>
        <v>31</v>
      </c>
      <c r="V207" s="10">
        <f t="shared" si="15"/>
        <v>44</v>
      </c>
      <c r="Y207"/>
      <c r="AA207"/>
    </row>
    <row r="208" spans="1:27" x14ac:dyDescent="0.25">
      <c r="A208" s="3" t="s">
        <v>100</v>
      </c>
      <c r="B208" s="3" t="s">
        <v>17</v>
      </c>
      <c r="C208" s="3" t="s">
        <v>100</v>
      </c>
      <c r="D208" s="4" t="s">
        <v>18</v>
      </c>
      <c r="E208" s="5">
        <v>1.57</v>
      </c>
      <c r="F208" s="6">
        <v>2</v>
      </c>
      <c r="G208" s="6" t="s">
        <v>102</v>
      </c>
      <c r="H208" s="6" t="s">
        <v>101</v>
      </c>
      <c r="I208" s="5">
        <v>3106.3833583363371</v>
      </c>
      <c r="J208" s="7">
        <v>24706</v>
      </c>
      <c r="K208" s="7">
        <v>25995</v>
      </c>
      <c r="L208" s="6">
        <v>9056076</v>
      </c>
      <c r="M208" s="6">
        <v>1115048</v>
      </c>
      <c r="N208" s="6" t="s">
        <v>104</v>
      </c>
      <c r="O208" s="6" t="s">
        <v>104</v>
      </c>
      <c r="P208" s="6">
        <v>1798</v>
      </c>
      <c r="Q208" s="6">
        <v>4462</v>
      </c>
      <c r="R208" s="8">
        <v>181.02</v>
      </c>
      <c r="S208" s="9" t="str">
        <f t="shared" si="12"/>
        <v>Los Angeles         CA_*</v>
      </c>
      <c r="T208" s="9" t="str">
        <f t="shared" si="13"/>
        <v>Nashville           TN_*</v>
      </c>
      <c r="U208" s="10">
        <f t="shared" si="14"/>
        <v>37</v>
      </c>
      <c r="V208" s="10">
        <f t="shared" si="15"/>
        <v>44</v>
      </c>
      <c r="Y208"/>
      <c r="AA208"/>
    </row>
    <row r="209" spans="1:27" x14ac:dyDescent="0.25">
      <c r="A209" s="3" t="s">
        <v>20</v>
      </c>
      <c r="B209" s="3" t="s">
        <v>21</v>
      </c>
      <c r="C209" s="3" t="s">
        <v>100</v>
      </c>
      <c r="D209" s="4" t="s">
        <v>18</v>
      </c>
      <c r="E209" s="5">
        <v>1.26</v>
      </c>
      <c r="F209" s="6">
        <v>3</v>
      </c>
      <c r="G209" s="6" t="s">
        <v>102</v>
      </c>
      <c r="H209" s="6" t="s">
        <v>102</v>
      </c>
      <c r="I209" s="5">
        <v>3647.2715818246843</v>
      </c>
      <c r="J209" s="7">
        <v>32991</v>
      </c>
      <c r="K209" s="7">
        <v>25995</v>
      </c>
      <c r="L209" s="6">
        <v>8621121</v>
      </c>
      <c r="M209" s="6">
        <v>1115048</v>
      </c>
      <c r="N209" s="6" t="s">
        <v>103</v>
      </c>
      <c r="O209" s="6" t="s">
        <v>104</v>
      </c>
      <c r="P209" s="6">
        <v>760</v>
      </c>
      <c r="Q209" s="6">
        <v>7387</v>
      </c>
      <c r="R209" s="8">
        <v>215.01</v>
      </c>
      <c r="S209" s="9" t="str">
        <f t="shared" si="12"/>
        <v>New York/Newark     NY_JFK</v>
      </c>
      <c r="T209" s="9" t="str">
        <f t="shared" si="13"/>
        <v>Nashville           TN_*</v>
      </c>
      <c r="U209" s="10">
        <f t="shared" si="14"/>
        <v>47</v>
      </c>
      <c r="V209" s="10">
        <f t="shared" si="15"/>
        <v>44</v>
      </c>
      <c r="Y209"/>
      <c r="AA209"/>
    </row>
    <row r="210" spans="1:27" x14ac:dyDescent="0.25">
      <c r="A210" s="3" t="s">
        <v>22</v>
      </c>
      <c r="B210" s="3" t="s">
        <v>21</v>
      </c>
      <c r="C210" s="3" t="s">
        <v>100</v>
      </c>
      <c r="D210" s="4" t="s">
        <v>18</v>
      </c>
      <c r="E210" s="5">
        <v>1.26</v>
      </c>
      <c r="F210" s="6">
        <v>3</v>
      </c>
      <c r="G210" s="6" t="s">
        <v>102</v>
      </c>
      <c r="H210" s="6" t="s">
        <v>102</v>
      </c>
      <c r="I210" s="5">
        <v>3647.2715818246843</v>
      </c>
      <c r="J210" s="7">
        <v>32991</v>
      </c>
      <c r="K210" s="7">
        <v>25995</v>
      </c>
      <c r="L210" s="6">
        <v>8621121</v>
      </c>
      <c r="M210" s="6">
        <v>1115048</v>
      </c>
      <c r="N210" s="6" t="s">
        <v>103</v>
      </c>
      <c r="O210" s="6" t="s">
        <v>104</v>
      </c>
      <c r="P210" s="6">
        <v>760</v>
      </c>
      <c r="Q210" s="6">
        <v>7387</v>
      </c>
      <c r="R210" s="8">
        <v>215.01</v>
      </c>
      <c r="S210" s="9" t="str">
        <f t="shared" si="12"/>
        <v>New York/Newark     NY_LGA</v>
      </c>
      <c r="T210" s="9" t="str">
        <f t="shared" si="13"/>
        <v>Nashville           TN_*</v>
      </c>
      <c r="U210" s="10">
        <f t="shared" si="14"/>
        <v>48</v>
      </c>
      <c r="V210" s="10">
        <f t="shared" si="15"/>
        <v>44</v>
      </c>
      <c r="Y210"/>
      <c r="AA210"/>
    </row>
    <row r="211" spans="1:27" x14ac:dyDescent="0.25">
      <c r="A211" s="3" t="s">
        <v>23</v>
      </c>
      <c r="B211" s="3" t="s">
        <v>21</v>
      </c>
      <c r="C211" s="3" t="s">
        <v>100</v>
      </c>
      <c r="D211" s="4" t="s">
        <v>18</v>
      </c>
      <c r="E211" s="5">
        <v>1.26</v>
      </c>
      <c r="F211" s="6">
        <v>3</v>
      </c>
      <c r="G211" s="6" t="s">
        <v>102</v>
      </c>
      <c r="H211" s="6" t="s">
        <v>102</v>
      </c>
      <c r="I211" s="5">
        <v>3647.2715818246843</v>
      </c>
      <c r="J211" s="7">
        <v>32991</v>
      </c>
      <c r="K211" s="7">
        <v>25995</v>
      </c>
      <c r="L211" s="6">
        <v>8621121</v>
      </c>
      <c r="M211" s="6">
        <v>1115048</v>
      </c>
      <c r="N211" s="6" t="s">
        <v>104</v>
      </c>
      <c r="O211" s="6" t="s">
        <v>105</v>
      </c>
      <c r="P211" s="6">
        <v>760</v>
      </c>
      <c r="Q211" s="6">
        <v>7387</v>
      </c>
      <c r="R211" s="8">
        <v>215.01</v>
      </c>
      <c r="S211" s="9" t="str">
        <f t="shared" si="12"/>
        <v>New York/Newark     NY_EWR</v>
      </c>
      <c r="T211" s="9" t="str">
        <f t="shared" si="13"/>
        <v>Nashville           TN_*</v>
      </c>
      <c r="U211" s="10">
        <f t="shared" si="14"/>
        <v>46</v>
      </c>
      <c r="V211" s="10">
        <f t="shared" si="15"/>
        <v>44</v>
      </c>
      <c r="Y211"/>
      <c r="AA211"/>
    </row>
    <row r="212" spans="1:27" x14ac:dyDescent="0.25">
      <c r="A212" s="3" t="s">
        <v>100</v>
      </c>
      <c r="B212" s="3" t="s">
        <v>24</v>
      </c>
      <c r="C212" s="3" t="s">
        <v>100</v>
      </c>
      <c r="D212" s="4" t="s">
        <v>18</v>
      </c>
      <c r="E212" s="5">
        <v>1.17</v>
      </c>
      <c r="F212" s="6">
        <v>1</v>
      </c>
      <c r="G212" s="6" t="s">
        <v>101</v>
      </c>
      <c r="H212" s="6" t="s">
        <v>101</v>
      </c>
      <c r="I212" s="5">
        <v>2173.4525267216536</v>
      </c>
      <c r="J212" s="7">
        <v>22360</v>
      </c>
      <c r="K212" s="7">
        <v>25995</v>
      </c>
      <c r="L212" s="6">
        <v>1421287</v>
      </c>
      <c r="M212" s="6">
        <v>1115048</v>
      </c>
      <c r="N212" s="6" t="s">
        <v>104</v>
      </c>
      <c r="O212" s="6" t="s">
        <v>104</v>
      </c>
      <c r="P212" s="6">
        <v>615</v>
      </c>
      <c r="Q212" s="6">
        <v>6224</v>
      </c>
      <c r="R212" s="8">
        <v>87.8</v>
      </c>
      <c r="S212" s="9" t="str">
        <f t="shared" si="12"/>
        <v>Orlando             FL_*</v>
      </c>
      <c r="T212" s="9" t="str">
        <f t="shared" si="13"/>
        <v>Nashville           TN_*</v>
      </c>
      <c r="U212" s="10">
        <f t="shared" si="14"/>
        <v>53</v>
      </c>
      <c r="V212" s="10">
        <f t="shared" si="15"/>
        <v>44</v>
      </c>
      <c r="Y212"/>
      <c r="AA212"/>
    </row>
    <row r="213" spans="1:27" x14ac:dyDescent="0.25">
      <c r="A213" s="3" t="s">
        <v>100</v>
      </c>
      <c r="B213" s="3" t="s">
        <v>6</v>
      </c>
      <c r="C213" s="3" t="s">
        <v>100</v>
      </c>
      <c r="D213" s="4" t="s">
        <v>19</v>
      </c>
      <c r="E213" s="5">
        <v>1.02</v>
      </c>
      <c r="F213" s="6">
        <v>3</v>
      </c>
      <c r="G213" s="6" t="s">
        <v>102</v>
      </c>
      <c r="H213" s="6" t="s">
        <v>102</v>
      </c>
      <c r="I213" s="5">
        <v>6269.7459690327887</v>
      </c>
      <c r="J213" s="7">
        <v>26993</v>
      </c>
      <c r="K213" s="7">
        <v>22038</v>
      </c>
      <c r="L213" s="6">
        <v>3532657</v>
      </c>
      <c r="M213" s="6">
        <v>1308499</v>
      </c>
      <c r="N213" s="6" t="s">
        <v>104</v>
      </c>
      <c r="O213" s="6" t="s">
        <v>104</v>
      </c>
      <c r="P213" s="6">
        <v>419</v>
      </c>
      <c r="Q213" s="6">
        <v>7796</v>
      </c>
      <c r="R213" s="8">
        <v>120.7</v>
      </c>
      <c r="S213" s="9" t="str">
        <f t="shared" si="12"/>
        <v>Atlanta             GA_*</v>
      </c>
      <c r="T213" s="9" t="str">
        <f t="shared" si="13"/>
        <v>New Orleans         LA_*</v>
      </c>
      <c r="U213" s="10">
        <f t="shared" si="14"/>
        <v>4</v>
      </c>
      <c r="V213" s="10">
        <f t="shared" si="15"/>
        <v>45</v>
      </c>
      <c r="Y213"/>
      <c r="AA213"/>
    </row>
    <row r="214" spans="1:27" x14ac:dyDescent="0.25">
      <c r="A214" s="3" t="s">
        <v>9</v>
      </c>
      <c r="B214" s="3" t="s">
        <v>10</v>
      </c>
      <c r="C214" s="3" t="s">
        <v>100</v>
      </c>
      <c r="D214" s="4" t="s">
        <v>19</v>
      </c>
      <c r="E214" s="5">
        <v>1.2</v>
      </c>
      <c r="F214" s="6">
        <v>3</v>
      </c>
      <c r="G214" s="6" t="s">
        <v>102</v>
      </c>
      <c r="H214" s="6" t="s">
        <v>101</v>
      </c>
      <c r="I214" s="5">
        <v>2621.0076957231709</v>
      </c>
      <c r="J214" s="7">
        <v>29260</v>
      </c>
      <c r="K214" s="7">
        <v>22038</v>
      </c>
      <c r="L214" s="6">
        <v>7830332</v>
      </c>
      <c r="M214" s="6">
        <v>1308499</v>
      </c>
      <c r="N214" s="6" t="s">
        <v>103</v>
      </c>
      <c r="O214" s="6" t="s">
        <v>104</v>
      </c>
      <c r="P214" s="6">
        <v>829</v>
      </c>
      <c r="Q214" s="6">
        <v>8356</v>
      </c>
      <c r="R214" s="8">
        <v>132.85</v>
      </c>
      <c r="S214" s="9" t="str">
        <f t="shared" si="12"/>
        <v>Chicago             IL_ORD</v>
      </c>
      <c r="T214" s="9" t="str">
        <f t="shared" si="13"/>
        <v>New Orleans         LA_*</v>
      </c>
      <c r="U214" s="10">
        <f t="shared" si="14"/>
        <v>15</v>
      </c>
      <c r="V214" s="10">
        <f t="shared" si="15"/>
        <v>45</v>
      </c>
      <c r="Y214"/>
      <c r="AA214"/>
    </row>
    <row r="215" spans="1:27" x14ac:dyDescent="0.25">
      <c r="A215" s="3" t="s">
        <v>11</v>
      </c>
      <c r="B215" s="3" t="s">
        <v>10</v>
      </c>
      <c r="C215" s="3" t="s">
        <v>100</v>
      </c>
      <c r="D215" s="4" t="s">
        <v>19</v>
      </c>
      <c r="E215" s="5">
        <v>1.2</v>
      </c>
      <c r="F215" s="6">
        <v>3</v>
      </c>
      <c r="G215" s="6" t="s">
        <v>102</v>
      </c>
      <c r="H215" s="6" t="s">
        <v>101</v>
      </c>
      <c r="I215" s="5">
        <v>2621.0076957231709</v>
      </c>
      <c r="J215" s="7">
        <v>29260</v>
      </c>
      <c r="K215" s="7">
        <v>22038</v>
      </c>
      <c r="L215" s="6">
        <v>7830332</v>
      </c>
      <c r="M215" s="6">
        <v>1308499</v>
      </c>
      <c r="N215" s="6" t="s">
        <v>104</v>
      </c>
      <c r="O215" s="6" t="s">
        <v>104</v>
      </c>
      <c r="P215" s="6">
        <v>829</v>
      </c>
      <c r="Q215" s="6">
        <v>8356</v>
      </c>
      <c r="R215" s="8">
        <v>132.85</v>
      </c>
      <c r="S215" s="9" t="str">
        <f t="shared" si="12"/>
        <v>Chicago             IL_MDW</v>
      </c>
      <c r="T215" s="9" t="str">
        <f t="shared" si="13"/>
        <v>New Orleans         LA_*</v>
      </c>
      <c r="U215" s="10">
        <f t="shared" si="14"/>
        <v>14</v>
      </c>
      <c r="V215" s="10">
        <f t="shared" si="15"/>
        <v>45</v>
      </c>
      <c r="Y215"/>
      <c r="AA215"/>
    </row>
    <row r="216" spans="1:27" x14ac:dyDescent="0.25">
      <c r="A216" s="3" t="s">
        <v>100</v>
      </c>
      <c r="B216" s="3" t="s">
        <v>5</v>
      </c>
      <c r="C216" s="3" t="s">
        <v>100</v>
      </c>
      <c r="D216" s="4" t="s">
        <v>19</v>
      </c>
      <c r="E216" s="5">
        <v>1.05</v>
      </c>
      <c r="F216" s="6">
        <v>3</v>
      </c>
      <c r="G216" s="6" t="s">
        <v>102</v>
      </c>
      <c r="H216" s="6" t="s">
        <v>101</v>
      </c>
      <c r="I216" s="5">
        <v>4060.6541484144659</v>
      </c>
      <c r="J216" s="7">
        <v>28637</v>
      </c>
      <c r="K216" s="7">
        <v>22038</v>
      </c>
      <c r="L216" s="6">
        <v>3036732</v>
      </c>
      <c r="M216" s="6">
        <v>1308499</v>
      </c>
      <c r="N216" s="6" t="s">
        <v>104</v>
      </c>
      <c r="O216" s="6" t="s">
        <v>104</v>
      </c>
      <c r="P216" s="6">
        <v>455</v>
      </c>
      <c r="Q216" s="6">
        <v>12717</v>
      </c>
      <c r="R216" s="8">
        <v>84.53</v>
      </c>
      <c r="S216" s="9" t="str">
        <f t="shared" si="12"/>
        <v>Dallas/Fort Worth   TX_*</v>
      </c>
      <c r="T216" s="9" t="str">
        <f t="shared" si="13"/>
        <v>New Orleans         LA_*</v>
      </c>
      <c r="U216" s="10">
        <f t="shared" si="14"/>
        <v>21</v>
      </c>
      <c r="V216" s="10">
        <f t="shared" si="15"/>
        <v>45</v>
      </c>
      <c r="Y216"/>
      <c r="AA216"/>
    </row>
    <row r="217" spans="1:27" x14ac:dyDescent="0.25">
      <c r="A217" s="3" t="s">
        <v>100</v>
      </c>
      <c r="B217" s="3" t="s">
        <v>14</v>
      </c>
      <c r="C217" s="3" t="s">
        <v>100</v>
      </c>
      <c r="D217" s="4" t="s">
        <v>19</v>
      </c>
      <c r="E217" s="5">
        <v>1.01</v>
      </c>
      <c r="F217" s="6">
        <v>3</v>
      </c>
      <c r="G217" s="6" t="s">
        <v>102</v>
      </c>
      <c r="H217" s="6" t="s">
        <v>101</v>
      </c>
      <c r="I217" s="5">
        <v>5117.4922187687635</v>
      </c>
      <c r="J217" s="7">
        <v>27211</v>
      </c>
      <c r="K217" s="7">
        <v>22038</v>
      </c>
      <c r="L217" s="6">
        <v>3770125</v>
      </c>
      <c r="M217" s="6">
        <v>1308499</v>
      </c>
      <c r="N217" s="6" t="s">
        <v>104</v>
      </c>
      <c r="O217" s="6" t="s">
        <v>104</v>
      </c>
      <c r="P217" s="6">
        <v>319</v>
      </c>
      <c r="Q217" s="6">
        <v>19894</v>
      </c>
      <c r="R217" s="8">
        <v>76.81</v>
      </c>
      <c r="S217" s="9" t="str">
        <f t="shared" si="12"/>
        <v>Houston             TX_*</v>
      </c>
      <c r="T217" s="9" t="str">
        <f t="shared" si="13"/>
        <v>New Orleans         LA_*</v>
      </c>
      <c r="U217" s="10">
        <f t="shared" si="14"/>
        <v>31</v>
      </c>
      <c r="V217" s="10">
        <f t="shared" si="15"/>
        <v>45</v>
      </c>
      <c r="Y217"/>
      <c r="AA217"/>
    </row>
    <row r="218" spans="1:27" x14ac:dyDescent="0.25">
      <c r="A218" s="3" t="s">
        <v>100</v>
      </c>
      <c r="B218" s="3" t="s">
        <v>17</v>
      </c>
      <c r="C218" s="3" t="s">
        <v>100</v>
      </c>
      <c r="D218" s="4" t="s">
        <v>19</v>
      </c>
      <c r="E218" s="5">
        <v>1.43</v>
      </c>
      <c r="F218" s="6">
        <v>3</v>
      </c>
      <c r="G218" s="6" t="s">
        <v>102</v>
      </c>
      <c r="H218" s="6" t="s">
        <v>101</v>
      </c>
      <c r="I218" s="5">
        <v>2605.0543893682961</v>
      </c>
      <c r="J218" s="7">
        <v>24706</v>
      </c>
      <c r="K218" s="7">
        <v>22038</v>
      </c>
      <c r="L218" s="6">
        <v>9056076</v>
      </c>
      <c r="M218" s="6">
        <v>1308499</v>
      </c>
      <c r="N218" s="6" t="s">
        <v>104</v>
      </c>
      <c r="O218" s="6" t="s">
        <v>104</v>
      </c>
      <c r="P218" s="6">
        <v>1678</v>
      </c>
      <c r="Q218" s="6">
        <v>5559</v>
      </c>
      <c r="R218" s="8">
        <v>202</v>
      </c>
      <c r="S218" s="9" t="str">
        <f t="shared" si="12"/>
        <v>Los Angeles         CA_*</v>
      </c>
      <c r="T218" s="9" t="str">
        <f t="shared" si="13"/>
        <v>New Orleans         LA_*</v>
      </c>
      <c r="U218" s="10">
        <f t="shared" si="14"/>
        <v>37</v>
      </c>
      <c r="V218" s="10">
        <f t="shared" si="15"/>
        <v>45</v>
      </c>
      <c r="Y218"/>
      <c r="AA218"/>
    </row>
    <row r="219" spans="1:27" x14ac:dyDescent="0.25">
      <c r="A219" s="3" t="s">
        <v>100</v>
      </c>
      <c r="B219" s="3" t="s">
        <v>44</v>
      </c>
      <c r="C219" s="3" t="s">
        <v>20</v>
      </c>
      <c r="D219" s="4" t="s">
        <v>21</v>
      </c>
      <c r="E219" s="5">
        <v>1.92</v>
      </c>
      <c r="F219" s="6">
        <v>3</v>
      </c>
      <c r="G219" s="6" t="s">
        <v>102</v>
      </c>
      <c r="H219" s="6" t="s">
        <v>102</v>
      </c>
      <c r="I219" s="5">
        <v>1940.172196969148</v>
      </c>
      <c r="J219" s="7">
        <v>22089</v>
      </c>
      <c r="K219" s="7">
        <v>32991</v>
      </c>
      <c r="L219" s="6">
        <v>668159</v>
      </c>
      <c r="M219" s="6">
        <v>8621121</v>
      </c>
      <c r="N219" s="6" t="s">
        <v>103</v>
      </c>
      <c r="O219" s="6" t="s">
        <v>104</v>
      </c>
      <c r="P219" s="6">
        <v>1822</v>
      </c>
      <c r="Q219" s="6">
        <v>4002</v>
      </c>
      <c r="R219" s="8">
        <v>208.79</v>
      </c>
      <c r="S219" s="9" t="str">
        <f t="shared" si="12"/>
        <v>Albuquerque         NM_*</v>
      </c>
      <c r="T219" s="9" t="str">
        <f t="shared" si="13"/>
        <v>New York/Newark     NY_JFK</v>
      </c>
      <c r="U219" s="10">
        <f t="shared" si="14"/>
        <v>1</v>
      </c>
      <c r="V219" s="10">
        <f t="shared" si="15"/>
        <v>47</v>
      </c>
      <c r="Y219"/>
      <c r="AA219"/>
    </row>
    <row r="220" spans="1:27" x14ac:dyDescent="0.25">
      <c r="A220" s="3" t="s">
        <v>100</v>
      </c>
      <c r="B220" s="3" t="s">
        <v>44</v>
      </c>
      <c r="C220" s="3" t="s">
        <v>22</v>
      </c>
      <c r="D220" s="4" t="s">
        <v>21</v>
      </c>
      <c r="E220" s="5">
        <v>1.92</v>
      </c>
      <c r="F220" s="6">
        <v>3</v>
      </c>
      <c r="G220" s="6" t="s">
        <v>102</v>
      </c>
      <c r="H220" s="6" t="s">
        <v>102</v>
      </c>
      <c r="I220" s="5">
        <v>1940.172196969148</v>
      </c>
      <c r="J220" s="7">
        <v>22089</v>
      </c>
      <c r="K220" s="7">
        <v>32991</v>
      </c>
      <c r="L220" s="6">
        <v>668159</v>
      </c>
      <c r="M220" s="6">
        <v>8621121</v>
      </c>
      <c r="N220" s="6" t="s">
        <v>103</v>
      </c>
      <c r="O220" s="6" t="s">
        <v>104</v>
      </c>
      <c r="P220" s="6">
        <v>1822</v>
      </c>
      <c r="Q220" s="6">
        <v>4002</v>
      </c>
      <c r="R220" s="8">
        <v>208.79</v>
      </c>
      <c r="S220" s="9" t="str">
        <f t="shared" si="12"/>
        <v>Albuquerque         NM_*</v>
      </c>
      <c r="T220" s="9" t="str">
        <f t="shared" si="13"/>
        <v>New York/Newark     NY_LGA</v>
      </c>
      <c r="U220" s="10">
        <f t="shared" si="14"/>
        <v>1</v>
      </c>
      <c r="V220" s="10">
        <f t="shared" si="15"/>
        <v>48</v>
      </c>
      <c r="Y220"/>
      <c r="AA220"/>
    </row>
    <row r="221" spans="1:27" x14ac:dyDescent="0.25">
      <c r="A221" s="3" t="s">
        <v>100</v>
      </c>
      <c r="B221" s="3" t="s">
        <v>44</v>
      </c>
      <c r="C221" s="3" t="s">
        <v>23</v>
      </c>
      <c r="D221" s="4" t="s">
        <v>21</v>
      </c>
      <c r="E221" s="5">
        <v>1.92</v>
      </c>
      <c r="F221" s="6">
        <v>3</v>
      </c>
      <c r="G221" s="6" t="s">
        <v>102</v>
      </c>
      <c r="H221" s="6" t="s">
        <v>102</v>
      </c>
      <c r="I221" s="5">
        <v>1940.172196969148</v>
      </c>
      <c r="J221" s="7">
        <v>22089</v>
      </c>
      <c r="K221" s="7">
        <v>32991</v>
      </c>
      <c r="L221" s="6">
        <v>668159</v>
      </c>
      <c r="M221" s="6">
        <v>8621121</v>
      </c>
      <c r="N221" s="6" t="s">
        <v>104</v>
      </c>
      <c r="O221" s="6" t="s">
        <v>105</v>
      </c>
      <c r="P221" s="6">
        <v>1822</v>
      </c>
      <c r="Q221" s="6">
        <v>4002</v>
      </c>
      <c r="R221" s="8">
        <v>208.79</v>
      </c>
      <c r="S221" s="9" t="str">
        <f t="shared" si="12"/>
        <v>Albuquerque         NM_*</v>
      </c>
      <c r="T221" s="9" t="str">
        <f t="shared" si="13"/>
        <v>New York/Newark     NY_EWR</v>
      </c>
      <c r="U221" s="10">
        <f t="shared" si="14"/>
        <v>1</v>
      </c>
      <c r="V221" s="10">
        <f t="shared" si="15"/>
        <v>46</v>
      </c>
      <c r="Y221"/>
      <c r="AA221"/>
    </row>
    <row r="222" spans="1:27" x14ac:dyDescent="0.25">
      <c r="A222" s="3" t="s">
        <v>100</v>
      </c>
      <c r="B222" s="3" t="s">
        <v>6</v>
      </c>
      <c r="C222" s="3" t="s">
        <v>20</v>
      </c>
      <c r="D222" s="4" t="s">
        <v>21</v>
      </c>
      <c r="E222" s="5">
        <v>1.06</v>
      </c>
      <c r="F222" s="6">
        <v>3</v>
      </c>
      <c r="G222" s="6" t="s">
        <v>102</v>
      </c>
      <c r="H222" s="6" t="s">
        <v>102</v>
      </c>
      <c r="I222" s="5">
        <v>4593.3830776520581</v>
      </c>
      <c r="J222" s="7">
        <v>26993</v>
      </c>
      <c r="K222" s="7">
        <v>32991</v>
      </c>
      <c r="L222" s="6">
        <v>3532657</v>
      </c>
      <c r="M222" s="6">
        <v>8621121</v>
      </c>
      <c r="N222" s="6" t="s">
        <v>103</v>
      </c>
      <c r="O222" s="6" t="s">
        <v>104</v>
      </c>
      <c r="P222" s="6">
        <v>756</v>
      </c>
      <c r="Q222" s="6">
        <v>48642</v>
      </c>
      <c r="R222" s="8">
        <v>162.28</v>
      </c>
      <c r="S222" s="9" t="str">
        <f t="shared" si="12"/>
        <v>Atlanta             GA_*</v>
      </c>
      <c r="T222" s="9" t="str">
        <f t="shared" si="13"/>
        <v>New York/Newark     NY_JFK</v>
      </c>
      <c r="U222" s="10">
        <f t="shared" si="14"/>
        <v>4</v>
      </c>
      <c r="V222" s="10">
        <f t="shared" si="15"/>
        <v>47</v>
      </c>
      <c r="Y222"/>
      <c r="AA222"/>
    </row>
    <row r="223" spans="1:27" x14ac:dyDescent="0.25">
      <c r="A223" s="3" t="s">
        <v>100</v>
      </c>
      <c r="B223" s="3" t="s">
        <v>6</v>
      </c>
      <c r="C223" s="3" t="s">
        <v>22</v>
      </c>
      <c r="D223" s="4" t="s">
        <v>21</v>
      </c>
      <c r="E223" s="5">
        <v>1.06</v>
      </c>
      <c r="F223" s="6">
        <v>3</v>
      </c>
      <c r="G223" s="6" t="s">
        <v>102</v>
      </c>
      <c r="H223" s="6" t="s">
        <v>102</v>
      </c>
      <c r="I223" s="5">
        <v>4593.3830776520581</v>
      </c>
      <c r="J223" s="7">
        <v>26993</v>
      </c>
      <c r="K223" s="7">
        <v>32991</v>
      </c>
      <c r="L223" s="6">
        <v>3532657</v>
      </c>
      <c r="M223" s="6">
        <v>8621121</v>
      </c>
      <c r="N223" s="6" t="s">
        <v>103</v>
      </c>
      <c r="O223" s="6" t="s">
        <v>104</v>
      </c>
      <c r="P223" s="6">
        <v>756</v>
      </c>
      <c r="Q223" s="6">
        <v>48642</v>
      </c>
      <c r="R223" s="8">
        <v>162.28</v>
      </c>
      <c r="S223" s="9" t="str">
        <f t="shared" si="12"/>
        <v>Atlanta             GA_*</v>
      </c>
      <c r="T223" s="9" t="str">
        <f t="shared" si="13"/>
        <v>New York/Newark     NY_LGA</v>
      </c>
      <c r="U223" s="10">
        <f t="shared" si="14"/>
        <v>4</v>
      </c>
      <c r="V223" s="10">
        <f t="shared" si="15"/>
        <v>48</v>
      </c>
      <c r="Y223"/>
      <c r="AA223"/>
    </row>
    <row r="224" spans="1:27" x14ac:dyDescent="0.25">
      <c r="A224" s="3" t="s">
        <v>100</v>
      </c>
      <c r="B224" s="3" t="s">
        <v>6</v>
      </c>
      <c r="C224" s="3" t="s">
        <v>23</v>
      </c>
      <c r="D224" s="4" t="s">
        <v>21</v>
      </c>
      <c r="E224" s="5">
        <v>1.06</v>
      </c>
      <c r="F224" s="6">
        <v>3</v>
      </c>
      <c r="G224" s="6" t="s">
        <v>102</v>
      </c>
      <c r="H224" s="6" t="s">
        <v>102</v>
      </c>
      <c r="I224" s="5">
        <v>4593.3830776520581</v>
      </c>
      <c r="J224" s="7">
        <v>26993</v>
      </c>
      <c r="K224" s="7">
        <v>32991</v>
      </c>
      <c r="L224" s="6">
        <v>3532657</v>
      </c>
      <c r="M224" s="6">
        <v>8621121</v>
      </c>
      <c r="N224" s="6" t="s">
        <v>104</v>
      </c>
      <c r="O224" s="6" t="s">
        <v>105</v>
      </c>
      <c r="P224" s="6">
        <v>756</v>
      </c>
      <c r="Q224" s="6">
        <v>48642</v>
      </c>
      <c r="R224" s="8">
        <v>162.28</v>
      </c>
      <c r="S224" s="9" t="str">
        <f t="shared" si="12"/>
        <v>Atlanta             GA_*</v>
      </c>
      <c r="T224" s="9" t="str">
        <f t="shared" si="13"/>
        <v>New York/Newark     NY_EWR</v>
      </c>
      <c r="U224" s="10">
        <f t="shared" si="14"/>
        <v>4</v>
      </c>
      <c r="V224" s="10">
        <f t="shared" si="15"/>
        <v>46</v>
      </c>
      <c r="Y224"/>
      <c r="AA224"/>
    </row>
    <row r="225" spans="1:27" x14ac:dyDescent="0.25">
      <c r="A225" s="3" t="s">
        <v>100</v>
      </c>
      <c r="B225" s="3" t="s">
        <v>37</v>
      </c>
      <c r="C225" s="3" t="s">
        <v>20</v>
      </c>
      <c r="D225" s="4" t="s">
        <v>21</v>
      </c>
      <c r="E225" s="5">
        <v>1.69</v>
      </c>
      <c r="F225" s="6">
        <v>3</v>
      </c>
      <c r="G225" s="6" t="s">
        <v>102</v>
      </c>
      <c r="H225" s="6" t="s">
        <v>102</v>
      </c>
      <c r="I225" s="5">
        <v>3447.6275135021101</v>
      </c>
      <c r="J225" s="7">
        <v>23665</v>
      </c>
      <c r="K225" s="7">
        <v>32991</v>
      </c>
      <c r="L225" s="6">
        <v>1038660</v>
      </c>
      <c r="M225" s="6">
        <v>8621121</v>
      </c>
      <c r="N225" s="6" t="s">
        <v>103</v>
      </c>
      <c r="O225" s="6" t="s">
        <v>104</v>
      </c>
      <c r="P225" s="6">
        <v>1515</v>
      </c>
      <c r="Q225" s="6">
        <v>3802</v>
      </c>
      <c r="R225" s="8">
        <v>287.23</v>
      </c>
      <c r="S225" s="9" t="str">
        <f t="shared" si="12"/>
        <v>Austin              TX_*</v>
      </c>
      <c r="T225" s="9" t="str">
        <f t="shared" si="13"/>
        <v>New York/Newark     NY_JFK</v>
      </c>
      <c r="U225" s="10">
        <f t="shared" si="14"/>
        <v>5</v>
      </c>
      <c r="V225" s="10">
        <f t="shared" si="15"/>
        <v>47</v>
      </c>
      <c r="Y225"/>
      <c r="AA225"/>
    </row>
    <row r="226" spans="1:27" x14ac:dyDescent="0.25">
      <c r="A226" s="3" t="s">
        <v>100</v>
      </c>
      <c r="B226" s="3" t="s">
        <v>37</v>
      </c>
      <c r="C226" s="3" t="s">
        <v>22</v>
      </c>
      <c r="D226" s="4" t="s">
        <v>21</v>
      </c>
      <c r="E226" s="5">
        <v>1.69</v>
      </c>
      <c r="F226" s="6">
        <v>3</v>
      </c>
      <c r="G226" s="6" t="s">
        <v>102</v>
      </c>
      <c r="H226" s="6" t="s">
        <v>102</v>
      </c>
      <c r="I226" s="5">
        <v>3447.6275135021101</v>
      </c>
      <c r="J226" s="7">
        <v>23665</v>
      </c>
      <c r="K226" s="7">
        <v>32991</v>
      </c>
      <c r="L226" s="6">
        <v>1038660</v>
      </c>
      <c r="M226" s="6">
        <v>8621121</v>
      </c>
      <c r="N226" s="6" t="s">
        <v>103</v>
      </c>
      <c r="O226" s="6" t="s">
        <v>104</v>
      </c>
      <c r="P226" s="6">
        <v>1515</v>
      </c>
      <c r="Q226" s="6">
        <v>3802</v>
      </c>
      <c r="R226" s="8">
        <v>287.23</v>
      </c>
      <c r="S226" s="9" t="str">
        <f t="shared" si="12"/>
        <v>Austin              TX_*</v>
      </c>
      <c r="T226" s="9" t="str">
        <f t="shared" si="13"/>
        <v>New York/Newark     NY_LGA</v>
      </c>
      <c r="U226" s="10">
        <f t="shared" si="14"/>
        <v>5</v>
      </c>
      <c r="V226" s="10">
        <f t="shared" si="15"/>
        <v>48</v>
      </c>
      <c r="Y226"/>
      <c r="AA226"/>
    </row>
    <row r="227" spans="1:27" x14ac:dyDescent="0.25">
      <c r="A227" s="3" t="s">
        <v>100</v>
      </c>
      <c r="B227" s="3" t="s">
        <v>37</v>
      </c>
      <c r="C227" s="3" t="s">
        <v>23</v>
      </c>
      <c r="D227" s="4" t="s">
        <v>21</v>
      </c>
      <c r="E227" s="5">
        <v>1.69</v>
      </c>
      <c r="F227" s="6">
        <v>3</v>
      </c>
      <c r="G227" s="6" t="s">
        <v>102</v>
      </c>
      <c r="H227" s="6" t="s">
        <v>102</v>
      </c>
      <c r="I227" s="5">
        <v>3447.6275135021101</v>
      </c>
      <c r="J227" s="7">
        <v>23665</v>
      </c>
      <c r="K227" s="7">
        <v>32991</v>
      </c>
      <c r="L227" s="6">
        <v>1038660</v>
      </c>
      <c r="M227" s="6">
        <v>8621121</v>
      </c>
      <c r="N227" s="6" t="s">
        <v>104</v>
      </c>
      <c r="O227" s="6" t="s">
        <v>105</v>
      </c>
      <c r="P227" s="6">
        <v>1515</v>
      </c>
      <c r="Q227" s="6">
        <v>3802</v>
      </c>
      <c r="R227" s="8">
        <v>287.23</v>
      </c>
      <c r="S227" s="9" t="str">
        <f t="shared" si="12"/>
        <v>Austin              TX_*</v>
      </c>
      <c r="T227" s="9" t="str">
        <f t="shared" si="13"/>
        <v>New York/Newark     NY_EWR</v>
      </c>
      <c r="U227" s="10">
        <f t="shared" si="14"/>
        <v>5</v>
      </c>
      <c r="V227" s="10">
        <f t="shared" si="15"/>
        <v>46</v>
      </c>
      <c r="Y227"/>
      <c r="AA227"/>
    </row>
    <row r="228" spans="1:27" x14ac:dyDescent="0.25">
      <c r="A228" s="3" t="s">
        <v>100</v>
      </c>
      <c r="B228" s="3" t="s">
        <v>8</v>
      </c>
      <c r="C228" s="3" t="s">
        <v>20</v>
      </c>
      <c r="D228" s="4" t="s">
        <v>21</v>
      </c>
      <c r="E228" s="5">
        <v>1</v>
      </c>
      <c r="F228" s="6">
        <v>3</v>
      </c>
      <c r="G228" s="6" t="s">
        <v>102</v>
      </c>
      <c r="H228" s="6" t="s">
        <v>102</v>
      </c>
      <c r="I228" s="5">
        <v>2850.3280731598775</v>
      </c>
      <c r="J228" s="7">
        <v>30124</v>
      </c>
      <c r="K228" s="7">
        <v>32991</v>
      </c>
      <c r="L228" s="6">
        <v>5787293</v>
      </c>
      <c r="M228" s="6">
        <v>8621121</v>
      </c>
      <c r="N228" s="6" t="s">
        <v>103</v>
      </c>
      <c r="O228" s="6" t="s">
        <v>104</v>
      </c>
      <c r="P228" s="6">
        <v>183</v>
      </c>
      <c r="Q228" s="6">
        <v>66820</v>
      </c>
      <c r="R228" s="8">
        <v>116.78</v>
      </c>
      <c r="S228" s="9" t="str">
        <f t="shared" si="12"/>
        <v>Boston              MA_*</v>
      </c>
      <c r="T228" s="9" t="str">
        <f t="shared" si="13"/>
        <v>New York/Newark     NY_JFK</v>
      </c>
      <c r="U228" s="10">
        <f t="shared" si="14"/>
        <v>9</v>
      </c>
      <c r="V228" s="10">
        <f t="shared" si="15"/>
        <v>47</v>
      </c>
      <c r="Y228"/>
      <c r="AA228"/>
    </row>
    <row r="229" spans="1:27" x14ac:dyDescent="0.25">
      <c r="A229" s="3" t="s">
        <v>100</v>
      </c>
      <c r="B229" s="3" t="s">
        <v>8</v>
      </c>
      <c r="C229" s="3" t="s">
        <v>22</v>
      </c>
      <c r="D229" s="4" t="s">
        <v>21</v>
      </c>
      <c r="E229" s="5">
        <v>1</v>
      </c>
      <c r="F229" s="6">
        <v>3</v>
      </c>
      <c r="G229" s="6" t="s">
        <v>102</v>
      </c>
      <c r="H229" s="6" t="s">
        <v>102</v>
      </c>
      <c r="I229" s="5">
        <v>2850.3280731598775</v>
      </c>
      <c r="J229" s="7">
        <v>30124</v>
      </c>
      <c r="K229" s="7">
        <v>32991</v>
      </c>
      <c r="L229" s="6">
        <v>5787293</v>
      </c>
      <c r="M229" s="6">
        <v>8621121</v>
      </c>
      <c r="N229" s="6" t="s">
        <v>103</v>
      </c>
      <c r="O229" s="6" t="s">
        <v>104</v>
      </c>
      <c r="P229" s="6">
        <v>183</v>
      </c>
      <c r="Q229" s="6">
        <v>66820</v>
      </c>
      <c r="R229" s="8">
        <v>116.78</v>
      </c>
      <c r="S229" s="9" t="str">
        <f t="shared" si="12"/>
        <v>Boston              MA_*</v>
      </c>
      <c r="T229" s="9" t="str">
        <f t="shared" si="13"/>
        <v>New York/Newark     NY_LGA</v>
      </c>
      <c r="U229" s="10">
        <f t="shared" si="14"/>
        <v>9</v>
      </c>
      <c r="V229" s="10">
        <f t="shared" si="15"/>
        <v>48</v>
      </c>
      <c r="Y229"/>
      <c r="AA229"/>
    </row>
    <row r="230" spans="1:27" x14ac:dyDescent="0.25">
      <c r="A230" s="3" t="s">
        <v>100</v>
      </c>
      <c r="B230" s="3" t="s">
        <v>8</v>
      </c>
      <c r="C230" s="3" t="s">
        <v>23</v>
      </c>
      <c r="D230" s="4" t="s">
        <v>21</v>
      </c>
      <c r="E230" s="5">
        <v>1</v>
      </c>
      <c r="F230" s="6">
        <v>3</v>
      </c>
      <c r="G230" s="6" t="s">
        <v>102</v>
      </c>
      <c r="H230" s="6" t="s">
        <v>102</v>
      </c>
      <c r="I230" s="5">
        <v>2850.3280731598775</v>
      </c>
      <c r="J230" s="7">
        <v>30124</v>
      </c>
      <c r="K230" s="7">
        <v>32991</v>
      </c>
      <c r="L230" s="6">
        <v>5787293</v>
      </c>
      <c r="M230" s="6">
        <v>8621121</v>
      </c>
      <c r="N230" s="6" t="s">
        <v>104</v>
      </c>
      <c r="O230" s="6" t="s">
        <v>105</v>
      </c>
      <c r="P230" s="6">
        <v>183</v>
      </c>
      <c r="Q230" s="6">
        <v>66820</v>
      </c>
      <c r="R230" s="8">
        <v>116.78</v>
      </c>
      <c r="S230" s="9" t="str">
        <f t="shared" si="12"/>
        <v>Boston              MA_*</v>
      </c>
      <c r="T230" s="9" t="str">
        <f t="shared" si="13"/>
        <v>New York/Newark     NY_EWR</v>
      </c>
      <c r="U230" s="10">
        <f t="shared" si="14"/>
        <v>9</v>
      </c>
      <c r="V230" s="10">
        <f t="shared" si="15"/>
        <v>46</v>
      </c>
      <c r="Y230"/>
      <c r="AA230"/>
    </row>
    <row r="231" spans="1:27" x14ac:dyDescent="0.25">
      <c r="A231" s="3" t="s">
        <v>9</v>
      </c>
      <c r="B231" s="3" t="s">
        <v>10</v>
      </c>
      <c r="C231" s="3" t="s">
        <v>20</v>
      </c>
      <c r="D231" s="4" t="s">
        <v>21</v>
      </c>
      <c r="E231" s="5">
        <v>1.05</v>
      </c>
      <c r="F231" s="6">
        <v>3</v>
      </c>
      <c r="G231" s="6" t="s">
        <v>102</v>
      </c>
      <c r="H231" s="6" t="s">
        <v>102</v>
      </c>
      <c r="I231" s="5">
        <v>3316.8950188559716</v>
      </c>
      <c r="J231" s="7">
        <v>29260</v>
      </c>
      <c r="K231" s="7">
        <v>32991</v>
      </c>
      <c r="L231" s="6">
        <v>7830332</v>
      </c>
      <c r="M231" s="6">
        <v>8621121</v>
      </c>
      <c r="N231" s="6" t="s">
        <v>103</v>
      </c>
      <c r="O231" s="6" t="s">
        <v>104</v>
      </c>
      <c r="P231" s="6">
        <v>723</v>
      </c>
      <c r="Q231" s="6">
        <v>73892</v>
      </c>
      <c r="R231" s="8">
        <v>159.71</v>
      </c>
      <c r="S231" s="9" t="str">
        <f t="shared" si="12"/>
        <v>Chicago             IL_ORD</v>
      </c>
      <c r="T231" s="9" t="str">
        <f t="shared" si="13"/>
        <v>New York/Newark     NY_JFK</v>
      </c>
      <c r="U231" s="10">
        <f t="shared" si="14"/>
        <v>15</v>
      </c>
      <c r="V231" s="10">
        <f t="shared" si="15"/>
        <v>47</v>
      </c>
      <c r="Y231"/>
      <c r="AA231"/>
    </row>
    <row r="232" spans="1:27" x14ac:dyDescent="0.25">
      <c r="A232" s="3" t="s">
        <v>9</v>
      </c>
      <c r="B232" s="3" t="s">
        <v>10</v>
      </c>
      <c r="C232" s="3" t="s">
        <v>22</v>
      </c>
      <c r="D232" s="4" t="s">
        <v>21</v>
      </c>
      <c r="E232" s="5">
        <v>1.05</v>
      </c>
      <c r="F232" s="6">
        <v>3</v>
      </c>
      <c r="G232" s="6" t="s">
        <v>102</v>
      </c>
      <c r="H232" s="6" t="s">
        <v>102</v>
      </c>
      <c r="I232" s="5">
        <v>3316.8950188559716</v>
      </c>
      <c r="J232" s="7">
        <v>29260</v>
      </c>
      <c r="K232" s="7">
        <v>32991</v>
      </c>
      <c r="L232" s="6">
        <v>7830332</v>
      </c>
      <c r="M232" s="6">
        <v>8621121</v>
      </c>
      <c r="N232" s="6" t="s">
        <v>103</v>
      </c>
      <c r="O232" s="6" t="s">
        <v>104</v>
      </c>
      <c r="P232" s="6">
        <v>723</v>
      </c>
      <c r="Q232" s="6">
        <v>73892</v>
      </c>
      <c r="R232" s="8">
        <v>159.71</v>
      </c>
      <c r="S232" s="9" t="str">
        <f t="shared" si="12"/>
        <v>Chicago             IL_ORD</v>
      </c>
      <c r="T232" s="9" t="str">
        <f t="shared" si="13"/>
        <v>New York/Newark     NY_LGA</v>
      </c>
      <c r="U232" s="10">
        <f t="shared" si="14"/>
        <v>15</v>
      </c>
      <c r="V232" s="10">
        <f t="shared" si="15"/>
        <v>48</v>
      </c>
      <c r="Y232"/>
      <c r="AA232"/>
    </row>
    <row r="233" spans="1:27" x14ac:dyDescent="0.25">
      <c r="A233" s="3" t="s">
        <v>9</v>
      </c>
      <c r="B233" s="3" t="s">
        <v>10</v>
      </c>
      <c r="C233" s="3" t="s">
        <v>23</v>
      </c>
      <c r="D233" s="4" t="s">
        <v>21</v>
      </c>
      <c r="E233" s="5">
        <v>1.05</v>
      </c>
      <c r="F233" s="6">
        <v>3</v>
      </c>
      <c r="G233" s="6" t="s">
        <v>102</v>
      </c>
      <c r="H233" s="6" t="s">
        <v>102</v>
      </c>
      <c r="I233" s="5">
        <v>3316.8950188559716</v>
      </c>
      <c r="J233" s="7">
        <v>29260</v>
      </c>
      <c r="K233" s="7">
        <v>32991</v>
      </c>
      <c r="L233" s="6">
        <v>7830332</v>
      </c>
      <c r="M233" s="6">
        <v>8621121</v>
      </c>
      <c r="N233" s="6" t="s">
        <v>103</v>
      </c>
      <c r="O233" s="6" t="s">
        <v>105</v>
      </c>
      <c r="P233" s="6">
        <v>723</v>
      </c>
      <c r="Q233" s="6">
        <v>73892</v>
      </c>
      <c r="R233" s="8">
        <v>159.71</v>
      </c>
      <c r="S233" s="9" t="str">
        <f t="shared" si="12"/>
        <v>Chicago             IL_ORD</v>
      </c>
      <c r="T233" s="9" t="str">
        <f t="shared" si="13"/>
        <v>New York/Newark     NY_EWR</v>
      </c>
      <c r="U233" s="10">
        <f t="shared" si="14"/>
        <v>15</v>
      </c>
      <c r="V233" s="10">
        <f t="shared" si="15"/>
        <v>46</v>
      </c>
      <c r="Y233"/>
      <c r="AA233"/>
    </row>
    <row r="234" spans="1:27" x14ac:dyDescent="0.25">
      <c r="A234" s="3" t="s">
        <v>11</v>
      </c>
      <c r="B234" s="3" t="s">
        <v>10</v>
      </c>
      <c r="C234" s="3" t="s">
        <v>20</v>
      </c>
      <c r="D234" s="4" t="s">
        <v>21</v>
      </c>
      <c r="E234" s="5">
        <v>1.05</v>
      </c>
      <c r="F234" s="6">
        <v>3</v>
      </c>
      <c r="G234" s="6" t="s">
        <v>102</v>
      </c>
      <c r="H234" s="6" t="s">
        <v>102</v>
      </c>
      <c r="I234" s="5">
        <v>3316.8950188559716</v>
      </c>
      <c r="J234" s="7">
        <v>29260</v>
      </c>
      <c r="K234" s="7">
        <v>32991</v>
      </c>
      <c r="L234" s="6">
        <v>7830332</v>
      </c>
      <c r="M234" s="6">
        <v>8621121</v>
      </c>
      <c r="N234" s="6" t="s">
        <v>103</v>
      </c>
      <c r="O234" s="6" t="s">
        <v>104</v>
      </c>
      <c r="P234" s="6">
        <v>723</v>
      </c>
      <c r="Q234" s="6">
        <v>73892</v>
      </c>
      <c r="R234" s="8">
        <v>159.71</v>
      </c>
      <c r="S234" s="9" t="str">
        <f t="shared" si="12"/>
        <v>Chicago             IL_MDW</v>
      </c>
      <c r="T234" s="9" t="str">
        <f t="shared" si="13"/>
        <v>New York/Newark     NY_JFK</v>
      </c>
      <c r="U234" s="10">
        <f t="shared" si="14"/>
        <v>14</v>
      </c>
      <c r="V234" s="10">
        <f t="shared" si="15"/>
        <v>47</v>
      </c>
      <c r="Y234"/>
      <c r="AA234"/>
    </row>
    <row r="235" spans="1:27" x14ac:dyDescent="0.25">
      <c r="A235" s="3" t="s">
        <v>11</v>
      </c>
      <c r="B235" s="3" t="s">
        <v>10</v>
      </c>
      <c r="C235" s="3" t="s">
        <v>22</v>
      </c>
      <c r="D235" s="4" t="s">
        <v>21</v>
      </c>
      <c r="E235" s="5">
        <v>1.05</v>
      </c>
      <c r="F235" s="6">
        <v>3</v>
      </c>
      <c r="G235" s="6" t="s">
        <v>102</v>
      </c>
      <c r="H235" s="6" t="s">
        <v>102</v>
      </c>
      <c r="I235" s="5">
        <v>3316.8950188559716</v>
      </c>
      <c r="J235" s="7">
        <v>29260</v>
      </c>
      <c r="K235" s="7">
        <v>32991</v>
      </c>
      <c r="L235" s="6">
        <v>7830332</v>
      </c>
      <c r="M235" s="6">
        <v>8621121</v>
      </c>
      <c r="N235" s="6" t="s">
        <v>103</v>
      </c>
      <c r="O235" s="6" t="s">
        <v>104</v>
      </c>
      <c r="P235" s="6">
        <v>723</v>
      </c>
      <c r="Q235" s="6">
        <v>73892</v>
      </c>
      <c r="R235" s="8">
        <v>159.71</v>
      </c>
      <c r="S235" s="9" t="str">
        <f t="shared" si="12"/>
        <v>Chicago             IL_MDW</v>
      </c>
      <c r="T235" s="9" t="str">
        <f t="shared" si="13"/>
        <v>New York/Newark     NY_LGA</v>
      </c>
      <c r="U235" s="10">
        <f t="shared" si="14"/>
        <v>14</v>
      </c>
      <c r="V235" s="10">
        <f t="shared" si="15"/>
        <v>48</v>
      </c>
      <c r="Y235"/>
      <c r="AA235"/>
    </row>
    <row r="236" spans="1:27" x14ac:dyDescent="0.25">
      <c r="A236" s="3" t="s">
        <v>11</v>
      </c>
      <c r="B236" s="3" t="s">
        <v>10</v>
      </c>
      <c r="C236" s="3" t="s">
        <v>23</v>
      </c>
      <c r="D236" s="4" t="s">
        <v>21</v>
      </c>
      <c r="E236" s="5">
        <v>1.05</v>
      </c>
      <c r="F236" s="6">
        <v>3</v>
      </c>
      <c r="G236" s="6" t="s">
        <v>102</v>
      </c>
      <c r="H236" s="6" t="s">
        <v>102</v>
      </c>
      <c r="I236" s="5">
        <v>3316.8950188559716</v>
      </c>
      <c r="J236" s="7">
        <v>29260</v>
      </c>
      <c r="K236" s="7">
        <v>32991</v>
      </c>
      <c r="L236" s="6">
        <v>7830332</v>
      </c>
      <c r="M236" s="6">
        <v>8621121</v>
      </c>
      <c r="N236" s="6" t="s">
        <v>104</v>
      </c>
      <c r="O236" s="6" t="s">
        <v>105</v>
      </c>
      <c r="P236" s="6">
        <v>723</v>
      </c>
      <c r="Q236" s="6">
        <v>73892</v>
      </c>
      <c r="R236" s="8">
        <v>159.71</v>
      </c>
      <c r="S236" s="9" t="str">
        <f t="shared" si="12"/>
        <v>Chicago             IL_MDW</v>
      </c>
      <c r="T236" s="9" t="str">
        <f t="shared" si="13"/>
        <v>New York/Newark     NY_EWR</v>
      </c>
      <c r="U236" s="10">
        <f t="shared" si="14"/>
        <v>14</v>
      </c>
      <c r="V236" s="10">
        <f t="shared" si="15"/>
        <v>46</v>
      </c>
      <c r="Y236"/>
      <c r="AA236"/>
    </row>
    <row r="237" spans="1:27" x14ac:dyDescent="0.25">
      <c r="A237" s="3" t="s">
        <v>100</v>
      </c>
      <c r="B237" s="3" t="s">
        <v>38</v>
      </c>
      <c r="C237" s="3" t="s">
        <v>20</v>
      </c>
      <c r="D237" s="4" t="s">
        <v>21</v>
      </c>
      <c r="E237" s="5">
        <v>1.1000000000000001</v>
      </c>
      <c r="F237" s="6">
        <v>3</v>
      </c>
      <c r="G237" s="6" t="s">
        <v>102</v>
      </c>
      <c r="H237" s="6" t="s">
        <v>102</v>
      </c>
      <c r="I237" s="5">
        <v>6102.030387937506</v>
      </c>
      <c r="J237" s="7">
        <v>25059</v>
      </c>
      <c r="K237" s="7">
        <v>32991</v>
      </c>
      <c r="L237" s="6">
        <v>1595139</v>
      </c>
      <c r="M237" s="6">
        <v>8621121</v>
      </c>
      <c r="N237" s="6" t="s">
        <v>103</v>
      </c>
      <c r="O237" s="6" t="s">
        <v>105</v>
      </c>
      <c r="P237" s="6">
        <v>582</v>
      </c>
      <c r="Q237" s="6">
        <v>9567</v>
      </c>
      <c r="R237" s="8">
        <v>205</v>
      </c>
      <c r="S237" s="9" t="str">
        <f t="shared" si="12"/>
        <v>Cincinnati          OH_*</v>
      </c>
      <c r="T237" s="9" t="str">
        <f t="shared" si="13"/>
        <v>New York/Newark     NY_JFK</v>
      </c>
      <c r="U237" s="10">
        <f t="shared" si="14"/>
        <v>16</v>
      </c>
      <c r="V237" s="10">
        <f t="shared" si="15"/>
        <v>47</v>
      </c>
      <c r="Y237"/>
      <c r="AA237"/>
    </row>
    <row r="238" spans="1:27" x14ac:dyDescent="0.25">
      <c r="A238" s="3" t="s">
        <v>100</v>
      </c>
      <c r="B238" s="3" t="s">
        <v>38</v>
      </c>
      <c r="C238" s="3" t="s">
        <v>22</v>
      </c>
      <c r="D238" s="4" t="s">
        <v>21</v>
      </c>
      <c r="E238" s="5">
        <v>1.1000000000000001</v>
      </c>
      <c r="F238" s="6">
        <v>3</v>
      </c>
      <c r="G238" s="6" t="s">
        <v>102</v>
      </c>
      <c r="H238" s="6" t="s">
        <v>102</v>
      </c>
      <c r="I238" s="5">
        <v>6102.030387937506</v>
      </c>
      <c r="J238" s="7">
        <v>25059</v>
      </c>
      <c r="K238" s="7">
        <v>32991</v>
      </c>
      <c r="L238" s="6">
        <v>1595139</v>
      </c>
      <c r="M238" s="6">
        <v>8621121</v>
      </c>
      <c r="N238" s="6" t="s">
        <v>103</v>
      </c>
      <c r="O238" s="6" t="s">
        <v>105</v>
      </c>
      <c r="P238" s="6">
        <v>582</v>
      </c>
      <c r="Q238" s="6">
        <v>9567</v>
      </c>
      <c r="R238" s="8">
        <v>205</v>
      </c>
      <c r="S238" s="9" t="str">
        <f t="shared" si="12"/>
        <v>Cincinnati          OH_*</v>
      </c>
      <c r="T238" s="9" t="str">
        <f t="shared" si="13"/>
        <v>New York/Newark     NY_LGA</v>
      </c>
      <c r="U238" s="10">
        <f t="shared" si="14"/>
        <v>16</v>
      </c>
      <c r="V238" s="10">
        <f t="shared" si="15"/>
        <v>48</v>
      </c>
      <c r="Y238"/>
      <c r="AA238"/>
    </row>
    <row r="239" spans="1:27" x14ac:dyDescent="0.25">
      <c r="A239" s="3" t="s">
        <v>100</v>
      </c>
      <c r="B239" s="3" t="s">
        <v>38</v>
      </c>
      <c r="C239" s="3" t="s">
        <v>23</v>
      </c>
      <c r="D239" s="4" t="s">
        <v>21</v>
      </c>
      <c r="E239" s="5">
        <v>1.1000000000000001</v>
      </c>
      <c r="F239" s="6">
        <v>3</v>
      </c>
      <c r="G239" s="6" t="s">
        <v>102</v>
      </c>
      <c r="H239" s="6" t="s">
        <v>102</v>
      </c>
      <c r="I239" s="5">
        <v>6102.030387937506</v>
      </c>
      <c r="J239" s="7">
        <v>25059</v>
      </c>
      <c r="K239" s="7">
        <v>32991</v>
      </c>
      <c r="L239" s="6">
        <v>1595139</v>
      </c>
      <c r="M239" s="6">
        <v>8621121</v>
      </c>
      <c r="N239" s="6" t="s">
        <v>104</v>
      </c>
      <c r="O239" s="6" t="s">
        <v>105</v>
      </c>
      <c r="P239" s="6">
        <v>582</v>
      </c>
      <c r="Q239" s="6">
        <v>9567</v>
      </c>
      <c r="R239" s="8">
        <v>205</v>
      </c>
      <c r="S239" s="9" t="str">
        <f t="shared" si="12"/>
        <v>Cincinnati          OH_*</v>
      </c>
      <c r="T239" s="9" t="str">
        <f t="shared" si="13"/>
        <v>New York/Newark     NY_EWR</v>
      </c>
      <c r="U239" s="10">
        <f t="shared" si="14"/>
        <v>16</v>
      </c>
      <c r="V239" s="10">
        <f t="shared" si="15"/>
        <v>46</v>
      </c>
      <c r="Y239"/>
      <c r="AA239"/>
    </row>
    <row r="240" spans="1:27" x14ac:dyDescent="0.25">
      <c r="A240" s="3" t="s">
        <v>100</v>
      </c>
      <c r="B240" s="3" t="s">
        <v>12</v>
      </c>
      <c r="C240" s="3" t="s">
        <v>20</v>
      </c>
      <c r="D240" s="4" t="s">
        <v>21</v>
      </c>
      <c r="E240" s="5">
        <v>1.07</v>
      </c>
      <c r="F240" s="6">
        <v>3</v>
      </c>
      <c r="G240" s="6" t="s">
        <v>102</v>
      </c>
      <c r="H240" s="6" t="s">
        <v>102</v>
      </c>
      <c r="I240" s="5">
        <v>6798.937657455991</v>
      </c>
      <c r="J240" s="7">
        <v>26046</v>
      </c>
      <c r="K240" s="7">
        <v>32991</v>
      </c>
      <c r="L240" s="6">
        <v>2230955</v>
      </c>
      <c r="M240" s="6">
        <v>8621121</v>
      </c>
      <c r="N240" s="6" t="s">
        <v>103</v>
      </c>
      <c r="O240" s="6" t="s">
        <v>104</v>
      </c>
      <c r="P240" s="6">
        <v>408</v>
      </c>
      <c r="Q240" s="6">
        <v>13252</v>
      </c>
      <c r="R240" s="8">
        <v>143.44</v>
      </c>
      <c r="S240" s="9" t="str">
        <f t="shared" si="12"/>
        <v>Cleveland           OH_*</v>
      </c>
      <c r="T240" s="9" t="str">
        <f t="shared" si="13"/>
        <v>New York/Newark     NY_JFK</v>
      </c>
      <c r="U240" s="10">
        <f t="shared" si="14"/>
        <v>17</v>
      </c>
      <c r="V240" s="10">
        <f t="shared" si="15"/>
        <v>47</v>
      </c>
      <c r="Y240"/>
      <c r="AA240"/>
    </row>
    <row r="241" spans="1:27" x14ac:dyDescent="0.25">
      <c r="A241" s="3" t="s">
        <v>100</v>
      </c>
      <c r="B241" s="3" t="s">
        <v>12</v>
      </c>
      <c r="C241" s="3" t="s">
        <v>22</v>
      </c>
      <c r="D241" s="4" t="s">
        <v>21</v>
      </c>
      <c r="E241" s="5">
        <v>1.07</v>
      </c>
      <c r="F241" s="6">
        <v>3</v>
      </c>
      <c r="G241" s="6" t="s">
        <v>102</v>
      </c>
      <c r="H241" s="6" t="s">
        <v>102</v>
      </c>
      <c r="I241" s="5">
        <v>6798.937657455991</v>
      </c>
      <c r="J241" s="7">
        <v>26046</v>
      </c>
      <c r="K241" s="7">
        <v>32991</v>
      </c>
      <c r="L241" s="6">
        <v>2230955</v>
      </c>
      <c r="M241" s="6">
        <v>8621121</v>
      </c>
      <c r="N241" s="6" t="s">
        <v>103</v>
      </c>
      <c r="O241" s="6" t="s">
        <v>104</v>
      </c>
      <c r="P241" s="6">
        <v>408</v>
      </c>
      <c r="Q241" s="6">
        <v>13252</v>
      </c>
      <c r="R241" s="8">
        <v>143.44</v>
      </c>
      <c r="S241" s="9" t="str">
        <f t="shared" si="12"/>
        <v>Cleveland           OH_*</v>
      </c>
      <c r="T241" s="9" t="str">
        <f t="shared" si="13"/>
        <v>New York/Newark     NY_LGA</v>
      </c>
      <c r="U241" s="10">
        <f t="shared" si="14"/>
        <v>17</v>
      </c>
      <c r="V241" s="10">
        <f t="shared" si="15"/>
        <v>48</v>
      </c>
      <c r="Y241"/>
      <c r="AA241"/>
    </row>
    <row r="242" spans="1:27" x14ac:dyDescent="0.25">
      <c r="A242" s="3" t="s">
        <v>100</v>
      </c>
      <c r="B242" s="3" t="s">
        <v>12</v>
      </c>
      <c r="C242" s="3" t="s">
        <v>23</v>
      </c>
      <c r="D242" s="4" t="s">
        <v>21</v>
      </c>
      <c r="E242" s="5">
        <v>1.07</v>
      </c>
      <c r="F242" s="6">
        <v>3</v>
      </c>
      <c r="G242" s="6" t="s">
        <v>102</v>
      </c>
      <c r="H242" s="6" t="s">
        <v>102</v>
      </c>
      <c r="I242" s="5">
        <v>6798.937657455991</v>
      </c>
      <c r="J242" s="7">
        <v>26046</v>
      </c>
      <c r="K242" s="7">
        <v>32991</v>
      </c>
      <c r="L242" s="6">
        <v>2230955</v>
      </c>
      <c r="M242" s="6">
        <v>8621121</v>
      </c>
      <c r="N242" s="6" t="s">
        <v>104</v>
      </c>
      <c r="O242" s="6" t="s">
        <v>105</v>
      </c>
      <c r="P242" s="6">
        <v>408</v>
      </c>
      <c r="Q242" s="6">
        <v>13252</v>
      </c>
      <c r="R242" s="8">
        <v>143.44</v>
      </c>
      <c r="S242" s="9" t="str">
        <f t="shared" si="12"/>
        <v>Cleveland           OH_*</v>
      </c>
      <c r="T242" s="9" t="str">
        <f t="shared" si="13"/>
        <v>New York/Newark     NY_EWR</v>
      </c>
      <c r="U242" s="10">
        <f t="shared" si="14"/>
        <v>17</v>
      </c>
      <c r="V242" s="10">
        <f t="shared" si="15"/>
        <v>46</v>
      </c>
      <c r="Y242"/>
      <c r="AA242"/>
    </row>
    <row r="243" spans="1:27" x14ac:dyDescent="0.25">
      <c r="A243" s="3" t="s">
        <v>100</v>
      </c>
      <c r="B243" s="3" t="s">
        <v>43</v>
      </c>
      <c r="C243" s="3" t="s">
        <v>20</v>
      </c>
      <c r="D243" s="4" t="s">
        <v>21</v>
      </c>
      <c r="E243" s="5">
        <v>1.1100000000000001</v>
      </c>
      <c r="F243" s="6">
        <v>0</v>
      </c>
      <c r="G243" s="6" t="s">
        <v>102</v>
      </c>
      <c r="H243" s="6" t="s">
        <v>102</v>
      </c>
      <c r="I243" s="5">
        <v>3046.4531154031924</v>
      </c>
      <c r="J243" s="7">
        <v>24502</v>
      </c>
      <c r="K243" s="7">
        <v>32991</v>
      </c>
      <c r="L243" s="6">
        <v>125722</v>
      </c>
      <c r="M243" s="6">
        <v>8621121</v>
      </c>
      <c r="N243" s="6" t="s">
        <v>103</v>
      </c>
      <c r="O243" s="6" t="s">
        <v>104</v>
      </c>
      <c r="P243" s="6">
        <v>475</v>
      </c>
      <c r="Q243" s="6">
        <v>10168</v>
      </c>
      <c r="R243" s="8">
        <v>174.87</v>
      </c>
      <c r="S243" s="9" t="str">
        <f t="shared" si="12"/>
        <v>Columbus            OH_*</v>
      </c>
      <c r="T243" s="9" t="str">
        <f t="shared" si="13"/>
        <v>New York/Newark     NY_JFK</v>
      </c>
      <c r="U243" s="10">
        <f t="shared" si="14"/>
        <v>19</v>
      </c>
      <c r="V243" s="10">
        <f t="shared" si="15"/>
        <v>47</v>
      </c>
      <c r="Y243"/>
      <c r="AA243"/>
    </row>
    <row r="244" spans="1:27" x14ac:dyDescent="0.25">
      <c r="A244" s="3" t="s">
        <v>100</v>
      </c>
      <c r="B244" s="3" t="s">
        <v>43</v>
      </c>
      <c r="C244" s="3" t="s">
        <v>22</v>
      </c>
      <c r="D244" s="4" t="s">
        <v>21</v>
      </c>
      <c r="E244" s="5">
        <v>1.1100000000000001</v>
      </c>
      <c r="F244" s="6">
        <v>3</v>
      </c>
      <c r="G244" s="6" t="s">
        <v>102</v>
      </c>
      <c r="H244" s="6" t="s">
        <v>102</v>
      </c>
      <c r="I244" s="5">
        <v>3046.4531154031924</v>
      </c>
      <c r="J244" s="7">
        <v>24502</v>
      </c>
      <c r="K244" s="7">
        <v>32991</v>
      </c>
      <c r="L244" s="6">
        <v>125722</v>
      </c>
      <c r="M244" s="6">
        <v>8621121</v>
      </c>
      <c r="N244" s="6" t="s">
        <v>103</v>
      </c>
      <c r="O244" s="6" t="s">
        <v>104</v>
      </c>
      <c r="P244" s="6">
        <v>475</v>
      </c>
      <c r="Q244" s="6">
        <v>10168</v>
      </c>
      <c r="R244" s="8">
        <v>174.87</v>
      </c>
      <c r="S244" s="9" t="str">
        <f t="shared" si="12"/>
        <v>Columbus            OH_*</v>
      </c>
      <c r="T244" s="9" t="str">
        <f t="shared" si="13"/>
        <v>New York/Newark     NY_LGA</v>
      </c>
      <c r="U244" s="10">
        <f t="shared" si="14"/>
        <v>19</v>
      </c>
      <c r="V244" s="10">
        <f t="shared" si="15"/>
        <v>48</v>
      </c>
      <c r="Y244"/>
      <c r="AA244"/>
    </row>
    <row r="245" spans="1:27" x14ac:dyDescent="0.25">
      <c r="A245" s="3" t="s">
        <v>100</v>
      </c>
      <c r="B245" s="3" t="s">
        <v>43</v>
      </c>
      <c r="C245" s="3" t="s">
        <v>23</v>
      </c>
      <c r="D245" s="4" t="s">
        <v>21</v>
      </c>
      <c r="E245" s="5">
        <v>1.1100000000000001</v>
      </c>
      <c r="F245" s="6">
        <v>3</v>
      </c>
      <c r="G245" s="6" t="s">
        <v>102</v>
      </c>
      <c r="H245" s="6" t="s">
        <v>102</v>
      </c>
      <c r="I245" s="5">
        <v>3046.4531154031924</v>
      </c>
      <c r="J245" s="7">
        <v>24502</v>
      </c>
      <c r="K245" s="7">
        <v>32991</v>
      </c>
      <c r="L245" s="6">
        <v>125722</v>
      </c>
      <c r="M245" s="6">
        <v>8621121</v>
      </c>
      <c r="N245" s="6" t="s">
        <v>104</v>
      </c>
      <c r="O245" s="6" t="s">
        <v>105</v>
      </c>
      <c r="P245" s="6">
        <v>475</v>
      </c>
      <c r="Q245" s="6">
        <v>10168</v>
      </c>
      <c r="R245" s="8">
        <v>174.87</v>
      </c>
      <c r="S245" s="9" t="str">
        <f t="shared" si="12"/>
        <v>Columbus            OH_*</v>
      </c>
      <c r="T245" s="9" t="str">
        <f t="shared" si="13"/>
        <v>New York/Newark     NY_EWR</v>
      </c>
      <c r="U245" s="10">
        <f t="shared" si="14"/>
        <v>19</v>
      </c>
      <c r="V245" s="10">
        <f t="shared" si="15"/>
        <v>46</v>
      </c>
      <c r="Y245"/>
      <c r="AA245"/>
    </row>
    <row r="246" spans="1:27" x14ac:dyDescent="0.25">
      <c r="A246" s="3" t="s">
        <v>100</v>
      </c>
      <c r="B246" s="3" t="s">
        <v>5</v>
      </c>
      <c r="C246" s="3" t="s">
        <v>20</v>
      </c>
      <c r="D246" s="4" t="s">
        <v>21</v>
      </c>
      <c r="E246" s="5">
        <v>1.1200000000000001</v>
      </c>
      <c r="F246" s="6">
        <v>3</v>
      </c>
      <c r="G246" s="6" t="s">
        <v>102</v>
      </c>
      <c r="H246" s="6" t="s">
        <v>102</v>
      </c>
      <c r="I246" s="5">
        <v>6583.7194344572945</v>
      </c>
      <c r="J246" s="7">
        <v>28637</v>
      </c>
      <c r="K246" s="7">
        <v>32991</v>
      </c>
      <c r="L246" s="6">
        <v>3036732</v>
      </c>
      <c r="M246" s="6">
        <v>8621121</v>
      </c>
      <c r="N246" s="6" t="s">
        <v>103</v>
      </c>
      <c r="O246" s="6" t="s">
        <v>104</v>
      </c>
      <c r="P246" s="6">
        <v>1389</v>
      </c>
      <c r="Q246" s="6">
        <v>24082</v>
      </c>
      <c r="R246" s="8">
        <v>304.18</v>
      </c>
      <c r="S246" s="9" t="str">
        <f t="shared" si="12"/>
        <v>Dallas/Fort Worth   TX_*</v>
      </c>
      <c r="T246" s="9" t="str">
        <f t="shared" si="13"/>
        <v>New York/Newark     NY_JFK</v>
      </c>
      <c r="U246" s="10">
        <f t="shared" si="14"/>
        <v>21</v>
      </c>
      <c r="V246" s="10">
        <f t="shared" si="15"/>
        <v>47</v>
      </c>
      <c r="Y246"/>
      <c r="AA246"/>
    </row>
    <row r="247" spans="1:27" x14ac:dyDescent="0.25">
      <c r="A247" s="3" t="s">
        <v>100</v>
      </c>
      <c r="B247" s="3" t="s">
        <v>5</v>
      </c>
      <c r="C247" s="3" t="s">
        <v>22</v>
      </c>
      <c r="D247" s="4" t="s">
        <v>21</v>
      </c>
      <c r="E247" s="5">
        <v>1.1200000000000001</v>
      </c>
      <c r="F247" s="6">
        <v>3</v>
      </c>
      <c r="G247" s="6" t="s">
        <v>102</v>
      </c>
      <c r="H247" s="6" t="s">
        <v>102</v>
      </c>
      <c r="I247" s="5">
        <v>6583.7194344572945</v>
      </c>
      <c r="J247" s="7">
        <v>28637</v>
      </c>
      <c r="K247" s="7">
        <v>32991</v>
      </c>
      <c r="L247" s="6">
        <v>3036732</v>
      </c>
      <c r="M247" s="6">
        <v>8621121</v>
      </c>
      <c r="N247" s="6" t="s">
        <v>103</v>
      </c>
      <c r="O247" s="6" t="s">
        <v>104</v>
      </c>
      <c r="P247" s="6">
        <v>1389</v>
      </c>
      <c r="Q247" s="6">
        <v>24082</v>
      </c>
      <c r="R247" s="8">
        <v>304.18</v>
      </c>
      <c r="S247" s="9" t="str">
        <f t="shared" si="12"/>
        <v>Dallas/Fort Worth   TX_*</v>
      </c>
      <c r="T247" s="9" t="str">
        <f t="shared" si="13"/>
        <v>New York/Newark     NY_LGA</v>
      </c>
      <c r="U247" s="10">
        <f t="shared" si="14"/>
        <v>21</v>
      </c>
      <c r="V247" s="10">
        <f t="shared" si="15"/>
        <v>48</v>
      </c>
      <c r="Y247"/>
      <c r="AA247"/>
    </row>
    <row r="248" spans="1:27" x14ac:dyDescent="0.25">
      <c r="A248" s="3" t="s">
        <v>100</v>
      </c>
      <c r="B248" s="3" t="s">
        <v>5</v>
      </c>
      <c r="C248" s="3" t="s">
        <v>23</v>
      </c>
      <c r="D248" s="4" t="s">
        <v>21</v>
      </c>
      <c r="E248" s="5">
        <v>1.1200000000000001</v>
      </c>
      <c r="F248" s="6">
        <v>3</v>
      </c>
      <c r="G248" s="6" t="s">
        <v>102</v>
      </c>
      <c r="H248" s="6" t="s">
        <v>102</v>
      </c>
      <c r="I248" s="5">
        <v>6583.7194344572945</v>
      </c>
      <c r="J248" s="7">
        <v>28637</v>
      </c>
      <c r="K248" s="7">
        <v>32991</v>
      </c>
      <c r="L248" s="6">
        <v>3036732</v>
      </c>
      <c r="M248" s="6">
        <v>8621121</v>
      </c>
      <c r="N248" s="6" t="s">
        <v>104</v>
      </c>
      <c r="O248" s="6" t="s">
        <v>105</v>
      </c>
      <c r="P248" s="6">
        <v>1389</v>
      </c>
      <c r="Q248" s="6">
        <v>24082</v>
      </c>
      <c r="R248" s="8">
        <v>304.18</v>
      </c>
      <c r="S248" s="9" t="str">
        <f t="shared" si="12"/>
        <v>Dallas/Fort Worth   TX_*</v>
      </c>
      <c r="T248" s="9" t="str">
        <f t="shared" si="13"/>
        <v>New York/Newark     NY_EWR</v>
      </c>
      <c r="U248" s="10">
        <f t="shared" si="14"/>
        <v>21</v>
      </c>
      <c r="V248" s="10">
        <f t="shared" si="15"/>
        <v>46</v>
      </c>
      <c r="Y248"/>
      <c r="AA248"/>
    </row>
    <row r="249" spans="1:27" x14ac:dyDescent="0.25">
      <c r="A249" s="3" t="s">
        <v>100</v>
      </c>
      <c r="B249" s="3" t="s">
        <v>46</v>
      </c>
      <c r="C249" s="3" t="s">
        <v>20</v>
      </c>
      <c r="D249" s="4" t="s">
        <v>21</v>
      </c>
      <c r="E249" s="5">
        <v>1.25</v>
      </c>
      <c r="F249" s="6">
        <v>3</v>
      </c>
      <c r="G249" s="6" t="s">
        <v>102</v>
      </c>
      <c r="H249" s="6" t="s">
        <v>102</v>
      </c>
      <c r="I249" s="5">
        <v>4809.098341641843</v>
      </c>
      <c r="J249" s="7">
        <v>29055</v>
      </c>
      <c r="K249" s="7">
        <v>32991</v>
      </c>
      <c r="L249" s="6">
        <v>1862106</v>
      </c>
      <c r="M249" s="6">
        <v>8621121</v>
      </c>
      <c r="N249" s="6" t="s">
        <v>103</v>
      </c>
      <c r="O249" s="6" t="s">
        <v>104</v>
      </c>
      <c r="P249" s="6">
        <v>1624</v>
      </c>
      <c r="Q249" s="6">
        <v>16240</v>
      </c>
      <c r="R249" s="8">
        <v>270.36</v>
      </c>
      <c r="S249" s="9" t="str">
        <f t="shared" si="12"/>
        <v>Denver              CO_*</v>
      </c>
      <c r="T249" s="9" t="str">
        <f t="shared" si="13"/>
        <v>New York/Newark     NY_JFK</v>
      </c>
      <c r="U249" s="10">
        <f t="shared" si="14"/>
        <v>22</v>
      </c>
      <c r="V249" s="10">
        <f t="shared" si="15"/>
        <v>47</v>
      </c>
      <c r="Y249"/>
      <c r="AA249"/>
    </row>
    <row r="250" spans="1:27" x14ac:dyDescent="0.25">
      <c r="A250" s="3" t="s">
        <v>100</v>
      </c>
      <c r="B250" s="3" t="s">
        <v>46</v>
      </c>
      <c r="C250" s="3" t="s">
        <v>22</v>
      </c>
      <c r="D250" s="4" t="s">
        <v>21</v>
      </c>
      <c r="E250" s="5">
        <v>1.25</v>
      </c>
      <c r="F250" s="6">
        <v>3</v>
      </c>
      <c r="G250" s="6" t="s">
        <v>102</v>
      </c>
      <c r="H250" s="6" t="s">
        <v>102</v>
      </c>
      <c r="I250" s="5">
        <v>4809.098341641843</v>
      </c>
      <c r="J250" s="7">
        <v>29055</v>
      </c>
      <c r="K250" s="7">
        <v>32991</v>
      </c>
      <c r="L250" s="6">
        <v>1862106</v>
      </c>
      <c r="M250" s="6">
        <v>8621121</v>
      </c>
      <c r="N250" s="6" t="s">
        <v>103</v>
      </c>
      <c r="O250" s="6" t="s">
        <v>104</v>
      </c>
      <c r="P250" s="6">
        <v>1624</v>
      </c>
      <c r="Q250" s="6">
        <v>16240</v>
      </c>
      <c r="R250" s="8">
        <v>270.36</v>
      </c>
      <c r="S250" s="9" t="str">
        <f t="shared" si="12"/>
        <v>Denver              CO_*</v>
      </c>
      <c r="T250" s="9" t="str">
        <f t="shared" si="13"/>
        <v>New York/Newark     NY_LGA</v>
      </c>
      <c r="U250" s="10">
        <f t="shared" si="14"/>
        <v>22</v>
      </c>
      <c r="V250" s="10">
        <f t="shared" si="15"/>
        <v>48</v>
      </c>
      <c r="Y250"/>
      <c r="AA250"/>
    </row>
    <row r="251" spans="1:27" x14ac:dyDescent="0.25">
      <c r="A251" s="3" t="s">
        <v>100</v>
      </c>
      <c r="B251" s="3" t="s">
        <v>46</v>
      </c>
      <c r="C251" s="3" t="s">
        <v>23</v>
      </c>
      <c r="D251" s="4" t="s">
        <v>21</v>
      </c>
      <c r="E251" s="5">
        <v>1.25</v>
      </c>
      <c r="F251" s="6">
        <v>3</v>
      </c>
      <c r="G251" s="6" t="s">
        <v>102</v>
      </c>
      <c r="H251" s="6" t="s">
        <v>102</v>
      </c>
      <c r="I251" s="5">
        <v>4809.098341641843</v>
      </c>
      <c r="J251" s="7">
        <v>29055</v>
      </c>
      <c r="K251" s="7">
        <v>32991</v>
      </c>
      <c r="L251" s="6">
        <v>1862106</v>
      </c>
      <c r="M251" s="6">
        <v>8621121</v>
      </c>
      <c r="N251" s="6" t="s">
        <v>104</v>
      </c>
      <c r="O251" s="6" t="s">
        <v>105</v>
      </c>
      <c r="P251" s="6">
        <v>1624</v>
      </c>
      <c r="Q251" s="6">
        <v>16240</v>
      </c>
      <c r="R251" s="8">
        <v>270.36</v>
      </c>
      <c r="S251" s="9" t="str">
        <f t="shared" si="12"/>
        <v>Denver              CO_*</v>
      </c>
      <c r="T251" s="9" t="str">
        <f t="shared" si="13"/>
        <v>New York/Newark     NY_EWR</v>
      </c>
      <c r="U251" s="10">
        <f t="shared" si="14"/>
        <v>22</v>
      </c>
      <c r="V251" s="10">
        <f t="shared" si="15"/>
        <v>46</v>
      </c>
      <c r="Y251"/>
      <c r="AA251"/>
    </row>
    <row r="252" spans="1:27" x14ac:dyDescent="0.25">
      <c r="A252" s="3" t="s">
        <v>100</v>
      </c>
      <c r="B252" s="3" t="s">
        <v>47</v>
      </c>
      <c r="C252" s="3" t="s">
        <v>20</v>
      </c>
      <c r="D252" s="4" t="s">
        <v>21</v>
      </c>
      <c r="E252" s="5">
        <v>1.06</v>
      </c>
      <c r="F252" s="6">
        <v>3</v>
      </c>
      <c r="G252" s="6" t="s">
        <v>102</v>
      </c>
      <c r="H252" s="6" t="s">
        <v>102</v>
      </c>
      <c r="I252" s="5">
        <v>5430.5244122480526</v>
      </c>
      <c r="J252" s="7">
        <v>26506</v>
      </c>
      <c r="K252" s="7">
        <v>32991</v>
      </c>
      <c r="L252" s="6">
        <v>4459144</v>
      </c>
      <c r="M252" s="6">
        <v>8621121</v>
      </c>
      <c r="N252" s="6" t="s">
        <v>103</v>
      </c>
      <c r="O252" s="6" t="s">
        <v>105</v>
      </c>
      <c r="P252" s="6">
        <v>492</v>
      </c>
      <c r="Q252" s="6">
        <v>17775</v>
      </c>
      <c r="R252" s="8">
        <v>209.35</v>
      </c>
      <c r="S252" s="9" t="str">
        <f t="shared" si="12"/>
        <v>Detroit             MI_*</v>
      </c>
      <c r="T252" s="9" t="str">
        <f t="shared" si="13"/>
        <v>New York/Newark     NY_JFK</v>
      </c>
      <c r="U252" s="10">
        <f t="shared" si="14"/>
        <v>23</v>
      </c>
      <c r="V252" s="10">
        <f t="shared" si="15"/>
        <v>47</v>
      </c>
      <c r="Y252"/>
      <c r="AA252"/>
    </row>
    <row r="253" spans="1:27" x14ac:dyDescent="0.25">
      <c r="A253" s="3" t="s">
        <v>100</v>
      </c>
      <c r="B253" s="3" t="s">
        <v>47</v>
      </c>
      <c r="C253" s="3" t="s">
        <v>22</v>
      </c>
      <c r="D253" s="4" t="s">
        <v>21</v>
      </c>
      <c r="E253" s="5">
        <v>1.06</v>
      </c>
      <c r="F253" s="6">
        <v>3</v>
      </c>
      <c r="G253" s="6" t="s">
        <v>102</v>
      </c>
      <c r="H253" s="6" t="s">
        <v>102</v>
      </c>
      <c r="I253" s="5">
        <v>5430.5244122480526</v>
      </c>
      <c r="J253" s="7">
        <v>26506</v>
      </c>
      <c r="K253" s="7">
        <v>32991</v>
      </c>
      <c r="L253" s="6">
        <v>4459144</v>
      </c>
      <c r="M253" s="6">
        <v>8621121</v>
      </c>
      <c r="N253" s="6" t="s">
        <v>103</v>
      </c>
      <c r="O253" s="6" t="s">
        <v>105</v>
      </c>
      <c r="P253" s="6">
        <v>492</v>
      </c>
      <c r="Q253" s="6">
        <v>17775</v>
      </c>
      <c r="R253" s="8">
        <v>209.35</v>
      </c>
      <c r="S253" s="9" t="str">
        <f t="shared" si="12"/>
        <v>Detroit             MI_*</v>
      </c>
      <c r="T253" s="9" t="str">
        <f t="shared" si="13"/>
        <v>New York/Newark     NY_LGA</v>
      </c>
      <c r="U253" s="10">
        <f t="shared" si="14"/>
        <v>23</v>
      </c>
      <c r="V253" s="10">
        <f t="shared" si="15"/>
        <v>48</v>
      </c>
      <c r="Y253"/>
      <c r="AA253"/>
    </row>
    <row r="254" spans="1:27" x14ac:dyDescent="0.25">
      <c r="A254" s="3" t="s">
        <v>100</v>
      </c>
      <c r="B254" s="3" t="s">
        <v>47</v>
      </c>
      <c r="C254" s="3" t="s">
        <v>23</v>
      </c>
      <c r="D254" s="4" t="s">
        <v>21</v>
      </c>
      <c r="E254" s="5">
        <v>1.06</v>
      </c>
      <c r="F254" s="6">
        <v>3</v>
      </c>
      <c r="G254" s="6" t="s">
        <v>102</v>
      </c>
      <c r="H254" s="6" t="s">
        <v>102</v>
      </c>
      <c r="I254" s="5">
        <v>5430.5244122480526</v>
      </c>
      <c r="J254" s="7">
        <v>26506</v>
      </c>
      <c r="K254" s="7">
        <v>32991</v>
      </c>
      <c r="L254" s="6">
        <v>4459144</v>
      </c>
      <c r="M254" s="6">
        <v>8621121</v>
      </c>
      <c r="N254" s="6" t="s">
        <v>104</v>
      </c>
      <c r="O254" s="6" t="s">
        <v>105</v>
      </c>
      <c r="P254" s="6">
        <v>492</v>
      </c>
      <c r="Q254" s="6">
        <v>17775</v>
      </c>
      <c r="R254" s="8">
        <v>209.35</v>
      </c>
      <c r="S254" s="9" t="str">
        <f t="shared" si="12"/>
        <v>Detroit             MI_*</v>
      </c>
      <c r="T254" s="9" t="str">
        <f t="shared" si="13"/>
        <v>New York/Newark     NY_EWR</v>
      </c>
      <c r="U254" s="10">
        <f t="shared" si="14"/>
        <v>23</v>
      </c>
      <c r="V254" s="10">
        <f t="shared" si="15"/>
        <v>46</v>
      </c>
      <c r="Y254"/>
      <c r="AA254"/>
    </row>
    <row r="255" spans="1:27" x14ac:dyDescent="0.25">
      <c r="A255" s="3" t="s">
        <v>100</v>
      </c>
      <c r="B255" s="3" t="s">
        <v>13</v>
      </c>
      <c r="C255" s="3" t="s">
        <v>20</v>
      </c>
      <c r="D255" s="4" t="s">
        <v>21</v>
      </c>
      <c r="E255" s="5">
        <v>1.06</v>
      </c>
      <c r="F255" s="6">
        <v>3</v>
      </c>
      <c r="G255" s="6" t="s">
        <v>101</v>
      </c>
      <c r="H255" s="6" t="s">
        <v>102</v>
      </c>
      <c r="I255" s="5">
        <v>2828.160659455335</v>
      </c>
      <c r="J255" s="7">
        <v>26752</v>
      </c>
      <c r="K255" s="7">
        <v>32991</v>
      </c>
      <c r="L255" s="6">
        <v>1440377</v>
      </c>
      <c r="M255" s="6">
        <v>8621121</v>
      </c>
      <c r="N255" s="6" t="s">
        <v>103</v>
      </c>
      <c r="O255" s="6" t="s">
        <v>104</v>
      </c>
      <c r="P255" s="6">
        <v>1068</v>
      </c>
      <c r="Q255" s="6">
        <v>40159</v>
      </c>
      <c r="R255" s="8">
        <v>123.18</v>
      </c>
      <c r="S255" s="9" t="str">
        <f t="shared" si="12"/>
        <v>Fort Lauderdale     FL_*</v>
      </c>
      <c r="T255" s="9" t="str">
        <f t="shared" si="13"/>
        <v>New York/Newark     NY_JFK</v>
      </c>
      <c r="U255" s="10">
        <f t="shared" si="14"/>
        <v>25</v>
      </c>
      <c r="V255" s="10">
        <f t="shared" si="15"/>
        <v>47</v>
      </c>
      <c r="Y255"/>
      <c r="AA255"/>
    </row>
    <row r="256" spans="1:27" x14ac:dyDescent="0.25">
      <c r="A256" s="3" t="s">
        <v>100</v>
      </c>
      <c r="B256" s="3" t="s">
        <v>13</v>
      </c>
      <c r="C256" s="3" t="s">
        <v>22</v>
      </c>
      <c r="D256" s="4" t="s">
        <v>21</v>
      </c>
      <c r="E256" s="5">
        <v>1.06</v>
      </c>
      <c r="F256" s="6">
        <v>3</v>
      </c>
      <c r="G256" s="6" t="s">
        <v>101</v>
      </c>
      <c r="H256" s="6" t="s">
        <v>102</v>
      </c>
      <c r="I256" s="5">
        <v>2828.160659455335</v>
      </c>
      <c r="J256" s="7">
        <v>26752</v>
      </c>
      <c r="K256" s="7">
        <v>32991</v>
      </c>
      <c r="L256" s="6">
        <v>1440377</v>
      </c>
      <c r="M256" s="6">
        <v>8621121</v>
      </c>
      <c r="N256" s="6" t="s">
        <v>103</v>
      </c>
      <c r="O256" s="6" t="s">
        <v>104</v>
      </c>
      <c r="P256" s="6">
        <v>1068</v>
      </c>
      <c r="Q256" s="6">
        <v>40159</v>
      </c>
      <c r="R256" s="8">
        <v>123.18</v>
      </c>
      <c r="S256" s="9" t="str">
        <f t="shared" si="12"/>
        <v>Fort Lauderdale     FL_*</v>
      </c>
      <c r="T256" s="9" t="str">
        <f t="shared" si="13"/>
        <v>New York/Newark     NY_LGA</v>
      </c>
      <c r="U256" s="10">
        <f t="shared" si="14"/>
        <v>25</v>
      </c>
      <c r="V256" s="10">
        <f t="shared" si="15"/>
        <v>48</v>
      </c>
      <c r="Y256"/>
      <c r="AA256"/>
    </row>
    <row r="257" spans="1:27" x14ac:dyDescent="0.25">
      <c r="A257" s="3" t="s">
        <v>100</v>
      </c>
      <c r="B257" s="3" t="s">
        <v>13</v>
      </c>
      <c r="C257" s="3" t="s">
        <v>23</v>
      </c>
      <c r="D257" s="4" t="s">
        <v>21</v>
      </c>
      <c r="E257" s="5">
        <v>1.06</v>
      </c>
      <c r="F257" s="6">
        <v>3</v>
      </c>
      <c r="G257" s="6" t="s">
        <v>101</v>
      </c>
      <c r="H257" s="6" t="s">
        <v>102</v>
      </c>
      <c r="I257" s="5">
        <v>2828.160659455335</v>
      </c>
      <c r="J257" s="7">
        <v>26752</v>
      </c>
      <c r="K257" s="7">
        <v>32991</v>
      </c>
      <c r="L257" s="6">
        <v>1440377</v>
      </c>
      <c r="M257" s="6">
        <v>8621121</v>
      </c>
      <c r="N257" s="6" t="s">
        <v>104</v>
      </c>
      <c r="O257" s="6" t="s">
        <v>105</v>
      </c>
      <c r="P257" s="6">
        <v>1068</v>
      </c>
      <c r="Q257" s="6">
        <v>40159</v>
      </c>
      <c r="R257" s="8">
        <v>123.18</v>
      </c>
      <c r="S257" s="9" t="str">
        <f t="shared" si="12"/>
        <v>Fort Lauderdale     FL_*</v>
      </c>
      <c r="T257" s="9" t="str">
        <f t="shared" si="13"/>
        <v>New York/Newark     NY_EWR</v>
      </c>
      <c r="U257" s="10">
        <f t="shared" si="14"/>
        <v>25</v>
      </c>
      <c r="V257" s="10">
        <f t="shared" si="15"/>
        <v>46</v>
      </c>
      <c r="Y257"/>
      <c r="AA257"/>
    </row>
    <row r="258" spans="1:27" x14ac:dyDescent="0.25">
      <c r="A258" s="3" t="s">
        <v>100</v>
      </c>
      <c r="B258" s="3" t="s">
        <v>50</v>
      </c>
      <c r="C258" s="3" t="s">
        <v>20</v>
      </c>
      <c r="D258" s="4" t="s">
        <v>21</v>
      </c>
      <c r="E258" s="5">
        <v>1.22</v>
      </c>
      <c r="F258" s="6">
        <v>3</v>
      </c>
      <c r="G258" s="6" t="s">
        <v>101</v>
      </c>
      <c r="H258" s="6" t="s">
        <v>102</v>
      </c>
      <c r="I258" s="5">
        <v>3536.1626452171945</v>
      </c>
      <c r="J258" s="7">
        <v>24510</v>
      </c>
      <c r="K258" s="7">
        <v>32991</v>
      </c>
      <c r="L258" s="6">
        <v>379566</v>
      </c>
      <c r="M258" s="6">
        <v>8621121</v>
      </c>
      <c r="N258" s="6" t="s">
        <v>103</v>
      </c>
      <c r="O258" s="6" t="s">
        <v>104</v>
      </c>
      <c r="P258" s="6">
        <v>1076</v>
      </c>
      <c r="Q258" s="6">
        <v>9399</v>
      </c>
      <c r="R258" s="8">
        <v>143.19999999999999</v>
      </c>
      <c r="S258" s="9" t="str">
        <f t="shared" si="12"/>
        <v>Fort Meyers         FL_*</v>
      </c>
      <c r="T258" s="9" t="str">
        <f t="shared" si="13"/>
        <v>New York/Newark     NY_JFK</v>
      </c>
      <c r="U258" s="10">
        <f t="shared" si="14"/>
        <v>26</v>
      </c>
      <c r="V258" s="10">
        <f t="shared" si="15"/>
        <v>47</v>
      </c>
      <c r="Y258"/>
      <c r="AA258"/>
    </row>
    <row r="259" spans="1:27" x14ac:dyDescent="0.25">
      <c r="A259" s="3" t="s">
        <v>100</v>
      </c>
      <c r="B259" s="3" t="s">
        <v>50</v>
      </c>
      <c r="C259" s="3" t="s">
        <v>22</v>
      </c>
      <c r="D259" s="4" t="s">
        <v>21</v>
      </c>
      <c r="E259" s="5">
        <v>1.22</v>
      </c>
      <c r="F259" s="6">
        <v>3</v>
      </c>
      <c r="G259" s="6" t="s">
        <v>101</v>
      </c>
      <c r="H259" s="6" t="s">
        <v>102</v>
      </c>
      <c r="I259" s="5">
        <v>3536.1626452171945</v>
      </c>
      <c r="J259" s="7">
        <v>24510</v>
      </c>
      <c r="K259" s="7">
        <v>32991</v>
      </c>
      <c r="L259" s="6">
        <v>379566</v>
      </c>
      <c r="M259" s="6">
        <v>8621121</v>
      </c>
      <c r="N259" s="6" t="s">
        <v>103</v>
      </c>
      <c r="O259" s="6" t="s">
        <v>104</v>
      </c>
      <c r="P259" s="6">
        <v>1076</v>
      </c>
      <c r="Q259" s="6">
        <v>9399</v>
      </c>
      <c r="R259" s="8">
        <v>143.19999999999999</v>
      </c>
      <c r="S259" s="9" t="str">
        <f t="shared" ref="S259:S322" si="16">B259&amp;"_"&amp;A259</f>
        <v>Fort Meyers         FL_*</v>
      </c>
      <c r="T259" s="9" t="str">
        <f t="shared" ref="T259:T322" si="17">D259&amp;"_"&amp;C259</f>
        <v>New York/Newark     NY_LGA</v>
      </c>
      <c r="U259" s="10">
        <f t="shared" ref="U259:U322" si="18">VLOOKUP(S259,Y:Z,2,FALSE)</f>
        <v>26</v>
      </c>
      <c r="V259" s="10">
        <f t="shared" ref="V259:V322" si="19">VLOOKUP(T259,Y:Z,2,FALSE)</f>
        <v>48</v>
      </c>
      <c r="Y259"/>
      <c r="AA259"/>
    </row>
    <row r="260" spans="1:27" x14ac:dyDescent="0.25">
      <c r="A260" s="3" t="s">
        <v>100</v>
      </c>
      <c r="B260" s="3" t="s">
        <v>50</v>
      </c>
      <c r="C260" s="3" t="s">
        <v>23</v>
      </c>
      <c r="D260" s="4" t="s">
        <v>21</v>
      </c>
      <c r="E260" s="5">
        <v>1.22</v>
      </c>
      <c r="F260" s="6">
        <v>3</v>
      </c>
      <c r="G260" s="6" t="s">
        <v>101</v>
      </c>
      <c r="H260" s="6" t="s">
        <v>102</v>
      </c>
      <c r="I260" s="5">
        <v>3536.1626452171945</v>
      </c>
      <c r="J260" s="7">
        <v>24510</v>
      </c>
      <c r="K260" s="7">
        <v>32991</v>
      </c>
      <c r="L260" s="6">
        <v>379566</v>
      </c>
      <c r="M260" s="6">
        <v>8621121</v>
      </c>
      <c r="N260" s="6" t="s">
        <v>104</v>
      </c>
      <c r="O260" s="6" t="s">
        <v>105</v>
      </c>
      <c r="P260" s="6">
        <v>1076</v>
      </c>
      <c r="Q260" s="6">
        <v>9399</v>
      </c>
      <c r="R260" s="8">
        <v>143.19999999999999</v>
      </c>
      <c r="S260" s="9" t="str">
        <f t="shared" si="16"/>
        <v>Fort Meyers         FL_*</v>
      </c>
      <c r="T260" s="9" t="str">
        <f t="shared" si="17"/>
        <v>New York/Newark     NY_EWR</v>
      </c>
      <c r="U260" s="10">
        <f t="shared" si="18"/>
        <v>26</v>
      </c>
      <c r="V260" s="10">
        <f t="shared" si="19"/>
        <v>46</v>
      </c>
      <c r="Y260"/>
      <c r="AA260"/>
    </row>
    <row r="261" spans="1:27" x14ac:dyDescent="0.25">
      <c r="A261" s="3" t="s">
        <v>100</v>
      </c>
      <c r="B261" s="3" t="s">
        <v>64</v>
      </c>
      <c r="C261" s="3" t="s">
        <v>20</v>
      </c>
      <c r="D261" s="4" t="s">
        <v>21</v>
      </c>
      <c r="E261" s="5">
        <v>1.29</v>
      </c>
      <c r="F261" s="6">
        <v>0</v>
      </c>
      <c r="G261" s="6" t="s">
        <v>102</v>
      </c>
      <c r="H261" s="6" t="s">
        <v>102</v>
      </c>
      <c r="I261" s="5">
        <v>3151.99939982876</v>
      </c>
      <c r="J261" s="7">
        <v>21081</v>
      </c>
      <c r="K261" s="7">
        <v>32991</v>
      </c>
      <c r="L261" s="6">
        <v>895123</v>
      </c>
      <c r="M261" s="6">
        <v>8621121</v>
      </c>
      <c r="N261" s="6" t="s">
        <v>103</v>
      </c>
      <c r="O261" s="6" t="s">
        <v>104</v>
      </c>
      <c r="P261" s="6">
        <v>613</v>
      </c>
      <c r="Q261" s="6">
        <v>3806</v>
      </c>
      <c r="R261" s="8">
        <v>144.6</v>
      </c>
      <c r="S261" s="9" t="str">
        <f t="shared" si="16"/>
        <v>Greenville/Sprtnbg  SC_*</v>
      </c>
      <c r="T261" s="9" t="str">
        <f t="shared" si="17"/>
        <v>New York/Newark     NY_JFK</v>
      </c>
      <c r="U261" s="10">
        <f t="shared" si="18"/>
        <v>28</v>
      </c>
      <c r="V261" s="10">
        <f t="shared" si="19"/>
        <v>47</v>
      </c>
      <c r="Y261"/>
      <c r="AA261"/>
    </row>
    <row r="262" spans="1:27" x14ac:dyDescent="0.25">
      <c r="A262" s="3" t="s">
        <v>100</v>
      </c>
      <c r="B262" s="3" t="s">
        <v>64</v>
      </c>
      <c r="C262" s="3" t="s">
        <v>22</v>
      </c>
      <c r="D262" s="4" t="s">
        <v>21</v>
      </c>
      <c r="E262" s="5">
        <v>1.29</v>
      </c>
      <c r="F262" s="6">
        <v>3</v>
      </c>
      <c r="G262" s="6" t="s">
        <v>102</v>
      </c>
      <c r="H262" s="6" t="s">
        <v>102</v>
      </c>
      <c r="I262" s="5">
        <v>3151.99939982876</v>
      </c>
      <c r="J262" s="7">
        <v>21081</v>
      </c>
      <c r="K262" s="7">
        <v>32991</v>
      </c>
      <c r="L262" s="6">
        <v>895123</v>
      </c>
      <c r="M262" s="6">
        <v>8621121</v>
      </c>
      <c r="N262" s="6" t="s">
        <v>103</v>
      </c>
      <c r="O262" s="6" t="s">
        <v>104</v>
      </c>
      <c r="P262" s="6">
        <v>613</v>
      </c>
      <c r="Q262" s="6">
        <v>3806</v>
      </c>
      <c r="R262" s="8">
        <v>144.6</v>
      </c>
      <c r="S262" s="9" t="str">
        <f t="shared" si="16"/>
        <v>Greenville/Sprtnbg  SC_*</v>
      </c>
      <c r="T262" s="9" t="str">
        <f t="shared" si="17"/>
        <v>New York/Newark     NY_LGA</v>
      </c>
      <c r="U262" s="10">
        <f t="shared" si="18"/>
        <v>28</v>
      </c>
      <c r="V262" s="10">
        <f t="shared" si="19"/>
        <v>48</v>
      </c>
      <c r="Y262"/>
      <c r="AA262"/>
    </row>
    <row r="263" spans="1:27" x14ac:dyDescent="0.25">
      <c r="A263" s="3" t="s">
        <v>100</v>
      </c>
      <c r="B263" s="3" t="s">
        <v>64</v>
      </c>
      <c r="C263" s="3" t="s">
        <v>23</v>
      </c>
      <c r="D263" s="4" t="s">
        <v>21</v>
      </c>
      <c r="E263" s="5">
        <v>1.29</v>
      </c>
      <c r="F263" s="6">
        <v>3</v>
      </c>
      <c r="G263" s="6" t="s">
        <v>102</v>
      </c>
      <c r="H263" s="6" t="s">
        <v>102</v>
      </c>
      <c r="I263" s="5">
        <v>3151.99939982876</v>
      </c>
      <c r="J263" s="7">
        <v>21081</v>
      </c>
      <c r="K263" s="7">
        <v>32991</v>
      </c>
      <c r="L263" s="6">
        <v>895123</v>
      </c>
      <c r="M263" s="6">
        <v>8621121</v>
      </c>
      <c r="N263" s="6" t="s">
        <v>104</v>
      </c>
      <c r="O263" s="6" t="s">
        <v>105</v>
      </c>
      <c r="P263" s="6">
        <v>613</v>
      </c>
      <c r="Q263" s="6">
        <v>3806</v>
      </c>
      <c r="R263" s="8">
        <v>144.6</v>
      </c>
      <c r="S263" s="9" t="str">
        <f t="shared" si="16"/>
        <v>Greenville/Sprtnbg  SC_*</v>
      </c>
      <c r="T263" s="9" t="str">
        <f t="shared" si="17"/>
        <v>New York/Newark     NY_EWR</v>
      </c>
      <c r="U263" s="10">
        <f t="shared" si="18"/>
        <v>28</v>
      </c>
      <c r="V263" s="10">
        <f t="shared" si="19"/>
        <v>46</v>
      </c>
      <c r="Y263"/>
      <c r="AA263"/>
    </row>
    <row r="264" spans="1:27" x14ac:dyDescent="0.25">
      <c r="A264" s="3" t="s">
        <v>100</v>
      </c>
      <c r="B264" s="3" t="s">
        <v>14</v>
      </c>
      <c r="C264" s="3" t="s">
        <v>20</v>
      </c>
      <c r="D264" s="4" t="s">
        <v>21</v>
      </c>
      <c r="E264" s="5">
        <v>1.29</v>
      </c>
      <c r="F264" s="6">
        <v>1</v>
      </c>
      <c r="G264" s="6" t="s">
        <v>102</v>
      </c>
      <c r="H264" s="6" t="s">
        <v>102</v>
      </c>
      <c r="I264" s="5">
        <v>6438.2670930209088</v>
      </c>
      <c r="J264" s="7">
        <v>27211</v>
      </c>
      <c r="K264" s="7">
        <v>32991</v>
      </c>
      <c r="L264" s="6">
        <v>3770125</v>
      </c>
      <c r="M264" s="6">
        <v>8621121</v>
      </c>
      <c r="N264" s="6" t="s">
        <v>103</v>
      </c>
      <c r="O264" s="6" t="s">
        <v>104</v>
      </c>
      <c r="P264" s="6">
        <v>1426</v>
      </c>
      <c r="Q264" s="6">
        <v>15711</v>
      </c>
      <c r="R264" s="8">
        <v>349.53</v>
      </c>
      <c r="S264" s="9" t="str">
        <f t="shared" si="16"/>
        <v>Houston             TX_*</v>
      </c>
      <c r="T264" s="9" t="str">
        <f t="shared" si="17"/>
        <v>New York/Newark     NY_JFK</v>
      </c>
      <c r="U264" s="10">
        <f t="shared" si="18"/>
        <v>31</v>
      </c>
      <c r="V264" s="10">
        <f t="shared" si="19"/>
        <v>47</v>
      </c>
      <c r="Y264"/>
      <c r="AA264"/>
    </row>
    <row r="265" spans="1:27" x14ac:dyDescent="0.25">
      <c r="A265" s="3" t="s">
        <v>100</v>
      </c>
      <c r="B265" s="3" t="s">
        <v>14</v>
      </c>
      <c r="C265" s="3" t="s">
        <v>22</v>
      </c>
      <c r="D265" s="4" t="s">
        <v>21</v>
      </c>
      <c r="E265" s="5">
        <v>1.29</v>
      </c>
      <c r="F265" s="6">
        <v>3</v>
      </c>
      <c r="G265" s="6" t="s">
        <v>102</v>
      </c>
      <c r="H265" s="6" t="s">
        <v>102</v>
      </c>
      <c r="I265" s="5">
        <v>6438.2670930209088</v>
      </c>
      <c r="J265" s="7">
        <v>27211</v>
      </c>
      <c r="K265" s="7">
        <v>32991</v>
      </c>
      <c r="L265" s="6">
        <v>3770125</v>
      </c>
      <c r="M265" s="6">
        <v>8621121</v>
      </c>
      <c r="N265" s="6" t="s">
        <v>103</v>
      </c>
      <c r="O265" s="6" t="s">
        <v>104</v>
      </c>
      <c r="P265" s="6">
        <v>1426</v>
      </c>
      <c r="Q265" s="6">
        <v>15711</v>
      </c>
      <c r="R265" s="8">
        <v>349.53</v>
      </c>
      <c r="S265" s="9" t="str">
        <f t="shared" si="16"/>
        <v>Houston             TX_*</v>
      </c>
      <c r="T265" s="9" t="str">
        <f t="shared" si="17"/>
        <v>New York/Newark     NY_LGA</v>
      </c>
      <c r="U265" s="10">
        <f t="shared" si="18"/>
        <v>31</v>
      </c>
      <c r="V265" s="10">
        <f t="shared" si="19"/>
        <v>48</v>
      </c>
      <c r="Y265"/>
      <c r="AA265"/>
    </row>
    <row r="266" spans="1:27" x14ac:dyDescent="0.25">
      <c r="A266" s="3" t="s">
        <v>100</v>
      </c>
      <c r="B266" s="3" t="s">
        <v>14</v>
      </c>
      <c r="C266" s="3" t="s">
        <v>23</v>
      </c>
      <c r="D266" s="4" t="s">
        <v>21</v>
      </c>
      <c r="E266" s="5">
        <v>1.29</v>
      </c>
      <c r="F266" s="6">
        <v>3</v>
      </c>
      <c r="G266" s="6" t="s">
        <v>102</v>
      </c>
      <c r="H266" s="6" t="s">
        <v>102</v>
      </c>
      <c r="I266" s="5">
        <v>6438.2670930209088</v>
      </c>
      <c r="J266" s="7">
        <v>27211</v>
      </c>
      <c r="K266" s="7">
        <v>32991</v>
      </c>
      <c r="L266" s="6">
        <v>3770125</v>
      </c>
      <c r="M266" s="6">
        <v>8621121</v>
      </c>
      <c r="N266" s="6" t="s">
        <v>104</v>
      </c>
      <c r="O266" s="6" t="s">
        <v>105</v>
      </c>
      <c r="P266" s="6">
        <v>1426</v>
      </c>
      <c r="Q266" s="6">
        <v>15711</v>
      </c>
      <c r="R266" s="8">
        <v>349.53</v>
      </c>
      <c r="S266" s="9" t="str">
        <f t="shared" si="16"/>
        <v>Houston             TX_*</v>
      </c>
      <c r="T266" s="9" t="str">
        <f t="shared" si="17"/>
        <v>New York/Newark     NY_EWR</v>
      </c>
      <c r="U266" s="10">
        <f t="shared" si="18"/>
        <v>31</v>
      </c>
      <c r="V266" s="10">
        <f t="shared" si="19"/>
        <v>46</v>
      </c>
      <c r="Y266"/>
      <c r="AA266"/>
    </row>
    <row r="267" spans="1:27" x14ac:dyDescent="0.25">
      <c r="A267" s="3" t="s">
        <v>100</v>
      </c>
      <c r="B267" s="3" t="s">
        <v>55</v>
      </c>
      <c r="C267" s="3" t="s">
        <v>20</v>
      </c>
      <c r="D267" s="4" t="s">
        <v>21</v>
      </c>
      <c r="E267" s="5">
        <v>1.34</v>
      </c>
      <c r="F267" s="6">
        <v>3</v>
      </c>
      <c r="G267" s="6" t="s">
        <v>101</v>
      </c>
      <c r="H267" s="6" t="s">
        <v>102</v>
      </c>
      <c r="I267" s="5">
        <v>3840.2769216607498</v>
      </c>
      <c r="J267" s="7">
        <v>23614</v>
      </c>
      <c r="K267" s="7">
        <v>32991</v>
      </c>
      <c r="L267" s="6">
        <v>1008768</v>
      </c>
      <c r="M267" s="6">
        <v>8621121</v>
      </c>
      <c r="N267" s="6" t="s">
        <v>103</v>
      </c>
      <c r="O267" s="6" t="s">
        <v>104</v>
      </c>
      <c r="P267" s="6">
        <v>842</v>
      </c>
      <c r="Q267" s="6">
        <v>7098</v>
      </c>
      <c r="R267" s="8">
        <v>183.43</v>
      </c>
      <c r="S267" s="9" t="str">
        <f t="shared" si="16"/>
        <v>Jacksonville        FL_*</v>
      </c>
      <c r="T267" s="9" t="str">
        <f t="shared" si="17"/>
        <v>New York/Newark     NY_JFK</v>
      </c>
      <c r="U267" s="10">
        <f t="shared" si="18"/>
        <v>33</v>
      </c>
      <c r="V267" s="10">
        <f t="shared" si="19"/>
        <v>47</v>
      </c>
      <c r="Y267"/>
      <c r="AA267"/>
    </row>
    <row r="268" spans="1:27" x14ac:dyDescent="0.25">
      <c r="A268" s="3" t="s">
        <v>100</v>
      </c>
      <c r="B268" s="3" t="s">
        <v>55</v>
      </c>
      <c r="C268" s="3" t="s">
        <v>22</v>
      </c>
      <c r="D268" s="4" t="s">
        <v>21</v>
      </c>
      <c r="E268" s="5">
        <v>1.34</v>
      </c>
      <c r="F268" s="6">
        <v>3</v>
      </c>
      <c r="G268" s="6" t="s">
        <v>101</v>
      </c>
      <c r="H268" s="6" t="s">
        <v>102</v>
      </c>
      <c r="I268" s="5">
        <v>3840.2769216607498</v>
      </c>
      <c r="J268" s="7">
        <v>23614</v>
      </c>
      <c r="K268" s="7">
        <v>32991</v>
      </c>
      <c r="L268" s="6">
        <v>1008768</v>
      </c>
      <c r="M268" s="6">
        <v>8621121</v>
      </c>
      <c r="N268" s="6" t="s">
        <v>103</v>
      </c>
      <c r="O268" s="6" t="s">
        <v>104</v>
      </c>
      <c r="P268" s="6">
        <v>842</v>
      </c>
      <c r="Q268" s="6">
        <v>7098</v>
      </c>
      <c r="R268" s="8">
        <v>183.43</v>
      </c>
      <c r="S268" s="9" t="str">
        <f t="shared" si="16"/>
        <v>Jacksonville        FL_*</v>
      </c>
      <c r="T268" s="9" t="str">
        <f t="shared" si="17"/>
        <v>New York/Newark     NY_LGA</v>
      </c>
      <c r="U268" s="10">
        <f t="shared" si="18"/>
        <v>33</v>
      </c>
      <c r="V268" s="10">
        <f t="shared" si="19"/>
        <v>48</v>
      </c>
      <c r="Y268"/>
      <c r="AA268"/>
    </row>
    <row r="269" spans="1:27" x14ac:dyDescent="0.25">
      <c r="A269" s="3" t="s">
        <v>100</v>
      </c>
      <c r="B269" s="3" t="s">
        <v>55</v>
      </c>
      <c r="C269" s="3" t="s">
        <v>23</v>
      </c>
      <c r="D269" s="4" t="s">
        <v>21</v>
      </c>
      <c r="E269" s="5">
        <v>1.34</v>
      </c>
      <c r="F269" s="6">
        <v>3</v>
      </c>
      <c r="G269" s="6" t="s">
        <v>101</v>
      </c>
      <c r="H269" s="6" t="s">
        <v>102</v>
      </c>
      <c r="I269" s="5">
        <v>3840.2769216607498</v>
      </c>
      <c r="J269" s="7">
        <v>23614</v>
      </c>
      <c r="K269" s="7">
        <v>32991</v>
      </c>
      <c r="L269" s="6">
        <v>1008768</v>
      </c>
      <c r="M269" s="6">
        <v>8621121</v>
      </c>
      <c r="N269" s="6" t="s">
        <v>104</v>
      </c>
      <c r="O269" s="6" t="s">
        <v>105</v>
      </c>
      <c r="P269" s="6">
        <v>842</v>
      </c>
      <c r="Q269" s="6">
        <v>7098</v>
      </c>
      <c r="R269" s="8">
        <v>183.43</v>
      </c>
      <c r="S269" s="9" t="str">
        <f t="shared" si="16"/>
        <v>Jacksonville        FL_*</v>
      </c>
      <c r="T269" s="9" t="str">
        <f t="shared" si="17"/>
        <v>New York/Newark     NY_EWR</v>
      </c>
      <c r="U269" s="10">
        <f t="shared" si="18"/>
        <v>33</v>
      </c>
      <c r="V269" s="10">
        <f t="shared" si="19"/>
        <v>46</v>
      </c>
      <c r="Y269"/>
      <c r="AA269"/>
    </row>
    <row r="270" spans="1:27" x14ac:dyDescent="0.25">
      <c r="A270" s="3" t="s">
        <v>100</v>
      </c>
      <c r="B270" s="3" t="s">
        <v>15</v>
      </c>
      <c r="C270" s="3" t="s">
        <v>20</v>
      </c>
      <c r="D270" s="4" t="s">
        <v>21</v>
      </c>
      <c r="E270" s="5">
        <v>1.4</v>
      </c>
      <c r="F270" s="6">
        <v>3</v>
      </c>
      <c r="G270" s="6" t="s">
        <v>102</v>
      </c>
      <c r="H270" s="6" t="s">
        <v>102</v>
      </c>
      <c r="I270" s="5">
        <v>2617.8693541400389</v>
      </c>
      <c r="J270" s="7">
        <v>25450</v>
      </c>
      <c r="K270" s="7">
        <v>32991</v>
      </c>
      <c r="L270" s="6">
        <v>1694803</v>
      </c>
      <c r="M270" s="6">
        <v>8621121</v>
      </c>
      <c r="N270" s="6" t="s">
        <v>103</v>
      </c>
      <c r="O270" s="6" t="s">
        <v>104</v>
      </c>
      <c r="P270" s="6">
        <v>1103</v>
      </c>
      <c r="Q270" s="6">
        <v>7543</v>
      </c>
      <c r="R270" s="8">
        <v>223.99</v>
      </c>
      <c r="S270" s="9" t="str">
        <f t="shared" si="16"/>
        <v>Kansas City         MO_*</v>
      </c>
      <c r="T270" s="9" t="str">
        <f t="shared" si="17"/>
        <v>New York/Newark     NY_JFK</v>
      </c>
      <c r="U270" s="10">
        <f t="shared" si="18"/>
        <v>34</v>
      </c>
      <c r="V270" s="10">
        <f t="shared" si="19"/>
        <v>47</v>
      </c>
      <c r="Y270"/>
      <c r="AA270"/>
    </row>
    <row r="271" spans="1:27" x14ac:dyDescent="0.25">
      <c r="A271" s="3" t="s">
        <v>100</v>
      </c>
      <c r="B271" s="3" t="s">
        <v>15</v>
      </c>
      <c r="C271" s="3" t="s">
        <v>22</v>
      </c>
      <c r="D271" s="4" t="s">
        <v>21</v>
      </c>
      <c r="E271" s="5">
        <v>1.4</v>
      </c>
      <c r="F271" s="6">
        <v>0</v>
      </c>
      <c r="G271" s="6" t="s">
        <v>102</v>
      </c>
      <c r="H271" s="6" t="s">
        <v>102</v>
      </c>
      <c r="I271" s="5">
        <v>2617.8693541400389</v>
      </c>
      <c r="J271" s="7">
        <v>25450</v>
      </c>
      <c r="K271" s="7">
        <v>32991</v>
      </c>
      <c r="L271" s="6">
        <v>1694803</v>
      </c>
      <c r="M271" s="6">
        <v>8621121</v>
      </c>
      <c r="N271" s="6" t="s">
        <v>103</v>
      </c>
      <c r="O271" s="6" t="s">
        <v>104</v>
      </c>
      <c r="P271" s="6">
        <v>1103</v>
      </c>
      <c r="Q271" s="6">
        <v>7543</v>
      </c>
      <c r="R271" s="8">
        <v>223.99</v>
      </c>
      <c r="S271" s="9" t="str">
        <f t="shared" si="16"/>
        <v>Kansas City         MO_*</v>
      </c>
      <c r="T271" s="9" t="str">
        <f t="shared" si="17"/>
        <v>New York/Newark     NY_LGA</v>
      </c>
      <c r="U271" s="10">
        <f t="shared" si="18"/>
        <v>34</v>
      </c>
      <c r="V271" s="10">
        <f t="shared" si="19"/>
        <v>48</v>
      </c>
      <c r="Y271"/>
      <c r="AA271"/>
    </row>
    <row r="272" spans="1:27" x14ac:dyDescent="0.25">
      <c r="A272" s="3" t="s">
        <v>100</v>
      </c>
      <c r="B272" s="3" t="s">
        <v>15</v>
      </c>
      <c r="C272" s="3" t="s">
        <v>23</v>
      </c>
      <c r="D272" s="4" t="s">
        <v>21</v>
      </c>
      <c r="E272" s="5">
        <v>1.4</v>
      </c>
      <c r="F272" s="6">
        <v>3</v>
      </c>
      <c r="G272" s="6" t="s">
        <v>102</v>
      </c>
      <c r="H272" s="6" t="s">
        <v>102</v>
      </c>
      <c r="I272" s="5">
        <v>2617.8693541400389</v>
      </c>
      <c r="J272" s="7">
        <v>25450</v>
      </c>
      <c r="K272" s="7">
        <v>32991</v>
      </c>
      <c r="L272" s="6">
        <v>1694803</v>
      </c>
      <c r="M272" s="6">
        <v>8621121</v>
      </c>
      <c r="N272" s="6" t="s">
        <v>104</v>
      </c>
      <c r="O272" s="6" t="s">
        <v>105</v>
      </c>
      <c r="P272" s="6">
        <v>1103</v>
      </c>
      <c r="Q272" s="6">
        <v>7543</v>
      </c>
      <c r="R272" s="8">
        <v>223.99</v>
      </c>
      <c r="S272" s="9" t="str">
        <f t="shared" si="16"/>
        <v>Kansas City         MO_*</v>
      </c>
      <c r="T272" s="9" t="str">
        <f t="shared" si="17"/>
        <v>New York/Newark     NY_EWR</v>
      </c>
      <c r="U272" s="10">
        <f t="shared" si="18"/>
        <v>34</v>
      </c>
      <c r="V272" s="10">
        <f t="shared" si="19"/>
        <v>46</v>
      </c>
      <c r="Y272"/>
      <c r="AA272"/>
    </row>
    <row r="273" spans="1:27" x14ac:dyDescent="0.25">
      <c r="A273" s="3" t="s">
        <v>100</v>
      </c>
      <c r="B273" s="3" t="s">
        <v>16</v>
      </c>
      <c r="C273" s="3" t="s">
        <v>20</v>
      </c>
      <c r="D273" s="4" t="s">
        <v>21</v>
      </c>
      <c r="E273" s="5">
        <v>1.36</v>
      </c>
      <c r="F273" s="6">
        <v>3</v>
      </c>
      <c r="G273" s="6" t="s">
        <v>101</v>
      </c>
      <c r="H273" s="6" t="s">
        <v>102</v>
      </c>
      <c r="I273" s="5">
        <v>2263.8090940922743</v>
      </c>
      <c r="J273" s="7">
        <v>24575</v>
      </c>
      <c r="K273" s="7">
        <v>32991</v>
      </c>
      <c r="L273" s="6">
        <v>1197234</v>
      </c>
      <c r="M273" s="6">
        <v>8621121</v>
      </c>
      <c r="N273" s="6" t="s">
        <v>103</v>
      </c>
      <c r="O273" s="6" t="s">
        <v>104</v>
      </c>
      <c r="P273" s="6">
        <v>2237</v>
      </c>
      <c r="Q273" s="6">
        <v>26582</v>
      </c>
      <c r="R273" s="8">
        <v>169.41</v>
      </c>
      <c r="S273" s="9" t="str">
        <f t="shared" si="16"/>
        <v>Las Vegas           NV_*</v>
      </c>
      <c r="T273" s="9" t="str">
        <f t="shared" si="17"/>
        <v>New York/Newark     NY_JFK</v>
      </c>
      <c r="U273" s="10">
        <f t="shared" si="18"/>
        <v>35</v>
      </c>
      <c r="V273" s="10">
        <f t="shared" si="19"/>
        <v>47</v>
      </c>
      <c r="Y273"/>
      <c r="AA273"/>
    </row>
    <row r="274" spans="1:27" x14ac:dyDescent="0.25">
      <c r="A274" s="3" t="s">
        <v>100</v>
      </c>
      <c r="B274" s="3" t="s">
        <v>16</v>
      </c>
      <c r="C274" s="3" t="s">
        <v>22</v>
      </c>
      <c r="D274" s="4" t="s">
        <v>21</v>
      </c>
      <c r="E274" s="5">
        <v>1.36</v>
      </c>
      <c r="F274" s="6">
        <v>3</v>
      </c>
      <c r="G274" s="6" t="s">
        <v>101</v>
      </c>
      <c r="H274" s="6" t="s">
        <v>102</v>
      </c>
      <c r="I274" s="5">
        <v>2263.8090940922743</v>
      </c>
      <c r="J274" s="7">
        <v>24575</v>
      </c>
      <c r="K274" s="7">
        <v>32991</v>
      </c>
      <c r="L274" s="6">
        <v>1197234</v>
      </c>
      <c r="M274" s="6">
        <v>8621121</v>
      </c>
      <c r="N274" s="6" t="s">
        <v>103</v>
      </c>
      <c r="O274" s="6" t="s">
        <v>104</v>
      </c>
      <c r="P274" s="6">
        <v>2237</v>
      </c>
      <c r="Q274" s="6">
        <v>26582</v>
      </c>
      <c r="R274" s="8">
        <v>169.41</v>
      </c>
      <c r="S274" s="9" t="str">
        <f t="shared" si="16"/>
        <v>Las Vegas           NV_*</v>
      </c>
      <c r="T274" s="9" t="str">
        <f t="shared" si="17"/>
        <v>New York/Newark     NY_LGA</v>
      </c>
      <c r="U274" s="10">
        <f t="shared" si="18"/>
        <v>35</v>
      </c>
      <c r="V274" s="10">
        <f t="shared" si="19"/>
        <v>48</v>
      </c>
      <c r="Y274"/>
      <c r="AA274"/>
    </row>
    <row r="275" spans="1:27" x14ac:dyDescent="0.25">
      <c r="A275" s="3" t="s">
        <v>100</v>
      </c>
      <c r="B275" s="3" t="s">
        <v>16</v>
      </c>
      <c r="C275" s="3" t="s">
        <v>23</v>
      </c>
      <c r="D275" s="4" t="s">
        <v>21</v>
      </c>
      <c r="E275" s="5">
        <v>1.36</v>
      </c>
      <c r="F275" s="6">
        <v>3</v>
      </c>
      <c r="G275" s="6" t="s">
        <v>101</v>
      </c>
      <c r="H275" s="6" t="s">
        <v>102</v>
      </c>
      <c r="I275" s="5">
        <v>2263.8090940922743</v>
      </c>
      <c r="J275" s="7">
        <v>24575</v>
      </c>
      <c r="K275" s="7">
        <v>32991</v>
      </c>
      <c r="L275" s="6">
        <v>1197234</v>
      </c>
      <c r="M275" s="6">
        <v>8621121</v>
      </c>
      <c r="N275" s="6" t="s">
        <v>104</v>
      </c>
      <c r="O275" s="6" t="s">
        <v>105</v>
      </c>
      <c r="P275" s="6">
        <v>2237</v>
      </c>
      <c r="Q275" s="6">
        <v>26582</v>
      </c>
      <c r="R275" s="8">
        <v>169.41</v>
      </c>
      <c r="S275" s="9" t="str">
        <f t="shared" si="16"/>
        <v>Las Vegas           NV_*</v>
      </c>
      <c r="T275" s="9" t="str">
        <f t="shared" si="17"/>
        <v>New York/Newark     NY_EWR</v>
      </c>
      <c r="U275" s="10">
        <f t="shared" si="18"/>
        <v>35</v>
      </c>
      <c r="V275" s="10">
        <f t="shared" si="19"/>
        <v>46</v>
      </c>
      <c r="Y275"/>
      <c r="AA275"/>
    </row>
    <row r="276" spans="1:27" x14ac:dyDescent="0.25">
      <c r="A276" s="3" t="s">
        <v>100</v>
      </c>
      <c r="B276" s="3" t="s">
        <v>17</v>
      </c>
      <c r="C276" s="3" t="s">
        <v>20</v>
      </c>
      <c r="D276" s="4" t="s">
        <v>21</v>
      </c>
      <c r="E276" s="5">
        <v>1.17</v>
      </c>
      <c r="F276" s="6">
        <v>3</v>
      </c>
      <c r="G276" s="6" t="s">
        <v>102</v>
      </c>
      <c r="H276" s="6" t="s">
        <v>102</v>
      </c>
      <c r="I276" s="5">
        <v>2517.7356418390173</v>
      </c>
      <c r="J276" s="7">
        <v>24706</v>
      </c>
      <c r="K276" s="7">
        <v>32991</v>
      </c>
      <c r="L276" s="6">
        <v>9056076</v>
      </c>
      <c r="M276" s="6">
        <v>8621121</v>
      </c>
      <c r="N276" s="6" t="s">
        <v>103</v>
      </c>
      <c r="O276" s="6" t="s">
        <v>104</v>
      </c>
      <c r="P276" s="6">
        <v>2467</v>
      </c>
      <c r="Q276" s="6">
        <v>60435</v>
      </c>
      <c r="R276" s="8">
        <v>326.47000000000003</v>
      </c>
      <c r="S276" s="9" t="str">
        <f t="shared" si="16"/>
        <v>Los Angeles         CA_*</v>
      </c>
      <c r="T276" s="9" t="str">
        <f t="shared" si="17"/>
        <v>New York/Newark     NY_JFK</v>
      </c>
      <c r="U276" s="10">
        <f t="shared" si="18"/>
        <v>37</v>
      </c>
      <c r="V276" s="10">
        <f t="shared" si="19"/>
        <v>47</v>
      </c>
      <c r="Y276"/>
      <c r="AA276"/>
    </row>
    <row r="277" spans="1:27" x14ac:dyDescent="0.25">
      <c r="A277" s="3" t="s">
        <v>100</v>
      </c>
      <c r="B277" s="3" t="s">
        <v>17</v>
      </c>
      <c r="C277" s="3" t="s">
        <v>22</v>
      </c>
      <c r="D277" s="4" t="s">
        <v>21</v>
      </c>
      <c r="E277" s="5">
        <v>1.17</v>
      </c>
      <c r="F277" s="6">
        <v>3</v>
      </c>
      <c r="G277" s="6" t="s">
        <v>102</v>
      </c>
      <c r="H277" s="6" t="s">
        <v>102</v>
      </c>
      <c r="I277" s="5">
        <v>2517.7356418390173</v>
      </c>
      <c r="J277" s="7">
        <v>24706</v>
      </c>
      <c r="K277" s="7">
        <v>32991</v>
      </c>
      <c r="L277" s="6">
        <v>9056076</v>
      </c>
      <c r="M277" s="6">
        <v>8621121</v>
      </c>
      <c r="N277" s="6" t="s">
        <v>103</v>
      </c>
      <c r="O277" s="6" t="s">
        <v>104</v>
      </c>
      <c r="P277" s="6">
        <v>2467</v>
      </c>
      <c r="Q277" s="6">
        <v>60435</v>
      </c>
      <c r="R277" s="8">
        <v>326.47000000000003</v>
      </c>
      <c r="S277" s="9" t="str">
        <f t="shared" si="16"/>
        <v>Los Angeles         CA_*</v>
      </c>
      <c r="T277" s="9" t="str">
        <f t="shared" si="17"/>
        <v>New York/Newark     NY_LGA</v>
      </c>
      <c r="U277" s="10">
        <f t="shared" si="18"/>
        <v>37</v>
      </c>
      <c r="V277" s="10">
        <f t="shared" si="19"/>
        <v>48</v>
      </c>
      <c r="Y277"/>
      <c r="AA277"/>
    </row>
    <row r="278" spans="1:27" x14ac:dyDescent="0.25">
      <c r="A278" s="3" t="s">
        <v>100</v>
      </c>
      <c r="B278" s="3" t="s">
        <v>17</v>
      </c>
      <c r="C278" s="3" t="s">
        <v>23</v>
      </c>
      <c r="D278" s="4" t="s">
        <v>21</v>
      </c>
      <c r="E278" s="5">
        <v>1.17</v>
      </c>
      <c r="F278" s="6">
        <v>3</v>
      </c>
      <c r="G278" s="6" t="s">
        <v>102</v>
      </c>
      <c r="H278" s="6" t="s">
        <v>102</v>
      </c>
      <c r="I278" s="5">
        <v>2517.7356418390173</v>
      </c>
      <c r="J278" s="7">
        <v>24706</v>
      </c>
      <c r="K278" s="7">
        <v>32991</v>
      </c>
      <c r="L278" s="6">
        <v>9056076</v>
      </c>
      <c r="M278" s="6">
        <v>8621121</v>
      </c>
      <c r="N278" s="6" t="s">
        <v>104</v>
      </c>
      <c r="O278" s="6" t="s">
        <v>105</v>
      </c>
      <c r="P278" s="6">
        <v>2467</v>
      </c>
      <c r="Q278" s="6">
        <v>60435</v>
      </c>
      <c r="R278" s="8">
        <v>326.47000000000003</v>
      </c>
      <c r="S278" s="9" t="str">
        <f t="shared" si="16"/>
        <v>Los Angeles         CA_*</v>
      </c>
      <c r="T278" s="9" t="str">
        <f t="shared" si="17"/>
        <v>New York/Newark     NY_EWR</v>
      </c>
      <c r="U278" s="10">
        <f t="shared" si="18"/>
        <v>37</v>
      </c>
      <c r="V278" s="10">
        <f t="shared" si="19"/>
        <v>46</v>
      </c>
      <c r="Y278"/>
      <c r="AA278"/>
    </row>
    <row r="279" spans="1:27" x14ac:dyDescent="0.25">
      <c r="A279" s="3" t="s">
        <v>100</v>
      </c>
      <c r="B279" s="3" t="s">
        <v>60</v>
      </c>
      <c r="C279" s="3" t="s">
        <v>20</v>
      </c>
      <c r="D279" s="4" t="s">
        <v>21</v>
      </c>
      <c r="E279" s="5">
        <v>1.29</v>
      </c>
      <c r="F279" s="6">
        <v>3</v>
      </c>
      <c r="G279" s="6" t="s">
        <v>102</v>
      </c>
      <c r="H279" s="6" t="s">
        <v>102</v>
      </c>
      <c r="I279" s="5">
        <v>6317.5549937916912</v>
      </c>
      <c r="J279" s="7">
        <v>24725</v>
      </c>
      <c r="K279" s="7">
        <v>32991</v>
      </c>
      <c r="L279" s="6">
        <v>1074558</v>
      </c>
      <c r="M279" s="6">
        <v>8621121</v>
      </c>
      <c r="N279" s="6" t="s">
        <v>103</v>
      </c>
      <c r="O279" s="6" t="s">
        <v>104</v>
      </c>
      <c r="P279" s="6">
        <v>951</v>
      </c>
      <c r="Q279" s="6">
        <v>4614</v>
      </c>
      <c r="R279" s="8">
        <v>234.31</v>
      </c>
      <c r="S279" s="9" t="str">
        <f t="shared" si="16"/>
        <v>Memphis             TN_*</v>
      </c>
      <c r="T279" s="9" t="str">
        <f t="shared" si="17"/>
        <v>New York/Newark     NY_JFK</v>
      </c>
      <c r="U279" s="10">
        <f t="shared" si="18"/>
        <v>40</v>
      </c>
      <c r="V279" s="10">
        <f t="shared" si="19"/>
        <v>47</v>
      </c>
      <c r="Y279"/>
      <c r="AA279"/>
    </row>
    <row r="280" spans="1:27" x14ac:dyDescent="0.25">
      <c r="A280" s="3" t="s">
        <v>100</v>
      </c>
      <c r="B280" s="3" t="s">
        <v>60</v>
      </c>
      <c r="C280" s="3" t="s">
        <v>22</v>
      </c>
      <c r="D280" s="4" t="s">
        <v>21</v>
      </c>
      <c r="E280" s="5">
        <v>1.29</v>
      </c>
      <c r="F280" s="6">
        <v>3</v>
      </c>
      <c r="G280" s="6" t="s">
        <v>102</v>
      </c>
      <c r="H280" s="6" t="s">
        <v>102</v>
      </c>
      <c r="I280" s="5">
        <v>6317.5549937916912</v>
      </c>
      <c r="J280" s="7">
        <v>24725</v>
      </c>
      <c r="K280" s="7">
        <v>32991</v>
      </c>
      <c r="L280" s="6">
        <v>1074558</v>
      </c>
      <c r="M280" s="6">
        <v>8621121</v>
      </c>
      <c r="N280" s="6" t="s">
        <v>103</v>
      </c>
      <c r="O280" s="6" t="s">
        <v>104</v>
      </c>
      <c r="P280" s="6">
        <v>951</v>
      </c>
      <c r="Q280" s="6">
        <v>4614</v>
      </c>
      <c r="R280" s="8">
        <v>234.31</v>
      </c>
      <c r="S280" s="9" t="str">
        <f t="shared" si="16"/>
        <v>Memphis             TN_*</v>
      </c>
      <c r="T280" s="9" t="str">
        <f t="shared" si="17"/>
        <v>New York/Newark     NY_LGA</v>
      </c>
      <c r="U280" s="10">
        <f t="shared" si="18"/>
        <v>40</v>
      </c>
      <c r="V280" s="10">
        <f t="shared" si="19"/>
        <v>48</v>
      </c>
      <c r="Y280"/>
      <c r="AA280"/>
    </row>
    <row r="281" spans="1:27" x14ac:dyDescent="0.25">
      <c r="A281" s="3" t="s">
        <v>100</v>
      </c>
      <c r="B281" s="3" t="s">
        <v>60</v>
      </c>
      <c r="C281" s="3" t="s">
        <v>23</v>
      </c>
      <c r="D281" s="4" t="s">
        <v>21</v>
      </c>
      <c r="E281" s="5">
        <v>1.29</v>
      </c>
      <c r="F281" s="6">
        <v>3</v>
      </c>
      <c r="G281" s="6" t="s">
        <v>102</v>
      </c>
      <c r="H281" s="6" t="s">
        <v>102</v>
      </c>
      <c r="I281" s="5">
        <v>6317.5549937916912</v>
      </c>
      <c r="J281" s="7">
        <v>24725</v>
      </c>
      <c r="K281" s="7">
        <v>32991</v>
      </c>
      <c r="L281" s="6">
        <v>1074558</v>
      </c>
      <c r="M281" s="6">
        <v>8621121</v>
      </c>
      <c r="N281" s="6" t="s">
        <v>104</v>
      </c>
      <c r="O281" s="6" t="s">
        <v>105</v>
      </c>
      <c r="P281" s="6">
        <v>951</v>
      </c>
      <c r="Q281" s="6">
        <v>4614</v>
      </c>
      <c r="R281" s="8">
        <v>234.31</v>
      </c>
      <c r="S281" s="9" t="str">
        <f t="shared" si="16"/>
        <v>Memphis             TN_*</v>
      </c>
      <c r="T281" s="9" t="str">
        <f t="shared" si="17"/>
        <v>New York/Newark     NY_EWR</v>
      </c>
      <c r="U281" s="10">
        <f t="shared" si="18"/>
        <v>40</v>
      </c>
      <c r="V281" s="10">
        <f t="shared" si="19"/>
        <v>46</v>
      </c>
      <c r="Y281"/>
      <c r="AA281"/>
    </row>
    <row r="282" spans="1:27" x14ac:dyDescent="0.25">
      <c r="A282" s="3" t="s">
        <v>100</v>
      </c>
      <c r="B282" s="3" t="s">
        <v>61</v>
      </c>
      <c r="C282" s="3" t="s">
        <v>20</v>
      </c>
      <c r="D282" s="4" t="s">
        <v>21</v>
      </c>
      <c r="E282" s="5">
        <v>1.05</v>
      </c>
      <c r="F282" s="6">
        <v>3</v>
      </c>
      <c r="G282" s="6" t="s">
        <v>101</v>
      </c>
      <c r="H282" s="6" t="s">
        <v>102</v>
      </c>
      <c r="I282" s="5">
        <v>3042.0856986021427</v>
      </c>
      <c r="J282" s="7">
        <v>21207</v>
      </c>
      <c r="K282" s="7">
        <v>32991</v>
      </c>
      <c r="L282" s="6">
        <v>2105604</v>
      </c>
      <c r="M282" s="6">
        <v>8621121</v>
      </c>
      <c r="N282" s="6" t="s">
        <v>103</v>
      </c>
      <c r="O282" s="6" t="s">
        <v>104</v>
      </c>
      <c r="P282" s="6">
        <v>1097</v>
      </c>
      <c r="Q282" s="6">
        <v>51122</v>
      </c>
      <c r="R282" s="8">
        <v>124.92</v>
      </c>
      <c r="S282" s="9" t="str">
        <f t="shared" si="16"/>
        <v>Miami               FL_*</v>
      </c>
      <c r="T282" s="9" t="str">
        <f t="shared" si="17"/>
        <v>New York/Newark     NY_JFK</v>
      </c>
      <c r="U282" s="10">
        <f t="shared" si="18"/>
        <v>41</v>
      </c>
      <c r="V282" s="10">
        <f t="shared" si="19"/>
        <v>47</v>
      </c>
      <c r="Y282"/>
      <c r="AA282"/>
    </row>
    <row r="283" spans="1:27" x14ac:dyDescent="0.25">
      <c r="A283" s="3" t="s">
        <v>100</v>
      </c>
      <c r="B283" s="3" t="s">
        <v>61</v>
      </c>
      <c r="C283" s="3" t="s">
        <v>22</v>
      </c>
      <c r="D283" s="4" t="s">
        <v>21</v>
      </c>
      <c r="E283" s="5">
        <v>1.05</v>
      </c>
      <c r="F283" s="6">
        <v>3</v>
      </c>
      <c r="G283" s="6" t="s">
        <v>101</v>
      </c>
      <c r="H283" s="6" t="s">
        <v>102</v>
      </c>
      <c r="I283" s="5">
        <v>3042.0856986021427</v>
      </c>
      <c r="J283" s="7">
        <v>21207</v>
      </c>
      <c r="K283" s="7">
        <v>32991</v>
      </c>
      <c r="L283" s="6">
        <v>2105604</v>
      </c>
      <c r="M283" s="6">
        <v>8621121</v>
      </c>
      <c r="N283" s="6" t="s">
        <v>103</v>
      </c>
      <c r="O283" s="6" t="s">
        <v>104</v>
      </c>
      <c r="P283" s="6">
        <v>1097</v>
      </c>
      <c r="Q283" s="6">
        <v>51122</v>
      </c>
      <c r="R283" s="8">
        <v>124.92</v>
      </c>
      <c r="S283" s="9" t="str">
        <f t="shared" si="16"/>
        <v>Miami               FL_*</v>
      </c>
      <c r="T283" s="9" t="str">
        <f t="shared" si="17"/>
        <v>New York/Newark     NY_LGA</v>
      </c>
      <c r="U283" s="10">
        <f t="shared" si="18"/>
        <v>41</v>
      </c>
      <c r="V283" s="10">
        <f t="shared" si="19"/>
        <v>48</v>
      </c>
      <c r="Y283"/>
      <c r="AA283"/>
    </row>
    <row r="284" spans="1:27" x14ac:dyDescent="0.25">
      <c r="A284" s="3" t="s">
        <v>100</v>
      </c>
      <c r="B284" s="3" t="s">
        <v>61</v>
      </c>
      <c r="C284" s="3" t="s">
        <v>23</v>
      </c>
      <c r="D284" s="4" t="s">
        <v>21</v>
      </c>
      <c r="E284" s="5">
        <v>1.05</v>
      </c>
      <c r="F284" s="6">
        <v>3</v>
      </c>
      <c r="G284" s="6" t="s">
        <v>101</v>
      </c>
      <c r="H284" s="6" t="s">
        <v>102</v>
      </c>
      <c r="I284" s="5">
        <v>3042.0856986021427</v>
      </c>
      <c r="J284" s="7">
        <v>21207</v>
      </c>
      <c r="K284" s="7">
        <v>32991</v>
      </c>
      <c r="L284" s="6">
        <v>2105604</v>
      </c>
      <c r="M284" s="6">
        <v>8621121</v>
      </c>
      <c r="N284" s="6" t="s">
        <v>104</v>
      </c>
      <c r="O284" s="6" t="s">
        <v>105</v>
      </c>
      <c r="P284" s="6">
        <v>1097</v>
      </c>
      <c r="Q284" s="6">
        <v>51122</v>
      </c>
      <c r="R284" s="8">
        <v>124.92</v>
      </c>
      <c r="S284" s="9" t="str">
        <f t="shared" si="16"/>
        <v>Miami               FL_*</v>
      </c>
      <c r="T284" s="9" t="str">
        <f t="shared" si="17"/>
        <v>New York/Newark     NY_EWR</v>
      </c>
      <c r="U284" s="10">
        <f t="shared" si="18"/>
        <v>41</v>
      </c>
      <c r="V284" s="10">
        <f t="shared" si="19"/>
        <v>46</v>
      </c>
      <c r="Y284"/>
      <c r="AA284"/>
    </row>
    <row r="285" spans="1:27" x14ac:dyDescent="0.25">
      <c r="A285" s="3" t="s">
        <v>100</v>
      </c>
      <c r="B285" s="3" t="s">
        <v>63</v>
      </c>
      <c r="C285" s="3" t="s">
        <v>20</v>
      </c>
      <c r="D285" s="4" t="s">
        <v>21</v>
      </c>
      <c r="E285" s="5">
        <v>1.1499999999999999</v>
      </c>
      <c r="F285" s="6">
        <v>3</v>
      </c>
      <c r="G285" s="6" t="s">
        <v>102</v>
      </c>
      <c r="H285" s="6" t="s">
        <v>102</v>
      </c>
      <c r="I285" s="5">
        <v>6143.2043000711419</v>
      </c>
      <c r="J285" s="7">
        <v>28739</v>
      </c>
      <c r="K285" s="7">
        <v>32991</v>
      </c>
      <c r="L285" s="6">
        <v>2761118</v>
      </c>
      <c r="M285" s="6">
        <v>8621121</v>
      </c>
      <c r="N285" s="6" t="s">
        <v>103</v>
      </c>
      <c r="O285" s="6" t="s">
        <v>105</v>
      </c>
      <c r="P285" s="6">
        <v>1015</v>
      </c>
      <c r="Q285" s="6">
        <v>13123</v>
      </c>
      <c r="R285" s="8">
        <v>278.39</v>
      </c>
      <c r="S285" s="9" t="str">
        <f t="shared" si="16"/>
        <v>Minneapolis/St Paul MN_*</v>
      </c>
      <c r="T285" s="9" t="str">
        <f t="shared" si="17"/>
        <v>New York/Newark     NY_JFK</v>
      </c>
      <c r="U285" s="10">
        <f t="shared" si="18"/>
        <v>43</v>
      </c>
      <c r="V285" s="10">
        <f t="shared" si="19"/>
        <v>47</v>
      </c>
      <c r="Y285"/>
      <c r="AA285"/>
    </row>
    <row r="286" spans="1:27" x14ac:dyDescent="0.25">
      <c r="A286" s="3" t="s">
        <v>100</v>
      </c>
      <c r="B286" s="3" t="s">
        <v>63</v>
      </c>
      <c r="C286" s="3" t="s">
        <v>22</v>
      </c>
      <c r="D286" s="4" t="s">
        <v>21</v>
      </c>
      <c r="E286" s="5">
        <v>1.1499999999999999</v>
      </c>
      <c r="F286" s="6">
        <v>3</v>
      </c>
      <c r="G286" s="6" t="s">
        <v>102</v>
      </c>
      <c r="H286" s="6" t="s">
        <v>102</v>
      </c>
      <c r="I286" s="5">
        <v>6143.2043000711419</v>
      </c>
      <c r="J286" s="7">
        <v>28739</v>
      </c>
      <c r="K286" s="7">
        <v>32991</v>
      </c>
      <c r="L286" s="6">
        <v>2761118</v>
      </c>
      <c r="M286" s="6">
        <v>8621121</v>
      </c>
      <c r="N286" s="6" t="s">
        <v>103</v>
      </c>
      <c r="O286" s="6" t="s">
        <v>105</v>
      </c>
      <c r="P286" s="6">
        <v>1015</v>
      </c>
      <c r="Q286" s="6">
        <v>13123</v>
      </c>
      <c r="R286" s="8">
        <v>278.39</v>
      </c>
      <c r="S286" s="9" t="str">
        <f t="shared" si="16"/>
        <v>Minneapolis/St Paul MN_*</v>
      </c>
      <c r="T286" s="9" t="str">
        <f t="shared" si="17"/>
        <v>New York/Newark     NY_LGA</v>
      </c>
      <c r="U286" s="10">
        <f t="shared" si="18"/>
        <v>43</v>
      </c>
      <c r="V286" s="10">
        <f t="shared" si="19"/>
        <v>48</v>
      </c>
      <c r="Y286"/>
      <c r="AA286"/>
    </row>
    <row r="287" spans="1:27" x14ac:dyDescent="0.25">
      <c r="A287" s="3" t="s">
        <v>100</v>
      </c>
      <c r="B287" s="3" t="s">
        <v>63</v>
      </c>
      <c r="C287" s="3" t="s">
        <v>23</v>
      </c>
      <c r="D287" s="4" t="s">
        <v>21</v>
      </c>
      <c r="E287" s="5">
        <v>1.1499999999999999</v>
      </c>
      <c r="F287" s="6">
        <v>3</v>
      </c>
      <c r="G287" s="6" t="s">
        <v>102</v>
      </c>
      <c r="H287" s="6" t="s">
        <v>102</v>
      </c>
      <c r="I287" s="5">
        <v>6143.2043000711419</v>
      </c>
      <c r="J287" s="7">
        <v>28739</v>
      </c>
      <c r="K287" s="7">
        <v>32991</v>
      </c>
      <c r="L287" s="6">
        <v>2761118</v>
      </c>
      <c r="M287" s="6">
        <v>8621121</v>
      </c>
      <c r="N287" s="6" t="s">
        <v>104</v>
      </c>
      <c r="O287" s="6" t="s">
        <v>105</v>
      </c>
      <c r="P287" s="6">
        <v>1015</v>
      </c>
      <c r="Q287" s="6">
        <v>13123</v>
      </c>
      <c r="R287" s="8">
        <v>278.39</v>
      </c>
      <c r="S287" s="9" t="str">
        <f t="shared" si="16"/>
        <v>Minneapolis/St Paul MN_*</v>
      </c>
      <c r="T287" s="9" t="str">
        <f t="shared" si="17"/>
        <v>New York/Newark     NY_EWR</v>
      </c>
      <c r="U287" s="10">
        <f t="shared" si="18"/>
        <v>43</v>
      </c>
      <c r="V287" s="10">
        <f t="shared" si="19"/>
        <v>46</v>
      </c>
      <c r="Y287"/>
      <c r="AA287"/>
    </row>
    <row r="288" spans="1:27" x14ac:dyDescent="0.25">
      <c r="A288" s="3" t="s">
        <v>100</v>
      </c>
      <c r="B288" s="3" t="s">
        <v>19</v>
      </c>
      <c r="C288" s="3" t="s">
        <v>20</v>
      </c>
      <c r="D288" s="4" t="s">
        <v>21</v>
      </c>
      <c r="E288" s="5">
        <v>1.42</v>
      </c>
      <c r="F288" s="6">
        <v>3</v>
      </c>
      <c r="G288" s="6" t="s">
        <v>102</v>
      </c>
      <c r="H288" s="6" t="s">
        <v>102</v>
      </c>
      <c r="I288" s="5">
        <v>2995.0996908769416</v>
      </c>
      <c r="J288" s="7">
        <v>22038</v>
      </c>
      <c r="K288" s="7">
        <v>32991</v>
      </c>
      <c r="L288" s="6">
        <v>1308499</v>
      </c>
      <c r="M288" s="6">
        <v>8621121</v>
      </c>
      <c r="N288" s="6" t="s">
        <v>103</v>
      </c>
      <c r="O288" s="6" t="s">
        <v>104</v>
      </c>
      <c r="P288" s="6">
        <v>1173</v>
      </c>
      <c r="Q288" s="6">
        <v>10334</v>
      </c>
      <c r="R288" s="8">
        <v>208.71</v>
      </c>
      <c r="S288" s="9" t="str">
        <f t="shared" si="16"/>
        <v>New Orleans         LA_*</v>
      </c>
      <c r="T288" s="9" t="str">
        <f t="shared" si="17"/>
        <v>New York/Newark     NY_JFK</v>
      </c>
      <c r="U288" s="10">
        <f t="shared" si="18"/>
        <v>45</v>
      </c>
      <c r="V288" s="10">
        <f t="shared" si="19"/>
        <v>47</v>
      </c>
      <c r="Y288"/>
      <c r="AA288"/>
    </row>
    <row r="289" spans="1:27" x14ac:dyDescent="0.25">
      <c r="A289" s="3" t="s">
        <v>100</v>
      </c>
      <c r="B289" s="3" t="s">
        <v>19</v>
      </c>
      <c r="C289" s="3" t="s">
        <v>22</v>
      </c>
      <c r="D289" s="4" t="s">
        <v>21</v>
      </c>
      <c r="E289" s="5">
        <v>1.42</v>
      </c>
      <c r="F289" s="6">
        <v>3</v>
      </c>
      <c r="G289" s="6" t="s">
        <v>102</v>
      </c>
      <c r="H289" s="6" t="s">
        <v>102</v>
      </c>
      <c r="I289" s="5">
        <v>2995.0996908769416</v>
      </c>
      <c r="J289" s="7">
        <v>22038</v>
      </c>
      <c r="K289" s="7">
        <v>32991</v>
      </c>
      <c r="L289" s="6">
        <v>1308499</v>
      </c>
      <c r="M289" s="6">
        <v>8621121</v>
      </c>
      <c r="N289" s="6" t="s">
        <v>103</v>
      </c>
      <c r="O289" s="6" t="s">
        <v>104</v>
      </c>
      <c r="P289" s="6">
        <v>1173</v>
      </c>
      <c r="Q289" s="6">
        <v>10334</v>
      </c>
      <c r="R289" s="8">
        <v>208.71</v>
      </c>
      <c r="S289" s="9" t="str">
        <f t="shared" si="16"/>
        <v>New Orleans         LA_*</v>
      </c>
      <c r="T289" s="9" t="str">
        <f t="shared" si="17"/>
        <v>New York/Newark     NY_LGA</v>
      </c>
      <c r="U289" s="10">
        <f t="shared" si="18"/>
        <v>45</v>
      </c>
      <c r="V289" s="10">
        <f t="shared" si="19"/>
        <v>48</v>
      </c>
      <c r="Y289"/>
      <c r="AA289"/>
    </row>
    <row r="290" spans="1:27" x14ac:dyDescent="0.25">
      <c r="A290" s="3" t="s">
        <v>100</v>
      </c>
      <c r="B290" s="3" t="s">
        <v>19</v>
      </c>
      <c r="C290" s="3" t="s">
        <v>23</v>
      </c>
      <c r="D290" s="4" t="s">
        <v>21</v>
      </c>
      <c r="E290" s="5">
        <v>1.42</v>
      </c>
      <c r="F290" s="6">
        <v>3</v>
      </c>
      <c r="G290" s="6" t="s">
        <v>102</v>
      </c>
      <c r="H290" s="6" t="s">
        <v>102</v>
      </c>
      <c r="I290" s="5">
        <v>2995.0996908769416</v>
      </c>
      <c r="J290" s="7">
        <v>22038</v>
      </c>
      <c r="K290" s="7">
        <v>32991</v>
      </c>
      <c r="L290" s="6">
        <v>1308499</v>
      </c>
      <c r="M290" s="6">
        <v>8621121</v>
      </c>
      <c r="N290" s="6" t="s">
        <v>104</v>
      </c>
      <c r="O290" s="6" t="s">
        <v>105</v>
      </c>
      <c r="P290" s="6">
        <v>1173</v>
      </c>
      <c r="Q290" s="6">
        <v>10334</v>
      </c>
      <c r="R290" s="8">
        <v>208.71</v>
      </c>
      <c r="S290" s="9" t="str">
        <f t="shared" si="16"/>
        <v>New Orleans         LA_*</v>
      </c>
      <c r="T290" s="9" t="str">
        <f t="shared" si="17"/>
        <v>New York/Newark     NY_EWR</v>
      </c>
      <c r="U290" s="10">
        <f t="shared" si="18"/>
        <v>45</v>
      </c>
      <c r="V290" s="10">
        <f t="shared" si="19"/>
        <v>46</v>
      </c>
      <c r="Y290"/>
      <c r="AA290"/>
    </row>
    <row r="291" spans="1:27" x14ac:dyDescent="0.25">
      <c r="A291" s="3" t="s">
        <v>100</v>
      </c>
      <c r="B291" s="3" t="s">
        <v>65</v>
      </c>
      <c r="C291" s="3" t="s">
        <v>20</v>
      </c>
      <c r="D291" s="4" t="s">
        <v>21</v>
      </c>
      <c r="E291" s="5">
        <v>1.02</v>
      </c>
      <c r="F291" s="6">
        <v>0</v>
      </c>
      <c r="G291" s="6" t="s">
        <v>102</v>
      </c>
      <c r="H291" s="6" t="s">
        <v>102</v>
      </c>
      <c r="I291" s="5">
        <v>3585.8600460483435</v>
      </c>
      <c r="J291" s="7">
        <v>21125</v>
      </c>
      <c r="K291" s="7">
        <v>32991</v>
      </c>
      <c r="L291" s="6">
        <v>1536012</v>
      </c>
      <c r="M291" s="6">
        <v>8621121</v>
      </c>
      <c r="N291" s="6" t="s">
        <v>103</v>
      </c>
      <c r="O291" s="6" t="s">
        <v>104</v>
      </c>
      <c r="P291" s="6">
        <v>291</v>
      </c>
      <c r="Q291" s="6">
        <v>6295</v>
      </c>
      <c r="R291" s="8">
        <v>150.13</v>
      </c>
      <c r="S291" s="9" t="str">
        <f t="shared" si="16"/>
        <v>Norfolk/Va B/Pt/Ch  VA_*</v>
      </c>
      <c r="T291" s="9" t="str">
        <f t="shared" si="17"/>
        <v>New York/Newark     NY_JFK</v>
      </c>
      <c r="U291" s="10">
        <f t="shared" si="18"/>
        <v>49</v>
      </c>
      <c r="V291" s="10">
        <f t="shared" si="19"/>
        <v>47</v>
      </c>
      <c r="Y291"/>
      <c r="AA291"/>
    </row>
    <row r="292" spans="1:27" x14ac:dyDescent="0.25">
      <c r="A292" s="3" t="s">
        <v>100</v>
      </c>
      <c r="B292" s="3" t="s">
        <v>65</v>
      </c>
      <c r="C292" s="3" t="s">
        <v>22</v>
      </c>
      <c r="D292" s="4" t="s">
        <v>21</v>
      </c>
      <c r="E292" s="5">
        <v>1.02</v>
      </c>
      <c r="F292" s="6">
        <v>3</v>
      </c>
      <c r="G292" s="6" t="s">
        <v>102</v>
      </c>
      <c r="H292" s="6" t="s">
        <v>102</v>
      </c>
      <c r="I292" s="5">
        <v>3585.8600460483435</v>
      </c>
      <c r="J292" s="7">
        <v>21125</v>
      </c>
      <c r="K292" s="7">
        <v>32991</v>
      </c>
      <c r="L292" s="6">
        <v>1536012</v>
      </c>
      <c r="M292" s="6">
        <v>8621121</v>
      </c>
      <c r="N292" s="6" t="s">
        <v>103</v>
      </c>
      <c r="O292" s="6" t="s">
        <v>104</v>
      </c>
      <c r="P292" s="6">
        <v>291</v>
      </c>
      <c r="Q292" s="6">
        <v>6295</v>
      </c>
      <c r="R292" s="8">
        <v>150.13</v>
      </c>
      <c r="S292" s="9" t="str">
        <f t="shared" si="16"/>
        <v>Norfolk/Va B/Pt/Ch  VA_*</v>
      </c>
      <c r="T292" s="9" t="str">
        <f t="shared" si="17"/>
        <v>New York/Newark     NY_LGA</v>
      </c>
      <c r="U292" s="10">
        <f t="shared" si="18"/>
        <v>49</v>
      </c>
      <c r="V292" s="10">
        <f t="shared" si="19"/>
        <v>48</v>
      </c>
      <c r="Y292"/>
      <c r="AA292"/>
    </row>
    <row r="293" spans="1:27" x14ac:dyDescent="0.25">
      <c r="A293" s="3" t="s">
        <v>100</v>
      </c>
      <c r="B293" s="3" t="s">
        <v>65</v>
      </c>
      <c r="C293" s="3" t="s">
        <v>23</v>
      </c>
      <c r="D293" s="4" t="s">
        <v>21</v>
      </c>
      <c r="E293" s="5">
        <v>1.02</v>
      </c>
      <c r="F293" s="6">
        <v>3</v>
      </c>
      <c r="G293" s="6" t="s">
        <v>102</v>
      </c>
      <c r="H293" s="6" t="s">
        <v>102</v>
      </c>
      <c r="I293" s="5">
        <v>3585.8600460483435</v>
      </c>
      <c r="J293" s="7">
        <v>21125</v>
      </c>
      <c r="K293" s="7">
        <v>32991</v>
      </c>
      <c r="L293" s="6">
        <v>1536012</v>
      </c>
      <c r="M293" s="6">
        <v>8621121</v>
      </c>
      <c r="N293" s="6" t="s">
        <v>104</v>
      </c>
      <c r="O293" s="6" t="s">
        <v>105</v>
      </c>
      <c r="P293" s="6">
        <v>291</v>
      </c>
      <c r="Q293" s="6">
        <v>6295</v>
      </c>
      <c r="R293" s="8">
        <v>150.13</v>
      </c>
      <c r="S293" s="9" t="str">
        <f t="shared" si="16"/>
        <v>Norfolk/Va B/Pt/Ch  VA_*</v>
      </c>
      <c r="T293" s="9" t="str">
        <f t="shared" si="17"/>
        <v>New York/Newark     NY_EWR</v>
      </c>
      <c r="U293" s="10">
        <f t="shared" si="18"/>
        <v>49</v>
      </c>
      <c r="V293" s="10">
        <f t="shared" si="19"/>
        <v>46</v>
      </c>
      <c r="Y293"/>
      <c r="AA293"/>
    </row>
    <row r="294" spans="1:27" x14ac:dyDescent="0.25">
      <c r="A294" s="3" t="s">
        <v>100</v>
      </c>
      <c r="B294" s="3" t="s">
        <v>56</v>
      </c>
      <c r="C294" s="3" t="s">
        <v>100</v>
      </c>
      <c r="D294" s="4" t="s">
        <v>66</v>
      </c>
      <c r="E294" s="5">
        <v>1</v>
      </c>
      <c r="F294" s="6">
        <v>3</v>
      </c>
      <c r="G294" s="6" t="s">
        <v>102</v>
      </c>
      <c r="H294" s="6" t="s">
        <v>101</v>
      </c>
      <c r="I294" s="5">
        <v>8795.7275792756554</v>
      </c>
      <c r="J294" s="7">
        <v>24706</v>
      </c>
      <c r="K294" s="7">
        <v>29846</v>
      </c>
      <c r="L294" s="6">
        <v>9056076</v>
      </c>
      <c r="M294" s="6">
        <v>2237227</v>
      </c>
      <c r="N294" s="6" t="s">
        <v>104</v>
      </c>
      <c r="O294" s="6" t="s">
        <v>104</v>
      </c>
      <c r="P294" s="6">
        <v>325</v>
      </c>
      <c r="Q294" s="6">
        <v>23041</v>
      </c>
      <c r="R294" s="8">
        <v>56.43</v>
      </c>
      <c r="S294" s="9" t="str">
        <f t="shared" si="16"/>
        <v>Burbank             CA_*</v>
      </c>
      <c r="T294" s="9" t="str">
        <f t="shared" si="17"/>
        <v>Oakland             CA_*</v>
      </c>
      <c r="U294" s="10">
        <f t="shared" si="18"/>
        <v>11</v>
      </c>
      <c r="V294" s="10">
        <f t="shared" si="19"/>
        <v>50</v>
      </c>
      <c r="Y294"/>
      <c r="AA294"/>
    </row>
    <row r="295" spans="1:27" x14ac:dyDescent="0.25">
      <c r="A295" s="3" t="s">
        <v>100</v>
      </c>
      <c r="B295" s="3" t="s">
        <v>16</v>
      </c>
      <c r="C295" s="3" t="s">
        <v>100</v>
      </c>
      <c r="D295" s="4" t="s">
        <v>66</v>
      </c>
      <c r="E295" s="5">
        <v>1.05</v>
      </c>
      <c r="F295" s="6">
        <v>0</v>
      </c>
      <c r="G295" s="6" t="s">
        <v>101</v>
      </c>
      <c r="H295" s="6" t="s">
        <v>101</v>
      </c>
      <c r="I295" s="5">
        <v>9062.9471188073167</v>
      </c>
      <c r="J295" s="7">
        <v>24575</v>
      </c>
      <c r="K295" s="7">
        <v>29846</v>
      </c>
      <c r="L295" s="6">
        <v>1197234</v>
      </c>
      <c r="M295" s="6">
        <v>2237227</v>
      </c>
      <c r="N295" s="6" t="s">
        <v>104</v>
      </c>
      <c r="O295" s="6" t="s">
        <v>104</v>
      </c>
      <c r="P295" s="6">
        <v>407</v>
      </c>
      <c r="Q295" s="6">
        <v>13356</v>
      </c>
      <c r="R295" s="8">
        <v>58.03</v>
      </c>
      <c r="S295" s="9" t="str">
        <f t="shared" si="16"/>
        <v>Las Vegas           NV_*</v>
      </c>
      <c r="T295" s="9" t="str">
        <f t="shared" si="17"/>
        <v>Oakland             CA_*</v>
      </c>
      <c r="U295" s="10">
        <f t="shared" si="18"/>
        <v>35</v>
      </c>
      <c r="V295" s="10">
        <f t="shared" si="19"/>
        <v>50</v>
      </c>
      <c r="Y295"/>
      <c r="AA295"/>
    </row>
    <row r="296" spans="1:27" x14ac:dyDescent="0.25">
      <c r="A296" s="3" t="s">
        <v>100</v>
      </c>
      <c r="B296" s="3" t="s">
        <v>17</v>
      </c>
      <c r="C296" s="3" t="s">
        <v>100</v>
      </c>
      <c r="D296" s="4" t="s">
        <v>66</v>
      </c>
      <c r="E296" s="5">
        <v>1</v>
      </c>
      <c r="F296" s="6">
        <v>3</v>
      </c>
      <c r="G296" s="6" t="s">
        <v>102</v>
      </c>
      <c r="H296" s="6" t="s">
        <v>101</v>
      </c>
      <c r="I296" s="5">
        <v>5391.0766763968622</v>
      </c>
      <c r="J296" s="7">
        <v>24706</v>
      </c>
      <c r="K296" s="7">
        <v>29846</v>
      </c>
      <c r="L296" s="6">
        <v>9056076</v>
      </c>
      <c r="M296" s="6">
        <v>2237227</v>
      </c>
      <c r="N296" s="6" t="s">
        <v>104</v>
      </c>
      <c r="O296" s="6" t="s">
        <v>104</v>
      </c>
      <c r="P296" s="6">
        <v>334</v>
      </c>
      <c r="Q296" s="6">
        <v>43884</v>
      </c>
      <c r="R296" s="8">
        <v>53.8</v>
      </c>
      <c r="S296" s="9" t="str">
        <f t="shared" si="16"/>
        <v>Los Angeles         CA_*</v>
      </c>
      <c r="T296" s="9" t="str">
        <f t="shared" si="17"/>
        <v>Oakland             CA_*</v>
      </c>
      <c r="U296" s="10">
        <f t="shared" si="18"/>
        <v>37</v>
      </c>
      <c r="V296" s="10">
        <f t="shared" si="19"/>
        <v>50</v>
      </c>
      <c r="Y296"/>
      <c r="AA296"/>
    </row>
    <row r="297" spans="1:27" x14ac:dyDescent="0.25">
      <c r="A297" s="3" t="s">
        <v>100</v>
      </c>
      <c r="B297" s="3" t="s">
        <v>5</v>
      </c>
      <c r="C297" s="3" t="s">
        <v>100</v>
      </c>
      <c r="D297" s="4" t="s">
        <v>67</v>
      </c>
      <c r="E297" s="5">
        <v>1</v>
      </c>
      <c r="F297" s="6">
        <v>1</v>
      </c>
      <c r="G297" s="6" t="s">
        <v>102</v>
      </c>
      <c r="H297" s="6" t="s">
        <v>101</v>
      </c>
      <c r="I297" s="5">
        <v>5149.025673002564</v>
      </c>
      <c r="J297" s="7">
        <v>28637</v>
      </c>
      <c r="K297" s="7">
        <v>20927</v>
      </c>
      <c r="L297" s="6">
        <v>3036732</v>
      </c>
      <c r="M297" s="6">
        <v>1021733</v>
      </c>
      <c r="N297" s="6" t="s">
        <v>104</v>
      </c>
      <c r="O297" s="6" t="s">
        <v>104</v>
      </c>
      <c r="P297" s="6">
        <v>180</v>
      </c>
      <c r="Q297" s="6">
        <v>7646</v>
      </c>
      <c r="R297" s="8">
        <v>66.14</v>
      </c>
      <c r="S297" s="9" t="str">
        <f t="shared" si="16"/>
        <v>Dallas/Fort Worth   TX_*</v>
      </c>
      <c r="T297" s="9" t="str">
        <f t="shared" si="17"/>
        <v>Oklahoma City       OK_*</v>
      </c>
      <c r="U297" s="10">
        <f t="shared" si="18"/>
        <v>21</v>
      </c>
      <c r="V297" s="10">
        <f t="shared" si="19"/>
        <v>51</v>
      </c>
      <c r="Y297"/>
      <c r="AA297"/>
    </row>
    <row r="298" spans="1:27" x14ac:dyDescent="0.25">
      <c r="A298" s="3" t="s">
        <v>100</v>
      </c>
      <c r="B298" s="3" t="s">
        <v>14</v>
      </c>
      <c r="C298" s="3" t="s">
        <v>100</v>
      </c>
      <c r="D298" s="4" t="s">
        <v>67</v>
      </c>
      <c r="E298" s="5">
        <v>1.0900000000000001</v>
      </c>
      <c r="F298" s="6">
        <v>3</v>
      </c>
      <c r="G298" s="6" t="s">
        <v>102</v>
      </c>
      <c r="H298" s="6" t="s">
        <v>101</v>
      </c>
      <c r="I298" s="5">
        <v>4897.6419821066766</v>
      </c>
      <c r="J298" s="7">
        <v>27211</v>
      </c>
      <c r="K298" s="7">
        <v>20927</v>
      </c>
      <c r="L298" s="6">
        <v>3770125</v>
      </c>
      <c r="M298" s="6">
        <v>1021733</v>
      </c>
      <c r="N298" s="6" t="s">
        <v>104</v>
      </c>
      <c r="O298" s="6" t="s">
        <v>104</v>
      </c>
      <c r="P298" s="6">
        <v>410</v>
      </c>
      <c r="Q298" s="6">
        <v>5425</v>
      </c>
      <c r="R298" s="8">
        <v>96.18</v>
      </c>
      <c r="S298" s="9" t="str">
        <f t="shared" si="16"/>
        <v>Houston             TX_*</v>
      </c>
      <c r="T298" s="9" t="str">
        <f t="shared" si="17"/>
        <v>Oklahoma City       OK_*</v>
      </c>
      <c r="U298" s="10">
        <f t="shared" si="18"/>
        <v>31</v>
      </c>
      <c r="V298" s="10">
        <f t="shared" si="19"/>
        <v>51</v>
      </c>
      <c r="Y298"/>
      <c r="AA298"/>
    </row>
    <row r="299" spans="1:27" x14ac:dyDescent="0.25">
      <c r="A299" s="3" t="s">
        <v>9</v>
      </c>
      <c r="B299" s="3" t="s">
        <v>10</v>
      </c>
      <c r="C299" s="3" t="s">
        <v>100</v>
      </c>
      <c r="D299" s="4" t="s">
        <v>68</v>
      </c>
      <c r="E299" s="5">
        <v>1.02</v>
      </c>
      <c r="F299" s="6">
        <v>3</v>
      </c>
      <c r="G299" s="6" t="s">
        <v>102</v>
      </c>
      <c r="H299" s="6" t="s">
        <v>101</v>
      </c>
      <c r="I299" s="5">
        <v>5230.3170516522232</v>
      </c>
      <c r="J299" s="7">
        <v>29260</v>
      </c>
      <c r="K299" s="7">
        <v>25127</v>
      </c>
      <c r="L299" s="6">
        <v>7830332</v>
      </c>
      <c r="M299" s="6">
        <v>679984</v>
      </c>
      <c r="N299" s="6" t="s">
        <v>103</v>
      </c>
      <c r="O299" s="6" t="s">
        <v>104</v>
      </c>
      <c r="P299" s="6">
        <v>428</v>
      </c>
      <c r="Q299" s="6">
        <v>8724</v>
      </c>
      <c r="R299" s="8">
        <v>67.77</v>
      </c>
      <c r="S299" s="9" t="str">
        <f t="shared" si="16"/>
        <v>Chicago             IL_ORD</v>
      </c>
      <c r="T299" s="9" t="str">
        <f t="shared" si="17"/>
        <v>Omaha               NE_*</v>
      </c>
      <c r="U299" s="10">
        <f t="shared" si="18"/>
        <v>15</v>
      </c>
      <c r="V299" s="10">
        <f t="shared" si="19"/>
        <v>52</v>
      </c>
      <c r="Y299"/>
      <c r="AA299"/>
    </row>
    <row r="300" spans="1:27" x14ac:dyDescent="0.25">
      <c r="A300" s="3" t="s">
        <v>11</v>
      </c>
      <c r="B300" s="3" t="s">
        <v>10</v>
      </c>
      <c r="C300" s="3" t="s">
        <v>100</v>
      </c>
      <c r="D300" s="4" t="s">
        <v>68</v>
      </c>
      <c r="E300" s="5">
        <v>1.02</v>
      </c>
      <c r="F300" s="6">
        <v>3</v>
      </c>
      <c r="G300" s="6" t="s">
        <v>102</v>
      </c>
      <c r="H300" s="6" t="s">
        <v>101</v>
      </c>
      <c r="I300" s="5">
        <v>5230.3170516522232</v>
      </c>
      <c r="J300" s="7">
        <v>29260</v>
      </c>
      <c r="K300" s="7">
        <v>25127</v>
      </c>
      <c r="L300" s="6">
        <v>7830332</v>
      </c>
      <c r="M300" s="6">
        <v>679984</v>
      </c>
      <c r="N300" s="6" t="s">
        <v>104</v>
      </c>
      <c r="O300" s="6" t="s">
        <v>104</v>
      </c>
      <c r="P300" s="6">
        <v>428</v>
      </c>
      <c r="Q300" s="6">
        <v>8724</v>
      </c>
      <c r="R300" s="8">
        <v>67.77</v>
      </c>
      <c r="S300" s="9" t="str">
        <f t="shared" si="16"/>
        <v>Chicago             IL_MDW</v>
      </c>
      <c r="T300" s="9" t="str">
        <f t="shared" si="17"/>
        <v>Omaha               NE_*</v>
      </c>
      <c r="U300" s="10">
        <f t="shared" si="18"/>
        <v>14</v>
      </c>
      <c r="V300" s="10">
        <f t="shared" si="19"/>
        <v>52</v>
      </c>
      <c r="Y300"/>
      <c r="AA300"/>
    </row>
    <row r="301" spans="1:27" x14ac:dyDescent="0.25">
      <c r="A301" s="3" t="s">
        <v>100</v>
      </c>
      <c r="B301" s="3" t="s">
        <v>46</v>
      </c>
      <c r="C301" s="3" t="s">
        <v>100</v>
      </c>
      <c r="D301" s="4" t="s">
        <v>68</v>
      </c>
      <c r="E301" s="5">
        <v>1</v>
      </c>
      <c r="F301" s="6">
        <v>3</v>
      </c>
      <c r="G301" s="6" t="s">
        <v>102</v>
      </c>
      <c r="H301" s="6" t="s">
        <v>102</v>
      </c>
      <c r="I301" s="5">
        <v>6131.5992003665788</v>
      </c>
      <c r="J301" s="7">
        <v>29055</v>
      </c>
      <c r="K301" s="7">
        <v>25127</v>
      </c>
      <c r="L301" s="6">
        <v>1862106</v>
      </c>
      <c r="M301" s="6">
        <v>679984</v>
      </c>
      <c r="N301" s="6" t="s">
        <v>104</v>
      </c>
      <c r="O301" s="6" t="s">
        <v>104</v>
      </c>
      <c r="P301" s="6">
        <v>474</v>
      </c>
      <c r="Q301" s="6">
        <v>3734</v>
      </c>
      <c r="R301" s="8">
        <v>139.81</v>
      </c>
      <c r="S301" s="9" t="str">
        <f t="shared" si="16"/>
        <v>Denver              CO_*</v>
      </c>
      <c r="T301" s="9" t="str">
        <f t="shared" si="17"/>
        <v>Omaha               NE_*</v>
      </c>
      <c r="U301" s="10">
        <f t="shared" si="18"/>
        <v>22</v>
      </c>
      <c r="V301" s="10">
        <f t="shared" si="19"/>
        <v>52</v>
      </c>
      <c r="Y301"/>
      <c r="AA301"/>
    </row>
    <row r="302" spans="1:27" x14ac:dyDescent="0.25">
      <c r="A302" s="3" t="s">
        <v>100</v>
      </c>
      <c r="B302" s="3" t="s">
        <v>6</v>
      </c>
      <c r="C302" s="3" t="s">
        <v>100</v>
      </c>
      <c r="D302" s="4" t="s">
        <v>24</v>
      </c>
      <c r="E302" s="5">
        <v>1.01</v>
      </c>
      <c r="F302" s="6">
        <v>3</v>
      </c>
      <c r="G302" s="6" t="s">
        <v>101</v>
      </c>
      <c r="H302" s="6" t="s">
        <v>102</v>
      </c>
      <c r="I302" s="5">
        <v>4581.0335143757948</v>
      </c>
      <c r="J302" s="7">
        <v>26993</v>
      </c>
      <c r="K302" s="7">
        <v>22360</v>
      </c>
      <c r="L302" s="6">
        <v>3532657</v>
      </c>
      <c r="M302" s="6">
        <v>1421287</v>
      </c>
      <c r="N302" s="6" t="s">
        <v>104</v>
      </c>
      <c r="O302" s="6" t="s">
        <v>104</v>
      </c>
      <c r="P302" s="6">
        <v>404</v>
      </c>
      <c r="Q302" s="6">
        <v>18673</v>
      </c>
      <c r="R302" s="8">
        <v>92.78</v>
      </c>
      <c r="S302" s="9" t="str">
        <f t="shared" si="16"/>
        <v>Atlanta             GA_*</v>
      </c>
      <c r="T302" s="9" t="str">
        <f t="shared" si="17"/>
        <v>Orlando             FL_*</v>
      </c>
      <c r="U302" s="10">
        <f t="shared" si="18"/>
        <v>4</v>
      </c>
      <c r="V302" s="10">
        <f t="shared" si="19"/>
        <v>53</v>
      </c>
      <c r="Y302"/>
      <c r="AA302"/>
    </row>
    <row r="303" spans="1:27" x14ac:dyDescent="0.25">
      <c r="A303" s="3" t="s">
        <v>100</v>
      </c>
      <c r="B303" s="3" t="s">
        <v>8</v>
      </c>
      <c r="C303" s="3" t="s">
        <v>100</v>
      </c>
      <c r="D303" s="4" t="s">
        <v>24</v>
      </c>
      <c r="E303" s="5">
        <v>1.24</v>
      </c>
      <c r="F303" s="6">
        <v>3</v>
      </c>
      <c r="G303" s="6" t="s">
        <v>101</v>
      </c>
      <c r="H303" s="6" t="s">
        <v>102</v>
      </c>
      <c r="I303" s="5">
        <v>3123.3458156118977</v>
      </c>
      <c r="J303" s="7">
        <v>30124</v>
      </c>
      <c r="K303" s="7">
        <v>22360</v>
      </c>
      <c r="L303" s="6">
        <v>5787293</v>
      </c>
      <c r="M303" s="6">
        <v>1421287</v>
      </c>
      <c r="N303" s="6" t="s">
        <v>104</v>
      </c>
      <c r="O303" s="6" t="s">
        <v>104</v>
      </c>
      <c r="P303" s="6">
        <v>1119</v>
      </c>
      <c r="Q303" s="6">
        <v>23222</v>
      </c>
      <c r="R303" s="8">
        <v>117.97</v>
      </c>
      <c r="S303" s="9" t="str">
        <f t="shared" si="16"/>
        <v>Boston              MA_*</v>
      </c>
      <c r="T303" s="9" t="str">
        <f t="shared" si="17"/>
        <v>Orlando             FL_*</v>
      </c>
      <c r="U303" s="10">
        <f t="shared" si="18"/>
        <v>9</v>
      </c>
      <c r="V303" s="10">
        <f t="shared" si="19"/>
        <v>53</v>
      </c>
      <c r="Y303"/>
      <c r="AA303"/>
    </row>
    <row r="304" spans="1:27" x14ac:dyDescent="0.25">
      <c r="A304" s="3" t="s">
        <v>9</v>
      </c>
      <c r="B304" s="3" t="s">
        <v>10</v>
      </c>
      <c r="C304" s="3" t="s">
        <v>100</v>
      </c>
      <c r="D304" s="4" t="s">
        <v>24</v>
      </c>
      <c r="E304" s="5">
        <v>1.0900000000000001</v>
      </c>
      <c r="F304" s="6">
        <v>3</v>
      </c>
      <c r="G304" s="6" t="s">
        <v>101</v>
      </c>
      <c r="H304" s="6" t="s">
        <v>101</v>
      </c>
      <c r="I304" s="5">
        <v>1853.5340588293639</v>
      </c>
      <c r="J304" s="7">
        <v>29260</v>
      </c>
      <c r="K304" s="7">
        <v>22360</v>
      </c>
      <c r="L304" s="6">
        <v>7830332</v>
      </c>
      <c r="M304" s="6">
        <v>1421287</v>
      </c>
      <c r="N304" s="6" t="s">
        <v>103</v>
      </c>
      <c r="O304" s="6" t="s">
        <v>104</v>
      </c>
      <c r="P304" s="6">
        <v>995</v>
      </c>
      <c r="Q304" s="6">
        <v>26034</v>
      </c>
      <c r="R304" s="8">
        <v>121.67</v>
      </c>
      <c r="S304" s="9" t="str">
        <f t="shared" si="16"/>
        <v>Chicago             IL_ORD</v>
      </c>
      <c r="T304" s="9" t="str">
        <f t="shared" si="17"/>
        <v>Orlando             FL_*</v>
      </c>
      <c r="U304" s="10">
        <f t="shared" si="18"/>
        <v>15</v>
      </c>
      <c r="V304" s="10">
        <f t="shared" si="19"/>
        <v>53</v>
      </c>
      <c r="Y304"/>
      <c r="AA304"/>
    </row>
    <row r="305" spans="1:27" x14ac:dyDescent="0.25">
      <c r="A305" s="3" t="s">
        <v>11</v>
      </c>
      <c r="B305" s="3" t="s">
        <v>10</v>
      </c>
      <c r="C305" s="3" t="s">
        <v>100</v>
      </c>
      <c r="D305" s="4" t="s">
        <v>24</v>
      </c>
      <c r="E305" s="5">
        <v>1.0900000000000001</v>
      </c>
      <c r="F305" s="6">
        <v>3</v>
      </c>
      <c r="G305" s="6" t="s">
        <v>101</v>
      </c>
      <c r="H305" s="6" t="s">
        <v>101</v>
      </c>
      <c r="I305" s="5">
        <v>1853.5340588293639</v>
      </c>
      <c r="J305" s="7">
        <v>29260</v>
      </c>
      <c r="K305" s="7">
        <v>22360</v>
      </c>
      <c r="L305" s="6">
        <v>7830332</v>
      </c>
      <c r="M305" s="6">
        <v>1421287</v>
      </c>
      <c r="N305" s="6" t="s">
        <v>104</v>
      </c>
      <c r="O305" s="6" t="s">
        <v>104</v>
      </c>
      <c r="P305" s="6">
        <v>995</v>
      </c>
      <c r="Q305" s="6">
        <v>26034</v>
      </c>
      <c r="R305" s="8">
        <v>121.67</v>
      </c>
      <c r="S305" s="9" t="str">
        <f t="shared" si="16"/>
        <v>Chicago             IL_MDW</v>
      </c>
      <c r="T305" s="9" t="str">
        <f t="shared" si="17"/>
        <v>Orlando             FL_*</v>
      </c>
      <c r="U305" s="10">
        <f t="shared" si="18"/>
        <v>14</v>
      </c>
      <c r="V305" s="10">
        <f t="shared" si="19"/>
        <v>53</v>
      </c>
      <c r="Y305"/>
      <c r="AA305"/>
    </row>
    <row r="306" spans="1:27" x14ac:dyDescent="0.25">
      <c r="A306" s="3" t="s">
        <v>100</v>
      </c>
      <c r="B306" s="3" t="s">
        <v>38</v>
      </c>
      <c r="C306" s="3" t="s">
        <v>100</v>
      </c>
      <c r="D306" s="4" t="s">
        <v>24</v>
      </c>
      <c r="E306" s="5">
        <v>1.17</v>
      </c>
      <c r="F306" s="6">
        <v>3</v>
      </c>
      <c r="G306" s="6" t="s">
        <v>101</v>
      </c>
      <c r="H306" s="6" t="s">
        <v>102</v>
      </c>
      <c r="I306" s="5">
        <v>5313.074834665169</v>
      </c>
      <c r="J306" s="7">
        <v>25059</v>
      </c>
      <c r="K306" s="7">
        <v>22360</v>
      </c>
      <c r="L306" s="6">
        <v>1595139</v>
      </c>
      <c r="M306" s="6">
        <v>1421287</v>
      </c>
      <c r="N306" s="6" t="s">
        <v>104</v>
      </c>
      <c r="O306" s="6" t="s">
        <v>105</v>
      </c>
      <c r="P306" s="6">
        <v>756</v>
      </c>
      <c r="Q306" s="6">
        <v>5235</v>
      </c>
      <c r="R306" s="8">
        <v>138.88</v>
      </c>
      <c r="S306" s="9" t="str">
        <f t="shared" si="16"/>
        <v>Cincinnati          OH_*</v>
      </c>
      <c r="T306" s="9" t="str">
        <f t="shared" si="17"/>
        <v>Orlando             FL_*</v>
      </c>
      <c r="U306" s="10">
        <f t="shared" si="18"/>
        <v>16</v>
      </c>
      <c r="V306" s="10">
        <f t="shared" si="19"/>
        <v>53</v>
      </c>
      <c r="Y306"/>
      <c r="AA306"/>
    </row>
    <row r="307" spans="1:27" x14ac:dyDescent="0.25">
      <c r="A307" s="3" t="s">
        <v>100</v>
      </c>
      <c r="B307" s="3" t="s">
        <v>12</v>
      </c>
      <c r="C307" s="3" t="s">
        <v>100</v>
      </c>
      <c r="D307" s="4" t="s">
        <v>24</v>
      </c>
      <c r="E307" s="5">
        <v>1.34</v>
      </c>
      <c r="F307" s="6">
        <v>3</v>
      </c>
      <c r="G307" s="6" t="s">
        <v>101</v>
      </c>
      <c r="H307" s="6" t="s">
        <v>102</v>
      </c>
      <c r="I307" s="5">
        <v>4568.5772226602267</v>
      </c>
      <c r="J307" s="7">
        <v>26046</v>
      </c>
      <c r="K307" s="7">
        <v>22360</v>
      </c>
      <c r="L307" s="6">
        <v>2230955</v>
      </c>
      <c r="M307" s="6">
        <v>1421287</v>
      </c>
      <c r="N307" s="6" t="s">
        <v>104</v>
      </c>
      <c r="O307" s="6" t="s">
        <v>104</v>
      </c>
      <c r="P307" s="6">
        <v>902</v>
      </c>
      <c r="Q307" s="6">
        <v>5696</v>
      </c>
      <c r="R307" s="8">
        <v>140.9</v>
      </c>
      <c r="S307" s="9" t="str">
        <f t="shared" si="16"/>
        <v>Cleveland           OH_*</v>
      </c>
      <c r="T307" s="9" t="str">
        <f t="shared" si="17"/>
        <v>Orlando             FL_*</v>
      </c>
      <c r="U307" s="10">
        <f t="shared" si="18"/>
        <v>17</v>
      </c>
      <c r="V307" s="10">
        <f t="shared" si="19"/>
        <v>53</v>
      </c>
      <c r="Y307"/>
      <c r="AA307"/>
    </row>
    <row r="308" spans="1:27" x14ac:dyDescent="0.25">
      <c r="A308" s="3" t="s">
        <v>100</v>
      </c>
      <c r="B308" s="3" t="s">
        <v>43</v>
      </c>
      <c r="C308" s="3" t="s">
        <v>100</v>
      </c>
      <c r="D308" s="4" t="s">
        <v>24</v>
      </c>
      <c r="E308" s="5">
        <v>1.5</v>
      </c>
      <c r="F308" s="6">
        <v>0</v>
      </c>
      <c r="G308" s="6" t="s">
        <v>101</v>
      </c>
      <c r="H308" s="6" t="s">
        <v>101</v>
      </c>
      <c r="I308" s="5">
        <v>2082.2267976851513</v>
      </c>
      <c r="J308" s="7">
        <v>24502</v>
      </c>
      <c r="K308" s="7">
        <v>22360</v>
      </c>
      <c r="L308" s="6">
        <v>125722</v>
      </c>
      <c r="M308" s="6">
        <v>1421287</v>
      </c>
      <c r="N308" s="6" t="s">
        <v>104</v>
      </c>
      <c r="O308" s="6" t="s">
        <v>104</v>
      </c>
      <c r="P308" s="6">
        <v>802</v>
      </c>
      <c r="Q308" s="6">
        <v>6399</v>
      </c>
      <c r="R308" s="8">
        <v>104.33</v>
      </c>
      <c r="S308" s="9" t="str">
        <f t="shared" si="16"/>
        <v>Columbus            OH_*</v>
      </c>
      <c r="T308" s="9" t="str">
        <f t="shared" si="17"/>
        <v>Orlando             FL_*</v>
      </c>
      <c r="U308" s="10">
        <f t="shared" si="18"/>
        <v>19</v>
      </c>
      <c r="V308" s="10">
        <f t="shared" si="19"/>
        <v>53</v>
      </c>
      <c r="Y308"/>
      <c r="AA308"/>
    </row>
    <row r="309" spans="1:27" x14ac:dyDescent="0.25">
      <c r="A309" s="3" t="s">
        <v>100</v>
      </c>
      <c r="B309" s="3" t="s">
        <v>5</v>
      </c>
      <c r="C309" s="3" t="s">
        <v>100</v>
      </c>
      <c r="D309" s="4" t="s">
        <v>24</v>
      </c>
      <c r="E309" s="5">
        <v>1.08</v>
      </c>
      <c r="F309" s="6">
        <v>3</v>
      </c>
      <c r="G309" s="6" t="s">
        <v>101</v>
      </c>
      <c r="H309" s="6" t="s">
        <v>102</v>
      </c>
      <c r="I309" s="5">
        <v>3819.5198691295577</v>
      </c>
      <c r="J309" s="7">
        <v>28637</v>
      </c>
      <c r="K309" s="7">
        <v>22360</v>
      </c>
      <c r="L309" s="6">
        <v>3036732</v>
      </c>
      <c r="M309" s="6">
        <v>1421287</v>
      </c>
      <c r="N309" s="6" t="s">
        <v>104</v>
      </c>
      <c r="O309" s="6" t="s">
        <v>104</v>
      </c>
      <c r="P309" s="6">
        <v>984</v>
      </c>
      <c r="Q309" s="6">
        <v>11392</v>
      </c>
      <c r="R309" s="8">
        <v>153.58000000000001</v>
      </c>
      <c r="S309" s="9" t="str">
        <f t="shared" si="16"/>
        <v>Dallas/Fort Worth   TX_*</v>
      </c>
      <c r="T309" s="9" t="str">
        <f t="shared" si="17"/>
        <v>Orlando             FL_*</v>
      </c>
      <c r="U309" s="10">
        <f t="shared" si="18"/>
        <v>21</v>
      </c>
      <c r="V309" s="10">
        <f t="shared" si="19"/>
        <v>53</v>
      </c>
      <c r="Y309"/>
      <c r="AA309"/>
    </row>
    <row r="310" spans="1:27" x14ac:dyDescent="0.25">
      <c r="A310" s="3" t="s">
        <v>100</v>
      </c>
      <c r="B310" s="3" t="s">
        <v>46</v>
      </c>
      <c r="C310" s="3" t="s">
        <v>100</v>
      </c>
      <c r="D310" s="4" t="s">
        <v>24</v>
      </c>
      <c r="E310" s="5">
        <v>1.55</v>
      </c>
      <c r="F310" s="6">
        <v>3</v>
      </c>
      <c r="G310" s="6" t="s">
        <v>101</v>
      </c>
      <c r="H310" s="6" t="s">
        <v>102</v>
      </c>
      <c r="I310" s="5">
        <v>3651.9084341852194</v>
      </c>
      <c r="J310" s="7">
        <v>29055</v>
      </c>
      <c r="K310" s="7">
        <v>22360</v>
      </c>
      <c r="L310" s="6">
        <v>1862106</v>
      </c>
      <c r="M310" s="6">
        <v>1421287</v>
      </c>
      <c r="N310" s="6" t="s">
        <v>104</v>
      </c>
      <c r="O310" s="6" t="s">
        <v>104</v>
      </c>
      <c r="P310" s="6">
        <v>1545</v>
      </c>
      <c r="Q310" s="6">
        <v>5820</v>
      </c>
      <c r="R310" s="8">
        <v>201.43</v>
      </c>
      <c r="S310" s="9" t="str">
        <f t="shared" si="16"/>
        <v>Denver              CO_*</v>
      </c>
      <c r="T310" s="9" t="str">
        <f t="shared" si="17"/>
        <v>Orlando             FL_*</v>
      </c>
      <c r="U310" s="10">
        <f t="shared" si="18"/>
        <v>22</v>
      </c>
      <c r="V310" s="10">
        <f t="shared" si="19"/>
        <v>53</v>
      </c>
      <c r="Y310"/>
      <c r="AA310"/>
    </row>
    <row r="311" spans="1:27" x14ac:dyDescent="0.25">
      <c r="A311" s="3" t="s">
        <v>100</v>
      </c>
      <c r="B311" s="3" t="s">
        <v>47</v>
      </c>
      <c r="C311" s="3" t="s">
        <v>100</v>
      </c>
      <c r="D311" s="4" t="s">
        <v>24</v>
      </c>
      <c r="E311" s="5">
        <v>1.1599999999999999</v>
      </c>
      <c r="F311" s="6">
        <v>3</v>
      </c>
      <c r="G311" s="6" t="s">
        <v>101</v>
      </c>
      <c r="H311" s="6" t="s">
        <v>102</v>
      </c>
      <c r="I311" s="5">
        <v>5790.8801603250649</v>
      </c>
      <c r="J311" s="7">
        <v>26506</v>
      </c>
      <c r="K311" s="7">
        <v>22360</v>
      </c>
      <c r="L311" s="6">
        <v>4459144</v>
      </c>
      <c r="M311" s="6">
        <v>1421287</v>
      </c>
      <c r="N311" s="6" t="s">
        <v>104</v>
      </c>
      <c r="O311" s="6" t="s">
        <v>105</v>
      </c>
      <c r="P311" s="6">
        <v>963</v>
      </c>
      <c r="Q311" s="6">
        <v>16414</v>
      </c>
      <c r="R311" s="8">
        <v>102.95</v>
      </c>
      <c r="S311" s="9" t="str">
        <f t="shared" si="16"/>
        <v>Detroit             MI_*</v>
      </c>
      <c r="T311" s="9" t="str">
        <f t="shared" si="17"/>
        <v>Orlando             FL_*</v>
      </c>
      <c r="U311" s="10">
        <f t="shared" si="18"/>
        <v>23</v>
      </c>
      <c r="V311" s="10">
        <f t="shared" si="19"/>
        <v>53</v>
      </c>
      <c r="Y311"/>
      <c r="AA311"/>
    </row>
    <row r="312" spans="1:27" x14ac:dyDescent="0.25">
      <c r="A312" s="3" t="s">
        <v>100</v>
      </c>
      <c r="B312" s="3" t="s">
        <v>13</v>
      </c>
      <c r="C312" s="3" t="s">
        <v>100</v>
      </c>
      <c r="D312" s="4" t="s">
        <v>24</v>
      </c>
      <c r="E312" s="5">
        <v>1</v>
      </c>
      <c r="F312" s="6">
        <v>3</v>
      </c>
      <c r="G312" s="6" t="s">
        <v>101</v>
      </c>
      <c r="H312" s="6" t="s">
        <v>101</v>
      </c>
      <c r="I312" s="5">
        <v>4144.0110928733429</v>
      </c>
      <c r="J312" s="7">
        <v>26752</v>
      </c>
      <c r="K312" s="7">
        <v>22360</v>
      </c>
      <c r="L312" s="6">
        <v>1440377</v>
      </c>
      <c r="M312" s="6">
        <v>1421287</v>
      </c>
      <c r="N312" s="6" t="s">
        <v>104</v>
      </c>
      <c r="O312" s="6" t="s">
        <v>104</v>
      </c>
      <c r="P312" s="6">
        <v>174</v>
      </c>
      <c r="Q312" s="6">
        <v>9216</v>
      </c>
      <c r="R312" s="8">
        <v>45.55</v>
      </c>
      <c r="S312" s="9" t="str">
        <f t="shared" si="16"/>
        <v>Fort Lauderdale     FL_*</v>
      </c>
      <c r="T312" s="9" t="str">
        <f t="shared" si="17"/>
        <v>Orlando             FL_*</v>
      </c>
      <c r="U312" s="10">
        <f t="shared" si="18"/>
        <v>25</v>
      </c>
      <c r="V312" s="10">
        <f t="shared" si="19"/>
        <v>53</v>
      </c>
      <c r="Y312"/>
      <c r="AA312"/>
    </row>
    <row r="313" spans="1:27" x14ac:dyDescent="0.25">
      <c r="A313" s="3" t="s">
        <v>100</v>
      </c>
      <c r="B313" s="3" t="s">
        <v>52</v>
      </c>
      <c r="C313" s="3" t="s">
        <v>100</v>
      </c>
      <c r="D313" s="4" t="s">
        <v>24</v>
      </c>
      <c r="E313" s="5">
        <v>1.36</v>
      </c>
      <c r="F313" s="6">
        <v>3</v>
      </c>
      <c r="G313" s="6" t="s">
        <v>101</v>
      </c>
      <c r="H313" s="6" t="s">
        <v>102</v>
      </c>
      <c r="I313" s="5">
        <v>3217.3697223342683</v>
      </c>
      <c r="J313" s="7">
        <v>30268</v>
      </c>
      <c r="K313" s="7">
        <v>22360</v>
      </c>
      <c r="L313" s="6">
        <v>1106780</v>
      </c>
      <c r="M313" s="6">
        <v>1421287</v>
      </c>
      <c r="N313" s="6" t="s">
        <v>104</v>
      </c>
      <c r="O313" s="6" t="s">
        <v>104</v>
      </c>
      <c r="P313" s="6">
        <v>1045</v>
      </c>
      <c r="Q313" s="6">
        <v>9823</v>
      </c>
      <c r="R313" s="8">
        <v>114.5</v>
      </c>
      <c r="S313" s="9" t="str">
        <f t="shared" si="16"/>
        <v>Hartford            CT_*</v>
      </c>
      <c r="T313" s="9" t="str">
        <f t="shared" si="17"/>
        <v>Orlando             FL_*</v>
      </c>
      <c r="U313" s="10">
        <f t="shared" si="18"/>
        <v>29</v>
      </c>
      <c r="V313" s="10">
        <f t="shared" si="19"/>
        <v>53</v>
      </c>
      <c r="Y313"/>
      <c r="AA313"/>
    </row>
    <row r="314" spans="1:27" x14ac:dyDescent="0.25">
      <c r="A314" s="3" t="s">
        <v>100</v>
      </c>
      <c r="B314" s="3" t="s">
        <v>14</v>
      </c>
      <c r="C314" s="3" t="s">
        <v>100</v>
      </c>
      <c r="D314" s="4" t="s">
        <v>24</v>
      </c>
      <c r="E314" s="5">
        <v>1.28</v>
      </c>
      <c r="F314" s="6">
        <v>3</v>
      </c>
      <c r="G314" s="6" t="s">
        <v>101</v>
      </c>
      <c r="H314" s="6" t="s">
        <v>101</v>
      </c>
      <c r="I314" s="5">
        <v>4843.939839648996</v>
      </c>
      <c r="J314" s="7">
        <v>27211</v>
      </c>
      <c r="K314" s="7">
        <v>22360</v>
      </c>
      <c r="L314" s="6">
        <v>3770125</v>
      </c>
      <c r="M314" s="6">
        <v>1421287</v>
      </c>
      <c r="N314" s="6" t="s">
        <v>104</v>
      </c>
      <c r="O314" s="6" t="s">
        <v>104</v>
      </c>
      <c r="P314" s="6">
        <v>856</v>
      </c>
      <c r="Q314" s="6">
        <v>5798</v>
      </c>
      <c r="R314" s="8">
        <v>150.04</v>
      </c>
      <c r="S314" s="9" t="str">
        <f t="shared" si="16"/>
        <v>Houston             TX_*</v>
      </c>
      <c r="T314" s="9" t="str">
        <f t="shared" si="17"/>
        <v>Orlando             FL_*</v>
      </c>
      <c r="U314" s="10">
        <f t="shared" si="18"/>
        <v>31</v>
      </c>
      <c r="V314" s="10">
        <f t="shared" si="19"/>
        <v>53</v>
      </c>
      <c r="Y314"/>
      <c r="AA314"/>
    </row>
    <row r="315" spans="1:27" x14ac:dyDescent="0.25">
      <c r="A315" s="3" t="s">
        <v>100</v>
      </c>
      <c r="B315" s="3" t="s">
        <v>15</v>
      </c>
      <c r="C315" s="3" t="s">
        <v>100</v>
      </c>
      <c r="D315" s="4" t="s">
        <v>24</v>
      </c>
      <c r="E315" s="5">
        <v>1.68</v>
      </c>
      <c r="F315" s="6">
        <v>0</v>
      </c>
      <c r="G315" s="6" t="s">
        <v>101</v>
      </c>
      <c r="H315" s="6" t="s">
        <v>101</v>
      </c>
      <c r="I315" s="5">
        <v>1771.850445030414</v>
      </c>
      <c r="J315" s="7">
        <v>25450</v>
      </c>
      <c r="K315" s="7">
        <v>22360</v>
      </c>
      <c r="L315" s="6">
        <v>1694803</v>
      </c>
      <c r="M315" s="6">
        <v>1421287</v>
      </c>
      <c r="N315" s="6" t="s">
        <v>104</v>
      </c>
      <c r="O315" s="6" t="s">
        <v>104</v>
      </c>
      <c r="P315" s="6">
        <v>1064</v>
      </c>
      <c r="Q315" s="6">
        <v>5610</v>
      </c>
      <c r="R315" s="8">
        <v>121.35</v>
      </c>
      <c r="S315" s="9" t="str">
        <f t="shared" si="16"/>
        <v>Kansas City         MO_*</v>
      </c>
      <c r="T315" s="9" t="str">
        <f t="shared" si="17"/>
        <v>Orlando             FL_*</v>
      </c>
      <c r="U315" s="10">
        <f t="shared" si="18"/>
        <v>34</v>
      </c>
      <c r="V315" s="10">
        <f t="shared" si="19"/>
        <v>53</v>
      </c>
      <c r="Y315"/>
      <c r="AA315"/>
    </row>
    <row r="316" spans="1:27" x14ac:dyDescent="0.25">
      <c r="A316" s="3" t="s">
        <v>100</v>
      </c>
      <c r="B316" s="3" t="s">
        <v>16</v>
      </c>
      <c r="C316" s="3" t="s">
        <v>100</v>
      </c>
      <c r="D316" s="4" t="s">
        <v>24</v>
      </c>
      <c r="E316" s="5">
        <v>1.48</v>
      </c>
      <c r="F316" s="6">
        <v>3</v>
      </c>
      <c r="G316" s="6" t="s">
        <v>101</v>
      </c>
      <c r="H316" s="6" t="s">
        <v>102</v>
      </c>
      <c r="I316" s="5">
        <v>3285.2933949718049</v>
      </c>
      <c r="J316" s="7">
        <v>24575</v>
      </c>
      <c r="K316" s="7">
        <v>22360</v>
      </c>
      <c r="L316" s="6">
        <v>1197234</v>
      </c>
      <c r="M316" s="6">
        <v>1421287</v>
      </c>
      <c r="N316" s="6" t="s">
        <v>104</v>
      </c>
      <c r="O316" s="6" t="s">
        <v>104</v>
      </c>
      <c r="P316" s="6">
        <v>2035</v>
      </c>
      <c r="Q316" s="6">
        <v>5829</v>
      </c>
      <c r="R316" s="8">
        <v>117.59</v>
      </c>
      <c r="S316" s="9" t="str">
        <f t="shared" si="16"/>
        <v>Las Vegas           NV_*</v>
      </c>
      <c r="T316" s="9" t="str">
        <f t="shared" si="17"/>
        <v>Orlando             FL_*</v>
      </c>
      <c r="U316" s="10">
        <f t="shared" si="18"/>
        <v>35</v>
      </c>
      <c r="V316" s="10">
        <f t="shared" si="19"/>
        <v>53</v>
      </c>
      <c r="Y316"/>
      <c r="AA316"/>
    </row>
    <row r="317" spans="1:27" x14ac:dyDescent="0.25">
      <c r="A317" s="3" t="s">
        <v>100</v>
      </c>
      <c r="B317" s="3" t="s">
        <v>17</v>
      </c>
      <c r="C317" s="3" t="s">
        <v>100</v>
      </c>
      <c r="D317" s="4" t="s">
        <v>24</v>
      </c>
      <c r="E317" s="5">
        <v>1.4</v>
      </c>
      <c r="F317" s="6">
        <v>3</v>
      </c>
      <c r="G317" s="6" t="s">
        <v>101</v>
      </c>
      <c r="H317" s="6" t="s">
        <v>102</v>
      </c>
      <c r="I317" s="5">
        <v>4628.9364329727423</v>
      </c>
      <c r="J317" s="7">
        <v>24706</v>
      </c>
      <c r="K317" s="7">
        <v>22360</v>
      </c>
      <c r="L317" s="6">
        <v>9056076</v>
      </c>
      <c r="M317" s="6">
        <v>1421287</v>
      </c>
      <c r="N317" s="6" t="s">
        <v>104</v>
      </c>
      <c r="O317" s="6" t="s">
        <v>104</v>
      </c>
      <c r="P317" s="6">
        <v>2216</v>
      </c>
      <c r="Q317" s="6">
        <v>8084</v>
      </c>
      <c r="R317" s="8">
        <v>258.43</v>
      </c>
      <c r="S317" s="9" t="str">
        <f t="shared" si="16"/>
        <v>Los Angeles         CA_*</v>
      </c>
      <c r="T317" s="9" t="str">
        <f t="shared" si="17"/>
        <v>Orlando             FL_*</v>
      </c>
      <c r="U317" s="10">
        <f t="shared" si="18"/>
        <v>37</v>
      </c>
      <c r="V317" s="10">
        <f t="shared" si="19"/>
        <v>53</v>
      </c>
      <c r="Y317"/>
      <c r="AA317"/>
    </row>
    <row r="318" spans="1:27" x14ac:dyDescent="0.25">
      <c r="A318" s="3" t="s">
        <v>100</v>
      </c>
      <c r="B318" s="3" t="s">
        <v>61</v>
      </c>
      <c r="C318" s="3" t="s">
        <v>100</v>
      </c>
      <c r="D318" s="4" t="s">
        <v>24</v>
      </c>
      <c r="E318" s="5">
        <v>1</v>
      </c>
      <c r="F318" s="6">
        <v>0</v>
      </c>
      <c r="G318" s="6" t="s">
        <v>101</v>
      </c>
      <c r="H318" s="6" t="s">
        <v>102</v>
      </c>
      <c r="I318" s="5">
        <v>5149.701940210155</v>
      </c>
      <c r="J318" s="7">
        <v>21207</v>
      </c>
      <c r="K318" s="7">
        <v>22360</v>
      </c>
      <c r="L318" s="6">
        <v>2105604</v>
      </c>
      <c r="M318" s="6">
        <v>1421287</v>
      </c>
      <c r="N318" s="6" t="s">
        <v>104</v>
      </c>
      <c r="O318" s="6" t="s">
        <v>104</v>
      </c>
      <c r="P318" s="6">
        <v>192</v>
      </c>
      <c r="Q318" s="6">
        <v>7967</v>
      </c>
      <c r="R318" s="8">
        <v>96.53</v>
      </c>
      <c r="S318" s="9" t="str">
        <f t="shared" si="16"/>
        <v>Miami               FL_*</v>
      </c>
      <c r="T318" s="9" t="str">
        <f t="shared" si="17"/>
        <v>Orlando             FL_*</v>
      </c>
      <c r="U318" s="10">
        <f t="shared" si="18"/>
        <v>41</v>
      </c>
      <c r="V318" s="10">
        <f t="shared" si="19"/>
        <v>53</v>
      </c>
      <c r="Y318"/>
      <c r="AA318"/>
    </row>
    <row r="319" spans="1:27" x14ac:dyDescent="0.25">
      <c r="A319" s="3" t="s">
        <v>100</v>
      </c>
      <c r="B319" s="3" t="s">
        <v>61</v>
      </c>
      <c r="C319" s="3" t="s">
        <v>100</v>
      </c>
      <c r="D319" s="4" t="s">
        <v>24</v>
      </c>
      <c r="E319" s="5">
        <v>1</v>
      </c>
      <c r="F319" s="6">
        <v>0</v>
      </c>
      <c r="G319" s="6" t="s">
        <v>101</v>
      </c>
      <c r="H319" s="6" t="s">
        <v>102</v>
      </c>
      <c r="I319" s="5">
        <v>5149.701940210155</v>
      </c>
      <c r="J319" s="7">
        <v>21207</v>
      </c>
      <c r="K319" s="7">
        <v>22360</v>
      </c>
      <c r="L319" s="6">
        <v>2105604</v>
      </c>
      <c r="M319" s="6">
        <v>1421287</v>
      </c>
      <c r="N319" s="6" t="s">
        <v>104</v>
      </c>
      <c r="O319" s="6" t="s">
        <v>104</v>
      </c>
      <c r="P319" s="6">
        <v>192</v>
      </c>
      <c r="Q319" s="6">
        <v>7967</v>
      </c>
      <c r="R319" s="8">
        <v>96.53</v>
      </c>
      <c r="S319" s="9" t="str">
        <f t="shared" si="16"/>
        <v>Miami               FL_*</v>
      </c>
      <c r="T319" s="9" t="str">
        <f t="shared" si="17"/>
        <v>Orlando             FL_*</v>
      </c>
      <c r="U319" s="10">
        <f t="shared" si="18"/>
        <v>41</v>
      </c>
      <c r="V319" s="10">
        <f t="shared" si="19"/>
        <v>53</v>
      </c>
      <c r="Y319"/>
      <c r="AA319"/>
    </row>
    <row r="320" spans="1:27" x14ac:dyDescent="0.25">
      <c r="A320" s="3" t="s">
        <v>100</v>
      </c>
      <c r="B320" s="3" t="s">
        <v>63</v>
      </c>
      <c r="C320" s="3" t="s">
        <v>100</v>
      </c>
      <c r="D320" s="4" t="s">
        <v>24</v>
      </c>
      <c r="E320" s="5">
        <v>1.34</v>
      </c>
      <c r="F320" s="6">
        <v>3</v>
      </c>
      <c r="G320" s="6" t="s">
        <v>101</v>
      </c>
      <c r="H320" s="6" t="s">
        <v>102</v>
      </c>
      <c r="I320" s="5">
        <v>6037.8415140611387</v>
      </c>
      <c r="J320" s="7">
        <v>28739</v>
      </c>
      <c r="K320" s="7">
        <v>22360</v>
      </c>
      <c r="L320" s="6">
        <v>2761118</v>
      </c>
      <c r="M320" s="6">
        <v>1421287</v>
      </c>
      <c r="N320" s="6" t="s">
        <v>104</v>
      </c>
      <c r="O320" s="6" t="s">
        <v>105</v>
      </c>
      <c r="P320" s="6">
        <v>1308</v>
      </c>
      <c r="Q320" s="6">
        <v>4978</v>
      </c>
      <c r="R320" s="8">
        <v>204.62</v>
      </c>
      <c r="S320" s="9" t="str">
        <f t="shared" si="16"/>
        <v>Minneapolis/St Paul MN_*</v>
      </c>
      <c r="T320" s="9" t="str">
        <f t="shared" si="17"/>
        <v>Orlando             FL_*</v>
      </c>
      <c r="U320" s="10">
        <f t="shared" si="18"/>
        <v>43</v>
      </c>
      <c r="V320" s="10">
        <f t="shared" si="19"/>
        <v>53</v>
      </c>
      <c r="Y320"/>
      <c r="AA320"/>
    </row>
    <row r="321" spans="1:27" x14ac:dyDescent="0.25">
      <c r="A321" s="3" t="s">
        <v>100</v>
      </c>
      <c r="B321" s="3" t="s">
        <v>19</v>
      </c>
      <c r="C321" s="3" t="s">
        <v>100</v>
      </c>
      <c r="D321" s="4" t="s">
        <v>24</v>
      </c>
      <c r="E321" s="5">
        <v>1.3</v>
      </c>
      <c r="F321" s="6">
        <v>3</v>
      </c>
      <c r="G321" s="6" t="s">
        <v>101</v>
      </c>
      <c r="H321" s="6" t="s">
        <v>101</v>
      </c>
      <c r="I321" s="5">
        <v>2424.6118975684321</v>
      </c>
      <c r="J321" s="7">
        <v>22038</v>
      </c>
      <c r="K321" s="7">
        <v>22360</v>
      </c>
      <c r="L321" s="6">
        <v>1308499</v>
      </c>
      <c r="M321" s="6">
        <v>1421287</v>
      </c>
      <c r="N321" s="6" t="s">
        <v>104</v>
      </c>
      <c r="O321" s="6" t="s">
        <v>104</v>
      </c>
      <c r="P321" s="6">
        <v>541</v>
      </c>
      <c r="Q321" s="6">
        <v>5057</v>
      </c>
      <c r="R321" s="8">
        <v>92.35</v>
      </c>
      <c r="S321" s="9" t="str">
        <f t="shared" si="16"/>
        <v>New Orleans         LA_*</v>
      </c>
      <c r="T321" s="9" t="str">
        <f t="shared" si="17"/>
        <v>Orlando             FL_*</v>
      </c>
      <c r="U321" s="10">
        <f t="shared" si="18"/>
        <v>45</v>
      </c>
      <c r="V321" s="10">
        <f t="shared" si="19"/>
        <v>53</v>
      </c>
      <c r="Y321"/>
      <c r="AA321"/>
    </row>
    <row r="322" spans="1:27" x14ac:dyDescent="0.25">
      <c r="A322" s="3" t="s">
        <v>20</v>
      </c>
      <c r="B322" s="3" t="s">
        <v>21</v>
      </c>
      <c r="C322" s="3" t="s">
        <v>100</v>
      </c>
      <c r="D322" s="4" t="s">
        <v>24</v>
      </c>
      <c r="E322" s="5">
        <v>1.08</v>
      </c>
      <c r="F322" s="6">
        <v>3</v>
      </c>
      <c r="G322" s="6" t="s">
        <v>101</v>
      </c>
      <c r="H322" s="6" t="s">
        <v>102</v>
      </c>
      <c r="I322" s="5">
        <v>2386.8522273122426</v>
      </c>
      <c r="J322" s="7">
        <v>32991</v>
      </c>
      <c r="K322" s="7">
        <v>22360</v>
      </c>
      <c r="L322" s="6">
        <v>8621121</v>
      </c>
      <c r="M322" s="6">
        <v>1421287</v>
      </c>
      <c r="N322" s="6" t="s">
        <v>103</v>
      </c>
      <c r="O322" s="6" t="s">
        <v>104</v>
      </c>
      <c r="P322" s="6">
        <v>947</v>
      </c>
      <c r="Q322" s="6">
        <v>54990</v>
      </c>
      <c r="R322" s="8">
        <v>123.97</v>
      </c>
      <c r="S322" s="9" t="str">
        <f t="shared" si="16"/>
        <v>New York/Newark     NY_JFK</v>
      </c>
      <c r="T322" s="9" t="str">
        <f t="shared" si="17"/>
        <v>Orlando             FL_*</v>
      </c>
      <c r="U322" s="10">
        <f t="shared" si="18"/>
        <v>47</v>
      </c>
      <c r="V322" s="10">
        <f t="shared" si="19"/>
        <v>53</v>
      </c>
      <c r="Y322"/>
      <c r="AA322"/>
    </row>
    <row r="323" spans="1:27" x14ac:dyDescent="0.25">
      <c r="A323" s="3" t="s">
        <v>22</v>
      </c>
      <c r="B323" s="3" t="s">
        <v>21</v>
      </c>
      <c r="C323" s="3" t="s">
        <v>100</v>
      </c>
      <c r="D323" s="4" t="s">
        <v>24</v>
      </c>
      <c r="E323" s="5">
        <v>1.08</v>
      </c>
      <c r="F323" s="6">
        <v>3</v>
      </c>
      <c r="G323" s="6" t="s">
        <v>101</v>
      </c>
      <c r="H323" s="6" t="s">
        <v>102</v>
      </c>
      <c r="I323" s="5">
        <v>2386.8522273122426</v>
      </c>
      <c r="J323" s="7">
        <v>32991</v>
      </c>
      <c r="K323" s="7">
        <v>22360</v>
      </c>
      <c r="L323" s="6">
        <v>8621121</v>
      </c>
      <c r="M323" s="6">
        <v>1421287</v>
      </c>
      <c r="N323" s="6" t="s">
        <v>103</v>
      </c>
      <c r="O323" s="6" t="s">
        <v>104</v>
      </c>
      <c r="P323" s="6">
        <v>947</v>
      </c>
      <c r="Q323" s="6">
        <v>54990</v>
      </c>
      <c r="R323" s="8">
        <v>123.97</v>
      </c>
      <c r="S323" s="9" t="str">
        <f t="shared" ref="S323:S386" si="20">B323&amp;"_"&amp;A323</f>
        <v>New York/Newark     NY_LGA</v>
      </c>
      <c r="T323" s="9" t="str">
        <f t="shared" ref="T323:T386" si="21">D323&amp;"_"&amp;C323</f>
        <v>Orlando             FL_*</v>
      </c>
      <c r="U323" s="10">
        <f t="shared" ref="U323:U386" si="22">VLOOKUP(S323,Y:Z,2,FALSE)</f>
        <v>48</v>
      </c>
      <c r="V323" s="10">
        <f t="shared" ref="V323:V386" si="23">VLOOKUP(T323,Y:Z,2,FALSE)</f>
        <v>53</v>
      </c>
      <c r="Y323"/>
      <c r="AA323"/>
    </row>
    <row r="324" spans="1:27" x14ac:dyDescent="0.25">
      <c r="A324" s="3" t="s">
        <v>23</v>
      </c>
      <c r="B324" s="3" t="s">
        <v>21</v>
      </c>
      <c r="C324" s="3" t="s">
        <v>100</v>
      </c>
      <c r="D324" s="4" t="s">
        <v>24</v>
      </c>
      <c r="E324" s="5">
        <v>1.08</v>
      </c>
      <c r="F324" s="6">
        <v>3</v>
      </c>
      <c r="G324" s="6" t="s">
        <v>101</v>
      </c>
      <c r="H324" s="6" t="s">
        <v>102</v>
      </c>
      <c r="I324" s="5">
        <v>2386.8522273122426</v>
      </c>
      <c r="J324" s="7">
        <v>32991</v>
      </c>
      <c r="K324" s="7">
        <v>22360</v>
      </c>
      <c r="L324" s="6">
        <v>8621121</v>
      </c>
      <c r="M324" s="6">
        <v>1421287</v>
      </c>
      <c r="N324" s="6" t="s">
        <v>104</v>
      </c>
      <c r="O324" s="6" t="s">
        <v>105</v>
      </c>
      <c r="P324" s="6">
        <v>947</v>
      </c>
      <c r="Q324" s="6">
        <v>54990</v>
      </c>
      <c r="R324" s="8">
        <v>123.97</v>
      </c>
      <c r="S324" s="9" t="str">
        <f t="shared" si="20"/>
        <v>New York/Newark     NY_EWR</v>
      </c>
      <c r="T324" s="9" t="str">
        <f t="shared" si="21"/>
        <v>Orlando             FL_*</v>
      </c>
      <c r="U324" s="10">
        <f t="shared" si="22"/>
        <v>46</v>
      </c>
      <c r="V324" s="10">
        <f t="shared" si="23"/>
        <v>53</v>
      </c>
      <c r="Y324"/>
      <c r="AA324"/>
    </row>
    <row r="325" spans="1:27" x14ac:dyDescent="0.25">
      <c r="A325" s="3" t="s">
        <v>100</v>
      </c>
      <c r="B325" s="3" t="s">
        <v>6</v>
      </c>
      <c r="C325" s="3" t="s">
        <v>100</v>
      </c>
      <c r="D325" s="4" t="s">
        <v>69</v>
      </c>
      <c r="E325" s="5">
        <v>1.06</v>
      </c>
      <c r="F325" s="6">
        <v>3</v>
      </c>
      <c r="G325" s="6" t="s">
        <v>102</v>
      </c>
      <c r="H325" s="6" t="s">
        <v>102</v>
      </c>
      <c r="I325" s="5">
        <v>4248.4721072264938</v>
      </c>
      <c r="J325" s="7">
        <v>26993</v>
      </c>
      <c r="K325" s="7">
        <v>27994</v>
      </c>
      <c r="L325" s="6">
        <v>3532657</v>
      </c>
      <c r="M325" s="6">
        <v>4948339</v>
      </c>
      <c r="N325" s="6" t="s">
        <v>104</v>
      </c>
      <c r="O325" s="6" t="s">
        <v>104</v>
      </c>
      <c r="P325" s="6">
        <v>674</v>
      </c>
      <c r="Q325" s="6">
        <v>16512</v>
      </c>
      <c r="R325" s="8">
        <v>125.09</v>
      </c>
      <c r="S325" s="9" t="str">
        <f t="shared" si="20"/>
        <v>Atlanta             GA_*</v>
      </c>
      <c r="T325" s="9" t="str">
        <f t="shared" si="21"/>
        <v>Philadelphia/Camden PA_*</v>
      </c>
      <c r="U325" s="10">
        <f t="shared" si="22"/>
        <v>4</v>
      </c>
      <c r="V325" s="10">
        <f t="shared" si="23"/>
        <v>54</v>
      </c>
      <c r="Y325"/>
      <c r="AA325"/>
    </row>
    <row r="326" spans="1:27" x14ac:dyDescent="0.25">
      <c r="A326" s="3" t="s">
        <v>100</v>
      </c>
      <c r="B326" s="3" t="s">
        <v>8</v>
      </c>
      <c r="C326" s="3" t="s">
        <v>100</v>
      </c>
      <c r="D326" s="4" t="s">
        <v>69</v>
      </c>
      <c r="E326" s="5">
        <v>1.02</v>
      </c>
      <c r="F326" s="6">
        <v>0</v>
      </c>
      <c r="G326" s="6" t="s">
        <v>102</v>
      </c>
      <c r="H326" s="6" t="s">
        <v>102</v>
      </c>
      <c r="I326" s="5">
        <v>9649.0123402035406</v>
      </c>
      <c r="J326" s="7">
        <v>30124</v>
      </c>
      <c r="K326" s="7">
        <v>27994</v>
      </c>
      <c r="L326" s="6">
        <v>5787293</v>
      </c>
      <c r="M326" s="6">
        <v>4948339</v>
      </c>
      <c r="N326" s="6" t="s">
        <v>104</v>
      </c>
      <c r="O326" s="6" t="s">
        <v>104</v>
      </c>
      <c r="P326" s="6">
        <v>265</v>
      </c>
      <c r="Q326" s="6">
        <v>17196</v>
      </c>
      <c r="R326" s="8">
        <v>138.56</v>
      </c>
      <c r="S326" s="9" t="str">
        <f t="shared" si="20"/>
        <v>Boston              MA_*</v>
      </c>
      <c r="T326" s="9" t="str">
        <f t="shared" si="21"/>
        <v>Philadelphia/Camden PA_*</v>
      </c>
      <c r="U326" s="10">
        <f t="shared" si="22"/>
        <v>9</v>
      </c>
      <c r="V326" s="10">
        <f t="shared" si="23"/>
        <v>54</v>
      </c>
      <c r="Y326"/>
      <c r="AA326"/>
    </row>
    <row r="327" spans="1:27" x14ac:dyDescent="0.25">
      <c r="A327" s="3" t="s">
        <v>9</v>
      </c>
      <c r="B327" s="3" t="s">
        <v>10</v>
      </c>
      <c r="C327" s="3" t="s">
        <v>100</v>
      </c>
      <c r="D327" s="4" t="s">
        <v>69</v>
      </c>
      <c r="E327" s="5">
        <v>1.08</v>
      </c>
      <c r="F327" s="6">
        <v>3</v>
      </c>
      <c r="G327" s="6" t="s">
        <v>102</v>
      </c>
      <c r="H327" s="6" t="s">
        <v>102</v>
      </c>
      <c r="I327" s="5">
        <v>3748.6010304901547</v>
      </c>
      <c r="J327" s="7">
        <v>29260</v>
      </c>
      <c r="K327" s="7">
        <v>27994</v>
      </c>
      <c r="L327" s="6">
        <v>7830332</v>
      </c>
      <c r="M327" s="6">
        <v>4948339</v>
      </c>
      <c r="N327" s="6" t="s">
        <v>103</v>
      </c>
      <c r="O327" s="6" t="s">
        <v>104</v>
      </c>
      <c r="P327" s="6">
        <v>673</v>
      </c>
      <c r="Q327" s="6">
        <v>16559</v>
      </c>
      <c r="R327" s="8">
        <v>215.06</v>
      </c>
      <c r="S327" s="9" t="str">
        <f t="shared" si="20"/>
        <v>Chicago             IL_ORD</v>
      </c>
      <c r="T327" s="9" t="str">
        <f t="shared" si="21"/>
        <v>Philadelphia/Camden PA_*</v>
      </c>
      <c r="U327" s="10">
        <f t="shared" si="22"/>
        <v>15</v>
      </c>
      <c r="V327" s="10">
        <f t="shared" si="23"/>
        <v>54</v>
      </c>
      <c r="Y327"/>
      <c r="AA327"/>
    </row>
    <row r="328" spans="1:27" x14ac:dyDescent="0.25">
      <c r="A328" s="3" t="s">
        <v>11</v>
      </c>
      <c r="B328" s="3" t="s">
        <v>10</v>
      </c>
      <c r="C328" s="3" t="s">
        <v>100</v>
      </c>
      <c r="D328" s="4" t="s">
        <v>69</v>
      </c>
      <c r="E328" s="5">
        <v>1.08</v>
      </c>
      <c r="F328" s="6">
        <v>3</v>
      </c>
      <c r="G328" s="6" t="s">
        <v>102</v>
      </c>
      <c r="H328" s="6" t="s">
        <v>102</v>
      </c>
      <c r="I328" s="5">
        <v>3748.6010304901547</v>
      </c>
      <c r="J328" s="7">
        <v>29260</v>
      </c>
      <c r="K328" s="7">
        <v>27994</v>
      </c>
      <c r="L328" s="6">
        <v>7830332</v>
      </c>
      <c r="M328" s="6">
        <v>4948339</v>
      </c>
      <c r="N328" s="6" t="s">
        <v>104</v>
      </c>
      <c r="O328" s="6" t="s">
        <v>104</v>
      </c>
      <c r="P328" s="6">
        <v>673</v>
      </c>
      <c r="Q328" s="6">
        <v>16559</v>
      </c>
      <c r="R328" s="8">
        <v>215.06</v>
      </c>
      <c r="S328" s="9" t="str">
        <f t="shared" si="20"/>
        <v>Chicago             IL_MDW</v>
      </c>
      <c r="T328" s="9" t="str">
        <f t="shared" si="21"/>
        <v>Philadelphia/Camden PA_*</v>
      </c>
      <c r="U328" s="10">
        <f t="shared" si="22"/>
        <v>14</v>
      </c>
      <c r="V328" s="10">
        <f t="shared" si="23"/>
        <v>54</v>
      </c>
      <c r="Y328"/>
      <c r="AA328"/>
    </row>
    <row r="329" spans="1:27" x14ac:dyDescent="0.25">
      <c r="A329" s="3" t="s">
        <v>100</v>
      </c>
      <c r="B329" s="3" t="s">
        <v>5</v>
      </c>
      <c r="C329" s="3" t="s">
        <v>100</v>
      </c>
      <c r="D329" s="4" t="s">
        <v>69</v>
      </c>
      <c r="E329" s="5">
        <v>1.17</v>
      </c>
      <c r="F329" s="6">
        <v>3</v>
      </c>
      <c r="G329" s="6" t="s">
        <v>102</v>
      </c>
      <c r="H329" s="6" t="s">
        <v>102</v>
      </c>
      <c r="I329" s="5">
        <v>5921.7335970246468</v>
      </c>
      <c r="J329" s="7">
        <v>28637</v>
      </c>
      <c r="K329" s="7">
        <v>27994</v>
      </c>
      <c r="L329" s="6">
        <v>3036732</v>
      </c>
      <c r="M329" s="6">
        <v>4948339</v>
      </c>
      <c r="N329" s="6" t="s">
        <v>104</v>
      </c>
      <c r="O329" s="6" t="s">
        <v>104</v>
      </c>
      <c r="P329" s="6">
        <v>1314</v>
      </c>
      <c r="Q329" s="6">
        <v>7630</v>
      </c>
      <c r="R329" s="8">
        <v>249.45</v>
      </c>
      <c r="S329" s="9" t="str">
        <f t="shared" si="20"/>
        <v>Dallas/Fort Worth   TX_*</v>
      </c>
      <c r="T329" s="9" t="str">
        <f t="shared" si="21"/>
        <v>Philadelphia/Camden PA_*</v>
      </c>
      <c r="U329" s="10">
        <f t="shared" si="22"/>
        <v>21</v>
      </c>
      <c r="V329" s="10">
        <f t="shared" si="23"/>
        <v>54</v>
      </c>
      <c r="Y329"/>
      <c r="AA329"/>
    </row>
    <row r="330" spans="1:27" x14ac:dyDescent="0.25">
      <c r="A330" s="3" t="s">
        <v>100</v>
      </c>
      <c r="B330" s="3" t="s">
        <v>46</v>
      </c>
      <c r="C330" s="3" t="s">
        <v>100</v>
      </c>
      <c r="D330" s="4" t="s">
        <v>69</v>
      </c>
      <c r="E330" s="5">
        <v>1.35</v>
      </c>
      <c r="F330" s="6">
        <v>3</v>
      </c>
      <c r="G330" s="6" t="s">
        <v>102</v>
      </c>
      <c r="H330" s="6" t="s">
        <v>102</v>
      </c>
      <c r="I330" s="5">
        <v>5840.9413105695785</v>
      </c>
      <c r="J330" s="7">
        <v>29055</v>
      </c>
      <c r="K330" s="7">
        <v>27994</v>
      </c>
      <c r="L330" s="6">
        <v>1862106</v>
      </c>
      <c r="M330" s="6">
        <v>4948339</v>
      </c>
      <c r="N330" s="6" t="s">
        <v>104</v>
      </c>
      <c r="O330" s="6" t="s">
        <v>104</v>
      </c>
      <c r="P330" s="6">
        <v>1568</v>
      </c>
      <c r="Q330" s="6">
        <v>3599</v>
      </c>
      <c r="R330" s="8">
        <v>335.55</v>
      </c>
      <c r="S330" s="9" t="str">
        <f t="shared" si="20"/>
        <v>Denver              CO_*</v>
      </c>
      <c r="T330" s="9" t="str">
        <f t="shared" si="21"/>
        <v>Philadelphia/Camden PA_*</v>
      </c>
      <c r="U330" s="10">
        <f t="shared" si="22"/>
        <v>22</v>
      </c>
      <c r="V330" s="10">
        <f t="shared" si="23"/>
        <v>54</v>
      </c>
      <c r="Y330"/>
      <c r="AA330"/>
    </row>
    <row r="331" spans="1:27" x14ac:dyDescent="0.25">
      <c r="A331" s="3" t="s">
        <v>100</v>
      </c>
      <c r="B331" s="3" t="s">
        <v>47</v>
      </c>
      <c r="C331" s="3" t="s">
        <v>100</v>
      </c>
      <c r="D331" s="4" t="s">
        <v>69</v>
      </c>
      <c r="E331" s="5">
        <v>1.05</v>
      </c>
      <c r="F331" s="6">
        <v>3</v>
      </c>
      <c r="G331" s="6" t="s">
        <v>102</v>
      </c>
      <c r="H331" s="6" t="s">
        <v>102</v>
      </c>
      <c r="I331" s="5">
        <v>4597.2869973787601</v>
      </c>
      <c r="J331" s="7">
        <v>26506</v>
      </c>
      <c r="K331" s="7">
        <v>27994</v>
      </c>
      <c r="L331" s="6">
        <v>4459144</v>
      </c>
      <c r="M331" s="6">
        <v>4948339</v>
      </c>
      <c r="N331" s="6" t="s">
        <v>104</v>
      </c>
      <c r="O331" s="6" t="s">
        <v>105</v>
      </c>
      <c r="P331" s="6">
        <v>450</v>
      </c>
      <c r="Q331" s="6">
        <v>7899</v>
      </c>
      <c r="R331" s="8">
        <v>175.66</v>
      </c>
      <c r="S331" s="9" t="str">
        <f t="shared" si="20"/>
        <v>Detroit             MI_*</v>
      </c>
      <c r="T331" s="9" t="str">
        <f t="shared" si="21"/>
        <v>Philadelphia/Camden PA_*</v>
      </c>
      <c r="U331" s="10">
        <f t="shared" si="22"/>
        <v>23</v>
      </c>
      <c r="V331" s="10">
        <f t="shared" si="23"/>
        <v>54</v>
      </c>
      <c r="Y331"/>
      <c r="AA331"/>
    </row>
    <row r="332" spans="1:27" x14ac:dyDescent="0.25">
      <c r="A332" s="3" t="s">
        <v>100</v>
      </c>
      <c r="B332" s="3" t="s">
        <v>13</v>
      </c>
      <c r="C332" s="3" t="s">
        <v>100</v>
      </c>
      <c r="D332" s="4" t="s">
        <v>69</v>
      </c>
      <c r="E332" s="5">
        <v>1.21</v>
      </c>
      <c r="F332" s="6">
        <v>3</v>
      </c>
      <c r="G332" s="6" t="s">
        <v>101</v>
      </c>
      <c r="H332" s="6" t="s">
        <v>102</v>
      </c>
      <c r="I332" s="5">
        <v>7577.5605665037083</v>
      </c>
      <c r="J332" s="7">
        <v>26752</v>
      </c>
      <c r="K332" s="7">
        <v>27994</v>
      </c>
      <c r="L332" s="6">
        <v>1440377</v>
      </c>
      <c r="M332" s="6">
        <v>4948339</v>
      </c>
      <c r="N332" s="6" t="s">
        <v>104</v>
      </c>
      <c r="O332" s="6" t="s">
        <v>104</v>
      </c>
      <c r="P332" s="6">
        <v>997</v>
      </c>
      <c r="Q332" s="6">
        <v>6541</v>
      </c>
      <c r="R332" s="8">
        <v>132.77000000000001</v>
      </c>
      <c r="S332" s="9" t="str">
        <f t="shared" si="20"/>
        <v>Fort Lauderdale     FL_*</v>
      </c>
      <c r="T332" s="9" t="str">
        <f t="shared" si="21"/>
        <v>Philadelphia/Camden PA_*</v>
      </c>
      <c r="U332" s="10">
        <f t="shared" si="22"/>
        <v>25</v>
      </c>
      <c r="V332" s="10">
        <f t="shared" si="23"/>
        <v>54</v>
      </c>
      <c r="Y332"/>
      <c r="AA332"/>
    </row>
    <row r="333" spans="1:27" x14ac:dyDescent="0.25">
      <c r="A333" s="3" t="s">
        <v>100</v>
      </c>
      <c r="B333" s="3" t="s">
        <v>14</v>
      </c>
      <c r="C333" s="3" t="s">
        <v>100</v>
      </c>
      <c r="D333" s="4" t="s">
        <v>69</v>
      </c>
      <c r="E333" s="5">
        <v>1.36</v>
      </c>
      <c r="F333" s="6">
        <v>3</v>
      </c>
      <c r="G333" s="6" t="s">
        <v>102</v>
      </c>
      <c r="H333" s="6" t="s">
        <v>102</v>
      </c>
      <c r="I333" s="5">
        <v>5679.2450920073416</v>
      </c>
      <c r="J333" s="7">
        <v>27211</v>
      </c>
      <c r="K333" s="7">
        <v>27994</v>
      </c>
      <c r="L333" s="6">
        <v>3770125</v>
      </c>
      <c r="M333" s="6">
        <v>4948339</v>
      </c>
      <c r="N333" s="6" t="s">
        <v>104</v>
      </c>
      <c r="O333" s="6" t="s">
        <v>104</v>
      </c>
      <c r="P333" s="6">
        <v>1347</v>
      </c>
      <c r="Q333" s="6">
        <v>4023</v>
      </c>
      <c r="R333" s="8">
        <v>353.56</v>
      </c>
      <c r="S333" s="9" t="str">
        <f t="shared" si="20"/>
        <v>Houston             TX_*</v>
      </c>
      <c r="T333" s="9" t="str">
        <f t="shared" si="21"/>
        <v>Philadelphia/Camden PA_*</v>
      </c>
      <c r="U333" s="10">
        <f t="shared" si="22"/>
        <v>31</v>
      </c>
      <c r="V333" s="10">
        <f t="shared" si="23"/>
        <v>54</v>
      </c>
      <c r="Y333"/>
      <c r="AA333"/>
    </row>
    <row r="334" spans="1:27" x14ac:dyDescent="0.25">
      <c r="A334" s="3" t="s">
        <v>100</v>
      </c>
      <c r="B334" s="3" t="s">
        <v>16</v>
      </c>
      <c r="C334" s="3" t="s">
        <v>100</v>
      </c>
      <c r="D334" s="4" t="s">
        <v>69</v>
      </c>
      <c r="E334" s="5">
        <v>1.36</v>
      </c>
      <c r="F334" s="6">
        <v>3</v>
      </c>
      <c r="G334" s="6" t="s">
        <v>101</v>
      </c>
      <c r="H334" s="6" t="s">
        <v>102</v>
      </c>
      <c r="I334" s="5">
        <v>2494.4463565324559</v>
      </c>
      <c r="J334" s="7">
        <v>24575</v>
      </c>
      <c r="K334" s="7">
        <v>27994</v>
      </c>
      <c r="L334" s="6">
        <v>1197234</v>
      </c>
      <c r="M334" s="6">
        <v>4948339</v>
      </c>
      <c r="N334" s="6" t="s">
        <v>104</v>
      </c>
      <c r="O334" s="6" t="s">
        <v>104</v>
      </c>
      <c r="P334" s="6">
        <v>2179</v>
      </c>
      <c r="Q334" s="6">
        <v>6948</v>
      </c>
      <c r="R334" s="8">
        <v>165.9</v>
      </c>
      <c r="S334" s="9" t="str">
        <f t="shared" si="20"/>
        <v>Las Vegas           NV_*</v>
      </c>
      <c r="T334" s="9" t="str">
        <f t="shared" si="21"/>
        <v>Philadelphia/Camden PA_*</v>
      </c>
      <c r="U334" s="10">
        <f t="shared" si="22"/>
        <v>35</v>
      </c>
      <c r="V334" s="10">
        <f t="shared" si="23"/>
        <v>54</v>
      </c>
      <c r="Y334"/>
      <c r="AA334"/>
    </row>
    <row r="335" spans="1:27" x14ac:dyDescent="0.25">
      <c r="A335" s="3" t="s">
        <v>100</v>
      </c>
      <c r="B335" s="3" t="s">
        <v>17</v>
      </c>
      <c r="C335" s="3" t="s">
        <v>100</v>
      </c>
      <c r="D335" s="4" t="s">
        <v>69</v>
      </c>
      <c r="E335" s="5">
        <v>1.37</v>
      </c>
      <c r="F335" s="6">
        <v>3</v>
      </c>
      <c r="G335" s="6" t="s">
        <v>102</v>
      </c>
      <c r="H335" s="6" t="s">
        <v>102</v>
      </c>
      <c r="I335" s="5">
        <v>3264.9381027214076</v>
      </c>
      <c r="J335" s="7">
        <v>24706</v>
      </c>
      <c r="K335" s="7">
        <v>27994</v>
      </c>
      <c r="L335" s="6">
        <v>9056076</v>
      </c>
      <c r="M335" s="6">
        <v>4948339</v>
      </c>
      <c r="N335" s="6" t="s">
        <v>104</v>
      </c>
      <c r="O335" s="6" t="s">
        <v>104</v>
      </c>
      <c r="P335" s="6">
        <v>2407</v>
      </c>
      <c r="Q335" s="6">
        <v>8981</v>
      </c>
      <c r="R335" s="8">
        <v>293.20999999999998</v>
      </c>
      <c r="S335" s="9" t="str">
        <f t="shared" si="20"/>
        <v>Los Angeles         CA_*</v>
      </c>
      <c r="T335" s="9" t="str">
        <f t="shared" si="21"/>
        <v>Philadelphia/Camden PA_*</v>
      </c>
      <c r="U335" s="10">
        <f t="shared" si="22"/>
        <v>37</v>
      </c>
      <c r="V335" s="10">
        <f t="shared" si="23"/>
        <v>54</v>
      </c>
      <c r="Y335"/>
      <c r="AA335"/>
    </row>
    <row r="336" spans="1:27" x14ac:dyDescent="0.25">
      <c r="A336" s="3" t="s">
        <v>100</v>
      </c>
      <c r="B336" s="3" t="s">
        <v>61</v>
      </c>
      <c r="C336" s="3" t="s">
        <v>100</v>
      </c>
      <c r="D336" s="4" t="s">
        <v>69</v>
      </c>
      <c r="E336" s="5">
        <v>1.1499999999999999</v>
      </c>
      <c r="F336" s="6">
        <v>3</v>
      </c>
      <c r="G336" s="6" t="s">
        <v>101</v>
      </c>
      <c r="H336" s="6" t="s">
        <v>102</v>
      </c>
      <c r="I336" s="5">
        <v>4191.1397226009412</v>
      </c>
      <c r="J336" s="7">
        <v>21207</v>
      </c>
      <c r="K336" s="7">
        <v>27994</v>
      </c>
      <c r="L336" s="6">
        <v>2105604</v>
      </c>
      <c r="M336" s="6">
        <v>4948339</v>
      </c>
      <c r="N336" s="6" t="s">
        <v>104</v>
      </c>
      <c r="O336" s="6" t="s">
        <v>104</v>
      </c>
      <c r="P336" s="6">
        <v>1026</v>
      </c>
      <c r="Q336" s="6">
        <v>5725</v>
      </c>
      <c r="R336" s="8">
        <v>152.66999999999999</v>
      </c>
      <c r="S336" s="9" t="str">
        <f t="shared" si="20"/>
        <v>Miami               FL_*</v>
      </c>
      <c r="T336" s="9" t="str">
        <f t="shared" si="21"/>
        <v>Philadelphia/Camden PA_*</v>
      </c>
      <c r="U336" s="10">
        <f t="shared" si="22"/>
        <v>41</v>
      </c>
      <c r="V336" s="10">
        <f t="shared" si="23"/>
        <v>54</v>
      </c>
      <c r="Y336"/>
      <c r="AA336"/>
    </row>
    <row r="337" spans="1:27" x14ac:dyDescent="0.25">
      <c r="A337" s="3" t="s">
        <v>100</v>
      </c>
      <c r="B337" s="3" t="s">
        <v>63</v>
      </c>
      <c r="C337" s="3" t="s">
        <v>100</v>
      </c>
      <c r="D337" s="4" t="s">
        <v>69</v>
      </c>
      <c r="E337" s="5">
        <v>1.18</v>
      </c>
      <c r="F337" s="6">
        <v>3</v>
      </c>
      <c r="G337" s="6" t="s">
        <v>102</v>
      </c>
      <c r="H337" s="6" t="s">
        <v>102</v>
      </c>
      <c r="I337" s="5">
        <v>7362.5300678395733</v>
      </c>
      <c r="J337" s="7">
        <v>28739</v>
      </c>
      <c r="K337" s="7">
        <v>27994</v>
      </c>
      <c r="L337" s="6">
        <v>2761118</v>
      </c>
      <c r="M337" s="6">
        <v>4948339</v>
      </c>
      <c r="N337" s="6" t="s">
        <v>104</v>
      </c>
      <c r="O337" s="6" t="s">
        <v>105</v>
      </c>
      <c r="P337" s="6">
        <v>979</v>
      </c>
      <c r="Q337" s="6">
        <v>4149</v>
      </c>
      <c r="R337" s="8">
        <v>295.45999999999998</v>
      </c>
      <c r="S337" s="9" t="str">
        <f t="shared" si="20"/>
        <v>Minneapolis/St Paul MN_*</v>
      </c>
      <c r="T337" s="9" t="str">
        <f t="shared" si="21"/>
        <v>Philadelphia/Camden PA_*</v>
      </c>
      <c r="U337" s="10">
        <f t="shared" si="22"/>
        <v>43</v>
      </c>
      <c r="V337" s="10">
        <f t="shared" si="23"/>
        <v>54</v>
      </c>
      <c r="Y337"/>
      <c r="AA337"/>
    </row>
    <row r="338" spans="1:27" x14ac:dyDescent="0.25">
      <c r="A338" s="3" t="s">
        <v>100</v>
      </c>
      <c r="B338" s="3" t="s">
        <v>24</v>
      </c>
      <c r="C338" s="3" t="s">
        <v>100</v>
      </c>
      <c r="D338" s="4" t="s">
        <v>69</v>
      </c>
      <c r="E338" s="5">
        <v>1.1399999999999999</v>
      </c>
      <c r="F338" s="6">
        <v>3</v>
      </c>
      <c r="G338" s="6" t="s">
        <v>101</v>
      </c>
      <c r="H338" s="6" t="s">
        <v>102</v>
      </c>
      <c r="I338" s="5">
        <v>5335.3210742883939</v>
      </c>
      <c r="J338" s="7">
        <v>22360</v>
      </c>
      <c r="K338" s="7">
        <v>27994</v>
      </c>
      <c r="L338" s="6">
        <v>1421287</v>
      </c>
      <c r="M338" s="6">
        <v>4948339</v>
      </c>
      <c r="N338" s="6" t="s">
        <v>104</v>
      </c>
      <c r="O338" s="6" t="s">
        <v>104</v>
      </c>
      <c r="P338" s="6">
        <v>872</v>
      </c>
      <c r="Q338" s="6">
        <v>17853</v>
      </c>
      <c r="R338" s="8">
        <v>114.28</v>
      </c>
      <c r="S338" s="9" t="str">
        <f t="shared" si="20"/>
        <v>Orlando             FL_*</v>
      </c>
      <c r="T338" s="9" t="str">
        <f t="shared" si="21"/>
        <v>Philadelphia/Camden PA_*</v>
      </c>
      <c r="U338" s="10">
        <f t="shared" si="22"/>
        <v>53</v>
      </c>
      <c r="V338" s="10">
        <f t="shared" si="23"/>
        <v>54</v>
      </c>
      <c r="Y338"/>
      <c r="AA338"/>
    </row>
    <row r="339" spans="1:27" x14ac:dyDescent="0.25">
      <c r="A339" s="3" t="s">
        <v>100</v>
      </c>
      <c r="B339" s="3" t="s">
        <v>44</v>
      </c>
      <c r="C339" s="3" t="s">
        <v>100</v>
      </c>
      <c r="D339" s="4" t="s">
        <v>25</v>
      </c>
      <c r="E339" s="5">
        <v>1</v>
      </c>
      <c r="F339" s="6">
        <v>3</v>
      </c>
      <c r="G339" s="6" t="s">
        <v>102</v>
      </c>
      <c r="H339" s="6" t="s">
        <v>101</v>
      </c>
      <c r="I339" s="5">
        <v>6362.2404698206183</v>
      </c>
      <c r="J339" s="7">
        <v>22089</v>
      </c>
      <c r="K339" s="7">
        <v>23025</v>
      </c>
      <c r="L339" s="6">
        <v>668159</v>
      </c>
      <c r="M339" s="6">
        <v>2753373</v>
      </c>
      <c r="N339" s="6" t="s">
        <v>104</v>
      </c>
      <c r="O339" s="6" t="s">
        <v>104</v>
      </c>
      <c r="P339" s="6">
        <v>327</v>
      </c>
      <c r="Q339" s="6">
        <v>13947</v>
      </c>
      <c r="R339" s="8">
        <v>57.05</v>
      </c>
      <c r="S339" s="9" t="str">
        <f t="shared" si="20"/>
        <v>Albuquerque         NM_*</v>
      </c>
      <c r="T339" s="9" t="str">
        <f t="shared" si="21"/>
        <v>Phoenix             AZ_*</v>
      </c>
      <c r="U339" s="10">
        <f t="shared" si="22"/>
        <v>1</v>
      </c>
      <c r="V339" s="10">
        <f t="shared" si="23"/>
        <v>55</v>
      </c>
      <c r="Y339"/>
      <c r="AA339"/>
    </row>
    <row r="340" spans="1:27" x14ac:dyDescent="0.25">
      <c r="A340" s="3" t="s">
        <v>100</v>
      </c>
      <c r="B340" s="3" t="s">
        <v>6</v>
      </c>
      <c r="C340" s="3" t="s">
        <v>100</v>
      </c>
      <c r="D340" s="4" t="s">
        <v>25</v>
      </c>
      <c r="E340" s="5">
        <v>1.25</v>
      </c>
      <c r="F340" s="6">
        <v>3</v>
      </c>
      <c r="G340" s="6" t="s">
        <v>102</v>
      </c>
      <c r="H340" s="6" t="s">
        <v>102</v>
      </c>
      <c r="I340" s="5">
        <v>4275.3522653454011</v>
      </c>
      <c r="J340" s="7">
        <v>26993</v>
      </c>
      <c r="K340" s="7">
        <v>23025</v>
      </c>
      <c r="L340" s="6">
        <v>3532657</v>
      </c>
      <c r="M340" s="6">
        <v>2753373</v>
      </c>
      <c r="N340" s="6" t="s">
        <v>104</v>
      </c>
      <c r="O340" s="6" t="s">
        <v>104</v>
      </c>
      <c r="P340" s="6">
        <v>1591</v>
      </c>
      <c r="Q340" s="6">
        <v>5944</v>
      </c>
      <c r="R340" s="8">
        <v>200.09</v>
      </c>
      <c r="S340" s="9" t="str">
        <f t="shared" si="20"/>
        <v>Atlanta             GA_*</v>
      </c>
      <c r="T340" s="9" t="str">
        <f t="shared" si="21"/>
        <v>Phoenix             AZ_*</v>
      </c>
      <c r="U340" s="10">
        <f t="shared" si="22"/>
        <v>4</v>
      </c>
      <c r="V340" s="10">
        <f t="shared" si="23"/>
        <v>55</v>
      </c>
      <c r="Y340"/>
      <c r="AA340"/>
    </row>
    <row r="341" spans="1:27" x14ac:dyDescent="0.25">
      <c r="A341" s="3" t="s">
        <v>100</v>
      </c>
      <c r="B341" s="3" t="s">
        <v>37</v>
      </c>
      <c r="C341" s="3" t="s">
        <v>100</v>
      </c>
      <c r="D341" s="4" t="s">
        <v>25</v>
      </c>
      <c r="E341" s="5">
        <v>1.1000000000000001</v>
      </c>
      <c r="F341" s="6">
        <v>3</v>
      </c>
      <c r="G341" s="6" t="s">
        <v>102</v>
      </c>
      <c r="H341" s="6" t="s">
        <v>101</v>
      </c>
      <c r="I341" s="5">
        <v>4252.0853242403828</v>
      </c>
      <c r="J341" s="7">
        <v>23665</v>
      </c>
      <c r="K341" s="7">
        <v>23025</v>
      </c>
      <c r="L341" s="6">
        <v>1038660</v>
      </c>
      <c r="M341" s="6">
        <v>2753373</v>
      </c>
      <c r="N341" s="6" t="s">
        <v>104</v>
      </c>
      <c r="O341" s="6" t="s">
        <v>104</v>
      </c>
      <c r="P341" s="6">
        <v>876</v>
      </c>
      <c r="Q341" s="6">
        <v>4511</v>
      </c>
      <c r="R341" s="8">
        <v>105.41</v>
      </c>
      <c r="S341" s="9" t="str">
        <f t="shared" si="20"/>
        <v>Austin              TX_*</v>
      </c>
      <c r="T341" s="9" t="str">
        <f t="shared" si="21"/>
        <v>Phoenix             AZ_*</v>
      </c>
      <c r="U341" s="10">
        <f t="shared" si="22"/>
        <v>5</v>
      </c>
      <c r="V341" s="10">
        <f t="shared" si="23"/>
        <v>55</v>
      </c>
      <c r="Y341"/>
      <c r="AA341"/>
    </row>
    <row r="342" spans="1:27" x14ac:dyDescent="0.25">
      <c r="A342" s="3" t="s">
        <v>100</v>
      </c>
      <c r="B342" s="3" t="s">
        <v>8</v>
      </c>
      <c r="C342" s="3" t="s">
        <v>100</v>
      </c>
      <c r="D342" s="4" t="s">
        <v>25</v>
      </c>
      <c r="E342" s="5">
        <v>1.7</v>
      </c>
      <c r="F342" s="6">
        <v>3</v>
      </c>
      <c r="G342" s="6" t="s">
        <v>102</v>
      </c>
      <c r="H342" s="6" t="s">
        <v>102</v>
      </c>
      <c r="I342" s="5">
        <v>1710.8959201225377</v>
      </c>
      <c r="J342" s="7">
        <v>30124</v>
      </c>
      <c r="K342" s="7">
        <v>23025</v>
      </c>
      <c r="L342" s="6">
        <v>5787293</v>
      </c>
      <c r="M342" s="6">
        <v>2753373</v>
      </c>
      <c r="N342" s="6" t="s">
        <v>104</v>
      </c>
      <c r="O342" s="6" t="s">
        <v>104</v>
      </c>
      <c r="P342" s="6">
        <v>2295</v>
      </c>
      <c r="Q342" s="6">
        <v>7130</v>
      </c>
      <c r="R342" s="8">
        <v>197.42</v>
      </c>
      <c r="S342" s="9" t="str">
        <f t="shared" si="20"/>
        <v>Boston              MA_*</v>
      </c>
      <c r="T342" s="9" t="str">
        <f t="shared" si="21"/>
        <v>Phoenix             AZ_*</v>
      </c>
      <c r="U342" s="10">
        <f t="shared" si="22"/>
        <v>9</v>
      </c>
      <c r="V342" s="10">
        <f t="shared" si="23"/>
        <v>55</v>
      </c>
      <c r="Y342"/>
      <c r="AA342"/>
    </row>
    <row r="343" spans="1:27" x14ac:dyDescent="0.25">
      <c r="A343" s="3" t="s">
        <v>100</v>
      </c>
      <c r="B343" s="3" t="s">
        <v>56</v>
      </c>
      <c r="C343" s="3" t="s">
        <v>100</v>
      </c>
      <c r="D343" s="4" t="s">
        <v>25</v>
      </c>
      <c r="E343" s="5">
        <v>1</v>
      </c>
      <c r="F343" s="6">
        <v>3</v>
      </c>
      <c r="G343" s="6" t="s">
        <v>102</v>
      </c>
      <c r="H343" s="6" t="s">
        <v>101</v>
      </c>
      <c r="I343" s="5">
        <v>5266.7156643627914</v>
      </c>
      <c r="J343" s="7">
        <v>24706</v>
      </c>
      <c r="K343" s="7">
        <v>23025</v>
      </c>
      <c r="L343" s="6">
        <v>9056076</v>
      </c>
      <c r="M343" s="6">
        <v>2753373</v>
      </c>
      <c r="N343" s="6" t="s">
        <v>104</v>
      </c>
      <c r="O343" s="6" t="s">
        <v>104</v>
      </c>
      <c r="P343" s="6">
        <v>363</v>
      </c>
      <c r="Q343" s="6">
        <v>10529</v>
      </c>
      <c r="R343" s="8">
        <v>57.33</v>
      </c>
      <c r="S343" s="9" t="str">
        <f t="shared" si="20"/>
        <v>Burbank             CA_*</v>
      </c>
      <c r="T343" s="9" t="str">
        <f t="shared" si="21"/>
        <v>Phoenix             AZ_*</v>
      </c>
      <c r="U343" s="10">
        <f t="shared" si="22"/>
        <v>11</v>
      </c>
      <c r="V343" s="10">
        <f t="shared" si="23"/>
        <v>55</v>
      </c>
      <c r="Y343"/>
      <c r="AA343"/>
    </row>
    <row r="344" spans="1:27" x14ac:dyDescent="0.25">
      <c r="A344" s="3" t="s">
        <v>9</v>
      </c>
      <c r="B344" s="3" t="s">
        <v>10</v>
      </c>
      <c r="C344" s="3" t="s">
        <v>100</v>
      </c>
      <c r="D344" s="4" t="s">
        <v>25</v>
      </c>
      <c r="E344" s="5">
        <v>1.1100000000000001</v>
      </c>
      <c r="F344" s="6">
        <v>3</v>
      </c>
      <c r="G344" s="6" t="s">
        <v>102</v>
      </c>
      <c r="H344" s="6" t="s">
        <v>101</v>
      </c>
      <c r="I344" s="5">
        <v>2297.8463761196081</v>
      </c>
      <c r="J344" s="7">
        <v>29260</v>
      </c>
      <c r="K344" s="7">
        <v>23025</v>
      </c>
      <c r="L344" s="6">
        <v>7830332</v>
      </c>
      <c r="M344" s="6">
        <v>2753373</v>
      </c>
      <c r="N344" s="6" t="s">
        <v>103</v>
      </c>
      <c r="O344" s="6" t="s">
        <v>104</v>
      </c>
      <c r="P344" s="6">
        <v>1446</v>
      </c>
      <c r="Q344" s="6">
        <v>23009</v>
      </c>
      <c r="R344" s="8">
        <v>152.1</v>
      </c>
      <c r="S344" s="9" t="str">
        <f t="shared" si="20"/>
        <v>Chicago             IL_ORD</v>
      </c>
      <c r="T344" s="9" t="str">
        <f t="shared" si="21"/>
        <v>Phoenix             AZ_*</v>
      </c>
      <c r="U344" s="10">
        <f t="shared" si="22"/>
        <v>15</v>
      </c>
      <c r="V344" s="10">
        <f t="shared" si="23"/>
        <v>55</v>
      </c>
      <c r="Y344"/>
      <c r="AA344"/>
    </row>
    <row r="345" spans="1:27" x14ac:dyDescent="0.25">
      <c r="A345" s="3" t="s">
        <v>11</v>
      </c>
      <c r="B345" s="3" t="s">
        <v>10</v>
      </c>
      <c r="C345" s="3" t="s">
        <v>100</v>
      </c>
      <c r="D345" s="4" t="s">
        <v>25</v>
      </c>
      <c r="E345" s="5">
        <v>1.1100000000000001</v>
      </c>
      <c r="F345" s="6">
        <v>3</v>
      </c>
      <c r="G345" s="6" t="s">
        <v>102</v>
      </c>
      <c r="H345" s="6" t="s">
        <v>101</v>
      </c>
      <c r="I345" s="5">
        <v>2297.8463761196081</v>
      </c>
      <c r="J345" s="7">
        <v>29260</v>
      </c>
      <c r="K345" s="7">
        <v>23025</v>
      </c>
      <c r="L345" s="6">
        <v>7830332</v>
      </c>
      <c r="M345" s="6">
        <v>2753373</v>
      </c>
      <c r="N345" s="6" t="s">
        <v>104</v>
      </c>
      <c r="O345" s="6" t="s">
        <v>104</v>
      </c>
      <c r="P345" s="6">
        <v>1446</v>
      </c>
      <c r="Q345" s="6">
        <v>23009</v>
      </c>
      <c r="R345" s="8">
        <v>152.1</v>
      </c>
      <c r="S345" s="9" t="str">
        <f t="shared" si="20"/>
        <v>Chicago             IL_MDW</v>
      </c>
      <c r="T345" s="9" t="str">
        <f t="shared" si="21"/>
        <v>Phoenix             AZ_*</v>
      </c>
      <c r="U345" s="10">
        <f t="shared" si="22"/>
        <v>14</v>
      </c>
      <c r="V345" s="10">
        <f t="shared" si="23"/>
        <v>55</v>
      </c>
      <c r="Y345"/>
      <c r="AA345"/>
    </row>
    <row r="346" spans="1:27" x14ac:dyDescent="0.25">
      <c r="A346" s="3" t="s">
        <v>100</v>
      </c>
      <c r="B346" s="3" t="s">
        <v>12</v>
      </c>
      <c r="C346" s="3" t="s">
        <v>100</v>
      </c>
      <c r="D346" s="4" t="s">
        <v>25</v>
      </c>
      <c r="E346" s="5">
        <v>1.56</v>
      </c>
      <c r="F346" s="6">
        <v>0</v>
      </c>
      <c r="G346" s="6" t="s">
        <v>102</v>
      </c>
      <c r="H346" s="6" t="s">
        <v>101</v>
      </c>
      <c r="I346" s="5">
        <v>2659.9353974534538</v>
      </c>
      <c r="J346" s="7">
        <v>26046</v>
      </c>
      <c r="K346" s="7">
        <v>23025</v>
      </c>
      <c r="L346" s="6">
        <v>2230955</v>
      </c>
      <c r="M346" s="6">
        <v>2753373</v>
      </c>
      <c r="N346" s="6" t="s">
        <v>104</v>
      </c>
      <c r="O346" s="6" t="s">
        <v>104</v>
      </c>
      <c r="P346" s="6">
        <v>1749</v>
      </c>
      <c r="Q346" s="6">
        <v>4272</v>
      </c>
      <c r="R346" s="8">
        <v>166.66</v>
      </c>
      <c r="S346" s="9" t="str">
        <f t="shared" si="20"/>
        <v>Cleveland           OH_*</v>
      </c>
      <c r="T346" s="9" t="str">
        <f t="shared" si="21"/>
        <v>Phoenix             AZ_*</v>
      </c>
      <c r="U346" s="10">
        <f t="shared" si="22"/>
        <v>17</v>
      </c>
      <c r="V346" s="10">
        <f t="shared" si="23"/>
        <v>55</v>
      </c>
      <c r="Y346"/>
      <c r="AA346"/>
    </row>
    <row r="347" spans="1:27" x14ac:dyDescent="0.25">
      <c r="A347" s="3" t="s">
        <v>100</v>
      </c>
      <c r="B347" s="3" t="s">
        <v>43</v>
      </c>
      <c r="C347" s="3" t="s">
        <v>100</v>
      </c>
      <c r="D347" s="4" t="s">
        <v>25</v>
      </c>
      <c r="E347" s="5">
        <v>1.56</v>
      </c>
      <c r="F347" s="6">
        <v>3</v>
      </c>
      <c r="G347" s="6" t="s">
        <v>102</v>
      </c>
      <c r="H347" s="6" t="s">
        <v>101</v>
      </c>
      <c r="I347" s="5">
        <v>3391.8694986185424</v>
      </c>
      <c r="J347" s="7">
        <v>24502</v>
      </c>
      <c r="K347" s="7">
        <v>23025</v>
      </c>
      <c r="L347" s="6">
        <v>125722</v>
      </c>
      <c r="M347" s="6">
        <v>2753373</v>
      </c>
      <c r="N347" s="6" t="s">
        <v>104</v>
      </c>
      <c r="O347" s="6" t="s">
        <v>104</v>
      </c>
      <c r="P347" s="6">
        <v>1673</v>
      </c>
      <c r="Q347" s="6">
        <v>4780</v>
      </c>
      <c r="R347" s="8">
        <v>158</v>
      </c>
      <c r="S347" s="9" t="str">
        <f t="shared" si="20"/>
        <v>Columbus            OH_*</v>
      </c>
      <c r="T347" s="9" t="str">
        <f t="shared" si="21"/>
        <v>Phoenix             AZ_*</v>
      </c>
      <c r="U347" s="10">
        <f t="shared" si="22"/>
        <v>19</v>
      </c>
      <c r="V347" s="10">
        <f t="shared" si="23"/>
        <v>55</v>
      </c>
      <c r="Y347"/>
      <c r="AA347"/>
    </row>
    <row r="348" spans="1:27" x14ac:dyDescent="0.25">
      <c r="A348" s="3" t="s">
        <v>100</v>
      </c>
      <c r="B348" s="3" t="s">
        <v>5</v>
      </c>
      <c r="C348" s="3" t="s">
        <v>100</v>
      </c>
      <c r="D348" s="4" t="s">
        <v>25</v>
      </c>
      <c r="E348" s="5">
        <v>1.1000000000000001</v>
      </c>
      <c r="F348" s="6">
        <v>0</v>
      </c>
      <c r="G348" s="6" t="s">
        <v>102</v>
      </c>
      <c r="H348" s="6" t="s">
        <v>102</v>
      </c>
      <c r="I348" s="5">
        <v>4711.4689436678709</v>
      </c>
      <c r="J348" s="7">
        <v>28637</v>
      </c>
      <c r="K348" s="7">
        <v>23025</v>
      </c>
      <c r="L348" s="6">
        <v>3036732</v>
      </c>
      <c r="M348" s="6">
        <v>2753373</v>
      </c>
      <c r="N348" s="6" t="s">
        <v>104</v>
      </c>
      <c r="O348" s="6" t="s">
        <v>104</v>
      </c>
      <c r="P348" s="6">
        <v>870</v>
      </c>
      <c r="Q348" s="6">
        <v>7060</v>
      </c>
      <c r="R348" s="8">
        <v>229.84</v>
      </c>
      <c r="S348" s="9" t="str">
        <f t="shared" si="20"/>
        <v>Dallas/Fort Worth   TX_*</v>
      </c>
      <c r="T348" s="9" t="str">
        <f t="shared" si="21"/>
        <v>Phoenix             AZ_*</v>
      </c>
      <c r="U348" s="10">
        <f t="shared" si="22"/>
        <v>21</v>
      </c>
      <c r="V348" s="10">
        <f t="shared" si="23"/>
        <v>55</v>
      </c>
      <c r="Y348"/>
      <c r="AA348"/>
    </row>
    <row r="349" spans="1:27" x14ac:dyDescent="0.25">
      <c r="A349" s="3" t="s">
        <v>100</v>
      </c>
      <c r="B349" s="3" t="s">
        <v>46</v>
      </c>
      <c r="C349" s="3" t="s">
        <v>100</v>
      </c>
      <c r="D349" s="4" t="s">
        <v>25</v>
      </c>
      <c r="E349" s="5">
        <v>1.02</v>
      </c>
      <c r="F349" s="6">
        <v>0</v>
      </c>
      <c r="G349" s="6" t="s">
        <v>102</v>
      </c>
      <c r="H349" s="6" t="s">
        <v>102</v>
      </c>
      <c r="I349" s="5">
        <v>3959.0743026706105</v>
      </c>
      <c r="J349" s="7">
        <v>29055</v>
      </c>
      <c r="K349" s="7">
        <v>23025</v>
      </c>
      <c r="L349" s="6">
        <v>1862106</v>
      </c>
      <c r="M349" s="6">
        <v>2753373</v>
      </c>
      <c r="N349" s="6" t="s">
        <v>104</v>
      </c>
      <c r="O349" s="6" t="s">
        <v>104</v>
      </c>
      <c r="P349" s="6">
        <v>590</v>
      </c>
      <c r="Q349" s="6">
        <v>11723</v>
      </c>
      <c r="R349" s="8">
        <v>133.04</v>
      </c>
      <c r="S349" s="9" t="str">
        <f t="shared" si="20"/>
        <v>Denver              CO_*</v>
      </c>
      <c r="T349" s="9" t="str">
        <f t="shared" si="21"/>
        <v>Phoenix             AZ_*</v>
      </c>
      <c r="U349" s="10">
        <f t="shared" si="22"/>
        <v>22</v>
      </c>
      <c r="V349" s="10">
        <f t="shared" si="23"/>
        <v>55</v>
      </c>
      <c r="Y349"/>
      <c r="AA349"/>
    </row>
    <row r="350" spans="1:27" x14ac:dyDescent="0.25">
      <c r="A350" s="3" t="s">
        <v>100</v>
      </c>
      <c r="B350" s="3" t="s">
        <v>47</v>
      </c>
      <c r="C350" s="3" t="s">
        <v>100</v>
      </c>
      <c r="D350" s="4" t="s">
        <v>25</v>
      </c>
      <c r="E350" s="5">
        <v>1.22</v>
      </c>
      <c r="F350" s="6">
        <v>3</v>
      </c>
      <c r="G350" s="6" t="s">
        <v>102</v>
      </c>
      <c r="H350" s="6" t="s">
        <v>101</v>
      </c>
      <c r="I350" s="5">
        <v>4116.0782530068172</v>
      </c>
      <c r="J350" s="7">
        <v>26506</v>
      </c>
      <c r="K350" s="7">
        <v>23025</v>
      </c>
      <c r="L350" s="6">
        <v>4459144</v>
      </c>
      <c r="M350" s="6">
        <v>2753373</v>
      </c>
      <c r="N350" s="6" t="s">
        <v>104</v>
      </c>
      <c r="O350" s="6" t="s">
        <v>105</v>
      </c>
      <c r="P350" s="6">
        <v>1682</v>
      </c>
      <c r="Q350" s="6">
        <v>8384</v>
      </c>
      <c r="R350" s="8">
        <v>191.66</v>
      </c>
      <c r="S350" s="9" t="str">
        <f t="shared" si="20"/>
        <v>Detroit             MI_*</v>
      </c>
      <c r="T350" s="9" t="str">
        <f t="shared" si="21"/>
        <v>Phoenix             AZ_*</v>
      </c>
      <c r="U350" s="10">
        <f t="shared" si="22"/>
        <v>23</v>
      </c>
      <c r="V350" s="10">
        <f t="shared" si="23"/>
        <v>55</v>
      </c>
      <c r="Y350"/>
      <c r="AA350"/>
    </row>
    <row r="351" spans="1:27" x14ac:dyDescent="0.25">
      <c r="A351" s="3" t="s">
        <v>100</v>
      </c>
      <c r="B351" s="3" t="s">
        <v>48</v>
      </c>
      <c r="C351" s="3" t="s">
        <v>100</v>
      </c>
      <c r="D351" s="4" t="s">
        <v>25</v>
      </c>
      <c r="E351" s="5">
        <v>1</v>
      </c>
      <c r="F351" s="6">
        <v>3</v>
      </c>
      <c r="G351" s="6" t="s">
        <v>102</v>
      </c>
      <c r="H351" s="6" t="s">
        <v>101</v>
      </c>
      <c r="I351" s="5">
        <v>7231.6241691149489</v>
      </c>
      <c r="J351" s="7">
        <v>14600</v>
      </c>
      <c r="K351" s="7">
        <v>23025</v>
      </c>
      <c r="L351" s="6">
        <v>677757</v>
      </c>
      <c r="M351" s="6">
        <v>2753373</v>
      </c>
      <c r="N351" s="6" t="s">
        <v>104</v>
      </c>
      <c r="O351" s="6" t="s">
        <v>104</v>
      </c>
      <c r="P351" s="6">
        <v>353</v>
      </c>
      <c r="Q351" s="6">
        <v>6211</v>
      </c>
      <c r="R351" s="8">
        <v>60.73</v>
      </c>
      <c r="S351" s="9" t="str">
        <f t="shared" si="20"/>
        <v>El Paso             TX_*</v>
      </c>
      <c r="T351" s="9" t="str">
        <f t="shared" si="21"/>
        <v>Phoenix             AZ_*</v>
      </c>
      <c r="U351" s="10">
        <f t="shared" si="22"/>
        <v>24</v>
      </c>
      <c r="V351" s="10">
        <f t="shared" si="23"/>
        <v>55</v>
      </c>
      <c r="Y351"/>
      <c r="AA351"/>
    </row>
    <row r="352" spans="1:27" x14ac:dyDescent="0.25">
      <c r="A352" s="3" t="s">
        <v>100</v>
      </c>
      <c r="B352" s="3" t="s">
        <v>14</v>
      </c>
      <c r="C352" s="3" t="s">
        <v>100</v>
      </c>
      <c r="D352" s="4" t="s">
        <v>25</v>
      </c>
      <c r="E352" s="5">
        <v>1.08</v>
      </c>
      <c r="F352" s="6">
        <v>3</v>
      </c>
      <c r="G352" s="6" t="s">
        <v>102</v>
      </c>
      <c r="H352" s="6" t="s">
        <v>101</v>
      </c>
      <c r="I352" s="5">
        <v>3100.4125235663314</v>
      </c>
      <c r="J352" s="7">
        <v>27211</v>
      </c>
      <c r="K352" s="7">
        <v>23025</v>
      </c>
      <c r="L352" s="6">
        <v>3770125</v>
      </c>
      <c r="M352" s="6">
        <v>2753373</v>
      </c>
      <c r="N352" s="6" t="s">
        <v>104</v>
      </c>
      <c r="O352" s="6" t="s">
        <v>104</v>
      </c>
      <c r="P352" s="6">
        <v>1014</v>
      </c>
      <c r="Q352" s="6">
        <v>6277</v>
      </c>
      <c r="R352" s="8">
        <v>148.28</v>
      </c>
      <c r="S352" s="9" t="str">
        <f t="shared" si="20"/>
        <v>Houston             TX_*</v>
      </c>
      <c r="T352" s="9" t="str">
        <f t="shared" si="21"/>
        <v>Phoenix             AZ_*</v>
      </c>
      <c r="U352" s="10">
        <f t="shared" si="22"/>
        <v>31</v>
      </c>
      <c r="V352" s="10">
        <f t="shared" si="23"/>
        <v>55</v>
      </c>
      <c r="Y352"/>
      <c r="AA352"/>
    </row>
    <row r="353" spans="1:27" x14ac:dyDescent="0.25">
      <c r="A353" s="3" t="s">
        <v>100</v>
      </c>
      <c r="B353" s="3" t="s">
        <v>15</v>
      </c>
      <c r="C353" s="3" t="s">
        <v>100</v>
      </c>
      <c r="D353" s="4" t="s">
        <v>25</v>
      </c>
      <c r="E353" s="5">
        <v>1.18</v>
      </c>
      <c r="F353" s="6">
        <v>3</v>
      </c>
      <c r="G353" s="6" t="s">
        <v>102</v>
      </c>
      <c r="H353" s="6" t="s">
        <v>101</v>
      </c>
      <c r="I353" s="5">
        <v>3725.9589169338483</v>
      </c>
      <c r="J353" s="7">
        <v>25450</v>
      </c>
      <c r="K353" s="7">
        <v>23025</v>
      </c>
      <c r="L353" s="6">
        <v>1694803</v>
      </c>
      <c r="M353" s="6">
        <v>2753373</v>
      </c>
      <c r="N353" s="6" t="s">
        <v>104</v>
      </c>
      <c r="O353" s="6" t="s">
        <v>104</v>
      </c>
      <c r="P353" s="6">
        <v>1046</v>
      </c>
      <c r="Q353" s="6">
        <v>8478</v>
      </c>
      <c r="R353" s="8">
        <v>85.48</v>
      </c>
      <c r="S353" s="9" t="str">
        <f t="shared" si="20"/>
        <v>Kansas City         MO_*</v>
      </c>
      <c r="T353" s="9" t="str">
        <f t="shared" si="21"/>
        <v>Phoenix             AZ_*</v>
      </c>
      <c r="U353" s="10">
        <f t="shared" si="22"/>
        <v>34</v>
      </c>
      <c r="V353" s="10">
        <f t="shared" si="23"/>
        <v>55</v>
      </c>
      <c r="Y353"/>
      <c r="AA353"/>
    </row>
    <row r="354" spans="1:27" x14ac:dyDescent="0.25">
      <c r="A354" s="3" t="s">
        <v>100</v>
      </c>
      <c r="B354" s="3" t="s">
        <v>16</v>
      </c>
      <c r="C354" s="3" t="s">
        <v>100</v>
      </c>
      <c r="D354" s="4" t="s">
        <v>25</v>
      </c>
      <c r="E354" s="5">
        <v>1</v>
      </c>
      <c r="F354" s="6">
        <v>3</v>
      </c>
      <c r="G354" s="6" t="s">
        <v>101</v>
      </c>
      <c r="H354" s="6" t="s">
        <v>101</v>
      </c>
      <c r="I354" s="5">
        <v>5619.0170294904747</v>
      </c>
      <c r="J354" s="7">
        <v>24575</v>
      </c>
      <c r="K354" s="7">
        <v>23025</v>
      </c>
      <c r="L354" s="6">
        <v>1197234</v>
      </c>
      <c r="M354" s="6">
        <v>2753373</v>
      </c>
      <c r="N354" s="6" t="s">
        <v>104</v>
      </c>
      <c r="O354" s="6" t="s">
        <v>104</v>
      </c>
      <c r="P354" s="6">
        <v>248</v>
      </c>
      <c r="Q354" s="6">
        <v>22995</v>
      </c>
      <c r="R354" s="8">
        <v>53.07</v>
      </c>
      <c r="S354" s="9" t="str">
        <f t="shared" si="20"/>
        <v>Las Vegas           NV_*</v>
      </c>
      <c r="T354" s="9" t="str">
        <f t="shared" si="21"/>
        <v>Phoenix             AZ_*</v>
      </c>
      <c r="U354" s="10">
        <f t="shared" si="22"/>
        <v>35</v>
      </c>
      <c r="V354" s="10">
        <f t="shared" si="23"/>
        <v>55</v>
      </c>
      <c r="Y354"/>
      <c r="AA354"/>
    </row>
    <row r="355" spans="1:27" x14ac:dyDescent="0.25">
      <c r="A355" s="3" t="s">
        <v>100</v>
      </c>
      <c r="B355" s="3" t="s">
        <v>17</v>
      </c>
      <c r="C355" s="3" t="s">
        <v>100</v>
      </c>
      <c r="D355" s="4" t="s">
        <v>25</v>
      </c>
      <c r="E355" s="5">
        <v>1.01</v>
      </c>
      <c r="F355" s="6">
        <v>3</v>
      </c>
      <c r="G355" s="6" t="s">
        <v>102</v>
      </c>
      <c r="H355" s="6" t="s">
        <v>101</v>
      </c>
      <c r="I355" s="5">
        <v>3923.9431182650496</v>
      </c>
      <c r="J355" s="7">
        <v>24706</v>
      </c>
      <c r="K355" s="7">
        <v>23025</v>
      </c>
      <c r="L355" s="6">
        <v>9056076</v>
      </c>
      <c r="M355" s="6">
        <v>2753373</v>
      </c>
      <c r="N355" s="6" t="s">
        <v>104</v>
      </c>
      <c r="O355" s="6" t="s">
        <v>104</v>
      </c>
      <c r="P355" s="6">
        <v>366</v>
      </c>
      <c r="Q355" s="6">
        <v>35471</v>
      </c>
      <c r="R355" s="8">
        <v>51.73</v>
      </c>
      <c r="S355" s="9" t="str">
        <f t="shared" si="20"/>
        <v>Los Angeles         CA_*</v>
      </c>
      <c r="T355" s="9" t="str">
        <f t="shared" si="21"/>
        <v>Phoenix             AZ_*</v>
      </c>
      <c r="U355" s="10">
        <f t="shared" si="22"/>
        <v>37</v>
      </c>
      <c r="V355" s="10">
        <f t="shared" si="23"/>
        <v>55</v>
      </c>
      <c r="Y355"/>
      <c r="AA355"/>
    </row>
    <row r="356" spans="1:27" x14ac:dyDescent="0.25">
      <c r="A356" s="3" t="s">
        <v>100</v>
      </c>
      <c r="B356" s="3" t="s">
        <v>63</v>
      </c>
      <c r="C356" s="3" t="s">
        <v>100</v>
      </c>
      <c r="D356" s="4" t="s">
        <v>25</v>
      </c>
      <c r="E356" s="5">
        <v>1.1200000000000001</v>
      </c>
      <c r="F356" s="6">
        <v>0</v>
      </c>
      <c r="G356" s="6" t="s">
        <v>102</v>
      </c>
      <c r="H356" s="6" t="s">
        <v>102</v>
      </c>
      <c r="I356" s="5">
        <v>4317.4869245646441</v>
      </c>
      <c r="J356" s="7">
        <v>28739</v>
      </c>
      <c r="K356" s="7">
        <v>23025</v>
      </c>
      <c r="L356" s="6">
        <v>2761118</v>
      </c>
      <c r="M356" s="6">
        <v>2753373</v>
      </c>
      <c r="N356" s="6" t="s">
        <v>104</v>
      </c>
      <c r="O356" s="6" t="s">
        <v>105</v>
      </c>
      <c r="P356" s="6">
        <v>1279</v>
      </c>
      <c r="Q356" s="6">
        <v>8730</v>
      </c>
      <c r="R356" s="8">
        <v>195.91</v>
      </c>
      <c r="S356" s="9" t="str">
        <f t="shared" si="20"/>
        <v>Minneapolis/St Paul MN_*</v>
      </c>
      <c r="T356" s="9" t="str">
        <f t="shared" si="21"/>
        <v>Phoenix             AZ_*</v>
      </c>
      <c r="U356" s="10">
        <f t="shared" si="22"/>
        <v>43</v>
      </c>
      <c r="V356" s="10">
        <f t="shared" si="23"/>
        <v>55</v>
      </c>
      <c r="Y356"/>
      <c r="AA356"/>
    </row>
    <row r="357" spans="1:27" x14ac:dyDescent="0.25">
      <c r="A357" s="3" t="s">
        <v>20</v>
      </c>
      <c r="B357" s="3" t="s">
        <v>21</v>
      </c>
      <c r="C357" s="3" t="s">
        <v>100</v>
      </c>
      <c r="D357" s="4" t="s">
        <v>25</v>
      </c>
      <c r="E357" s="5">
        <v>1.39</v>
      </c>
      <c r="F357" s="6">
        <v>3</v>
      </c>
      <c r="G357" s="6" t="s">
        <v>102</v>
      </c>
      <c r="H357" s="6" t="s">
        <v>102</v>
      </c>
      <c r="I357" s="5">
        <v>2892.9025339339132</v>
      </c>
      <c r="J357" s="7">
        <v>32991</v>
      </c>
      <c r="K357" s="7">
        <v>23025</v>
      </c>
      <c r="L357" s="6">
        <v>8621121</v>
      </c>
      <c r="M357" s="6">
        <v>2753373</v>
      </c>
      <c r="N357" s="6" t="s">
        <v>103</v>
      </c>
      <c r="O357" s="6" t="s">
        <v>104</v>
      </c>
      <c r="P357" s="6">
        <v>2148</v>
      </c>
      <c r="Q357" s="6">
        <v>14830</v>
      </c>
      <c r="R357" s="8">
        <v>273.12</v>
      </c>
      <c r="S357" s="9" t="str">
        <f t="shared" si="20"/>
        <v>New York/Newark     NY_JFK</v>
      </c>
      <c r="T357" s="9" t="str">
        <f t="shared" si="21"/>
        <v>Phoenix             AZ_*</v>
      </c>
      <c r="U357" s="10">
        <f t="shared" si="22"/>
        <v>47</v>
      </c>
      <c r="V357" s="10">
        <f t="shared" si="23"/>
        <v>55</v>
      </c>
      <c r="Y357"/>
      <c r="AA357"/>
    </row>
    <row r="358" spans="1:27" x14ac:dyDescent="0.25">
      <c r="A358" s="3" t="s">
        <v>22</v>
      </c>
      <c r="B358" s="3" t="s">
        <v>21</v>
      </c>
      <c r="C358" s="3" t="s">
        <v>100</v>
      </c>
      <c r="D358" s="4" t="s">
        <v>25</v>
      </c>
      <c r="E358" s="5">
        <v>1.39</v>
      </c>
      <c r="F358" s="6">
        <v>3</v>
      </c>
      <c r="G358" s="6" t="s">
        <v>102</v>
      </c>
      <c r="H358" s="6" t="s">
        <v>102</v>
      </c>
      <c r="I358" s="5">
        <v>2892.9025339339132</v>
      </c>
      <c r="J358" s="7">
        <v>32991</v>
      </c>
      <c r="K358" s="7">
        <v>23025</v>
      </c>
      <c r="L358" s="6">
        <v>8621121</v>
      </c>
      <c r="M358" s="6">
        <v>2753373</v>
      </c>
      <c r="N358" s="6" t="s">
        <v>103</v>
      </c>
      <c r="O358" s="6" t="s">
        <v>104</v>
      </c>
      <c r="P358" s="6">
        <v>2148</v>
      </c>
      <c r="Q358" s="6">
        <v>14830</v>
      </c>
      <c r="R358" s="8">
        <v>273.12</v>
      </c>
      <c r="S358" s="9" t="str">
        <f t="shared" si="20"/>
        <v>New York/Newark     NY_LGA</v>
      </c>
      <c r="T358" s="9" t="str">
        <f t="shared" si="21"/>
        <v>Phoenix             AZ_*</v>
      </c>
      <c r="U358" s="10">
        <f t="shared" si="22"/>
        <v>48</v>
      </c>
      <c r="V358" s="10">
        <f t="shared" si="23"/>
        <v>55</v>
      </c>
      <c r="Y358"/>
      <c r="AA358"/>
    </row>
    <row r="359" spans="1:27" x14ac:dyDescent="0.25">
      <c r="A359" s="3" t="s">
        <v>23</v>
      </c>
      <c r="B359" s="3" t="s">
        <v>21</v>
      </c>
      <c r="C359" s="3" t="s">
        <v>100</v>
      </c>
      <c r="D359" s="4" t="s">
        <v>25</v>
      </c>
      <c r="E359" s="5">
        <v>1.39</v>
      </c>
      <c r="F359" s="6">
        <v>3</v>
      </c>
      <c r="G359" s="6" t="s">
        <v>102</v>
      </c>
      <c r="H359" s="6" t="s">
        <v>102</v>
      </c>
      <c r="I359" s="5">
        <v>2892.9025339339132</v>
      </c>
      <c r="J359" s="7">
        <v>32991</v>
      </c>
      <c r="K359" s="7">
        <v>23025</v>
      </c>
      <c r="L359" s="6">
        <v>8621121</v>
      </c>
      <c r="M359" s="6">
        <v>2753373</v>
      </c>
      <c r="N359" s="6" t="s">
        <v>104</v>
      </c>
      <c r="O359" s="6" t="s">
        <v>105</v>
      </c>
      <c r="P359" s="6">
        <v>2148</v>
      </c>
      <c r="Q359" s="6">
        <v>14830</v>
      </c>
      <c r="R359" s="8">
        <v>273.12</v>
      </c>
      <c r="S359" s="9" t="str">
        <f t="shared" si="20"/>
        <v>New York/Newark     NY_EWR</v>
      </c>
      <c r="T359" s="9" t="str">
        <f t="shared" si="21"/>
        <v>Phoenix             AZ_*</v>
      </c>
      <c r="U359" s="10">
        <f t="shared" si="22"/>
        <v>46</v>
      </c>
      <c r="V359" s="10">
        <f t="shared" si="23"/>
        <v>55</v>
      </c>
      <c r="Y359"/>
      <c r="AA359"/>
    </row>
    <row r="360" spans="1:27" x14ac:dyDescent="0.25">
      <c r="A360" s="3" t="s">
        <v>100</v>
      </c>
      <c r="B360" s="3" t="s">
        <v>66</v>
      </c>
      <c r="C360" s="3" t="s">
        <v>100</v>
      </c>
      <c r="D360" s="4" t="s">
        <v>25</v>
      </c>
      <c r="E360" s="5">
        <v>1.03</v>
      </c>
      <c r="F360" s="6">
        <v>3</v>
      </c>
      <c r="G360" s="6" t="s">
        <v>102</v>
      </c>
      <c r="H360" s="6" t="s">
        <v>101</v>
      </c>
      <c r="I360" s="5">
        <v>4787.5514933563409</v>
      </c>
      <c r="J360" s="7">
        <v>29846</v>
      </c>
      <c r="K360" s="7">
        <v>23025</v>
      </c>
      <c r="L360" s="6">
        <v>2237227</v>
      </c>
      <c r="M360" s="6">
        <v>2753373</v>
      </c>
      <c r="N360" s="6" t="s">
        <v>104</v>
      </c>
      <c r="O360" s="6" t="s">
        <v>104</v>
      </c>
      <c r="P360" s="6">
        <v>638</v>
      </c>
      <c r="Q360" s="6">
        <v>8271</v>
      </c>
      <c r="R360" s="8">
        <v>84.15</v>
      </c>
      <c r="S360" s="9" t="str">
        <f t="shared" si="20"/>
        <v>Oakland             CA_*</v>
      </c>
      <c r="T360" s="9" t="str">
        <f t="shared" si="21"/>
        <v>Phoenix             AZ_*</v>
      </c>
      <c r="U360" s="10">
        <f t="shared" si="22"/>
        <v>50</v>
      </c>
      <c r="V360" s="10">
        <f t="shared" si="23"/>
        <v>55</v>
      </c>
      <c r="Y360"/>
      <c r="AA360"/>
    </row>
    <row r="361" spans="1:27" x14ac:dyDescent="0.25">
      <c r="A361" s="3" t="s">
        <v>100</v>
      </c>
      <c r="B361" s="3" t="s">
        <v>68</v>
      </c>
      <c r="C361" s="3" t="s">
        <v>100</v>
      </c>
      <c r="D361" s="4" t="s">
        <v>25</v>
      </c>
      <c r="E361" s="5">
        <v>1.34</v>
      </c>
      <c r="F361" s="6">
        <v>3</v>
      </c>
      <c r="G361" s="6" t="s">
        <v>102</v>
      </c>
      <c r="H361" s="6" t="s">
        <v>101</v>
      </c>
      <c r="I361" s="5">
        <v>3442.9812628619466</v>
      </c>
      <c r="J361" s="7">
        <v>25127</v>
      </c>
      <c r="K361" s="7">
        <v>23025</v>
      </c>
      <c r="L361" s="6">
        <v>679984</v>
      </c>
      <c r="M361" s="6">
        <v>2753373</v>
      </c>
      <c r="N361" s="6" t="s">
        <v>104</v>
      </c>
      <c r="O361" s="6" t="s">
        <v>104</v>
      </c>
      <c r="P361" s="6">
        <v>1031</v>
      </c>
      <c r="Q361" s="6">
        <v>5953</v>
      </c>
      <c r="R361" s="8">
        <v>81.319999999999993</v>
      </c>
      <c r="S361" s="9" t="str">
        <f t="shared" si="20"/>
        <v>Omaha               NE_*</v>
      </c>
      <c r="T361" s="9" t="str">
        <f t="shared" si="21"/>
        <v>Phoenix             AZ_*</v>
      </c>
      <c r="U361" s="10">
        <f t="shared" si="22"/>
        <v>52</v>
      </c>
      <c r="V361" s="10">
        <f t="shared" si="23"/>
        <v>55</v>
      </c>
      <c r="Y361"/>
      <c r="AA361"/>
    </row>
    <row r="362" spans="1:27" x14ac:dyDescent="0.25">
      <c r="A362" s="3" t="s">
        <v>100</v>
      </c>
      <c r="B362" s="3" t="s">
        <v>24</v>
      </c>
      <c r="C362" s="3" t="s">
        <v>100</v>
      </c>
      <c r="D362" s="4" t="s">
        <v>25</v>
      </c>
      <c r="E362" s="5">
        <v>1.78</v>
      </c>
      <c r="F362" s="6">
        <v>3</v>
      </c>
      <c r="G362" s="6" t="s">
        <v>101</v>
      </c>
      <c r="H362" s="6" t="s">
        <v>101</v>
      </c>
      <c r="I362" s="5">
        <v>2275.2411082104491</v>
      </c>
      <c r="J362" s="7">
        <v>22360</v>
      </c>
      <c r="K362" s="7">
        <v>23025</v>
      </c>
      <c r="L362" s="6">
        <v>1421287</v>
      </c>
      <c r="M362" s="6">
        <v>2753373</v>
      </c>
      <c r="N362" s="6" t="s">
        <v>104</v>
      </c>
      <c r="O362" s="6" t="s">
        <v>104</v>
      </c>
      <c r="P362" s="6">
        <v>1851</v>
      </c>
      <c r="Q362" s="6">
        <v>4099</v>
      </c>
      <c r="R362" s="8">
        <v>162.53</v>
      </c>
      <c r="S362" s="9" t="str">
        <f t="shared" si="20"/>
        <v>Orlando             FL_*</v>
      </c>
      <c r="T362" s="9" t="str">
        <f t="shared" si="21"/>
        <v>Phoenix             AZ_*</v>
      </c>
      <c r="U362" s="10">
        <f t="shared" si="22"/>
        <v>53</v>
      </c>
      <c r="V362" s="10">
        <f t="shared" si="23"/>
        <v>55</v>
      </c>
      <c r="Y362"/>
      <c r="AA362"/>
    </row>
    <row r="363" spans="1:27" x14ac:dyDescent="0.25">
      <c r="A363" s="3" t="s">
        <v>100</v>
      </c>
      <c r="B363" s="3" t="s">
        <v>69</v>
      </c>
      <c r="C363" s="3" t="s">
        <v>100</v>
      </c>
      <c r="D363" s="4" t="s">
        <v>25</v>
      </c>
      <c r="E363" s="5">
        <v>1.55</v>
      </c>
      <c r="F363" s="6">
        <v>3</v>
      </c>
      <c r="G363" s="6" t="s">
        <v>102</v>
      </c>
      <c r="H363" s="6" t="s">
        <v>102</v>
      </c>
      <c r="I363" s="5">
        <v>3127.5894604591626</v>
      </c>
      <c r="J363" s="7">
        <v>27994</v>
      </c>
      <c r="K363" s="7">
        <v>23025</v>
      </c>
      <c r="L363" s="6">
        <v>4948339</v>
      </c>
      <c r="M363" s="6">
        <v>2753373</v>
      </c>
      <c r="N363" s="6" t="s">
        <v>104</v>
      </c>
      <c r="O363" s="6" t="s">
        <v>104</v>
      </c>
      <c r="P363" s="6">
        <v>2083</v>
      </c>
      <c r="Q363" s="6">
        <v>3891</v>
      </c>
      <c r="R363" s="8">
        <v>291.77999999999997</v>
      </c>
      <c r="S363" s="9" t="str">
        <f t="shared" si="20"/>
        <v>Philadelphia/Camden PA_*</v>
      </c>
      <c r="T363" s="9" t="str">
        <f t="shared" si="21"/>
        <v>Phoenix             AZ_*</v>
      </c>
      <c r="U363" s="10">
        <f t="shared" si="22"/>
        <v>54</v>
      </c>
      <c r="V363" s="10">
        <f t="shared" si="23"/>
        <v>55</v>
      </c>
      <c r="Y363"/>
      <c r="AA363"/>
    </row>
    <row r="364" spans="1:27" x14ac:dyDescent="0.25">
      <c r="A364" s="3" t="s">
        <v>100</v>
      </c>
      <c r="B364" s="3" t="s">
        <v>6</v>
      </c>
      <c r="C364" s="3" t="s">
        <v>100</v>
      </c>
      <c r="D364" s="4" t="s">
        <v>70</v>
      </c>
      <c r="E364" s="5">
        <v>1.04</v>
      </c>
      <c r="F364" s="6">
        <v>3</v>
      </c>
      <c r="G364" s="6" t="s">
        <v>102</v>
      </c>
      <c r="H364" s="6" t="s">
        <v>102</v>
      </c>
      <c r="I364" s="5">
        <v>4215.0120338933284</v>
      </c>
      <c r="J364" s="7">
        <v>26993</v>
      </c>
      <c r="K364" s="7">
        <v>25054</v>
      </c>
      <c r="L364" s="6">
        <v>3532657</v>
      </c>
      <c r="M364" s="6">
        <v>2374260</v>
      </c>
      <c r="N364" s="6" t="s">
        <v>104</v>
      </c>
      <c r="O364" s="6" t="s">
        <v>105</v>
      </c>
      <c r="P364" s="6">
        <v>525</v>
      </c>
      <c r="Q364" s="6">
        <v>7664</v>
      </c>
      <c r="R364" s="8">
        <v>93.55</v>
      </c>
      <c r="S364" s="9" t="str">
        <f t="shared" si="20"/>
        <v>Atlanta             GA_*</v>
      </c>
      <c r="T364" s="9" t="str">
        <f t="shared" si="21"/>
        <v>Pittsburgh          PA_*</v>
      </c>
      <c r="U364" s="10">
        <f t="shared" si="22"/>
        <v>4</v>
      </c>
      <c r="V364" s="10">
        <f t="shared" si="23"/>
        <v>56</v>
      </c>
      <c r="Y364"/>
      <c r="AA364"/>
    </row>
    <row r="365" spans="1:27" x14ac:dyDescent="0.25">
      <c r="A365" s="3" t="s">
        <v>100</v>
      </c>
      <c r="B365" s="3" t="s">
        <v>8</v>
      </c>
      <c r="C365" s="3" t="s">
        <v>100</v>
      </c>
      <c r="D365" s="4" t="s">
        <v>70</v>
      </c>
      <c r="E365" s="5">
        <v>1.1000000000000001</v>
      </c>
      <c r="F365" s="6">
        <v>3</v>
      </c>
      <c r="G365" s="6" t="s">
        <v>102</v>
      </c>
      <c r="H365" s="6" t="s">
        <v>102</v>
      </c>
      <c r="I365" s="5">
        <v>9174.8292338919964</v>
      </c>
      <c r="J365" s="7">
        <v>30124</v>
      </c>
      <c r="K365" s="7">
        <v>25054</v>
      </c>
      <c r="L365" s="6">
        <v>5787293</v>
      </c>
      <c r="M365" s="6">
        <v>2374260</v>
      </c>
      <c r="N365" s="6" t="s">
        <v>104</v>
      </c>
      <c r="O365" s="6" t="s">
        <v>105</v>
      </c>
      <c r="P365" s="6">
        <v>483</v>
      </c>
      <c r="Q365" s="6">
        <v>5539</v>
      </c>
      <c r="R365" s="8">
        <v>186.28</v>
      </c>
      <c r="S365" s="9" t="str">
        <f t="shared" si="20"/>
        <v>Boston              MA_*</v>
      </c>
      <c r="T365" s="9" t="str">
        <f t="shared" si="21"/>
        <v>Pittsburgh          PA_*</v>
      </c>
      <c r="U365" s="10">
        <f t="shared" si="22"/>
        <v>9</v>
      </c>
      <c r="V365" s="10">
        <f t="shared" si="23"/>
        <v>56</v>
      </c>
      <c r="Y365"/>
      <c r="AA365"/>
    </row>
    <row r="366" spans="1:27" x14ac:dyDescent="0.25">
      <c r="A366" s="3" t="s">
        <v>9</v>
      </c>
      <c r="B366" s="3" t="s">
        <v>10</v>
      </c>
      <c r="C366" s="3" t="s">
        <v>100</v>
      </c>
      <c r="D366" s="4" t="s">
        <v>70</v>
      </c>
      <c r="E366" s="5">
        <v>1.05</v>
      </c>
      <c r="F366" s="6">
        <v>3</v>
      </c>
      <c r="G366" s="6" t="s">
        <v>102</v>
      </c>
      <c r="H366" s="6" t="s">
        <v>102</v>
      </c>
      <c r="I366" s="5">
        <v>4947.279665305563</v>
      </c>
      <c r="J366" s="7">
        <v>29260</v>
      </c>
      <c r="K366" s="7">
        <v>25054</v>
      </c>
      <c r="L366" s="6">
        <v>7830332</v>
      </c>
      <c r="M366" s="6">
        <v>2374260</v>
      </c>
      <c r="N366" s="6" t="s">
        <v>103</v>
      </c>
      <c r="O366" s="6" t="s">
        <v>105</v>
      </c>
      <c r="P366" s="6">
        <v>412</v>
      </c>
      <c r="Q366" s="6">
        <v>6585</v>
      </c>
      <c r="R366" s="8">
        <v>208.86</v>
      </c>
      <c r="S366" s="9" t="str">
        <f t="shared" si="20"/>
        <v>Chicago             IL_ORD</v>
      </c>
      <c r="T366" s="9" t="str">
        <f t="shared" si="21"/>
        <v>Pittsburgh          PA_*</v>
      </c>
      <c r="U366" s="10">
        <f t="shared" si="22"/>
        <v>15</v>
      </c>
      <c r="V366" s="10">
        <f t="shared" si="23"/>
        <v>56</v>
      </c>
      <c r="Y366"/>
      <c r="AA366"/>
    </row>
    <row r="367" spans="1:27" x14ac:dyDescent="0.25">
      <c r="A367" s="3" t="s">
        <v>11</v>
      </c>
      <c r="B367" s="3" t="s">
        <v>10</v>
      </c>
      <c r="C367" s="3" t="s">
        <v>100</v>
      </c>
      <c r="D367" s="4" t="s">
        <v>70</v>
      </c>
      <c r="E367" s="5">
        <v>1.05</v>
      </c>
      <c r="F367" s="6">
        <v>3</v>
      </c>
      <c r="G367" s="6" t="s">
        <v>102</v>
      </c>
      <c r="H367" s="6" t="s">
        <v>102</v>
      </c>
      <c r="I367" s="5">
        <v>4947.279665305563</v>
      </c>
      <c r="J367" s="7">
        <v>29260</v>
      </c>
      <c r="K367" s="7">
        <v>25054</v>
      </c>
      <c r="L367" s="6">
        <v>7830332</v>
      </c>
      <c r="M367" s="6">
        <v>2374260</v>
      </c>
      <c r="N367" s="6" t="s">
        <v>104</v>
      </c>
      <c r="O367" s="6" t="s">
        <v>105</v>
      </c>
      <c r="P367" s="6">
        <v>412</v>
      </c>
      <c r="Q367" s="6">
        <v>6585</v>
      </c>
      <c r="R367" s="8">
        <v>208.86</v>
      </c>
      <c r="S367" s="9" t="str">
        <f t="shared" si="20"/>
        <v>Chicago             IL_MDW</v>
      </c>
      <c r="T367" s="9" t="str">
        <f t="shared" si="21"/>
        <v>Pittsburgh          PA_*</v>
      </c>
      <c r="U367" s="10">
        <f t="shared" si="22"/>
        <v>14</v>
      </c>
      <c r="V367" s="10">
        <f t="shared" si="23"/>
        <v>56</v>
      </c>
      <c r="Y367"/>
      <c r="AA367"/>
    </row>
    <row r="368" spans="1:27" x14ac:dyDescent="0.25">
      <c r="A368" s="3" t="s">
        <v>20</v>
      </c>
      <c r="B368" s="3" t="s">
        <v>21</v>
      </c>
      <c r="C368" s="3" t="s">
        <v>100</v>
      </c>
      <c r="D368" s="4" t="s">
        <v>70</v>
      </c>
      <c r="E368" s="5">
        <v>1.02</v>
      </c>
      <c r="F368" s="6">
        <v>3</v>
      </c>
      <c r="G368" s="6" t="s">
        <v>102</v>
      </c>
      <c r="H368" s="6" t="s">
        <v>102</v>
      </c>
      <c r="I368" s="5">
        <v>5898.7392514049689</v>
      </c>
      <c r="J368" s="7">
        <v>32991</v>
      </c>
      <c r="K368" s="7">
        <v>25054</v>
      </c>
      <c r="L368" s="6">
        <v>8621121</v>
      </c>
      <c r="M368" s="6">
        <v>2374260</v>
      </c>
      <c r="N368" s="6" t="s">
        <v>103</v>
      </c>
      <c r="O368" s="6" t="s">
        <v>105</v>
      </c>
      <c r="P368" s="6">
        <v>325</v>
      </c>
      <c r="Q368" s="6">
        <v>13957</v>
      </c>
      <c r="R368" s="8">
        <v>169.9</v>
      </c>
      <c r="S368" s="9" t="str">
        <f t="shared" si="20"/>
        <v>New York/Newark     NY_JFK</v>
      </c>
      <c r="T368" s="9" t="str">
        <f t="shared" si="21"/>
        <v>Pittsburgh          PA_*</v>
      </c>
      <c r="U368" s="10">
        <f t="shared" si="22"/>
        <v>47</v>
      </c>
      <c r="V368" s="10">
        <f t="shared" si="23"/>
        <v>56</v>
      </c>
      <c r="Y368"/>
      <c r="AA368"/>
    </row>
    <row r="369" spans="1:27" x14ac:dyDescent="0.25">
      <c r="A369" s="3" t="s">
        <v>22</v>
      </c>
      <c r="B369" s="3" t="s">
        <v>21</v>
      </c>
      <c r="C369" s="3" t="s">
        <v>100</v>
      </c>
      <c r="D369" s="4" t="s">
        <v>70</v>
      </c>
      <c r="E369" s="5">
        <v>1.02</v>
      </c>
      <c r="F369" s="6">
        <v>3</v>
      </c>
      <c r="G369" s="6" t="s">
        <v>102</v>
      </c>
      <c r="H369" s="6" t="s">
        <v>102</v>
      </c>
      <c r="I369" s="5">
        <v>5898.7392514049689</v>
      </c>
      <c r="J369" s="7">
        <v>32991</v>
      </c>
      <c r="K369" s="7">
        <v>25054</v>
      </c>
      <c r="L369" s="6">
        <v>8621121</v>
      </c>
      <c r="M369" s="6">
        <v>2374260</v>
      </c>
      <c r="N369" s="6" t="s">
        <v>103</v>
      </c>
      <c r="O369" s="6" t="s">
        <v>105</v>
      </c>
      <c r="P369" s="6">
        <v>325</v>
      </c>
      <c r="Q369" s="6">
        <v>13957</v>
      </c>
      <c r="R369" s="8">
        <v>169.9</v>
      </c>
      <c r="S369" s="9" t="str">
        <f t="shared" si="20"/>
        <v>New York/Newark     NY_LGA</v>
      </c>
      <c r="T369" s="9" t="str">
        <f t="shared" si="21"/>
        <v>Pittsburgh          PA_*</v>
      </c>
      <c r="U369" s="10">
        <f t="shared" si="22"/>
        <v>48</v>
      </c>
      <c r="V369" s="10">
        <f t="shared" si="23"/>
        <v>56</v>
      </c>
      <c r="Y369"/>
      <c r="AA369"/>
    </row>
    <row r="370" spans="1:27" x14ac:dyDescent="0.25">
      <c r="A370" s="3" t="s">
        <v>23</v>
      </c>
      <c r="B370" s="3" t="s">
        <v>21</v>
      </c>
      <c r="C370" s="3" t="s">
        <v>100</v>
      </c>
      <c r="D370" s="4" t="s">
        <v>70</v>
      </c>
      <c r="E370" s="5">
        <v>1.02</v>
      </c>
      <c r="F370" s="6">
        <v>3</v>
      </c>
      <c r="G370" s="6" t="s">
        <v>102</v>
      </c>
      <c r="H370" s="6" t="s">
        <v>102</v>
      </c>
      <c r="I370" s="5">
        <v>5898.7392514049689</v>
      </c>
      <c r="J370" s="7">
        <v>32991</v>
      </c>
      <c r="K370" s="7">
        <v>25054</v>
      </c>
      <c r="L370" s="6">
        <v>8621121</v>
      </c>
      <c r="M370" s="6">
        <v>2374260</v>
      </c>
      <c r="N370" s="6" t="s">
        <v>104</v>
      </c>
      <c r="O370" s="6" t="s">
        <v>105</v>
      </c>
      <c r="P370" s="6">
        <v>325</v>
      </c>
      <c r="Q370" s="6">
        <v>13957</v>
      </c>
      <c r="R370" s="8">
        <v>169.9</v>
      </c>
      <c r="S370" s="9" t="str">
        <f t="shared" si="20"/>
        <v>New York/Newark     NY_EWR</v>
      </c>
      <c r="T370" s="9" t="str">
        <f t="shared" si="21"/>
        <v>Pittsburgh          PA_*</v>
      </c>
      <c r="U370" s="10">
        <f t="shared" si="22"/>
        <v>46</v>
      </c>
      <c r="V370" s="10">
        <f t="shared" si="23"/>
        <v>56</v>
      </c>
      <c r="Y370"/>
      <c r="AA370"/>
    </row>
    <row r="371" spans="1:27" x14ac:dyDescent="0.25">
      <c r="A371" s="3" t="s">
        <v>23</v>
      </c>
      <c r="B371" s="3" t="s">
        <v>21</v>
      </c>
      <c r="C371" s="3" t="s">
        <v>100</v>
      </c>
      <c r="D371" s="4" t="s">
        <v>70</v>
      </c>
      <c r="E371" s="5">
        <v>1.02</v>
      </c>
      <c r="F371" s="6">
        <v>3</v>
      </c>
      <c r="G371" s="6" t="s">
        <v>102</v>
      </c>
      <c r="H371" s="6" t="s">
        <v>102</v>
      </c>
      <c r="I371" s="5">
        <v>5898.7392514049689</v>
      </c>
      <c r="J371" s="7">
        <v>32991</v>
      </c>
      <c r="K371" s="7">
        <v>25054</v>
      </c>
      <c r="L371" s="6">
        <v>8621121</v>
      </c>
      <c r="M371" s="6">
        <v>2374260</v>
      </c>
      <c r="N371" s="6" t="s">
        <v>104</v>
      </c>
      <c r="O371" s="6" t="s">
        <v>105</v>
      </c>
      <c r="P371" s="6">
        <v>325</v>
      </c>
      <c r="Q371" s="6">
        <v>13957</v>
      </c>
      <c r="R371" s="8">
        <v>169.9</v>
      </c>
      <c r="S371" s="9" t="str">
        <f t="shared" si="20"/>
        <v>New York/Newark     NY_EWR</v>
      </c>
      <c r="T371" s="9" t="str">
        <f t="shared" si="21"/>
        <v>Pittsburgh          PA_*</v>
      </c>
      <c r="U371" s="10">
        <f t="shared" si="22"/>
        <v>46</v>
      </c>
      <c r="V371" s="10">
        <f t="shared" si="23"/>
        <v>56</v>
      </c>
      <c r="Y371"/>
      <c r="AA371"/>
    </row>
    <row r="372" spans="1:27" x14ac:dyDescent="0.25">
      <c r="A372" s="3" t="s">
        <v>100</v>
      </c>
      <c r="B372" s="3" t="s">
        <v>24</v>
      </c>
      <c r="C372" s="3" t="s">
        <v>100</v>
      </c>
      <c r="D372" s="4" t="s">
        <v>70</v>
      </c>
      <c r="E372" s="5">
        <v>1.23</v>
      </c>
      <c r="F372" s="6">
        <v>3</v>
      </c>
      <c r="G372" s="6" t="s">
        <v>101</v>
      </c>
      <c r="H372" s="6" t="s">
        <v>102</v>
      </c>
      <c r="I372" s="5">
        <v>6166.3267735455611</v>
      </c>
      <c r="J372" s="7">
        <v>22360</v>
      </c>
      <c r="K372" s="7">
        <v>25054</v>
      </c>
      <c r="L372" s="6">
        <v>1421287</v>
      </c>
      <c r="M372" s="6">
        <v>2374260</v>
      </c>
      <c r="N372" s="6" t="s">
        <v>104</v>
      </c>
      <c r="O372" s="6" t="s">
        <v>105</v>
      </c>
      <c r="P372" s="6">
        <v>831</v>
      </c>
      <c r="Q372" s="6">
        <v>7121</v>
      </c>
      <c r="R372" s="8">
        <v>122.62</v>
      </c>
      <c r="S372" s="9" t="str">
        <f t="shared" si="20"/>
        <v>Orlando             FL_*</v>
      </c>
      <c r="T372" s="9" t="str">
        <f t="shared" si="21"/>
        <v>Pittsburgh          PA_*</v>
      </c>
      <c r="U372" s="10">
        <f t="shared" si="22"/>
        <v>53</v>
      </c>
      <c r="V372" s="10">
        <f t="shared" si="23"/>
        <v>56</v>
      </c>
      <c r="Y372"/>
      <c r="AA372"/>
    </row>
    <row r="373" spans="1:27" x14ac:dyDescent="0.25">
      <c r="A373" s="3" t="s">
        <v>100</v>
      </c>
      <c r="B373" s="3" t="s">
        <v>69</v>
      </c>
      <c r="C373" s="3" t="s">
        <v>100</v>
      </c>
      <c r="D373" s="4" t="s">
        <v>70</v>
      </c>
      <c r="E373" s="5">
        <v>1.02</v>
      </c>
      <c r="F373" s="6">
        <v>0</v>
      </c>
      <c r="G373" s="6" t="s">
        <v>102</v>
      </c>
      <c r="H373" s="6" t="s">
        <v>102</v>
      </c>
      <c r="I373" s="5">
        <v>9935.0717993126509</v>
      </c>
      <c r="J373" s="7">
        <v>27994</v>
      </c>
      <c r="K373" s="7">
        <v>25054</v>
      </c>
      <c r="L373" s="6">
        <v>4948339</v>
      </c>
      <c r="M373" s="6">
        <v>2374260</v>
      </c>
      <c r="N373" s="6" t="s">
        <v>104</v>
      </c>
      <c r="O373" s="6" t="s">
        <v>105</v>
      </c>
      <c r="P373" s="6">
        <v>264</v>
      </c>
      <c r="Q373" s="6">
        <v>9515</v>
      </c>
      <c r="R373" s="8">
        <v>134.09</v>
      </c>
      <c r="S373" s="9" t="str">
        <f t="shared" si="20"/>
        <v>Philadelphia/Camden PA_*</v>
      </c>
      <c r="T373" s="9" t="str">
        <f t="shared" si="21"/>
        <v>Pittsburgh          PA_*</v>
      </c>
      <c r="U373" s="10">
        <f t="shared" si="22"/>
        <v>54</v>
      </c>
      <c r="V373" s="10">
        <f t="shared" si="23"/>
        <v>56</v>
      </c>
      <c r="Y373"/>
      <c r="AA373"/>
    </row>
    <row r="374" spans="1:27" x14ac:dyDescent="0.25">
      <c r="A374" s="3" t="s">
        <v>100</v>
      </c>
      <c r="B374" s="3" t="s">
        <v>33</v>
      </c>
      <c r="C374" s="3" t="s">
        <v>100</v>
      </c>
      <c r="D374" s="4" t="s">
        <v>71</v>
      </c>
      <c r="E374" s="5">
        <v>1.01</v>
      </c>
      <c r="F374" s="6">
        <v>1</v>
      </c>
      <c r="G374" s="6" t="s">
        <v>102</v>
      </c>
      <c r="H374" s="6" t="s">
        <v>101</v>
      </c>
      <c r="I374" s="5">
        <v>4315.9209528029223</v>
      </c>
      <c r="J374" s="7">
        <v>23901</v>
      </c>
      <c r="K374" s="7">
        <v>26409</v>
      </c>
      <c r="L374" s="6">
        <v>372606</v>
      </c>
      <c r="M374" s="6">
        <v>249561</v>
      </c>
      <c r="N374" s="6" t="s">
        <v>104</v>
      </c>
      <c r="O374" s="6" t="s">
        <v>104</v>
      </c>
      <c r="P374" s="6">
        <v>344</v>
      </c>
      <c r="Q374" s="6">
        <v>5899</v>
      </c>
      <c r="R374" s="8">
        <v>66.88</v>
      </c>
      <c r="S374" s="9" t="str">
        <f t="shared" si="20"/>
        <v>Boise               ID_*</v>
      </c>
      <c r="T374" s="9" t="str">
        <f t="shared" si="21"/>
        <v>Portland            OR_*</v>
      </c>
      <c r="U374" s="10">
        <f t="shared" si="22"/>
        <v>8</v>
      </c>
      <c r="V374" s="10">
        <f t="shared" si="23"/>
        <v>57</v>
      </c>
      <c r="Y374"/>
      <c r="AA374"/>
    </row>
    <row r="375" spans="1:27" x14ac:dyDescent="0.25">
      <c r="A375" s="3" t="s">
        <v>9</v>
      </c>
      <c r="B375" s="3" t="s">
        <v>10</v>
      </c>
      <c r="C375" s="3" t="s">
        <v>100</v>
      </c>
      <c r="D375" s="4" t="s">
        <v>71</v>
      </c>
      <c r="E375" s="5">
        <v>1.34</v>
      </c>
      <c r="F375" s="6">
        <v>3</v>
      </c>
      <c r="G375" s="6" t="s">
        <v>102</v>
      </c>
      <c r="H375" s="6" t="s">
        <v>102</v>
      </c>
      <c r="I375" s="5">
        <v>4409.4234013139276</v>
      </c>
      <c r="J375" s="7">
        <v>29260</v>
      </c>
      <c r="K375" s="7">
        <v>26409</v>
      </c>
      <c r="L375" s="6">
        <v>7830332</v>
      </c>
      <c r="M375" s="6">
        <v>249561</v>
      </c>
      <c r="N375" s="6" t="s">
        <v>103</v>
      </c>
      <c r="O375" s="6" t="s">
        <v>104</v>
      </c>
      <c r="P375" s="6">
        <v>1749</v>
      </c>
      <c r="Q375" s="6">
        <v>5025</v>
      </c>
      <c r="R375" s="8">
        <v>279.61</v>
      </c>
      <c r="S375" s="9" t="str">
        <f t="shared" si="20"/>
        <v>Chicago             IL_ORD</v>
      </c>
      <c r="T375" s="9" t="str">
        <f t="shared" si="21"/>
        <v>Portland            OR_*</v>
      </c>
      <c r="U375" s="10">
        <f t="shared" si="22"/>
        <v>15</v>
      </c>
      <c r="V375" s="10">
        <f t="shared" si="23"/>
        <v>57</v>
      </c>
      <c r="Y375"/>
      <c r="AA375"/>
    </row>
    <row r="376" spans="1:27" x14ac:dyDescent="0.25">
      <c r="A376" s="3" t="s">
        <v>11</v>
      </c>
      <c r="B376" s="3" t="s">
        <v>10</v>
      </c>
      <c r="C376" s="3" t="s">
        <v>100</v>
      </c>
      <c r="D376" s="4" t="s">
        <v>71</v>
      </c>
      <c r="E376" s="5">
        <v>1.34</v>
      </c>
      <c r="F376" s="6">
        <v>3</v>
      </c>
      <c r="G376" s="6" t="s">
        <v>102</v>
      </c>
      <c r="H376" s="6" t="s">
        <v>102</v>
      </c>
      <c r="I376" s="5">
        <v>4409.4234013139276</v>
      </c>
      <c r="J376" s="7">
        <v>29260</v>
      </c>
      <c r="K376" s="7">
        <v>26409</v>
      </c>
      <c r="L376" s="6">
        <v>7830332</v>
      </c>
      <c r="M376" s="6">
        <v>249561</v>
      </c>
      <c r="N376" s="6" t="s">
        <v>104</v>
      </c>
      <c r="O376" s="6" t="s">
        <v>104</v>
      </c>
      <c r="P376" s="6">
        <v>1749</v>
      </c>
      <c r="Q376" s="6">
        <v>5025</v>
      </c>
      <c r="R376" s="8">
        <v>279.61</v>
      </c>
      <c r="S376" s="9" t="str">
        <f t="shared" si="20"/>
        <v>Chicago             IL_MDW</v>
      </c>
      <c r="T376" s="9" t="str">
        <f t="shared" si="21"/>
        <v>Portland            OR_*</v>
      </c>
      <c r="U376" s="10">
        <f t="shared" si="22"/>
        <v>14</v>
      </c>
      <c r="V376" s="10">
        <f t="shared" si="23"/>
        <v>57</v>
      </c>
      <c r="Y376"/>
      <c r="AA376"/>
    </row>
    <row r="377" spans="1:27" x14ac:dyDescent="0.25">
      <c r="A377" s="3" t="s">
        <v>100</v>
      </c>
      <c r="B377" s="3" t="s">
        <v>46</v>
      </c>
      <c r="C377" s="3" t="s">
        <v>100</v>
      </c>
      <c r="D377" s="4" t="s">
        <v>71</v>
      </c>
      <c r="E377" s="5">
        <v>1.3</v>
      </c>
      <c r="F377" s="6">
        <v>3</v>
      </c>
      <c r="G377" s="6" t="s">
        <v>102</v>
      </c>
      <c r="H377" s="6" t="s">
        <v>102</v>
      </c>
      <c r="I377" s="5">
        <v>6769.3114214749003</v>
      </c>
      <c r="J377" s="7">
        <v>29055</v>
      </c>
      <c r="K377" s="7">
        <v>26409</v>
      </c>
      <c r="L377" s="6">
        <v>1862106</v>
      </c>
      <c r="M377" s="6">
        <v>249561</v>
      </c>
      <c r="N377" s="6" t="s">
        <v>104</v>
      </c>
      <c r="O377" s="6" t="s">
        <v>104</v>
      </c>
      <c r="P377" s="6">
        <v>992</v>
      </c>
      <c r="Q377" s="6">
        <v>4701</v>
      </c>
      <c r="R377" s="8">
        <v>188.46</v>
      </c>
      <c r="S377" s="9" t="str">
        <f t="shared" si="20"/>
        <v>Denver              CO_*</v>
      </c>
      <c r="T377" s="9" t="str">
        <f t="shared" si="21"/>
        <v>Portland            OR_*</v>
      </c>
      <c r="U377" s="10">
        <f t="shared" si="22"/>
        <v>22</v>
      </c>
      <c r="V377" s="10">
        <f t="shared" si="23"/>
        <v>57</v>
      </c>
      <c r="Y377"/>
      <c r="AA377"/>
    </row>
    <row r="378" spans="1:27" x14ac:dyDescent="0.25">
      <c r="A378" s="3" t="s">
        <v>100</v>
      </c>
      <c r="B378" s="3" t="s">
        <v>53</v>
      </c>
      <c r="C378" s="3" t="s">
        <v>100</v>
      </c>
      <c r="D378" s="4" t="s">
        <v>71</v>
      </c>
      <c r="E378" s="5">
        <v>1.63</v>
      </c>
      <c r="F378" s="6">
        <v>3</v>
      </c>
      <c r="G378" s="6" t="s">
        <v>101</v>
      </c>
      <c r="H378" s="6" t="s">
        <v>102</v>
      </c>
      <c r="I378" s="5">
        <v>3784.9418960892849</v>
      </c>
      <c r="J378" s="7">
        <v>26681</v>
      </c>
      <c r="K378" s="7">
        <v>26409</v>
      </c>
      <c r="L378" s="6">
        <v>873131</v>
      </c>
      <c r="M378" s="6">
        <v>249561</v>
      </c>
      <c r="N378" s="6" t="s">
        <v>104</v>
      </c>
      <c r="O378" s="6" t="s">
        <v>104</v>
      </c>
      <c r="P378" s="6">
        <v>2603</v>
      </c>
      <c r="Q378" s="6">
        <v>2746</v>
      </c>
      <c r="R378" s="8">
        <v>205.51</v>
      </c>
      <c r="S378" s="9" t="str">
        <f t="shared" si="20"/>
        <v>Honolulu (Intl)     HI_*</v>
      </c>
      <c r="T378" s="9" t="str">
        <f t="shared" si="21"/>
        <v>Portland            OR_*</v>
      </c>
      <c r="U378" s="10">
        <f t="shared" si="22"/>
        <v>30</v>
      </c>
      <c r="V378" s="10">
        <f t="shared" si="23"/>
        <v>57</v>
      </c>
      <c r="Y378"/>
      <c r="AA378"/>
    </row>
    <row r="379" spans="1:27" x14ac:dyDescent="0.25">
      <c r="A379" s="3" t="s">
        <v>100</v>
      </c>
      <c r="B379" s="3" t="s">
        <v>16</v>
      </c>
      <c r="C379" s="3" t="s">
        <v>100</v>
      </c>
      <c r="D379" s="4" t="s">
        <v>71</v>
      </c>
      <c r="E379" s="5">
        <v>1.1599999999999999</v>
      </c>
      <c r="F379" s="6">
        <v>3</v>
      </c>
      <c r="G379" s="6" t="s">
        <v>101</v>
      </c>
      <c r="H379" s="6" t="s">
        <v>101</v>
      </c>
      <c r="I379" s="5">
        <v>2318.2785976840041</v>
      </c>
      <c r="J379" s="7">
        <v>24575</v>
      </c>
      <c r="K379" s="7">
        <v>26409</v>
      </c>
      <c r="L379" s="6">
        <v>1197234</v>
      </c>
      <c r="M379" s="6">
        <v>249561</v>
      </c>
      <c r="N379" s="6" t="s">
        <v>104</v>
      </c>
      <c r="O379" s="6" t="s">
        <v>104</v>
      </c>
      <c r="P379" s="6">
        <v>760</v>
      </c>
      <c r="Q379" s="6">
        <v>9497</v>
      </c>
      <c r="R379" s="8">
        <v>69.19</v>
      </c>
      <c r="S379" s="9" t="str">
        <f t="shared" si="20"/>
        <v>Las Vegas           NV_*</v>
      </c>
      <c r="T379" s="9" t="str">
        <f t="shared" si="21"/>
        <v>Portland            OR_*</v>
      </c>
      <c r="U379" s="10">
        <f t="shared" si="22"/>
        <v>35</v>
      </c>
      <c r="V379" s="10">
        <f t="shared" si="23"/>
        <v>57</v>
      </c>
      <c r="Y379"/>
      <c r="AA379"/>
    </row>
    <row r="380" spans="1:27" x14ac:dyDescent="0.25">
      <c r="A380" s="3" t="s">
        <v>100</v>
      </c>
      <c r="B380" s="3" t="s">
        <v>17</v>
      </c>
      <c r="C380" s="3" t="s">
        <v>100</v>
      </c>
      <c r="D380" s="4" t="s">
        <v>71</v>
      </c>
      <c r="E380" s="5">
        <v>1.06</v>
      </c>
      <c r="F380" s="6">
        <v>0</v>
      </c>
      <c r="G380" s="6" t="s">
        <v>102</v>
      </c>
      <c r="H380" s="6" t="s">
        <v>101</v>
      </c>
      <c r="I380" s="5">
        <v>3153.6774889279372</v>
      </c>
      <c r="J380" s="7">
        <v>24706</v>
      </c>
      <c r="K380" s="7">
        <v>26409</v>
      </c>
      <c r="L380" s="6">
        <v>9056076</v>
      </c>
      <c r="M380" s="6">
        <v>249561</v>
      </c>
      <c r="N380" s="6" t="s">
        <v>104</v>
      </c>
      <c r="O380" s="6" t="s">
        <v>104</v>
      </c>
      <c r="P380" s="6">
        <v>831</v>
      </c>
      <c r="Q380" s="6">
        <v>16784</v>
      </c>
      <c r="R380" s="8">
        <v>91.97</v>
      </c>
      <c r="S380" s="9" t="str">
        <f t="shared" si="20"/>
        <v>Los Angeles         CA_*</v>
      </c>
      <c r="T380" s="9" t="str">
        <f t="shared" si="21"/>
        <v>Portland            OR_*</v>
      </c>
      <c r="U380" s="10">
        <f t="shared" si="22"/>
        <v>37</v>
      </c>
      <c r="V380" s="10">
        <f t="shared" si="23"/>
        <v>57</v>
      </c>
      <c r="Y380"/>
      <c r="AA380"/>
    </row>
    <row r="381" spans="1:27" x14ac:dyDescent="0.25">
      <c r="A381" s="3" t="s">
        <v>20</v>
      </c>
      <c r="B381" s="3" t="s">
        <v>21</v>
      </c>
      <c r="C381" s="3" t="s">
        <v>100</v>
      </c>
      <c r="D381" s="4" t="s">
        <v>71</v>
      </c>
      <c r="E381" s="5">
        <v>1.77</v>
      </c>
      <c r="F381" s="6">
        <v>3</v>
      </c>
      <c r="G381" s="6" t="s">
        <v>102</v>
      </c>
      <c r="H381" s="6" t="s">
        <v>102</v>
      </c>
      <c r="I381" s="5">
        <v>2548.4620251978567</v>
      </c>
      <c r="J381" s="7">
        <v>32991</v>
      </c>
      <c r="K381" s="7">
        <v>26409</v>
      </c>
      <c r="L381" s="6">
        <v>8621121</v>
      </c>
      <c r="M381" s="6">
        <v>249561</v>
      </c>
      <c r="N381" s="6" t="s">
        <v>103</v>
      </c>
      <c r="O381" s="6" t="s">
        <v>104</v>
      </c>
      <c r="P381" s="6">
        <v>2444</v>
      </c>
      <c r="Q381" s="6">
        <v>4455</v>
      </c>
      <c r="R381" s="8">
        <v>302.33</v>
      </c>
      <c r="S381" s="9" t="str">
        <f t="shared" si="20"/>
        <v>New York/Newark     NY_JFK</v>
      </c>
      <c r="T381" s="9" t="str">
        <f t="shared" si="21"/>
        <v>Portland            OR_*</v>
      </c>
      <c r="U381" s="10">
        <f t="shared" si="22"/>
        <v>47</v>
      </c>
      <c r="V381" s="10">
        <f t="shared" si="23"/>
        <v>57</v>
      </c>
      <c r="Y381"/>
      <c r="AA381"/>
    </row>
    <row r="382" spans="1:27" x14ac:dyDescent="0.25">
      <c r="A382" s="3" t="s">
        <v>22</v>
      </c>
      <c r="B382" s="3" t="s">
        <v>21</v>
      </c>
      <c r="C382" s="3" t="s">
        <v>100</v>
      </c>
      <c r="D382" s="4" t="s">
        <v>71</v>
      </c>
      <c r="E382" s="5">
        <v>1.77</v>
      </c>
      <c r="F382" s="6">
        <v>3</v>
      </c>
      <c r="G382" s="6" t="s">
        <v>102</v>
      </c>
      <c r="H382" s="6" t="s">
        <v>102</v>
      </c>
      <c r="I382" s="5">
        <v>2548.4620251978567</v>
      </c>
      <c r="J382" s="7">
        <v>32991</v>
      </c>
      <c r="K382" s="7">
        <v>26409</v>
      </c>
      <c r="L382" s="6">
        <v>8621121</v>
      </c>
      <c r="M382" s="6">
        <v>249561</v>
      </c>
      <c r="N382" s="6" t="s">
        <v>103</v>
      </c>
      <c r="O382" s="6" t="s">
        <v>104</v>
      </c>
      <c r="P382" s="6">
        <v>2444</v>
      </c>
      <c r="Q382" s="6">
        <v>4455</v>
      </c>
      <c r="R382" s="8">
        <v>302.33</v>
      </c>
      <c r="S382" s="9" t="str">
        <f t="shared" si="20"/>
        <v>New York/Newark     NY_LGA</v>
      </c>
      <c r="T382" s="9" t="str">
        <f t="shared" si="21"/>
        <v>Portland            OR_*</v>
      </c>
      <c r="U382" s="10">
        <f t="shared" si="22"/>
        <v>48</v>
      </c>
      <c r="V382" s="10">
        <f t="shared" si="23"/>
        <v>57</v>
      </c>
      <c r="Y382"/>
      <c r="AA382"/>
    </row>
    <row r="383" spans="1:27" x14ac:dyDescent="0.25">
      <c r="A383" s="3" t="s">
        <v>23</v>
      </c>
      <c r="B383" s="3" t="s">
        <v>21</v>
      </c>
      <c r="C383" s="3" t="s">
        <v>100</v>
      </c>
      <c r="D383" s="4" t="s">
        <v>71</v>
      </c>
      <c r="E383" s="5">
        <v>1.77</v>
      </c>
      <c r="F383" s="6">
        <v>1</v>
      </c>
      <c r="G383" s="6" t="s">
        <v>102</v>
      </c>
      <c r="H383" s="6" t="s">
        <v>102</v>
      </c>
      <c r="I383" s="5">
        <v>2548.4620251978567</v>
      </c>
      <c r="J383" s="7">
        <v>32991</v>
      </c>
      <c r="K383" s="7">
        <v>26409</v>
      </c>
      <c r="L383" s="6">
        <v>8621121</v>
      </c>
      <c r="M383" s="6">
        <v>249561</v>
      </c>
      <c r="N383" s="6" t="s">
        <v>104</v>
      </c>
      <c r="O383" s="6" t="s">
        <v>105</v>
      </c>
      <c r="P383" s="6">
        <v>2444</v>
      </c>
      <c r="Q383" s="6">
        <v>4455</v>
      </c>
      <c r="R383" s="8">
        <v>302.33</v>
      </c>
      <c r="S383" s="9" t="str">
        <f t="shared" si="20"/>
        <v>New York/Newark     NY_EWR</v>
      </c>
      <c r="T383" s="9" t="str">
        <f t="shared" si="21"/>
        <v>Portland            OR_*</v>
      </c>
      <c r="U383" s="10">
        <f t="shared" si="22"/>
        <v>46</v>
      </c>
      <c r="V383" s="10">
        <f t="shared" si="23"/>
        <v>57</v>
      </c>
      <c r="Y383"/>
      <c r="AA383"/>
    </row>
    <row r="384" spans="1:27" x14ac:dyDescent="0.25">
      <c r="A384" s="3" t="s">
        <v>100</v>
      </c>
      <c r="B384" s="3" t="s">
        <v>66</v>
      </c>
      <c r="C384" s="3" t="s">
        <v>100</v>
      </c>
      <c r="D384" s="4" t="s">
        <v>71</v>
      </c>
      <c r="E384" s="5">
        <v>1.01</v>
      </c>
      <c r="F384" s="6">
        <v>3</v>
      </c>
      <c r="G384" s="6" t="s">
        <v>102</v>
      </c>
      <c r="H384" s="6" t="s">
        <v>101</v>
      </c>
      <c r="I384" s="5">
        <v>5281.5619998862485</v>
      </c>
      <c r="J384" s="7">
        <v>29846</v>
      </c>
      <c r="K384" s="7">
        <v>26409</v>
      </c>
      <c r="L384" s="6">
        <v>2237227</v>
      </c>
      <c r="M384" s="6">
        <v>249561</v>
      </c>
      <c r="N384" s="6" t="s">
        <v>104</v>
      </c>
      <c r="O384" s="6" t="s">
        <v>104</v>
      </c>
      <c r="P384" s="6">
        <v>543</v>
      </c>
      <c r="Q384" s="6">
        <v>10016</v>
      </c>
      <c r="R384" s="8">
        <v>63.76</v>
      </c>
      <c r="S384" s="9" t="str">
        <f t="shared" si="20"/>
        <v>Oakland             CA_*</v>
      </c>
      <c r="T384" s="9" t="str">
        <f t="shared" si="21"/>
        <v>Portland            OR_*</v>
      </c>
      <c r="U384" s="10">
        <f t="shared" si="22"/>
        <v>50</v>
      </c>
      <c r="V384" s="10">
        <f t="shared" si="23"/>
        <v>57</v>
      </c>
      <c r="Y384"/>
      <c r="AA384"/>
    </row>
    <row r="385" spans="1:27" x14ac:dyDescent="0.25">
      <c r="A385" s="3" t="s">
        <v>100</v>
      </c>
      <c r="B385" s="3" t="s">
        <v>25</v>
      </c>
      <c r="C385" s="3" t="s">
        <v>100</v>
      </c>
      <c r="D385" s="4" t="s">
        <v>71</v>
      </c>
      <c r="E385" s="5">
        <v>1.31</v>
      </c>
      <c r="F385" s="6">
        <v>3</v>
      </c>
      <c r="G385" s="6" t="s">
        <v>102</v>
      </c>
      <c r="H385" s="6" t="s">
        <v>101</v>
      </c>
      <c r="I385" s="5">
        <v>2710.3832511265423</v>
      </c>
      <c r="J385" s="7">
        <v>23025</v>
      </c>
      <c r="K385" s="7">
        <v>26409</v>
      </c>
      <c r="L385" s="6">
        <v>2753373</v>
      </c>
      <c r="M385" s="6">
        <v>249561</v>
      </c>
      <c r="N385" s="6" t="s">
        <v>104</v>
      </c>
      <c r="O385" s="6" t="s">
        <v>104</v>
      </c>
      <c r="P385" s="6">
        <v>1001</v>
      </c>
      <c r="Q385" s="6">
        <v>8292</v>
      </c>
      <c r="R385" s="8">
        <v>114.95</v>
      </c>
      <c r="S385" s="9" t="str">
        <f t="shared" si="20"/>
        <v>Phoenix             AZ_*</v>
      </c>
      <c r="T385" s="9" t="str">
        <f t="shared" si="21"/>
        <v>Portland            OR_*</v>
      </c>
      <c r="U385" s="10">
        <f t="shared" si="22"/>
        <v>55</v>
      </c>
      <c r="V385" s="10">
        <f t="shared" si="23"/>
        <v>57</v>
      </c>
      <c r="Y385"/>
      <c r="AA385"/>
    </row>
    <row r="386" spans="1:27" x14ac:dyDescent="0.25">
      <c r="A386" s="3" t="s">
        <v>100</v>
      </c>
      <c r="B386" s="3" t="s">
        <v>72</v>
      </c>
      <c r="C386" s="3" t="s">
        <v>100</v>
      </c>
      <c r="D386" s="4" t="s">
        <v>71</v>
      </c>
      <c r="E386" s="5">
        <v>1.04</v>
      </c>
      <c r="F386" s="6">
        <v>3</v>
      </c>
      <c r="G386" s="6" t="s">
        <v>102</v>
      </c>
      <c r="H386" s="6" t="s">
        <v>101</v>
      </c>
      <c r="I386" s="5">
        <v>5198.8540325663844</v>
      </c>
      <c r="J386" s="7">
        <v>24236</v>
      </c>
      <c r="K386" s="7">
        <v>26409</v>
      </c>
      <c r="L386" s="6">
        <v>1481076</v>
      </c>
      <c r="M386" s="6">
        <v>249561</v>
      </c>
      <c r="N386" s="6" t="s">
        <v>104</v>
      </c>
      <c r="O386" s="6" t="s">
        <v>104</v>
      </c>
      <c r="P386" s="6">
        <v>485</v>
      </c>
      <c r="Q386" s="6">
        <v>7070</v>
      </c>
      <c r="R386" s="8">
        <v>65.8</v>
      </c>
      <c r="S386" s="9" t="str">
        <f t="shared" si="20"/>
        <v>Sacramento          CA_*</v>
      </c>
      <c r="T386" s="9" t="str">
        <f t="shared" si="21"/>
        <v>Portland            OR_*</v>
      </c>
      <c r="U386" s="10">
        <f t="shared" si="22"/>
        <v>63</v>
      </c>
      <c r="V386" s="10">
        <f t="shared" si="23"/>
        <v>57</v>
      </c>
      <c r="Y386"/>
      <c r="AA386"/>
    </row>
    <row r="387" spans="1:27" x14ac:dyDescent="0.25">
      <c r="A387" s="3" t="s">
        <v>100</v>
      </c>
      <c r="B387" s="3" t="s">
        <v>26</v>
      </c>
      <c r="C387" s="3" t="s">
        <v>100</v>
      </c>
      <c r="D387" s="4" t="s">
        <v>71</v>
      </c>
      <c r="E387" s="5">
        <v>1.03</v>
      </c>
      <c r="F387" s="6">
        <v>3</v>
      </c>
      <c r="G387" s="6" t="s">
        <v>102</v>
      </c>
      <c r="H387" s="6" t="s">
        <v>101</v>
      </c>
      <c r="I387" s="5">
        <v>5680.533864075308</v>
      </c>
      <c r="J387" s="7">
        <v>21121</v>
      </c>
      <c r="K387" s="7">
        <v>26409</v>
      </c>
      <c r="L387" s="6">
        <v>1228816</v>
      </c>
      <c r="M387" s="6">
        <v>249561</v>
      </c>
      <c r="N387" s="6" t="s">
        <v>104</v>
      </c>
      <c r="O387" s="6" t="s">
        <v>104</v>
      </c>
      <c r="P387" s="6">
        <v>633</v>
      </c>
      <c r="Q387" s="6">
        <v>6602</v>
      </c>
      <c r="R387" s="8">
        <v>79.48</v>
      </c>
      <c r="S387" s="9" t="str">
        <f t="shared" ref="S387:S450" si="24">B387&amp;"_"&amp;A387</f>
        <v>Salt Lake City      UT_*</v>
      </c>
      <c r="T387" s="9" t="str">
        <f t="shared" ref="T387:T450" si="25">D387&amp;"_"&amp;C387</f>
        <v>Portland            OR_*</v>
      </c>
      <c r="U387" s="10">
        <f t="shared" ref="U387:U450" si="26">VLOOKUP(S387,Y:Z,2,FALSE)</f>
        <v>64</v>
      </c>
      <c r="V387" s="10">
        <f t="shared" ref="V387:V450" si="27">VLOOKUP(T387,Y:Z,2,FALSE)</f>
        <v>57</v>
      </c>
      <c r="Y387"/>
      <c r="AA387"/>
    </row>
    <row r="388" spans="1:27" x14ac:dyDescent="0.25">
      <c r="A388" s="3" t="s">
        <v>100</v>
      </c>
      <c r="B388" s="3" t="s">
        <v>27</v>
      </c>
      <c r="C388" s="3" t="s">
        <v>100</v>
      </c>
      <c r="D388" s="4" t="s">
        <v>71</v>
      </c>
      <c r="E388" s="5">
        <v>1.26</v>
      </c>
      <c r="F388" s="6">
        <v>3</v>
      </c>
      <c r="G388" s="6" t="s">
        <v>102</v>
      </c>
      <c r="H388" s="6" t="s">
        <v>101</v>
      </c>
      <c r="I388" s="5">
        <v>4876.6844705170406</v>
      </c>
      <c r="J388" s="7">
        <v>23903</v>
      </c>
      <c r="K388" s="7">
        <v>26409</v>
      </c>
      <c r="L388" s="6">
        <v>2673620</v>
      </c>
      <c r="M388" s="6">
        <v>249561</v>
      </c>
      <c r="N388" s="6" t="s">
        <v>104</v>
      </c>
      <c r="O388" s="6" t="s">
        <v>104</v>
      </c>
      <c r="P388" s="6">
        <v>933</v>
      </c>
      <c r="Q388" s="6">
        <v>6302</v>
      </c>
      <c r="R388" s="8">
        <v>96.58</v>
      </c>
      <c r="S388" s="9" t="str">
        <f t="shared" si="24"/>
        <v>San Diego           CA_*</v>
      </c>
      <c r="T388" s="9" t="str">
        <f t="shared" si="25"/>
        <v>Portland            OR_*</v>
      </c>
      <c r="U388" s="10">
        <f t="shared" si="26"/>
        <v>66</v>
      </c>
      <c r="V388" s="10">
        <f t="shared" si="27"/>
        <v>57</v>
      </c>
      <c r="Y388"/>
      <c r="AA388"/>
    </row>
    <row r="389" spans="1:27" x14ac:dyDescent="0.25">
      <c r="A389" s="3" t="s">
        <v>100</v>
      </c>
      <c r="B389" s="3" t="s">
        <v>28</v>
      </c>
      <c r="C389" s="3" t="s">
        <v>100</v>
      </c>
      <c r="D389" s="4" t="s">
        <v>71</v>
      </c>
      <c r="E389" s="5">
        <v>1.01</v>
      </c>
      <c r="F389" s="6">
        <v>3</v>
      </c>
      <c r="G389" s="6" t="s">
        <v>102</v>
      </c>
      <c r="H389" s="6" t="s">
        <v>102</v>
      </c>
      <c r="I389" s="5">
        <v>5144.1691163860332</v>
      </c>
      <c r="J389" s="7">
        <v>38813</v>
      </c>
      <c r="K389" s="7">
        <v>26409</v>
      </c>
      <c r="L389" s="6">
        <v>1653017</v>
      </c>
      <c r="M389" s="6">
        <v>249561</v>
      </c>
      <c r="N389" s="6" t="s">
        <v>104</v>
      </c>
      <c r="O389" s="6" t="s">
        <v>104</v>
      </c>
      <c r="P389" s="6">
        <v>542</v>
      </c>
      <c r="Q389" s="6">
        <v>13527</v>
      </c>
      <c r="R389" s="8">
        <v>68.41</v>
      </c>
      <c r="S389" s="9" t="str">
        <f t="shared" si="24"/>
        <v>San Francisco       CA_*</v>
      </c>
      <c r="T389" s="9" t="str">
        <f t="shared" si="25"/>
        <v>Portland            OR_*</v>
      </c>
      <c r="U389" s="10">
        <f t="shared" si="26"/>
        <v>67</v>
      </c>
      <c r="V389" s="10">
        <f t="shared" si="27"/>
        <v>57</v>
      </c>
      <c r="Y389"/>
      <c r="AA389"/>
    </row>
    <row r="390" spans="1:27" x14ac:dyDescent="0.25">
      <c r="A390" s="3" t="s">
        <v>100</v>
      </c>
      <c r="B390" s="3" t="s">
        <v>73</v>
      </c>
      <c r="C390" s="3" t="s">
        <v>100</v>
      </c>
      <c r="D390" s="4" t="s">
        <v>71</v>
      </c>
      <c r="E390" s="5">
        <v>1</v>
      </c>
      <c r="F390" s="6">
        <v>3</v>
      </c>
      <c r="G390" s="6" t="s">
        <v>102</v>
      </c>
      <c r="H390" s="6" t="s">
        <v>101</v>
      </c>
      <c r="I390" s="5">
        <v>4730.9601488511698</v>
      </c>
      <c r="J390" s="7">
        <v>34880</v>
      </c>
      <c r="K390" s="7">
        <v>26409</v>
      </c>
      <c r="L390" s="6">
        <v>1594251</v>
      </c>
      <c r="M390" s="6">
        <v>249561</v>
      </c>
      <c r="N390" s="6" t="s">
        <v>104</v>
      </c>
      <c r="O390" s="6" t="s">
        <v>104</v>
      </c>
      <c r="P390" s="6">
        <v>569</v>
      </c>
      <c r="Q390" s="6">
        <v>11593</v>
      </c>
      <c r="R390" s="8">
        <v>65.84</v>
      </c>
      <c r="S390" s="9" t="str">
        <f t="shared" si="24"/>
        <v>San Jose            CA_*</v>
      </c>
      <c r="T390" s="9" t="str">
        <f t="shared" si="25"/>
        <v>Portland            OR_*</v>
      </c>
      <c r="U390" s="10">
        <f t="shared" si="26"/>
        <v>68</v>
      </c>
      <c r="V390" s="10">
        <f t="shared" si="27"/>
        <v>57</v>
      </c>
      <c r="Y390"/>
      <c r="AA390"/>
    </row>
    <row r="391" spans="1:27" x14ac:dyDescent="0.25">
      <c r="A391" s="3" t="s">
        <v>100</v>
      </c>
      <c r="B391" s="3" t="s">
        <v>32</v>
      </c>
      <c r="C391" s="3" t="s">
        <v>100</v>
      </c>
      <c r="D391" s="4" t="s">
        <v>71</v>
      </c>
      <c r="E391" s="5">
        <v>1</v>
      </c>
      <c r="F391" s="6">
        <v>0</v>
      </c>
      <c r="G391" s="6" t="s">
        <v>102</v>
      </c>
      <c r="H391" s="6" t="s">
        <v>102</v>
      </c>
      <c r="I391" s="5">
        <v>6397.4041731555808</v>
      </c>
      <c r="J391" s="7">
        <v>30916</v>
      </c>
      <c r="K391" s="7">
        <v>26409</v>
      </c>
      <c r="L391" s="6">
        <v>2230831</v>
      </c>
      <c r="M391" s="6">
        <v>249561</v>
      </c>
      <c r="N391" s="6" t="s">
        <v>104</v>
      </c>
      <c r="O391" s="6" t="s">
        <v>104</v>
      </c>
      <c r="P391" s="6">
        <v>135</v>
      </c>
      <c r="Q391" s="6">
        <v>11415</v>
      </c>
      <c r="R391" s="8">
        <v>88.46</v>
      </c>
      <c r="S391" s="9" t="str">
        <f t="shared" si="24"/>
        <v>Seattle/Tacoma      WA_*</v>
      </c>
      <c r="T391" s="9" t="str">
        <f t="shared" si="25"/>
        <v>Portland            OR_*</v>
      </c>
      <c r="U391" s="10">
        <f t="shared" si="26"/>
        <v>70</v>
      </c>
      <c r="V391" s="10">
        <f t="shared" si="27"/>
        <v>57</v>
      </c>
      <c r="Y391"/>
      <c r="AA391"/>
    </row>
    <row r="392" spans="1:27" x14ac:dyDescent="0.25">
      <c r="A392" s="3" t="s">
        <v>100</v>
      </c>
      <c r="B392" s="3" t="s">
        <v>74</v>
      </c>
      <c r="C392" s="3" t="s">
        <v>100</v>
      </c>
      <c r="D392" s="4" t="s">
        <v>71</v>
      </c>
      <c r="E392" s="5">
        <v>1.01</v>
      </c>
      <c r="F392" s="6">
        <v>3</v>
      </c>
      <c r="G392" s="6" t="s">
        <v>102</v>
      </c>
      <c r="H392" s="6" t="s">
        <v>101</v>
      </c>
      <c r="I392" s="5">
        <v>5020.7193629085223</v>
      </c>
      <c r="J392" s="7">
        <v>21300</v>
      </c>
      <c r="K392" s="7">
        <v>26409</v>
      </c>
      <c r="L392" s="6">
        <v>403939</v>
      </c>
      <c r="M392" s="6">
        <v>249561</v>
      </c>
      <c r="N392" s="6" t="s">
        <v>104</v>
      </c>
      <c r="O392" s="6" t="s">
        <v>104</v>
      </c>
      <c r="P392" s="6">
        <v>281</v>
      </c>
      <c r="Q392" s="6">
        <v>6760</v>
      </c>
      <c r="R392" s="8">
        <v>50.38</v>
      </c>
      <c r="S392" s="9" t="str">
        <f t="shared" si="24"/>
        <v>Spokane             WA_*</v>
      </c>
      <c r="T392" s="9" t="str">
        <f t="shared" si="25"/>
        <v>Portland            OR_*</v>
      </c>
      <c r="U392" s="10">
        <f t="shared" si="26"/>
        <v>71</v>
      </c>
      <c r="V392" s="10">
        <f t="shared" si="27"/>
        <v>57</v>
      </c>
      <c r="Y392"/>
      <c r="AA392"/>
    </row>
    <row r="393" spans="1:27" x14ac:dyDescent="0.25">
      <c r="A393" s="3" t="s">
        <v>100</v>
      </c>
      <c r="B393" s="3" t="s">
        <v>7</v>
      </c>
      <c r="C393" s="3" t="s">
        <v>100</v>
      </c>
      <c r="D393" s="4" t="s">
        <v>75</v>
      </c>
      <c r="E393" s="5">
        <v>1.1100000000000001</v>
      </c>
      <c r="F393" s="6">
        <v>2</v>
      </c>
      <c r="G393" s="6" t="s">
        <v>102</v>
      </c>
      <c r="H393" s="6" t="s">
        <v>102</v>
      </c>
      <c r="I393" s="5">
        <v>9129.663371077284</v>
      </c>
      <c r="J393" s="7">
        <v>29838</v>
      </c>
      <c r="K393" s="7">
        <v>24205</v>
      </c>
      <c r="L393" s="6">
        <v>29838</v>
      </c>
      <c r="M393" s="6">
        <v>905329</v>
      </c>
      <c r="N393" s="6" t="s">
        <v>104</v>
      </c>
      <c r="O393" s="6" t="s">
        <v>104</v>
      </c>
      <c r="P393" s="6">
        <v>328</v>
      </c>
      <c r="Q393" s="6">
        <v>1504</v>
      </c>
      <c r="R393" s="8">
        <v>176.88</v>
      </c>
      <c r="S393" s="9" t="str">
        <f t="shared" si="24"/>
        <v>Baltimore/Wash Intl MD_*</v>
      </c>
      <c r="T393" s="9" t="str">
        <f t="shared" si="25"/>
        <v>Providence          RI_*</v>
      </c>
      <c r="U393" s="10">
        <f t="shared" si="26"/>
        <v>6</v>
      </c>
      <c r="V393" s="10">
        <f t="shared" si="27"/>
        <v>58</v>
      </c>
      <c r="Y393"/>
      <c r="AA393"/>
    </row>
    <row r="394" spans="1:27" x14ac:dyDescent="0.25">
      <c r="A394" s="3" t="s">
        <v>9</v>
      </c>
      <c r="B394" s="3" t="s">
        <v>10</v>
      </c>
      <c r="C394" s="3" t="s">
        <v>100</v>
      </c>
      <c r="D394" s="4" t="s">
        <v>75</v>
      </c>
      <c r="E394" s="5">
        <v>1.1100000000000001</v>
      </c>
      <c r="F394" s="6">
        <v>3</v>
      </c>
      <c r="G394" s="6" t="s">
        <v>102</v>
      </c>
      <c r="H394" s="6" t="s">
        <v>102</v>
      </c>
      <c r="I394" s="5">
        <v>4124.5474626520054</v>
      </c>
      <c r="J394" s="7">
        <v>29260</v>
      </c>
      <c r="K394" s="7">
        <v>24205</v>
      </c>
      <c r="L394" s="6">
        <v>7830332</v>
      </c>
      <c r="M394" s="6">
        <v>905329</v>
      </c>
      <c r="N394" s="6" t="s">
        <v>103</v>
      </c>
      <c r="O394" s="6" t="s">
        <v>104</v>
      </c>
      <c r="P394" s="6">
        <v>842</v>
      </c>
      <c r="Q394" s="6">
        <v>2874</v>
      </c>
      <c r="R394" s="8">
        <v>219.38</v>
      </c>
      <c r="S394" s="9" t="str">
        <f t="shared" si="24"/>
        <v>Chicago             IL_ORD</v>
      </c>
      <c r="T394" s="9" t="str">
        <f t="shared" si="25"/>
        <v>Providence          RI_*</v>
      </c>
      <c r="U394" s="10">
        <f t="shared" si="26"/>
        <v>15</v>
      </c>
      <c r="V394" s="10">
        <f t="shared" si="27"/>
        <v>58</v>
      </c>
      <c r="Y394"/>
      <c r="AA394"/>
    </row>
    <row r="395" spans="1:27" x14ac:dyDescent="0.25">
      <c r="A395" s="3" t="s">
        <v>11</v>
      </c>
      <c r="B395" s="3" t="s">
        <v>10</v>
      </c>
      <c r="C395" s="3" t="s">
        <v>100</v>
      </c>
      <c r="D395" s="4" t="s">
        <v>75</v>
      </c>
      <c r="E395" s="5">
        <v>1.1100000000000001</v>
      </c>
      <c r="F395" s="6">
        <v>2</v>
      </c>
      <c r="G395" s="6" t="s">
        <v>102</v>
      </c>
      <c r="H395" s="6" t="s">
        <v>102</v>
      </c>
      <c r="I395" s="5">
        <v>4124.5474626520054</v>
      </c>
      <c r="J395" s="7">
        <v>29260</v>
      </c>
      <c r="K395" s="7">
        <v>24205</v>
      </c>
      <c r="L395" s="6">
        <v>7830332</v>
      </c>
      <c r="M395" s="6">
        <v>905329</v>
      </c>
      <c r="N395" s="6" t="s">
        <v>104</v>
      </c>
      <c r="O395" s="6" t="s">
        <v>104</v>
      </c>
      <c r="P395" s="6">
        <v>842</v>
      </c>
      <c r="Q395" s="6">
        <v>2874</v>
      </c>
      <c r="R395" s="8">
        <v>219.38</v>
      </c>
      <c r="S395" s="9" t="str">
        <f t="shared" si="24"/>
        <v>Chicago             IL_MDW</v>
      </c>
      <c r="T395" s="9" t="str">
        <f t="shared" si="25"/>
        <v>Providence          RI_*</v>
      </c>
      <c r="U395" s="10">
        <f t="shared" si="26"/>
        <v>14</v>
      </c>
      <c r="V395" s="10">
        <f t="shared" si="27"/>
        <v>58</v>
      </c>
      <c r="Y395"/>
      <c r="AA395"/>
    </row>
    <row r="396" spans="1:27" x14ac:dyDescent="0.25">
      <c r="A396" s="3" t="s">
        <v>20</v>
      </c>
      <c r="B396" s="3" t="s">
        <v>21</v>
      </c>
      <c r="C396" s="3" t="s">
        <v>100</v>
      </c>
      <c r="D396" s="4" t="s">
        <v>75</v>
      </c>
      <c r="E396" s="5">
        <v>1</v>
      </c>
      <c r="F396" s="6">
        <v>3</v>
      </c>
      <c r="G396" s="6" t="s">
        <v>102</v>
      </c>
      <c r="H396" s="6" t="s">
        <v>102</v>
      </c>
      <c r="I396" s="5">
        <v>4449.7578800284691</v>
      </c>
      <c r="J396" s="7">
        <v>32991</v>
      </c>
      <c r="K396" s="7">
        <v>24205</v>
      </c>
      <c r="L396" s="6">
        <v>8621121</v>
      </c>
      <c r="M396" s="6">
        <v>905329</v>
      </c>
      <c r="N396" s="6" t="s">
        <v>103</v>
      </c>
      <c r="O396" s="6" t="s">
        <v>104</v>
      </c>
      <c r="P396" s="6">
        <v>147</v>
      </c>
      <c r="Q396" s="6">
        <v>4158</v>
      </c>
      <c r="R396" s="8">
        <v>106.29</v>
      </c>
      <c r="S396" s="9" t="str">
        <f t="shared" si="24"/>
        <v>New York/Newark     NY_JFK</v>
      </c>
      <c r="T396" s="9" t="str">
        <f t="shared" si="25"/>
        <v>Providence          RI_*</v>
      </c>
      <c r="U396" s="10">
        <f t="shared" si="26"/>
        <v>47</v>
      </c>
      <c r="V396" s="10">
        <f t="shared" si="27"/>
        <v>58</v>
      </c>
      <c r="Y396"/>
      <c r="AA396"/>
    </row>
    <row r="397" spans="1:27" x14ac:dyDescent="0.25">
      <c r="A397" s="3" t="s">
        <v>22</v>
      </c>
      <c r="B397" s="3" t="s">
        <v>21</v>
      </c>
      <c r="C397" s="3" t="s">
        <v>100</v>
      </c>
      <c r="D397" s="4" t="s">
        <v>75</v>
      </c>
      <c r="E397" s="5">
        <v>1</v>
      </c>
      <c r="F397" s="6">
        <v>3</v>
      </c>
      <c r="G397" s="6" t="s">
        <v>102</v>
      </c>
      <c r="H397" s="6" t="s">
        <v>102</v>
      </c>
      <c r="I397" s="5">
        <v>4449.7578800284691</v>
      </c>
      <c r="J397" s="7">
        <v>32991</v>
      </c>
      <c r="K397" s="7">
        <v>24205</v>
      </c>
      <c r="L397" s="6">
        <v>8621121</v>
      </c>
      <c r="M397" s="6">
        <v>905329</v>
      </c>
      <c r="N397" s="6" t="s">
        <v>103</v>
      </c>
      <c r="O397" s="6" t="s">
        <v>104</v>
      </c>
      <c r="P397" s="6">
        <v>147</v>
      </c>
      <c r="Q397" s="6">
        <v>4158</v>
      </c>
      <c r="R397" s="8">
        <v>106.29</v>
      </c>
      <c r="S397" s="9" t="str">
        <f t="shared" si="24"/>
        <v>New York/Newark     NY_LGA</v>
      </c>
      <c r="T397" s="9" t="str">
        <f t="shared" si="25"/>
        <v>Providence          RI_*</v>
      </c>
      <c r="U397" s="10">
        <f t="shared" si="26"/>
        <v>48</v>
      </c>
      <c r="V397" s="10">
        <f t="shared" si="27"/>
        <v>58</v>
      </c>
      <c r="Y397"/>
      <c r="AA397"/>
    </row>
    <row r="398" spans="1:27" x14ac:dyDescent="0.25">
      <c r="A398" s="3" t="s">
        <v>23</v>
      </c>
      <c r="B398" s="3" t="s">
        <v>21</v>
      </c>
      <c r="C398" s="3" t="s">
        <v>100</v>
      </c>
      <c r="D398" s="4" t="s">
        <v>75</v>
      </c>
      <c r="E398" s="5">
        <v>1</v>
      </c>
      <c r="F398" s="6">
        <v>3</v>
      </c>
      <c r="G398" s="6" t="s">
        <v>102</v>
      </c>
      <c r="H398" s="6" t="s">
        <v>102</v>
      </c>
      <c r="I398" s="5">
        <v>4449.7578800284691</v>
      </c>
      <c r="J398" s="7">
        <v>32991</v>
      </c>
      <c r="K398" s="7">
        <v>24205</v>
      </c>
      <c r="L398" s="6">
        <v>8621121</v>
      </c>
      <c r="M398" s="6">
        <v>905329</v>
      </c>
      <c r="N398" s="6" t="s">
        <v>104</v>
      </c>
      <c r="O398" s="6" t="s">
        <v>105</v>
      </c>
      <c r="P398" s="6">
        <v>147</v>
      </c>
      <c r="Q398" s="6">
        <v>4158</v>
      </c>
      <c r="R398" s="8">
        <v>106.29</v>
      </c>
      <c r="S398" s="9" t="str">
        <f t="shared" si="24"/>
        <v>New York/Newark     NY_EWR</v>
      </c>
      <c r="T398" s="9" t="str">
        <f t="shared" si="25"/>
        <v>Providence          RI_*</v>
      </c>
      <c r="U398" s="10">
        <f t="shared" si="26"/>
        <v>46</v>
      </c>
      <c r="V398" s="10">
        <f t="shared" si="27"/>
        <v>58</v>
      </c>
      <c r="Y398"/>
      <c r="AA398"/>
    </row>
    <row r="399" spans="1:27" x14ac:dyDescent="0.25">
      <c r="A399" s="3" t="s">
        <v>100</v>
      </c>
      <c r="B399" s="3" t="s">
        <v>24</v>
      </c>
      <c r="C399" s="3" t="s">
        <v>100</v>
      </c>
      <c r="D399" s="4" t="s">
        <v>75</v>
      </c>
      <c r="E399" s="5">
        <v>1.55</v>
      </c>
      <c r="F399" s="6">
        <v>2</v>
      </c>
      <c r="G399" s="6" t="s">
        <v>101</v>
      </c>
      <c r="H399" s="6" t="s">
        <v>102</v>
      </c>
      <c r="I399" s="5">
        <v>3087.2702051311858</v>
      </c>
      <c r="J399" s="7">
        <v>22360</v>
      </c>
      <c r="K399" s="7">
        <v>24205</v>
      </c>
      <c r="L399" s="6">
        <v>1421287</v>
      </c>
      <c r="M399" s="6">
        <v>905329</v>
      </c>
      <c r="N399" s="6" t="s">
        <v>104</v>
      </c>
      <c r="O399" s="6" t="s">
        <v>104</v>
      </c>
      <c r="P399" s="6">
        <v>1075</v>
      </c>
      <c r="Q399" s="6">
        <v>4771</v>
      </c>
      <c r="R399" s="8">
        <v>108.96</v>
      </c>
      <c r="S399" s="9" t="str">
        <f t="shared" si="24"/>
        <v>Orlando             FL_*</v>
      </c>
      <c r="T399" s="9" t="str">
        <f t="shared" si="25"/>
        <v>Providence          RI_*</v>
      </c>
      <c r="U399" s="10">
        <f t="shared" si="26"/>
        <v>53</v>
      </c>
      <c r="V399" s="10">
        <f t="shared" si="27"/>
        <v>58</v>
      </c>
      <c r="Y399"/>
      <c r="AA399"/>
    </row>
    <row r="400" spans="1:27" x14ac:dyDescent="0.25">
      <c r="A400" s="3" t="s">
        <v>100</v>
      </c>
      <c r="B400" s="3" t="s">
        <v>6</v>
      </c>
      <c r="C400" s="3" t="s">
        <v>100</v>
      </c>
      <c r="D400" s="4" t="s">
        <v>76</v>
      </c>
      <c r="E400" s="5">
        <v>1.03</v>
      </c>
      <c r="F400" s="6">
        <v>3</v>
      </c>
      <c r="G400" s="6" t="s">
        <v>102</v>
      </c>
      <c r="H400" s="6" t="s">
        <v>102</v>
      </c>
      <c r="I400" s="5">
        <v>7046.114980000043</v>
      </c>
      <c r="J400" s="7">
        <v>26993</v>
      </c>
      <c r="K400" s="7">
        <v>26101</v>
      </c>
      <c r="L400" s="6">
        <v>3532657</v>
      </c>
      <c r="M400" s="6">
        <v>1021830</v>
      </c>
      <c r="N400" s="6" t="s">
        <v>104</v>
      </c>
      <c r="O400" s="6" t="s">
        <v>104</v>
      </c>
      <c r="P400" s="6">
        <v>356</v>
      </c>
      <c r="Q400" s="6">
        <v>9307</v>
      </c>
      <c r="R400" s="8">
        <v>123.44</v>
      </c>
      <c r="S400" s="9" t="str">
        <f t="shared" si="24"/>
        <v>Atlanta             GA_*</v>
      </c>
      <c r="T400" s="9" t="str">
        <f t="shared" si="25"/>
        <v>Raleigh/Durham      NC_*</v>
      </c>
      <c r="U400" s="10">
        <f t="shared" si="26"/>
        <v>4</v>
      </c>
      <c r="V400" s="10">
        <f t="shared" si="27"/>
        <v>59</v>
      </c>
      <c r="Y400"/>
      <c r="AA400"/>
    </row>
    <row r="401" spans="1:27" x14ac:dyDescent="0.25">
      <c r="A401" s="3" t="s">
        <v>100</v>
      </c>
      <c r="B401" s="3" t="s">
        <v>8</v>
      </c>
      <c r="C401" s="3" t="s">
        <v>100</v>
      </c>
      <c r="D401" s="4" t="s">
        <v>76</v>
      </c>
      <c r="E401" s="5">
        <v>1.26</v>
      </c>
      <c r="F401" s="6">
        <v>3</v>
      </c>
      <c r="G401" s="6" t="s">
        <v>102</v>
      </c>
      <c r="H401" s="6" t="s">
        <v>102</v>
      </c>
      <c r="I401" s="5">
        <v>4542.8321833273831</v>
      </c>
      <c r="J401" s="7">
        <v>30124</v>
      </c>
      <c r="K401" s="7">
        <v>26101</v>
      </c>
      <c r="L401" s="6">
        <v>5787293</v>
      </c>
      <c r="M401" s="6">
        <v>1021830</v>
      </c>
      <c r="N401" s="6" t="s">
        <v>104</v>
      </c>
      <c r="O401" s="6" t="s">
        <v>104</v>
      </c>
      <c r="P401" s="6">
        <v>606</v>
      </c>
      <c r="Q401" s="6">
        <v>5598</v>
      </c>
      <c r="R401" s="8">
        <v>140.07</v>
      </c>
      <c r="S401" s="9" t="str">
        <f t="shared" si="24"/>
        <v>Boston              MA_*</v>
      </c>
      <c r="T401" s="9" t="str">
        <f t="shared" si="25"/>
        <v>Raleigh/Durham      NC_*</v>
      </c>
      <c r="U401" s="10">
        <f t="shared" si="26"/>
        <v>9</v>
      </c>
      <c r="V401" s="10">
        <f t="shared" si="27"/>
        <v>59</v>
      </c>
      <c r="Y401"/>
      <c r="AA401"/>
    </row>
    <row r="402" spans="1:27" x14ac:dyDescent="0.25">
      <c r="A402" s="3" t="s">
        <v>9</v>
      </c>
      <c r="B402" s="3" t="s">
        <v>10</v>
      </c>
      <c r="C402" s="3" t="s">
        <v>100</v>
      </c>
      <c r="D402" s="4" t="s">
        <v>76</v>
      </c>
      <c r="E402" s="5">
        <v>1.1200000000000001</v>
      </c>
      <c r="F402" s="6">
        <v>3</v>
      </c>
      <c r="G402" s="6" t="s">
        <v>102</v>
      </c>
      <c r="H402" s="6" t="s">
        <v>102</v>
      </c>
      <c r="I402" s="5">
        <v>4579.8239489457519</v>
      </c>
      <c r="J402" s="7">
        <v>29260</v>
      </c>
      <c r="K402" s="7">
        <v>26101</v>
      </c>
      <c r="L402" s="6">
        <v>7830332</v>
      </c>
      <c r="M402" s="6">
        <v>1021830</v>
      </c>
      <c r="N402" s="6" t="s">
        <v>103</v>
      </c>
      <c r="O402" s="6" t="s">
        <v>104</v>
      </c>
      <c r="P402" s="6">
        <v>636</v>
      </c>
      <c r="Q402" s="6">
        <v>6123</v>
      </c>
      <c r="R402" s="8">
        <v>193.67</v>
      </c>
      <c r="S402" s="9" t="str">
        <f t="shared" si="24"/>
        <v>Chicago             IL_ORD</v>
      </c>
      <c r="T402" s="9" t="str">
        <f t="shared" si="25"/>
        <v>Raleigh/Durham      NC_*</v>
      </c>
      <c r="U402" s="10">
        <f t="shared" si="26"/>
        <v>15</v>
      </c>
      <c r="V402" s="10">
        <f t="shared" si="27"/>
        <v>59</v>
      </c>
      <c r="Y402"/>
      <c r="AA402"/>
    </row>
    <row r="403" spans="1:27" x14ac:dyDescent="0.25">
      <c r="A403" s="3" t="s">
        <v>11</v>
      </c>
      <c r="B403" s="3" t="s">
        <v>10</v>
      </c>
      <c r="C403" s="3" t="s">
        <v>100</v>
      </c>
      <c r="D403" s="4" t="s">
        <v>76</v>
      </c>
      <c r="E403" s="5">
        <v>1.1200000000000001</v>
      </c>
      <c r="F403" s="6">
        <v>3</v>
      </c>
      <c r="G403" s="6" t="s">
        <v>102</v>
      </c>
      <c r="H403" s="6" t="s">
        <v>102</v>
      </c>
      <c r="I403" s="5">
        <v>4579.8239489457519</v>
      </c>
      <c r="J403" s="7">
        <v>29260</v>
      </c>
      <c r="K403" s="7">
        <v>26101</v>
      </c>
      <c r="L403" s="6">
        <v>7830332</v>
      </c>
      <c r="M403" s="6">
        <v>1021830</v>
      </c>
      <c r="N403" s="6" t="s">
        <v>104</v>
      </c>
      <c r="O403" s="6" t="s">
        <v>104</v>
      </c>
      <c r="P403" s="6">
        <v>636</v>
      </c>
      <c r="Q403" s="6">
        <v>6123</v>
      </c>
      <c r="R403" s="8">
        <v>193.67</v>
      </c>
      <c r="S403" s="9" t="str">
        <f t="shared" si="24"/>
        <v>Chicago             IL_MDW</v>
      </c>
      <c r="T403" s="9" t="str">
        <f t="shared" si="25"/>
        <v>Raleigh/Durham      NC_*</v>
      </c>
      <c r="U403" s="10">
        <f t="shared" si="26"/>
        <v>14</v>
      </c>
      <c r="V403" s="10">
        <f t="shared" si="27"/>
        <v>59</v>
      </c>
      <c r="Y403"/>
      <c r="AA403"/>
    </row>
    <row r="404" spans="1:27" x14ac:dyDescent="0.25">
      <c r="A404" s="3" t="s">
        <v>100</v>
      </c>
      <c r="B404" s="3" t="s">
        <v>5</v>
      </c>
      <c r="C404" s="3" t="s">
        <v>100</v>
      </c>
      <c r="D404" s="4" t="s">
        <v>76</v>
      </c>
      <c r="E404" s="5">
        <v>1.19</v>
      </c>
      <c r="F404" s="6">
        <v>3</v>
      </c>
      <c r="G404" s="6" t="s">
        <v>102</v>
      </c>
      <c r="H404" s="6" t="s">
        <v>102</v>
      </c>
      <c r="I404" s="5">
        <v>7617.6900008100611</v>
      </c>
      <c r="J404" s="7">
        <v>28637</v>
      </c>
      <c r="K404" s="7">
        <v>26101</v>
      </c>
      <c r="L404" s="6">
        <v>3036732</v>
      </c>
      <c r="M404" s="6">
        <v>1021830</v>
      </c>
      <c r="N404" s="6" t="s">
        <v>104</v>
      </c>
      <c r="O404" s="6" t="s">
        <v>104</v>
      </c>
      <c r="P404" s="6">
        <v>1065</v>
      </c>
      <c r="Q404" s="6">
        <v>4285</v>
      </c>
      <c r="R404" s="8">
        <v>230.56</v>
      </c>
      <c r="S404" s="9" t="str">
        <f t="shared" si="24"/>
        <v>Dallas/Fort Worth   TX_*</v>
      </c>
      <c r="T404" s="9" t="str">
        <f t="shared" si="25"/>
        <v>Raleigh/Durham      NC_*</v>
      </c>
      <c r="U404" s="10">
        <f t="shared" si="26"/>
        <v>21</v>
      </c>
      <c r="V404" s="10">
        <f t="shared" si="27"/>
        <v>59</v>
      </c>
      <c r="Y404"/>
      <c r="AA404"/>
    </row>
    <row r="405" spans="1:27" x14ac:dyDescent="0.25">
      <c r="A405" s="3" t="s">
        <v>20</v>
      </c>
      <c r="B405" s="3" t="s">
        <v>21</v>
      </c>
      <c r="C405" s="3" t="s">
        <v>100</v>
      </c>
      <c r="D405" s="4" t="s">
        <v>76</v>
      </c>
      <c r="E405" s="5">
        <v>1.06</v>
      </c>
      <c r="F405" s="6">
        <v>3</v>
      </c>
      <c r="G405" s="6" t="s">
        <v>102</v>
      </c>
      <c r="H405" s="6" t="s">
        <v>102</v>
      </c>
      <c r="I405" s="5">
        <v>3474.227894725127</v>
      </c>
      <c r="J405" s="7">
        <v>32991</v>
      </c>
      <c r="K405" s="7">
        <v>26101</v>
      </c>
      <c r="L405" s="6">
        <v>8621121</v>
      </c>
      <c r="M405" s="6">
        <v>1021830</v>
      </c>
      <c r="N405" s="6" t="s">
        <v>103</v>
      </c>
      <c r="O405" s="6" t="s">
        <v>104</v>
      </c>
      <c r="P405" s="6">
        <v>426</v>
      </c>
      <c r="Q405" s="6">
        <v>12883</v>
      </c>
      <c r="R405" s="8">
        <v>154.72999999999999</v>
      </c>
      <c r="S405" s="9" t="str">
        <f t="shared" si="24"/>
        <v>New York/Newark     NY_JFK</v>
      </c>
      <c r="T405" s="9" t="str">
        <f t="shared" si="25"/>
        <v>Raleigh/Durham      NC_*</v>
      </c>
      <c r="U405" s="10">
        <f t="shared" si="26"/>
        <v>47</v>
      </c>
      <c r="V405" s="10">
        <f t="shared" si="27"/>
        <v>59</v>
      </c>
      <c r="Y405"/>
      <c r="AA405"/>
    </row>
    <row r="406" spans="1:27" x14ac:dyDescent="0.25">
      <c r="A406" s="3" t="s">
        <v>22</v>
      </c>
      <c r="B406" s="3" t="s">
        <v>21</v>
      </c>
      <c r="C406" s="3" t="s">
        <v>100</v>
      </c>
      <c r="D406" s="4" t="s">
        <v>76</v>
      </c>
      <c r="E406" s="5">
        <v>1.06</v>
      </c>
      <c r="F406" s="6">
        <v>3</v>
      </c>
      <c r="G406" s="6" t="s">
        <v>102</v>
      </c>
      <c r="H406" s="6" t="s">
        <v>102</v>
      </c>
      <c r="I406" s="5">
        <v>3474.227894725127</v>
      </c>
      <c r="J406" s="7">
        <v>32991</v>
      </c>
      <c r="K406" s="7">
        <v>26101</v>
      </c>
      <c r="L406" s="6">
        <v>8621121</v>
      </c>
      <c r="M406" s="6">
        <v>1021830</v>
      </c>
      <c r="N406" s="6" t="s">
        <v>103</v>
      </c>
      <c r="O406" s="6" t="s">
        <v>104</v>
      </c>
      <c r="P406" s="6">
        <v>426</v>
      </c>
      <c r="Q406" s="6">
        <v>12883</v>
      </c>
      <c r="R406" s="8">
        <v>154.72999999999999</v>
      </c>
      <c r="S406" s="9" t="str">
        <f t="shared" si="24"/>
        <v>New York/Newark     NY_LGA</v>
      </c>
      <c r="T406" s="9" t="str">
        <f t="shared" si="25"/>
        <v>Raleigh/Durham      NC_*</v>
      </c>
      <c r="U406" s="10">
        <f t="shared" si="26"/>
        <v>48</v>
      </c>
      <c r="V406" s="10">
        <f t="shared" si="27"/>
        <v>59</v>
      </c>
      <c r="Y406"/>
      <c r="AA406"/>
    </row>
    <row r="407" spans="1:27" x14ac:dyDescent="0.25">
      <c r="A407" s="3" t="s">
        <v>23</v>
      </c>
      <c r="B407" s="3" t="s">
        <v>21</v>
      </c>
      <c r="C407" s="3" t="s">
        <v>100</v>
      </c>
      <c r="D407" s="4" t="s">
        <v>76</v>
      </c>
      <c r="E407" s="5">
        <v>1.06</v>
      </c>
      <c r="F407" s="6">
        <v>3</v>
      </c>
      <c r="G407" s="6" t="s">
        <v>102</v>
      </c>
      <c r="H407" s="6" t="s">
        <v>102</v>
      </c>
      <c r="I407" s="5">
        <v>3474.227894725127</v>
      </c>
      <c r="J407" s="7">
        <v>32991</v>
      </c>
      <c r="K407" s="7">
        <v>26101</v>
      </c>
      <c r="L407" s="6">
        <v>8621121</v>
      </c>
      <c r="M407" s="6">
        <v>1021830</v>
      </c>
      <c r="N407" s="6" t="s">
        <v>104</v>
      </c>
      <c r="O407" s="6" t="s">
        <v>105</v>
      </c>
      <c r="P407" s="6">
        <v>426</v>
      </c>
      <c r="Q407" s="6">
        <v>12883</v>
      </c>
      <c r="R407" s="8">
        <v>154.72999999999999</v>
      </c>
      <c r="S407" s="9" t="str">
        <f t="shared" si="24"/>
        <v>New York/Newark     NY_EWR</v>
      </c>
      <c r="T407" s="9" t="str">
        <f t="shared" si="25"/>
        <v>Raleigh/Durham      NC_*</v>
      </c>
      <c r="U407" s="10">
        <f t="shared" si="26"/>
        <v>46</v>
      </c>
      <c r="V407" s="10">
        <f t="shared" si="27"/>
        <v>59</v>
      </c>
      <c r="Y407"/>
      <c r="AA407"/>
    </row>
    <row r="408" spans="1:27" x14ac:dyDescent="0.25">
      <c r="A408" s="3" t="s">
        <v>100</v>
      </c>
      <c r="B408" s="3" t="s">
        <v>69</v>
      </c>
      <c r="C408" s="3" t="s">
        <v>100</v>
      </c>
      <c r="D408" s="4" t="s">
        <v>76</v>
      </c>
      <c r="E408" s="5">
        <v>1.02</v>
      </c>
      <c r="F408" s="6">
        <v>3</v>
      </c>
      <c r="G408" s="6" t="s">
        <v>102</v>
      </c>
      <c r="H408" s="6" t="s">
        <v>102</v>
      </c>
      <c r="I408" s="5">
        <v>5317.3595653000557</v>
      </c>
      <c r="J408" s="7">
        <v>27994</v>
      </c>
      <c r="K408" s="7">
        <v>26101</v>
      </c>
      <c r="L408" s="6">
        <v>4948339</v>
      </c>
      <c r="M408" s="6">
        <v>1021830</v>
      </c>
      <c r="N408" s="6" t="s">
        <v>104</v>
      </c>
      <c r="O408" s="6" t="s">
        <v>104</v>
      </c>
      <c r="P408" s="6">
        <v>346</v>
      </c>
      <c r="Q408" s="6">
        <v>4288</v>
      </c>
      <c r="R408" s="8">
        <v>144.86000000000001</v>
      </c>
      <c r="S408" s="9" t="str">
        <f t="shared" si="24"/>
        <v>Philadelphia/Camden PA_*</v>
      </c>
      <c r="T408" s="9" t="str">
        <f t="shared" si="25"/>
        <v>Raleigh/Durham      NC_*</v>
      </c>
      <c r="U408" s="10">
        <f t="shared" si="26"/>
        <v>54</v>
      </c>
      <c r="V408" s="10">
        <f t="shared" si="27"/>
        <v>59</v>
      </c>
      <c r="Y408"/>
      <c r="AA408"/>
    </row>
    <row r="409" spans="1:27" x14ac:dyDescent="0.25">
      <c r="A409" s="3" t="s">
        <v>40</v>
      </c>
      <c r="B409" s="3" t="s">
        <v>41</v>
      </c>
      <c r="C409" s="3" t="s">
        <v>100</v>
      </c>
      <c r="D409" s="4" t="s">
        <v>76</v>
      </c>
      <c r="E409" s="5">
        <v>1.01</v>
      </c>
      <c r="F409" s="6">
        <v>3</v>
      </c>
      <c r="G409" s="6" t="s">
        <v>102</v>
      </c>
      <c r="H409" s="6" t="s">
        <v>102</v>
      </c>
      <c r="I409" s="5">
        <v>3266.440987655702</v>
      </c>
      <c r="J409" s="7">
        <v>31981</v>
      </c>
      <c r="K409" s="7">
        <v>26101</v>
      </c>
      <c r="L409" s="6">
        <v>4549784</v>
      </c>
      <c r="M409" s="6">
        <v>1021830</v>
      </c>
      <c r="N409" s="6" t="s">
        <v>104</v>
      </c>
      <c r="O409" s="6" t="s">
        <v>104</v>
      </c>
      <c r="P409" s="6">
        <v>225</v>
      </c>
      <c r="Q409" s="6">
        <v>7241</v>
      </c>
      <c r="R409" s="8">
        <v>109.44</v>
      </c>
      <c r="S409" s="9" t="str">
        <f t="shared" si="24"/>
        <v>Washington          DC_IAD</v>
      </c>
      <c r="T409" s="9" t="str">
        <f t="shared" si="25"/>
        <v>Raleigh/Durham      NC_*</v>
      </c>
      <c r="U409" s="10">
        <f t="shared" si="26"/>
        <v>79</v>
      </c>
      <c r="V409" s="10">
        <f t="shared" si="27"/>
        <v>59</v>
      </c>
      <c r="Y409"/>
      <c r="AA409"/>
    </row>
    <row r="410" spans="1:27" x14ac:dyDescent="0.25">
      <c r="A410" s="3" t="s">
        <v>42</v>
      </c>
      <c r="B410" s="3" t="s">
        <v>41</v>
      </c>
      <c r="C410" s="3" t="s">
        <v>100</v>
      </c>
      <c r="D410" s="4" t="s">
        <v>76</v>
      </c>
      <c r="E410" s="5">
        <v>1.01</v>
      </c>
      <c r="F410" s="6">
        <v>3</v>
      </c>
      <c r="G410" s="6" t="s">
        <v>102</v>
      </c>
      <c r="H410" s="6" t="s">
        <v>102</v>
      </c>
      <c r="I410" s="5">
        <v>3266.440987655702</v>
      </c>
      <c r="J410" s="7">
        <v>31981</v>
      </c>
      <c r="K410" s="7">
        <v>26101</v>
      </c>
      <c r="L410" s="6">
        <v>4549784</v>
      </c>
      <c r="M410" s="6">
        <v>1021830</v>
      </c>
      <c r="N410" s="6" t="s">
        <v>103</v>
      </c>
      <c r="O410" s="6" t="s">
        <v>104</v>
      </c>
      <c r="P410" s="6">
        <v>225</v>
      </c>
      <c r="Q410" s="6">
        <v>7241</v>
      </c>
      <c r="R410" s="8">
        <v>109.44</v>
      </c>
      <c r="S410" s="9" t="str">
        <f t="shared" si="24"/>
        <v>Washington          DC_DCA</v>
      </c>
      <c r="T410" s="9" t="str">
        <f t="shared" si="25"/>
        <v>Raleigh/Durham      NC_*</v>
      </c>
      <c r="U410" s="10">
        <f t="shared" si="26"/>
        <v>78</v>
      </c>
      <c r="V410" s="10">
        <f t="shared" si="27"/>
        <v>59</v>
      </c>
      <c r="Y410"/>
      <c r="AA410"/>
    </row>
    <row r="411" spans="1:27" x14ac:dyDescent="0.25">
      <c r="A411" s="3" t="s">
        <v>9</v>
      </c>
      <c r="B411" s="3" t="s">
        <v>10</v>
      </c>
      <c r="C411" s="3" t="s">
        <v>100</v>
      </c>
      <c r="D411" s="4" t="s">
        <v>77</v>
      </c>
      <c r="E411" s="5">
        <v>1.41</v>
      </c>
      <c r="F411" s="6">
        <v>3</v>
      </c>
      <c r="G411" s="6" t="s">
        <v>101</v>
      </c>
      <c r="H411" s="6" t="s">
        <v>102</v>
      </c>
      <c r="I411" s="5">
        <v>4014.7921175504575</v>
      </c>
      <c r="J411" s="7">
        <v>29260</v>
      </c>
      <c r="K411" s="7">
        <v>29284</v>
      </c>
      <c r="L411" s="6">
        <v>7830332</v>
      </c>
      <c r="M411" s="6">
        <v>298680</v>
      </c>
      <c r="N411" s="6" t="s">
        <v>103</v>
      </c>
      <c r="O411" s="6" t="s">
        <v>104</v>
      </c>
      <c r="P411" s="6">
        <v>1680</v>
      </c>
      <c r="Q411" s="6">
        <v>3926</v>
      </c>
      <c r="R411" s="8">
        <v>125.9</v>
      </c>
      <c r="S411" s="9" t="str">
        <f t="shared" si="24"/>
        <v>Chicago             IL_ORD</v>
      </c>
      <c r="T411" s="9" t="str">
        <f t="shared" si="25"/>
        <v>Reno                NV_*</v>
      </c>
      <c r="U411" s="10">
        <f t="shared" si="26"/>
        <v>15</v>
      </c>
      <c r="V411" s="10">
        <f t="shared" si="27"/>
        <v>60</v>
      </c>
      <c r="Y411"/>
      <c r="AA411"/>
    </row>
    <row r="412" spans="1:27" x14ac:dyDescent="0.25">
      <c r="A412" s="3" t="s">
        <v>11</v>
      </c>
      <c r="B412" s="3" t="s">
        <v>10</v>
      </c>
      <c r="C412" s="3" t="s">
        <v>100</v>
      </c>
      <c r="D412" s="4" t="s">
        <v>77</v>
      </c>
      <c r="E412" s="5">
        <v>1.41</v>
      </c>
      <c r="F412" s="6">
        <v>3</v>
      </c>
      <c r="G412" s="6" t="s">
        <v>101</v>
      </c>
      <c r="H412" s="6" t="s">
        <v>102</v>
      </c>
      <c r="I412" s="5">
        <v>4014.7921175504575</v>
      </c>
      <c r="J412" s="7">
        <v>29260</v>
      </c>
      <c r="K412" s="7">
        <v>29284</v>
      </c>
      <c r="L412" s="6">
        <v>7830332</v>
      </c>
      <c r="M412" s="6">
        <v>298680</v>
      </c>
      <c r="N412" s="6" t="s">
        <v>104</v>
      </c>
      <c r="O412" s="6" t="s">
        <v>104</v>
      </c>
      <c r="P412" s="6">
        <v>1680</v>
      </c>
      <c r="Q412" s="6">
        <v>3926</v>
      </c>
      <c r="R412" s="8">
        <v>125.9</v>
      </c>
      <c r="S412" s="9" t="str">
        <f t="shared" si="24"/>
        <v>Chicago             IL_MDW</v>
      </c>
      <c r="T412" s="9" t="str">
        <f t="shared" si="25"/>
        <v>Reno                NV_*</v>
      </c>
      <c r="U412" s="10">
        <f t="shared" si="26"/>
        <v>14</v>
      </c>
      <c r="V412" s="10">
        <f t="shared" si="27"/>
        <v>60</v>
      </c>
      <c r="Y412"/>
      <c r="AA412"/>
    </row>
    <row r="413" spans="1:27" x14ac:dyDescent="0.25">
      <c r="A413" s="3" t="s">
        <v>100</v>
      </c>
      <c r="B413" s="3" t="s">
        <v>16</v>
      </c>
      <c r="C413" s="3" t="s">
        <v>100</v>
      </c>
      <c r="D413" s="4" t="s">
        <v>77</v>
      </c>
      <c r="E413" s="5">
        <v>1</v>
      </c>
      <c r="F413" s="6">
        <v>3</v>
      </c>
      <c r="G413" s="6" t="s">
        <v>101</v>
      </c>
      <c r="H413" s="6" t="s">
        <v>101</v>
      </c>
      <c r="I413" s="5">
        <v>5182.3683186846383</v>
      </c>
      <c r="J413" s="7">
        <v>24575</v>
      </c>
      <c r="K413" s="7">
        <v>29284</v>
      </c>
      <c r="L413" s="6">
        <v>1197234</v>
      </c>
      <c r="M413" s="6">
        <v>298680</v>
      </c>
      <c r="N413" s="6" t="s">
        <v>104</v>
      </c>
      <c r="O413" s="6" t="s">
        <v>104</v>
      </c>
      <c r="P413" s="6">
        <v>344</v>
      </c>
      <c r="Q413" s="6">
        <v>13102</v>
      </c>
      <c r="R413" s="8">
        <v>54.38</v>
      </c>
      <c r="S413" s="9" t="str">
        <f t="shared" si="24"/>
        <v>Las Vegas           NV_*</v>
      </c>
      <c r="T413" s="9" t="str">
        <f t="shared" si="25"/>
        <v>Reno                NV_*</v>
      </c>
      <c r="U413" s="10">
        <f t="shared" si="26"/>
        <v>35</v>
      </c>
      <c r="V413" s="10">
        <f t="shared" si="27"/>
        <v>60</v>
      </c>
      <c r="Y413"/>
      <c r="AA413"/>
    </row>
    <row r="414" spans="1:27" x14ac:dyDescent="0.25">
      <c r="A414" s="3" t="s">
        <v>100</v>
      </c>
      <c r="B414" s="3" t="s">
        <v>17</v>
      </c>
      <c r="C414" s="3" t="s">
        <v>100</v>
      </c>
      <c r="D414" s="4" t="s">
        <v>77</v>
      </c>
      <c r="E414" s="5">
        <v>1.0900000000000001</v>
      </c>
      <c r="F414" s="6">
        <v>3</v>
      </c>
      <c r="G414" s="6" t="s">
        <v>101</v>
      </c>
      <c r="H414" s="6" t="s">
        <v>101</v>
      </c>
      <c r="I414" s="5">
        <v>5265.154268940817</v>
      </c>
      <c r="J414" s="7">
        <v>24706</v>
      </c>
      <c r="K414" s="7">
        <v>29284</v>
      </c>
      <c r="L414" s="6">
        <v>9056076</v>
      </c>
      <c r="M414" s="6">
        <v>298680</v>
      </c>
      <c r="N414" s="6" t="s">
        <v>104</v>
      </c>
      <c r="O414" s="6" t="s">
        <v>104</v>
      </c>
      <c r="P414" s="6">
        <v>388</v>
      </c>
      <c r="Q414" s="6">
        <v>10213</v>
      </c>
      <c r="R414" s="8">
        <v>60.28</v>
      </c>
      <c r="S414" s="9" t="str">
        <f t="shared" si="24"/>
        <v>Los Angeles         CA_*</v>
      </c>
      <c r="T414" s="9" t="str">
        <f t="shared" si="25"/>
        <v>Reno                NV_*</v>
      </c>
      <c r="U414" s="10">
        <f t="shared" si="26"/>
        <v>37</v>
      </c>
      <c r="V414" s="10">
        <f t="shared" si="27"/>
        <v>60</v>
      </c>
      <c r="Y414"/>
      <c r="AA414"/>
    </row>
    <row r="415" spans="1:27" x14ac:dyDescent="0.25">
      <c r="A415" s="3" t="s">
        <v>100</v>
      </c>
      <c r="B415" s="3" t="s">
        <v>66</v>
      </c>
      <c r="C415" s="3" t="s">
        <v>100</v>
      </c>
      <c r="D415" s="4" t="s">
        <v>77</v>
      </c>
      <c r="E415" s="5">
        <v>1</v>
      </c>
      <c r="F415" s="6">
        <v>3</v>
      </c>
      <c r="G415" s="6" t="s">
        <v>101</v>
      </c>
      <c r="H415" s="6" t="s">
        <v>101</v>
      </c>
      <c r="I415" s="5">
        <v>10000</v>
      </c>
      <c r="J415" s="7">
        <v>29846</v>
      </c>
      <c r="K415" s="7">
        <v>29284</v>
      </c>
      <c r="L415" s="6">
        <v>2237227</v>
      </c>
      <c r="M415" s="6">
        <v>298680</v>
      </c>
      <c r="N415" s="6" t="s">
        <v>104</v>
      </c>
      <c r="O415" s="6" t="s">
        <v>104</v>
      </c>
      <c r="P415" s="6">
        <v>180</v>
      </c>
      <c r="Q415" s="6">
        <v>5220</v>
      </c>
      <c r="R415" s="8">
        <v>47.85</v>
      </c>
      <c r="S415" s="9" t="str">
        <f t="shared" si="24"/>
        <v>Oakland             CA_*</v>
      </c>
      <c r="T415" s="9" t="str">
        <f t="shared" si="25"/>
        <v>Reno                NV_*</v>
      </c>
      <c r="U415" s="10">
        <f t="shared" si="26"/>
        <v>50</v>
      </c>
      <c r="V415" s="10">
        <f t="shared" si="27"/>
        <v>60</v>
      </c>
      <c r="Y415"/>
      <c r="AA415"/>
    </row>
    <row r="416" spans="1:27" x14ac:dyDescent="0.25">
      <c r="A416" s="3" t="s">
        <v>100</v>
      </c>
      <c r="B416" s="3" t="s">
        <v>25</v>
      </c>
      <c r="C416" s="3" t="s">
        <v>100</v>
      </c>
      <c r="D416" s="4" t="s">
        <v>77</v>
      </c>
      <c r="E416" s="5">
        <v>1.07</v>
      </c>
      <c r="F416" s="6">
        <v>3</v>
      </c>
      <c r="G416" s="6" t="s">
        <v>101</v>
      </c>
      <c r="H416" s="6" t="s">
        <v>101</v>
      </c>
      <c r="I416" s="5">
        <v>4860.3570505925263</v>
      </c>
      <c r="J416" s="7">
        <v>23025</v>
      </c>
      <c r="K416" s="7">
        <v>29284</v>
      </c>
      <c r="L416" s="6">
        <v>2753373</v>
      </c>
      <c r="M416" s="6">
        <v>298680</v>
      </c>
      <c r="N416" s="6" t="s">
        <v>104</v>
      </c>
      <c r="O416" s="6" t="s">
        <v>104</v>
      </c>
      <c r="P416" s="6">
        <v>592</v>
      </c>
      <c r="Q416" s="6">
        <v>4517</v>
      </c>
      <c r="R416" s="8">
        <v>72.42</v>
      </c>
      <c r="S416" s="9" t="str">
        <f t="shared" si="24"/>
        <v>Phoenix             AZ_*</v>
      </c>
      <c r="T416" s="9" t="str">
        <f t="shared" si="25"/>
        <v>Reno                NV_*</v>
      </c>
      <c r="U416" s="10">
        <f t="shared" si="26"/>
        <v>55</v>
      </c>
      <c r="V416" s="10">
        <f t="shared" si="27"/>
        <v>60</v>
      </c>
      <c r="Y416"/>
      <c r="AA416"/>
    </row>
    <row r="417" spans="1:27" x14ac:dyDescent="0.25">
      <c r="A417" s="3" t="s">
        <v>100</v>
      </c>
      <c r="B417" s="3" t="s">
        <v>71</v>
      </c>
      <c r="C417" s="3" t="s">
        <v>100</v>
      </c>
      <c r="D417" s="4" t="s">
        <v>77</v>
      </c>
      <c r="E417" s="5">
        <v>1.06</v>
      </c>
      <c r="F417" s="6">
        <v>3</v>
      </c>
      <c r="G417" s="6" t="s">
        <v>101</v>
      </c>
      <c r="H417" s="6" t="s">
        <v>101</v>
      </c>
      <c r="I417" s="5">
        <v>5296.5143386656191</v>
      </c>
      <c r="J417" s="7">
        <v>26409</v>
      </c>
      <c r="K417" s="7">
        <v>29284</v>
      </c>
      <c r="L417" s="6">
        <v>249561</v>
      </c>
      <c r="M417" s="6">
        <v>298680</v>
      </c>
      <c r="N417" s="6" t="s">
        <v>104</v>
      </c>
      <c r="O417" s="6" t="s">
        <v>104</v>
      </c>
      <c r="P417" s="6">
        <v>444</v>
      </c>
      <c r="Q417" s="6">
        <v>9368</v>
      </c>
      <c r="R417" s="8">
        <v>44.89</v>
      </c>
      <c r="S417" s="9" t="str">
        <f t="shared" si="24"/>
        <v>Portland            OR_*</v>
      </c>
      <c r="T417" s="9" t="str">
        <f t="shared" si="25"/>
        <v>Reno                NV_*</v>
      </c>
      <c r="U417" s="10">
        <f t="shared" si="26"/>
        <v>57</v>
      </c>
      <c r="V417" s="10">
        <f t="shared" si="27"/>
        <v>60</v>
      </c>
      <c r="Y417"/>
      <c r="AA417"/>
    </row>
    <row r="418" spans="1:27" x14ac:dyDescent="0.25">
      <c r="A418" s="3" t="s">
        <v>100</v>
      </c>
      <c r="B418" s="3" t="s">
        <v>27</v>
      </c>
      <c r="C418" s="3" t="s">
        <v>100</v>
      </c>
      <c r="D418" s="4" t="s">
        <v>77</v>
      </c>
      <c r="E418" s="5">
        <v>1.1499999999999999</v>
      </c>
      <c r="F418" s="6">
        <v>3</v>
      </c>
      <c r="G418" s="6" t="s">
        <v>101</v>
      </c>
      <c r="H418" s="6" t="s">
        <v>101</v>
      </c>
      <c r="I418" s="5">
        <v>5550.5596232097632</v>
      </c>
      <c r="J418" s="7">
        <v>23903</v>
      </c>
      <c r="K418" s="7">
        <v>29284</v>
      </c>
      <c r="L418" s="6">
        <v>2673620</v>
      </c>
      <c r="M418" s="6">
        <v>298680</v>
      </c>
      <c r="N418" s="6" t="s">
        <v>104</v>
      </c>
      <c r="O418" s="6" t="s">
        <v>104</v>
      </c>
      <c r="P418" s="6">
        <v>488</v>
      </c>
      <c r="Q418" s="6">
        <v>3958</v>
      </c>
      <c r="R418" s="8">
        <v>68.59</v>
      </c>
      <c r="S418" s="9" t="str">
        <f t="shared" si="24"/>
        <v>San Diego           CA_*</v>
      </c>
      <c r="T418" s="9" t="str">
        <f t="shared" si="25"/>
        <v>Reno                NV_*</v>
      </c>
      <c r="U418" s="10">
        <f t="shared" si="26"/>
        <v>66</v>
      </c>
      <c r="V418" s="10">
        <f t="shared" si="27"/>
        <v>60</v>
      </c>
      <c r="Y418"/>
      <c r="AA418"/>
    </row>
    <row r="419" spans="1:27" x14ac:dyDescent="0.25">
      <c r="A419" s="3" t="s">
        <v>100</v>
      </c>
      <c r="B419" s="3" t="s">
        <v>73</v>
      </c>
      <c r="C419" s="3" t="s">
        <v>100</v>
      </c>
      <c r="D419" s="4" t="s">
        <v>77</v>
      </c>
      <c r="E419" s="5">
        <v>1</v>
      </c>
      <c r="F419" s="6">
        <v>3</v>
      </c>
      <c r="G419" s="6" t="s">
        <v>101</v>
      </c>
      <c r="H419" s="6" t="s">
        <v>101</v>
      </c>
      <c r="I419" s="5">
        <v>5454.1945849025051</v>
      </c>
      <c r="J419" s="7">
        <v>34880</v>
      </c>
      <c r="K419" s="7">
        <v>29284</v>
      </c>
      <c r="L419" s="6">
        <v>1594251</v>
      </c>
      <c r="M419" s="6">
        <v>298680</v>
      </c>
      <c r="N419" s="6" t="s">
        <v>104</v>
      </c>
      <c r="O419" s="6" t="s">
        <v>104</v>
      </c>
      <c r="P419" s="6">
        <v>188</v>
      </c>
      <c r="Q419" s="6">
        <v>6394</v>
      </c>
      <c r="R419" s="8">
        <v>42.47</v>
      </c>
      <c r="S419" s="9" t="str">
        <f t="shared" si="24"/>
        <v>San Jose            CA_*</v>
      </c>
      <c r="T419" s="9" t="str">
        <f t="shared" si="25"/>
        <v>Reno                NV_*</v>
      </c>
      <c r="U419" s="10">
        <f t="shared" si="26"/>
        <v>68</v>
      </c>
      <c r="V419" s="10">
        <f t="shared" si="27"/>
        <v>60</v>
      </c>
      <c r="Y419"/>
      <c r="AA419"/>
    </row>
    <row r="420" spans="1:27" x14ac:dyDescent="0.25">
      <c r="A420" s="3" t="s">
        <v>100</v>
      </c>
      <c r="B420" s="3" t="s">
        <v>32</v>
      </c>
      <c r="C420" s="3" t="s">
        <v>100</v>
      </c>
      <c r="D420" s="4" t="s">
        <v>77</v>
      </c>
      <c r="E420" s="5">
        <v>1.02</v>
      </c>
      <c r="F420" s="6">
        <v>3</v>
      </c>
      <c r="G420" s="6" t="s">
        <v>101</v>
      </c>
      <c r="H420" s="6" t="s">
        <v>101</v>
      </c>
      <c r="I420" s="5">
        <v>3802.7357980846296</v>
      </c>
      <c r="J420" s="7">
        <v>30916</v>
      </c>
      <c r="K420" s="7">
        <v>29284</v>
      </c>
      <c r="L420" s="6">
        <v>2230831</v>
      </c>
      <c r="M420" s="6">
        <v>298680</v>
      </c>
      <c r="N420" s="6" t="s">
        <v>104</v>
      </c>
      <c r="O420" s="6" t="s">
        <v>104</v>
      </c>
      <c r="P420" s="6">
        <v>569</v>
      </c>
      <c r="Q420" s="6">
        <v>14609</v>
      </c>
      <c r="R420" s="8">
        <v>45.11</v>
      </c>
      <c r="S420" s="9" t="str">
        <f t="shared" si="24"/>
        <v>Seattle/Tacoma      WA_*</v>
      </c>
      <c r="T420" s="9" t="str">
        <f t="shared" si="25"/>
        <v>Reno                NV_*</v>
      </c>
      <c r="U420" s="10">
        <f t="shared" si="26"/>
        <v>70</v>
      </c>
      <c r="V420" s="10">
        <f t="shared" si="27"/>
        <v>60</v>
      </c>
      <c r="Y420"/>
      <c r="AA420"/>
    </row>
    <row r="421" spans="1:27" x14ac:dyDescent="0.25">
      <c r="A421" s="3" t="s">
        <v>20</v>
      </c>
      <c r="B421" s="3" t="s">
        <v>21</v>
      </c>
      <c r="C421" s="3" t="s">
        <v>100</v>
      </c>
      <c r="D421" s="4" t="s">
        <v>78</v>
      </c>
      <c r="E421" s="5">
        <v>1.04</v>
      </c>
      <c r="F421" s="6">
        <v>3</v>
      </c>
      <c r="G421" s="6" t="s">
        <v>102</v>
      </c>
      <c r="H421" s="6" t="s">
        <v>102</v>
      </c>
      <c r="I421" s="5">
        <v>5006.4478473075651</v>
      </c>
      <c r="J421" s="7">
        <v>32991</v>
      </c>
      <c r="K421" s="7">
        <v>26553</v>
      </c>
      <c r="L421" s="6">
        <v>8621121</v>
      </c>
      <c r="M421" s="6">
        <v>936107</v>
      </c>
      <c r="N421" s="6" t="s">
        <v>103</v>
      </c>
      <c r="O421" s="6" t="s">
        <v>104</v>
      </c>
      <c r="P421" s="6">
        <v>287</v>
      </c>
      <c r="Q421" s="6">
        <v>4472</v>
      </c>
      <c r="R421" s="8">
        <v>218.54</v>
      </c>
      <c r="S421" s="9" t="str">
        <f t="shared" si="24"/>
        <v>New York/Newark     NY_JFK</v>
      </c>
      <c r="T421" s="9" t="str">
        <f t="shared" si="25"/>
        <v>Richmond (Intl)     VA_*</v>
      </c>
      <c r="U421" s="10">
        <f t="shared" si="26"/>
        <v>47</v>
      </c>
      <c r="V421" s="10">
        <f t="shared" si="27"/>
        <v>61</v>
      </c>
      <c r="Y421"/>
      <c r="AA421"/>
    </row>
    <row r="422" spans="1:27" x14ac:dyDescent="0.25">
      <c r="A422" s="3" t="s">
        <v>22</v>
      </c>
      <c r="B422" s="3" t="s">
        <v>21</v>
      </c>
      <c r="C422" s="3" t="s">
        <v>100</v>
      </c>
      <c r="D422" s="4" t="s">
        <v>78</v>
      </c>
      <c r="E422" s="5">
        <v>1.04</v>
      </c>
      <c r="F422" s="6">
        <v>3</v>
      </c>
      <c r="G422" s="6" t="s">
        <v>102</v>
      </c>
      <c r="H422" s="6" t="s">
        <v>102</v>
      </c>
      <c r="I422" s="5">
        <v>5006.4478473075651</v>
      </c>
      <c r="J422" s="7">
        <v>32991</v>
      </c>
      <c r="K422" s="7">
        <v>26553</v>
      </c>
      <c r="L422" s="6">
        <v>8621121</v>
      </c>
      <c r="M422" s="6">
        <v>936107</v>
      </c>
      <c r="N422" s="6" t="s">
        <v>103</v>
      </c>
      <c r="O422" s="6" t="s">
        <v>104</v>
      </c>
      <c r="P422" s="6">
        <v>287</v>
      </c>
      <c r="Q422" s="6">
        <v>4472</v>
      </c>
      <c r="R422" s="8">
        <v>218.54</v>
      </c>
      <c r="S422" s="9" t="str">
        <f t="shared" si="24"/>
        <v>New York/Newark     NY_LGA</v>
      </c>
      <c r="T422" s="9" t="str">
        <f t="shared" si="25"/>
        <v>Richmond (Intl)     VA_*</v>
      </c>
      <c r="U422" s="10">
        <f t="shared" si="26"/>
        <v>48</v>
      </c>
      <c r="V422" s="10">
        <f t="shared" si="27"/>
        <v>61</v>
      </c>
      <c r="Y422"/>
      <c r="AA422"/>
    </row>
    <row r="423" spans="1:27" x14ac:dyDescent="0.25">
      <c r="A423" s="3" t="s">
        <v>23</v>
      </c>
      <c r="B423" s="3" t="s">
        <v>21</v>
      </c>
      <c r="C423" s="3" t="s">
        <v>100</v>
      </c>
      <c r="D423" s="4" t="s">
        <v>78</v>
      </c>
      <c r="E423" s="5">
        <v>1.04</v>
      </c>
      <c r="F423" s="6">
        <v>3</v>
      </c>
      <c r="G423" s="6" t="s">
        <v>102</v>
      </c>
      <c r="H423" s="6" t="s">
        <v>102</v>
      </c>
      <c r="I423" s="5">
        <v>5006.4478473075651</v>
      </c>
      <c r="J423" s="7">
        <v>32991</v>
      </c>
      <c r="K423" s="7">
        <v>26553</v>
      </c>
      <c r="L423" s="6">
        <v>8621121</v>
      </c>
      <c r="M423" s="6">
        <v>936107</v>
      </c>
      <c r="N423" s="6" t="s">
        <v>104</v>
      </c>
      <c r="O423" s="6" t="s">
        <v>105</v>
      </c>
      <c r="P423" s="6">
        <v>287</v>
      </c>
      <c r="Q423" s="6">
        <v>4472</v>
      </c>
      <c r="R423" s="8">
        <v>218.54</v>
      </c>
      <c r="S423" s="9" t="str">
        <f t="shared" si="24"/>
        <v>New York/Newark     NY_EWR</v>
      </c>
      <c r="T423" s="9" t="str">
        <f t="shared" si="25"/>
        <v>Richmond (Intl)     VA_*</v>
      </c>
      <c r="U423" s="10">
        <f t="shared" si="26"/>
        <v>46</v>
      </c>
      <c r="V423" s="10">
        <f t="shared" si="27"/>
        <v>61</v>
      </c>
      <c r="Y423"/>
      <c r="AA423"/>
    </row>
    <row r="424" spans="1:27" x14ac:dyDescent="0.25">
      <c r="A424" s="3" t="s">
        <v>20</v>
      </c>
      <c r="B424" s="3" t="s">
        <v>21</v>
      </c>
      <c r="C424" s="3" t="s">
        <v>100</v>
      </c>
      <c r="D424" s="4" t="s">
        <v>79</v>
      </c>
      <c r="E424" s="5">
        <v>1.01</v>
      </c>
      <c r="F424" s="6">
        <v>3</v>
      </c>
      <c r="G424" s="6" t="s">
        <v>102</v>
      </c>
      <c r="H424" s="6" t="s">
        <v>102</v>
      </c>
      <c r="I424" s="5">
        <v>3428.6401582798603</v>
      </c>
      <c r="J424" s="7">
        <v>32991</v>
      </c>
      <c r="K424" s="7">
        <v>26044</v>
      </c>
      <c r="L424" s="6">
        <v>8621121</v>
      </c>
      <c r="M424" s="6">
        <v>113091</v>
      </c>
      <c r="N424" s="6" t="s">
        <v>103</v>
      </c>
      <c r="O424" s="6" t="s">
        <v>104</v>
      </c>
      <c r="P424" s="6">
        <v>254</v>
      </c>
      <c r="Q424" s="6">
        <v>8469</v>
      </c>
      <c r="R424" s="8">
        <v>127.38</v>
      </c>
      <c r="S424" s="9" t="str">
        <f t="shared" si="24"/>
        <v>New York/Newark     NY_JFK</v>
      </c>
      <c r="T424" s="9" t="str">
        <f t="shared" si="25"/>
        <v>Rochester           NY_*</v>
      </c>
      <c r="U424" s="10">
        <f t="shared" si="26"/>
        <v>47</v>
      </c>
      <c r="V424" s="10">
        <f t="shared" si="27"/>
        <v>62</v>
      </c>
      <c r="Y424"/>
      <c r="AA424"/>
    </row>
    <row r="425" spans="1:27" x14ac:dyDescent="0.25">
      <c r="A425" s="3" t="s">
        <v>22</v>
      </c>
      <c r="B425" s="3" t="s">
        <v>21</v>
      </c>
      <c r="C425" s="3" t="s">
        <v>100</v>
      </c>
      <c r="D425" s="4" t="s">
        <v>79</v>
      </c>
      <c r="E425" s="5">
        <v>1.01</v>
      </c>
      <c r="F425" s="6">
        <v>3</v>
      </c>
      <c r="G425" s="6" t="s">
        <v>102</v>
      </c>
      <c r="H425" s="6" t="s">
        <v>102</v>
      </c>
      <c r="I425" s="5">
        <v>3428.6401582798603</v>
      </c>
      <c r="J425" s="7">
        <v>32991</v>
      </c>
      <c r="K425" s="7">
        <v>26044</v>
      </c>
      <c r="L425" s="6">
        <v>8621121</v>
      </c>
      <c r="M425" s="6">
        <v>113091</v>
      </c>
      <c r="N425" s="6" t="s">
        <v>103</v>
      </c>
      <c r="O425" s="6" t="s">
        <v>104</v>
      </c>
      <c r="P425" s="6">
        <v>254</v>
      </c>
      <c r="Q425" s="6">
        <v>8469</v>
      </c>
      <c r="R425" s="8">
        <v>127.38</v>
      </c>
      <c r="S425" s="9" t="str">
        <f t="shared" si="24"/>
        <v>New York/Newark     NY_LGA</v>
      </c>
      <c r="T425" s="9" t="str">
        <f t="shared" si="25"/>
        <v>Rochester           NY_*</v>
      </c>
      <c r="U425" s="10">
        <f t="shared" si="26"/>
        <v>48</v>
      </c>
      <c r="V425" s="10">
        <f t="shared" si="27"/>
        <v>62</v>
      </c>
      <c r="Y425"/>
      <c r="AA425"/>
    </row>
    <row r="426" spans="1:27" x14ac:dyDescent="0.25">
      <c r="A426" s="3" t="s">
        <v>23</v>
      </c>
      <c r="B426" s="3" t="s">
        <v>21</v>
      </c>
      <c r="C426" s="3" t="s">
        <v>100</v>
      </c>
      <c r="D426" s="4" t="s">
        <v>79</v>
      </c>
      <c r="E426" s="5">
        <v>1.01</v>
      </c>
      <c r="F426" s="6">
        <v>3</v>
      </c>
      <c r="G426" s="6" t="s">
        <v>102</v>
      </c>
      <c r="H426" s="6" t="s">
        <v>102</v>
      </c>
      <c r="I426" s="5">
        <v>3428.6401582798603</v>
      </c>
      <c r="J426" s="7">
        <v>32991</v>
      </c>
      <c r="K426" s="7">
        <v>26044</v>
      </c>
      <c r="L426" s="6">
        <v>8621121</v>
      </c>
      <c r="M426" s="6">
        <v>113091</v>
      </c>
      <c r="N426" s="6" t="s">
        <v>104</v>
      </c>
      <c r="O426" s="6" t="s">
        <v>105</v>
      </c>
      <c r="P426" s="6">
        <v>254</v>
      </c>
      <c r="Q426" s="6">
        <v>8469</v>
      </c>
      <c r="R426" s="8">
        <v>127.38</v>
      </c>
      <c r="S426" s="9" t="str">
        <f t="shared" si="24"/>
        <v>New York/Newark     NY_EWR</v>
      </c>
      <c r="T426" s="9" t="str">
        <f t="shared" si="25"/>
        <v>Rochester           NY_*</v>
      </c>
      <c r="U426" s="10">
        <f t="shared" si="26"/>
        <v>46</v>
      </c>
      <c r="V426" s="10">
        <f t="shared" si="27"/>
        <v>62</v>
      </c>
      <c r="Y426"/>
      <c r="AA426"/>
    </row>
    <row r="427" spans="1:27" x14ac:dyDescent="0.25">
      <c r="A427" s="3" t="s">
        <v>100</v>
      </c>
      <c r="B427" s="3" t="s">
        <v>56</v>
      </c>
      <c r="C427" s="3" t="s">
        <v>100</v>
      </c>
      <c r="D427" s="4" t="s">
        <v>72</v>
      </c>
      <c r="E427" s="5">
        <v>1.01</v>
      </c>
      <c r="F427" s="6">
        <v>3</v>
      </c>
      <c r="G427" s="6" t="s">
        <v>102</v>
      </c>
      <c r="H427" s="6" t="s">
        <v>101</v>
      </c>
      <c r="I427" s="5">
        <v>9819.5560997799221</v>
      </c>
      <c r="J427" s="7">
        <v>24706</v>
      </c>
      <c r="K427" s="7">
        <v>24236</v>
      </c>
      <c r="L427" s="6">
        <v>9056076</v>
      </c>
      <c r="M427" s="6">
        <v>1481076</v>
      </c>
      <c r="N427" s="6" t="s">
        <v>104</v>
      </c>
      <c r="O427" s="6" t="s">
        <v>104</v>
      </c>
      <c r="P427" s="6">
        <v>349</v>
      </c>
      <c r="Q427" s="6">
        <v>15444</v>
      </c>
      <c r="R427" s="8">
        <v>52.53</v>
      </c>
      <c r="S427" s="9" t="str">
        <f t="shared" si="24"/>
        <v>Burbank             CA_*</v>
      </c>
      <c r="T427" s="9" t="str">
        <f t="shared" si="25"/>
        <v>Sacramento          CA_*</v>
      </c>
      <c r="U427" s="10">
        <f t="shared" si="26"/>
        <v>11</v>
      </c>
      <c r="V427" s="10">
        <f t="shared" si="27"/>
        <v>63</v>
      </c>
      <c r="Y427"/>
      <c r="AA427"/>
    </row>
    <row r="428" spans="1:27" x14ac:dyDescent="0.25">
      <c r="A428" s="3" t="s">
        <v>100</v>
      </c>
      <c r="B428" s="3" t="s">
        <v>16</v>
      </c>
      <c r="C428" s="3" t="s">
        <v>100</v>
      </c>
      <c r="D428" s="4" t="s">
        <v>72</v>
      </c>
      <c r="E428" s="5">
        <v>1.18</v>
      </c>
      <c r="F428" s="6">
        <v>3</v>
      </c>
      <c r="G428" s="6" t="s">
        <v>101</v>
      </c>
      <c r="H428" s="6" t="s">
        <v>101</v>
      </c>
      <c r="I428" s="5">
        <v>8072.2565168780657</v>
      </c>
      <c r="J428" s="7">
        <v>24575</v>
      </c>
      <c r="K428" s="7">
        <v>24236</v>
      </c>
      <c r="L428" s="6">
        <v>1197234</v>
      </c>
      <c r="M428" s="6">
        <v>1481076</v>
      </c>
      <c r="N428" s="6" t="s">
        <v>104</v>
      </c>
      <c r="O428" s="6" t="s">
        <v>104</v>
      </c>
      <c r="P428" s="6">
        <v>387</v>
      </c>
      <c r="Q428" s="6">
        <v>7985</v>
      </c>
      <c r="R428" s="8">
        <v>56.91</v>
      </c>
      <c r="S428" s="9" t="str">
        <f t="shared" si="24"/>
        <v>Las Vegas           NV_*</v>
      </c>
      <c r="T428" s="9" t="str">
        <f t="shared" si="25"/>
        <v>Sacramento          CA_*</v>
      </c>
      <c r="U428" s="10">
        <f t="shared" si="26"/>
        <v>35</v>
      </c>
      <c r="V428" s="10">
        <f t="shared" si="27"/>
        <v>63</v>
      </c>
      <c r="Y428"/>
      <c r="AA428"/>
    </row>
    <row r="429" spans="1:27" x14ac:dyDescent="0.25">
      <c r="A429" s="3" t="s">
        <v>100</v>
      </c>
      <c r="B429" s="3" t="s">
        <v>17</v>
      </c>
      <c r="C429" s="3" t="s">
        <v>100</v>
      </c>
      <c r="D429" s="4" t="s">
        <v>72</v>
      </c>
      <c r="E429" s="5">
        <v>1.01</v>
      </c>
      <c r="F429" s="6">
        <v>3</v>
      </c>
      <c r="G429" s="6" t="s">
        <v>102</v>
      </c>
      <c r="H429" s="6" t="s">
        <v>101</v>
      </c>
      <c r="I429" s="5">
        <v>4729.1052768055915</v>
      </c>
      <c r="J429" s="7">
        <v>24706</v>
      </c>
      <c r="K429" s="7">
        <v>24236</v>
      </c>
      <c r="L429" s="6">
        <v>9056076</v>
      </c>
      <c r="M429" s="6">
        <v>1481076</v>
      </c>
      <c r="N429" s="6" t="s">
        <v>104</v>
      </c>
      <c r="O429" s="6" t="s">
        <v>104</v>
      </c>
      <c r="P429" s="6">
        <v>361</v>
      </c>
      <c r="Q429" s="6">
        <v>18833</v>
      </c>
      <c r="R429" s="8">
        <v>56.79</v>
      </c>
      <c r="S429" s="9" t="str">
        <f t="shared" si="24"/>
        <v>Los Angeles         CA_*</v>
      </c>
      <c r="T429" s="9" t="str">
        <f t="shared" si="25"/>
        <v>Sacramento          CA_*</v>
      </c>
      <c r="U429" s="10">
        <f t="shared" si="26"/>
        <v>37</v>
      </c>
      <c r="V429" s="10">
        <f t="shared" si="27"/>
        <v>63</v>
      </c>
      <c r="Y429"/>
      <c r="AA429"/>
    </row>
    <row r="430" spans="1:27" x14ac:dyDescent="0.25">
      <c r="A430" s="3" t="s">
        <v>100</v>
      </c>
      <c r="B430" s="3" t="s">
        <v>25</v>
      </c>
      <c r="C430" s="3" t="s">
        <v>100</v>
      </c>
      <c r="D430" s="4" t="s">
        <v>72</v>
      </c>
      <c r="E430" s="5">
        <v>1.1000000000000001</v>
      </c>
      <c r="F430" s="6">
        <v>3</v>
      </c>
      <c r="G430" s="6" t="s">
        <v>102</v>
      </c>
      <c r="H430" s="6" t="s">
        <v>101</v>
      </c>
      <c r="I430" s="5">
        <v>4450.6657295667555</v>
      </c>
      <c r="J430" s="7">
        <v>23025</v>
      </c>
      <c r="K430" s="7">
        <v>24236</v>
      </c>
      <c r="L430" s="6">
        <v>2753373</v>
      </c>
      <c r="M430" s="6">
        <v>1481076</v>
      </c>
      <c r="N430" s="6" t="s">
        <v>104</v>
      </c>
      <c r="O430" s="6" t="s">
        <v>104</v>
      </c>
      <c r="P430" s="6">
        <v>629</v>
      </c>
      <c r="Q430" s="6">
        <v>7007</v>
      </c>
      <c r="R430" s="8">
        <v>78.67</v>
      </c>
      <c r="S430" s="9" t="str">
        <f t="shared" si="24"/>
        <v>Phoenix             AZ_*</v>
      </c>
      <c r="T430" s="9" t="str">
        <f t="shared" si="25"/>
        <v>Sacramento          CA_*</v>
      </c>
      <c r="U430" s="10">
        <f t="shared" si="26"/>
        <v>55</v>
      </c>
      <c r="V430" s="10">
        <f t="shared" si="27"/>
        <v>63</v>
      </c>
      <c r="Y430"/>
      <c r="AA430"/>
    </row>
    <row r="431" spans="1:27" x14ac:dyDescent="0.25">
      <c r="A431" s="3" t="s">
        <v>100</v>
      </c>
      <c r="B431" s="3" t="s">
        <v>27</v>
      </c>
      <c r="C431" s="3" t="s">
        <v>100</v>
      </c>
      <c r="D431" s="4" t="s">
        <v>72</v>
      </c>
      <c r="E431" s="5">
        <v>1.02</v>
      </c>
      <c r="F431" s="6">
        <v>3</v>
      </c>
      <c r="G431" s="6" t="s">
        <v>102</v>
      </c>
      <c r="H431" s="6" t="s">
        <v>101</v>
      </c>
      <c r="I431" s="5">
        <v>9130.7346143856703</v>
      </c>
      <c r="J431" s="7">
        <v>23903</v>
      </c>
      <c r="K431" s="7">
        <v>24236</v>
      </c>
      <c r="L431" s="6">
        <v>2673620</v>
      </c>
      <c r="M431" s="6">
        <v>1481076</v>
      </c>
      <c r="N431" s="6" t="s">
        <v>104</v>
      </c>
      <c r="O431" s="6" t="s">
        <v>104</v>
      </c>
      <c r="P431" s="6">
        <v>472</v>
      </c>
      <c r="Q431" s="6">
        <v>15062</v>
      </c>
      <c r="R431" s="8">
        <v>57.57</v>
      </c>
      <c r="S431" s="9" t="str">
        <f t="shared" si="24"/>
        <v>San Diego           CA_*</v>
      </c>
      <c r="T431" s="9" t="str">
        <f t="shared" si="25"/>
        <v>Sacramento          CA_*</v>
      </c>
      <c r="U431" s="10">
        <f t="shared" si="26"/>
        <v>66</v>
      </c>
      <c r="V431" s="10">
        <f t="shared" si="27"/>
        <v>63</v>
      </c>
      <c r="Y431"/>
      <c r="AA431"/>
    </row>
    <row r="432" spans="1:27" x14ac:dyDescent="0.25">
      <c r="A432" s="3" t="s">
        <v>100</v>
      </c>
      <c r="B432" s="3" t="s">
        <v>32</v>
      </c>
      <c r="C432" s="3" t="s">
        <v>100</v>
      </c>
      <c r="D432" s="4" t="s">
        <v>72</v>
      </c>
      <c r="E432" s="5">
        <v>1.03</v>
      </c>
      <c r="F432" s="6">
        <v>3</v>
      </c>
      <c r="G432" s="6" t="s">
        <v>102</v>
      </c>
      <c r="H432" s="6" t="s">
        <v>101</v>
      </c>
      <c r="I432" s="5">
        <v>5889.7671355081393</v>
      </c>
      <c r="J432" s="7">
        <v>30916</v>
      </c>
      <c r="K432" s="7">
        <v>24236</v>
      </c>
      <c r="L432" s="6">
        <v>2230831</v>
      </c>
      <c r="M432" s="6">
        <v>1481076</v>
      </c>
      <c r="N432" s="6" t="s">
        <v>104</v>
      </c>
      <c r="O432" s="6" t="s">
        <v>104</v>
      </c>
      <c r="P432" s="6">
        <v>618</v>
      </c>
      <c r="Q432" s="6">
        <v>10303</v>
      </c>
      <c r="R432" s="8">
        <v>64.39</v>
      </c>
      <c r="S432" s="9" t="str">
        <f t="shared" si="24"/>
        <v>Seattle/Tacoma      WA_*</v>
      </c>
      <c r="T432" s="9" t="str">
        <f t="shared" si="25"/>
        <v>Sacramento          CA_*</v>
      </c>
      <c r="U432" s="10">
        <f t="shared" si="26"/>
        <v>70</v>
      </c>
      <c r="V432" s="10">
        <f t="shared" si="27"/>
        <v>63</v>
      </c>
      <c r="Y432"/>
      <c r="AA432"/>
    </row>
    <row r="433" spans="1:27" x14ac:dyDescent="0.25">
      <c r="A433" s="3" t="s">
        <v>100</v>
      </c>
      <c r="B433" s="3" t="s">
        <v>6</v>
      </c>
      <c r="C433" s="3" t="s">
        <v>100</v>
      </c>
      <c r="D433" s="4" t="s">
        <v>26</v>
      </c>
      <c r="E433" s="5">
        <v>1.46</v>
      </c>
      <c r="F433" s="6">
        <v>3</v>
      </c>
      <c r="G433" s="6" t="s">
        <v>102</v>
      </c>
      <c r="H433" s="6" t="s">
        <v>102</v>
      </c>
      <c r="I433" s="5">
        <v>6749.1221067880688</v>
      </c>
      <c r="J433" s="7">
        <v>26993</v>
      </c>
      <c r="K433" s="7">
        <v>21121</v>
      </c>
      <c r="L433" s="6">
        <v>3532657</v>
      </c>
      <c r="M433" s="6">
        <v>1228816</v>
      </c>
      <c r="N433" s="6" t="s">
        <v>104</v>
      </c>
      <c r="O433" s="6" t="s">
        <v>104</v>
      </c>
      <c r="P433" s="6">
        <v>1588</v>
      </c>
      <c r="Q433" s="6">
        <v>4644</v>
      </c>
      <c r="R433" s="8">
        <v>179.13</v>
      </c>
      <c r="S433" s="9" t="str">
        <f t="shared" si="24"/>
        <v>Atlanta             GA_*</v>
      </c>
      <c r="T433" s="9" t="str">
        <f t="shared" si="25"/>
        <v>Salt Lake City      UT_*</v>
      </c>
      <c r="U433" s="10">
        <f t="shared" si="26"/>
        <v>4</v>
      </c>
      <c r="V433" s="10">
        <f t="shared" si="27"/>
        <v>64</v>
      </c>
      <c r="Y433"/>
      <c r="AA433"/>
    </row>
    <row r="434" spans="1:27" x14ac:dyDescent="0.25">
      <c r="A434" s="3" t="s">
        <v>9</v>
      </c>
      <c r="B434" s="3" t="s">
        <v>10</v>
      </c>
      <c r="C434" s="3" t="s">
        <v>100</v>
      </c>
      <c r="D434" s="4" t="s">
        <v>26</v>
      </c>
      <c r="E434" s="5">
        <v>1.22</v>
      </c>
      <c r="F434" s="6">
        <v>3</v>
      </c>
      <c r="G434" s="6" t="s">
        <v>102</v>
      </c>
      <c r="H434" s="6" t="s">
        <v>101</v>
      </c>
      <c r="I434" s="5">
        <v>2711.4222672792657</v>
      </c>
      <c r="J434" s="7">
        <v>29260</v>
      </c>
      <c r="K434" s="7">
        <v>21121</v>
      </c>
      <c r="L434" s="6">
        <v>7830332</v>
      </c>
      <c r="M434" s="6">
        <v>1228816</v>
      </c>
      <c r="N434" s="6" t="s">
        <v>103</v>
      </c>
      <c r="O434" s="6" t="s">
        <v>104</v>
      </c>
      <c r="P434" s="6">
        <v>1259</v>
      </c>
      <c r="Q434" s="6">
        <v>5763</v>
      </c>
      <c r="R434" s="8">
        <v>185.65</v>
      </c>
      <c r="S434" s="9" t="str">
        <f t="shared" si="24"/>
        <v>Chicago             IL_ORD</v>
      </c>
      <c r="T434" s="9" t="str">
        <f t="shared" si="25"/>
        <v>Salt Lake City      UT_*</v>
      </c>
      <c r="U434" s="10">
        <f t="shared" si="26"/>
        <v>15</v>
      </c>
      <c r="V434" s="10">
        <f t="shared" si="27"/>
        <v>64</v>
      </c>
      <c r="Y434"/>
      <c r="AA434"/>
    </row>
    <row r="435" spans="1:27" x14ac:dyDescent="0.25">
      <c r="A435" s="3" t="s">
        <v>11</v>
      </c>
      <c r="B435" s="3" t="s">
        <v>10</v>
      </c>
      <c r="C435" s="3" t="s">
        <v>100</v>
      </c>
      <c r="D435" s="4" t="s">
        <v>26</v>
      </c>
      <c r="E435" s="5">
        <v>1.22</v>
      </c>
      <c r="F435" s="6">
        <v>3</v>
      </c>
      <c r="G435" s="6" t="s">
        <v>102</v>
      </c>
      <c r="H435" s="6" t="s">
        <v>101</v>
      </c>
      <c r="I435" s="5">
        <v>2711.4222672792657</v>
      </c>
      <c r="J435" s="7">
        <v>29260</v>
      </c>
      <c r="K435" s="7">
        <v>21121</v>
      </c>
      <c r="L435" s="6">
        <v>7830332</v>
      </c>
      <c r="M435" s="6">
        <v>1228816</v>
      </c>
      <c r="N435" s="6" t="s">
        <v>104</v>
      </c>
      <c r="O435" s="6" t="s">
        <v>104</v>
      </c>
      <c r="P435" s="6">
        <v>1259</v>
      </c>
      <c r="Q435" s="6">
        <v>5763</v>
      </c>
      <c r="R435" s="8">
        <v>185.65</v>
      </c>
      <c r="S435" s="9" t="str">
        <f t="shared" si="24"/>
        <v>Chicago             IL_MDW</v>
      </c>
      <c r="T435" s="9" t="str">
        <f t="shared" si="25"/>
        <v>Salt Lake City      UT_*</v>
      </c>
      <c r="U435" s="10">
        <f t="shared" si="26"/>
        <v>14</v>
      </c>
      <c r="V435" s="10">
        <f t="shared" si="27"/>
        <v>64</v>
      </c>
      <c r="Y435"/>
      <c r="AA435"/>
    </row>
    <row r="436" spans="1:27" x14ac:dyDescent="0.25">
      <c r="A436" s="3" t="s">
        <v>100</v>
      </c>
      <c r="B436" s="3" t="s">
        <v>46</v>
      </c>
      <c r="C436" s="3" t="s">
        <v>100</v>
      </c>
      <c r="D436" s="4" t="s">
        <v>26</v>
      </c>
      <c r="E436" s="5">
        <v>1</v>
      </c>
      <c r="F436" s="6">
        <v>3</v>
      </c>
      <c r="G436" s="6" t="s">
        <v>102</v>
      </c>
      <c r="H436" s="6" t="s">
        <v>102</v>
      </c>
      <c r="I436" s="5">
        <v>2587.5773155216348</v>
      </c>
      <c r="J436" s="7">
        <v>29055</v>
      </c>
      <c r="K436" s="7">
        <v>21121</v>
      </c>
      <c r="L436" s="6">
        <v>1862106</v>
      </c>
      <c r="M436" s="6">
        <v>1228816</v>
      </c>
      <c r="N436" s="6" t="s">
        <v>104</v>
      </c>
      <c r="O436" s="6" t="s">
        <v>104</v>
      </c>
      <c r="P436" s="6">
        <v>388</v>
      </c>
      <c r="Q436" s="6">
        <v>12994</v>
      </c>
      <c r="R436" s="8">
        <v>69.599999999999994</v>
      </c>
      <c r="S436" s="9" t="str">
        <f t="shared" si="24"/>
        <v>Denver              CO_*</v>
      </c>
      <c r="T436" s="9" t="str">
        <f t="shared" si="25"/>
        <v>Salt Lake City      UT_*</v>
      </c>
      <c r="U436" s="10">
        <f t="shared" si="26"/>
        <v>22</v>
      </c>
      <c r="V436" s="10">
        <f t="shared" si="27"/>
        <v>64</v>
      </c>
      <c r="Y436"/>
      <c r="AA436"/>
    </row>
    <row r="437" spans="1:27" x14ac:dyDescent="0.25">
      <c r="A437" s="3" t="s">
        <v>100</v>
      </c>
      <c r="B437" s="3" t="s">
        <v>16</v>
      </c>
      <c r="C437" s="3" t="s">
        <v>100</v>
      </c>
      <c r="D437" s="4" t="s">
        <v>26</v>
      </c>
      <c r="E437" s="5">
        <v>1.01</v>
      </c>
      <c r="F437" s="6">
        <v>3</v>
      </c>
      <c r="G437" s="6" t="s">
        <v>101</v>
      </c>
      <c r="H437" s="6" t="s">
        <v>101</v>
      </c>
      <c r="I437" s="5">
        <v>3935.0051743721406</v>
      </c>
      <c r="J437" s="7">
        <v>24575</v>
      </c>
      <c r="K437" s="7">
        <v>21121</v>
      </c>
      <c r="L437" s="6">
        <v>1197234</v>
      </c>
      <c r="M437" s="6">
        <v>1228816</v>
      </c>
      <c r="N437" s="6" t="s">
        <v>104</v>
      </c>
      <c r="O437" s="6" t="s">
        <v>104</v>
      </c>
      <c r="P437" s="6">
        <v>359</v>
      </c>
      <c r="Q437" s="6">
        <v>10349</v>
      </c>
      <c r="R437" s="8">
        <v>57.4</v>
      </c>
      <c r="S437" s="9" t="str">
        <f t="shared" si="24"/>
        <v>Las Vegas           NV_*</v>
      </c>
      <c r="T437" s="9" t="str">
        <f t="shared" si="25"/>
        <v>Salt Lake City      UT_*</v>
      </c>
      <c r="U437" s="10">
        <f t="shared" si="26"/>
        <v>35</v>
      </c>
      <c r="V437" s="10">
        <f t="shared" si="27"/>
        <v>64</v>
      </c>
      <c r="Y437"/>
      <c r="AA437"/>
    </row>
    <row r="438" spans="1:27" x14ac:dyDescent="0.25">
      <c r="A438" s="3" t="s">
        <v>100</v>
      </c>
      <c r="B438" s="3" t="s">
        <v>17</v>
      </c>
      <c r="C438" s="3" t="s">
        <v>100</v>
      </c>
      <c r="D438" s="4" t="s">
        <v>26</v>
      </c>
      <c r="E438" s="5">
        <v>1.05</v>
      </c>
      <c r="F438" s="6">
        <v>3</v>
      </c>
      <c r="G438" s="6" t="s">
        <v>102</v>
      </c>
      <c r="H438" s="6" t="s">
        <v>101</v>
      </c>
      <c r="I438" s="5">
        <v>5089.7454485634798</v>
      </c>
      <c r="J438" s="7">
        <v>24706</v>
      </c>
      <c r="K438" s="7">
        <v>21121</v>
      </c>
      <c r="L438" s="6">
        <v>9056076</v>
      </c>
      <c r="M438" s="6">
        <v>1228816</v>
      </c>
      <c r="N438" s="6" t="s">
        <v>104</v>
      </c>
      <c r="O438" s="6" t="s">
        <v>104</v>
      </c>
      <c r="P438" s="6">
        <v>584</v>
      </c>
      <c r="Q438" s="6">
        <v>17617</v>
      </c>
      <c r="R438" s="8">
        <v>66.459999999999994</v>
      </c>
      <c r="S438" s="9" t="str">
        <f t="shared" si="24"/>
        <v>Los Angeles         CA_*</v>
      </c>
      <c r="T438" s="9" t="str">
        <f t="shared" si="25"/>
        <v>Salt Lake City      UT_*</v>
      </c>
      <c r="U438" s="10">
        <f t="shared" si="26"/>
        <v>37</v>
      </c>
      <c r="V438" s="10">
        <f t="shared" si="27"/>
        <v>64</v>
      </c>
      <c r="Y438"/>
      <c r="AA438"/>
    </row>
    <row r="439" spans="1:27" x14ac:dyDescent="0.25">
      <c r="A439" s="3" t="s">
        <v>20</v>
      </c>
      <c r="B439" s="3" t="s">
        <v>21</v>
      </c>
      <c r="C439" s="3" t="s">
        <v>100</v>
      </c>
      <c r="D439" s="4" t="s">
        <v>26</v>
      </c>
      <c r="E439" s="5">
        <v>1.64</v>
      </c>
      <c r="F439" s="6">
        <v>3</v>
      </c>
      <c r="G439" s="6" t="s">
        <v>102</v>
      </c>
      <c r="H439" s="6" t="s">
        <v>102</v>
      </c>
      <c r="I439" s="5">
        <v>3863.499028997961</v>
      </c>
      <c r="J439" s="7">
        <v>32991</v>
      </c>
      <c r="K439" s="7">
        <v>21121</v>
      </c>
      <c r="L439" s="6">
        <v>8621121</v>
      </c>
      <c r="M439" s="6">
        <v>1228816</v>
      </c>
      <c r="N439" s="6" t="s">
        <v>103</v>
      </c>
      <c r="O439" s="6" t="s">
        <v>104</v>
      </c>
      <c r="P439" s="6">
        <v>1982</v>
      </c>
      <c r="Q439" s="6">
        <v>4739</v>
      </c>
      <c r="R439" s="8">
        <v>259.32</v>
      </c>
      <c r="S439" s="9" t="str">
        <f t="shared" si="24"/>
        <v>New York/Newark     NY_JFK</v>
      </c>
      <c r="T439" s="9" t="str">
        <f t="shared" si="25"/>
        <v>Salt Lake City      UT_*</v>
      </c>
      <c r="U439" s="10">
        <f t="shared" si="26"/>
        <v>47</v>
      </c>
      <c r="V439" s="10">
        <f t="shared" si="27"/>
        <v>64</v>
      </c>
      <c r="Y439"/>
      <c r="AA439"/>
    </row>
    <row r="440" spans="1:27" x14ac:dyDescent="0.25">
      <c r="A440" s="3" t="s">
        <v>22</v>
      </c>
      <c r="B440" s="3" t="s">
        <v>21</v>
      </c>
      <c r="C440" s="3" t="s">
        <v>100</v>
      </c>
      <c r="D440" s="4" t="s">
        <v>26</v>
      </c>
      <c r="E440" s="5">
        <v>1.64</v>
      </c>
      <c r="F440" s="6">
        <v>3</v>
      </c>
      <c r="G440" s="6" t="s">
        <v>102</v>
      </c>
      <c r="H440" s="6" t="s">
        <v>102</v>
      </c>
      <c r="I440" s="5">
        <v>3863.499028997961</v>
      </c>
      <c r="J440" s="7">
        <v>32991</v>
      </c>
      <c r="K440" s="7">
        <v>21121</v>
      </c>
      <c r="L440" s="6">
        <v>8621121</v>
      </c>
      <c r="M440" s="6">
        <v>1228816</v>
      </c>
      <c r="N440" s="6" t="s">
        <v>103</v>
      </c>
      <c r="O440" s="6" t="s">
        <v>104</v>
      </c>
      <c r="P440" s="6">
        <v>1982</v>
      </c>
      <c r="Q440" s="6">
        <v>4739</v>
      </c>
      <c r="R440" s="8">
        <v>259.32</v>
      </c>
      <c r="S440" s="9" t="str">
        <f t="shared" si="24"/>
        <v>New York/Newark     NY_LGA</v>
      </c>
      <c r="T440" s="9" t="str">
        <f t="shared" si="25"/>
        <v>Salt Lake City      UT_*</v>
      </c>
      <c r="U440" s="10">
        <f t="shared" si="26"/>
        <v>48</v>
      </c>
      <c r="V440" s="10">
        <f t="shared" si="27"/>
        <v>64</v>
      </c>
      <c r="Y440"/>
      <c r="AA440"/>
    </row>
    <row r="441" spans="1:27" x14ac:dyDescent="0.25">
      <c r="A441" s="3" t="s">
        <v>23</v>
      </c>
      <c r="B441" s="3" t="s">
        <v>21</v>
      </c>
      <c r="C441" s="3" t="s">
        <v>100</v>
      </c>
      <c r="D441" s="4" t="s">
        <v>26</v>
      </c>
      <c r="E441" s="5">
        <v>1.64</v>
      </c>
      <c r="F441" s="6">
        <v>1</v>
      </c>
      <c r="G441" s="6" t="s">
        <v>102</v>
      </c>
      <c r="H441" s="6" t="s">
        <v>102</v>
      </c>
      <c r="I441" s="5">
        <v>3863.499028997961</v>
      </c>
      <c r="J441" s="7">
        <v>32991</v>
      </c>
      <c r="K441" s="7">
        <v>21121</v>
      </c>
      <c r="L441" s="6">
        <v>8621121</v>
      </c>
      <c r="M441" s="6">
        <v>1228816</v>
      </c>
      <c r="N441" s="6" t="s">
        <v>104</v>
      </c>
      <c r="O441" s="6" t="s">
        <v>105</v>
      </c>
      <c r="P441" s="6">
        <v>1982</v>
      </c>
      <c r="Q441" s="6">
        <v>4739</v>
      </c>
      <c r="R441" s="8">
        <v>259.32</v>
      </c>
      <c r="S441" s="9" t="str">
        <f t="shared" si="24"/>
        <v>New York/Newark     NY_EWR</v>
      </c>
      <c r="T441" s="9" t="str">
        <f t="shared" si="25"/>
        <v>Salt Lake City      UT_*</v>
      </c>
      <c r="U441" s="10">
        <f t="shared" si="26"/>
        <v>46</v>
      </c>
      <c r="V441" s="10">
        <f t="shared" si="27"/>
        <v>64</v>
      </c>
      <c r="Y441"/>
      <c r="AA441"/>
    </row>
    <row r="442" spans="1:27" x14ac:dyDescent="0.25">
      <c r="A442" s="3" t="s">
        <v>100</v>
      </c>
      <c r="B442" s="3" t="s">
        <v>66</v>
      </c>
      <c r="C442" s="3" t="s">
        <v>100</v>
      </c>
      <c r="D442" s="4" t="s">
        <v>26</v>
      </c>
      <c r="E442" s="5">
        <v>1</v>
      </c>
      <c r="F442" s="6">
        <v>1</v>
      </c>
      <c r="G442" s="6" t="s">
        <v>102</v>
      </c>
      <c r="H442" s="6" t="s">
        <v>101</v>
      </c>
      <c r="I442" s="5">
        <v>5218.3779284060729</v>
      </c>
      <c r="J442" s="7">
        <v>29846</v>
      </c>
      <c r="K442" s="7">
        <v>21121</v>
      </c>
      <c r="L442" s="6">
        <v>2237227</v>
      </c>
      <c r="M442" s="6">
        <v>1228816</v>
      </c>
      <c r="N442" s="6" t="s">
        <v>104</v>
      </c>
      <c r="O442" s="6" t="s">
        <v>104</v>
      </c>
      <c r="P442" s="6">
        <v>586</v>
      </c>
      <c r="Q442" s="6">
        <v>6460</v>
      </c>
      <c r="R442" s="8">
        <v>69.95</v>
      </c>
      <c r="S442" s="9" t="str">
        <f t="shared" si="24"/>
        <v>Oakland             CA_*</v>
      </c>
      <c r="T442" s="9" t="str">
        <f t="shared" si="25"/>
        <v>Salt Lake City      UT_*</v>
      </c>
      <c r="U442" s="10">
        <f t="shared" si="26"/>
        <v>50</v>
      </c>
      <c r="V442" s="10">
        <f t="shared" si="27"/>
        <v>64</v>
      </c>
      <c r="Y442"/>
      <c r="AA442"/>
    </row>
    <row r="443" spans="1:27" x14ac:dyDescent="0.25">
      <c r="A443" s="3" t="s">
        <v>100</v>
      </c>
      <c r="B443" s="3" t="s">
        <v>25</v>
      </c>
      <c r="C443" s="3" t="s">
        <v>100</v>
      </c>
      <c r="D443" s="4" t="s">
        <v>26</v>
      </c>
      <c r="E443" s="5">
        <v>1.01</v>
      </c>
      <c r="F443" s="6">
        <v>3</v>
      </c>
      <c r="G443" s="6" t="s">
        <v>102</v>
      </c>
      <c r="H443" s="6" t="s">
        <v>101</v>
      </c>
      <c r="I443" s="5">
        <v>3570.7813825746648</v>
      </c>
      <c r="J443" s="7">
        <v>23025</v>
      </c>
      <c r="K443" s="7">
        <v>21121</v>
      </c>
      <c r="L443" s="6">
        <v>2753373</v>
      </c>
      <c r="M443" s="6">
        <v>1228816</v>
      </c>
      <c r="N443" s="6" t="s">
        <v>104</v>
      </c>
      <c r="O443" s="6" t="s">
        <v>104</v>
      </c>
      <c r="P443" s="6">
        <v>495</v>
      </c>
      <c r="Q443" s="6">
        <v>12447</v>
      </c>
      <c r="R443" s="8">
        <v>73.69</v>
      </c>
      <c r="S443" s="9" t="str">
        <f t="shared" si="24"/>
        <v>Phoenix             AZ_*</v>
      </c>
      <c r="T443" s="9" t="str">
        <f t="shared" si="25"/>
        <v>Salt Lake City      UT_*</v>
      </c>
      <c r="U443" s="10">
        <f t="shared" si="26"/>
        <v>55</v>
      </c>
      <c r="V443" s="10">
        <f t="shared" si="27"/>
        <v>64</v>
      </c>
      <c r="Y443"/>
      <c r="AA443"/>
    </row>
    <row r="444" spans="1:27" x14ac:dyDescent="0.25">
      <c r="A444" s="3" t="s">
        <v>100</v>
      </c>
      <c r="B444" s="3" t="s">
        <v>72</v>
      </c>
      <c r="C444" s="3" t="s">
        <v>100</v>
      </c>
      <c r="D444" s="4" t="s">
        <v>26</v>
      </c>
      <c r="E444" s="5">
        <v>1.05</v>
      </c>
      <c r="F444" s="6">
        <v>1</v>
      </c>
      <c r="G444" s="6" t="s">
        <v>102</v>
      </c>
      <c r="H444" s="6" t="s">
        <v>101</v>
      </c>
      <c r="I444" s="5">
        <v>6050.64952473416</v>
      </c>
      <c r="J444" s="7">
        <v>24236</v>
      </c>
      <c r="K444" s="7">
        <v>21121</v>
      </c>
      <c r="L444" s="6">
        <v>1481076</v>
      </c>
      <c r="M444" s="6">
        <v>1228816</v>
      </c>
      <c r="N444" s="6" t="s">
        <v>104</v>
      </c>
      <c r="O444" s="6" t="s">
        <v>104</v>
      </c>
      <c r="P444" s="6">
        <v>525</v>
      </c>
      <c r="Q444" s="6">
        <v>4176</v>
      </c>
      <c r="R444" s="8">
        <v>72.22</v>
      </c>
      <c r="S444" s="9" t="str">
        <f t="shared" si="24"/>
        <v>Sacramento          CA_*</v>
      </c>
      <c r="T444" s="9" t="str">
        <f t="shared" si="25"/>
        <v>Salt Lake City      UT_*</v>
      </c>
      <c r="U444" s="10">
        <f t="shared" si="26"/>
        <v>63</v>
      </c>
      <c r="V444" s="10">
        <f t="shared" si="27"/>
        <v>64</v>
      </c>
      <c r="Y444"/>
      <c r="AA444"/>
    </row>
    <row r="445" spans="1:27" x14ac:dyDescent="0.25">
      <c r="A445" s="3" t="s">
        <v>100</v>
      </c>
      <c r="B445" s="3" t="s">
        <v>27</v>
      </c>
      <c r="C445" s="3" t="s">
        <v>100</v>
      </c>
      <c r="D445" s="4" t="s">
        <v>26</v>
      </c>
      <c r="E445" s="5">
        <v>1.06</v>
      </c>
      <c r="F445" s="6">
        <v>3</v>
      </c>
      <c r="G445" s="6" t="s">
        <v>102</v>
      </c>
      <c r="H445" s="6" t="s">
        <v>101</v>
      </c>
      <c r="I445" s="5">
        <v>5193.6069444870818</v>
      </c>
      <c r="J445" s="7">
        <v>23903</v>
      </c>
      <c r="K445" s="7">
        <v>21121</v>
      </c>
      <c r="L445" s="6">
        <v>2673620</v>
      </c>
      <c r="M445" s="6">
        <v>1228816</v>
      </c>
      <c r="N445" s="6" t="s">
        <v>104</v>
      </c>
      <c r="O445" s="6" t="s">
        <v>104</v>
      </c>
      <c r="P445" s="6">
        <v>617</v>
      </c>
      <c r="Q445" s="6">
        <v>6671</v>
      </c>
      <c r="R445" s="8">
        <v>65.91</v>
      </c>
      <c r="S445" s="9" t="str">
        <f t="shared" si="24"/>
        <v>San Diego           CA_*</v>
      </c>
      <c r="T445" s="9" t="str">
        <f t="shared" si="25"/>
        <v>Salt Lake City      UT_*</v>
      </c>
      <c r="U445" s="10">
        <f t="shared" si="26"/>
        <v>66</v>
      </c>
      <c r="V445" s="10">
        <f t="shared" si="27"/>
        <v>64</v>
      </c>
      <c r="Y445"/>
      <c r="AA445"/>
    </row>
    <row r="446" spans="1:27" x14ac:dyDescent="0.25">
      <c r="A446" s="3" t="s">
        <v>100</v>
      </c>
      <c r="B446" s="3" t="s">
        <v>28</v>
      </c>
      <c r="C446" s="3" t="s">
        <v>100</v>
      </c>
      <c r="D446" s="4" t="s">
        <v>26</v>
      </c>
      <c r="E446" s="5">
        <v>1.02</v>
      </c>
      <c r="F446" s="6">
        <v>3</v>
      </c>
      <c r="G446" s="6" t="s">
        <v>102</v>
      </c>
      <c r="H446" s="6" t="s">
        <v>102</v>
      </c>
      <c r="I446" s="5">
        <v>4491.6515633022927</v>
      </c>
      <c r="J446" s="7">
        <v>38813</v>
      </c>
      <c r="K446" s="7">
        <v>21121</v>
      </c>
      <c r="L446" s="6">
        <v>1653017</v>
      </c>
      <c r="M446" s="6">
        <v>1228816</v>
      </c>
      <c r="N446" s="6" t="s">
        <v>104</v>
      </c>
      <c r="O446" s="6" t="s">
        <v>104</v>
      </c>
      <c r="P446" s="6">
        <v>593</v>
      </c>
      <c r="Q446" s="6">
        <v>6213</v>
      </c>
      <c r="R446" s="8">
        <v>85.19</v>
      </c>
      <c r="S446" s="9" t="str">
        <f t="shared" si="24"/>
        <v>San Francisco       CA_*</v>
      </c>
      <c r="T446" s="9" t="str">
        <f t="shared" si="25"/>
        <v>Salt Lake City      UT_*</v>
      </c>
      <c r="U446" s="10">
        <f t="shared" si="26"/>
        <v>67</v>
      </c>
      <c r="V446" s="10">
        <f t="shared" si="27"/>
        <v>64</v>
      </c>
      <c r="Y446"/>
      <c r="AA446"/>
    </row>
    <row r="447" spans="1:27" x14ac:dyDescent="0.25">
      <c r="A447" s="3" t="s">
        <v>100</v>
      </c>
      <c r="B447" s="3" t="s">
        <v>32</v>
      </c>
      <c r="C447" s="3" t="s">
        <v>100</v>
      </c>
      <c r="D447" s="4" t="s">
        <v>26</v>
      </c>
      <c r="E447" s="5">
        <v>1.03</v>
      </c>
      <c r="F447" s="6">
        <v>3</v>
      </c>
      <c r="G447" s="6" t="s">
        <v>102</v>
      </c>
      <c r="H447" s="6" t="s">
        <v>101</v>
      </c>
      <c r="I447" s="5">
        <v>5135.8843683602627</v>
      </c>
      <c r="J447" s="7">
        <v>30916</v>
      </c>
      <c r="K447" s="7">
        <v>21121</v>
      </c>
      <c r="L447" s="6">
        <v>2230831</v>
      </c>
      <c r="M447" s="6">
        <v>1228816</v>
      </c>
      <c r="N447" s="6" t="s">
        <v>104</v>
      </c>
      <c r="O447" s="6" t="s">
        <v>104</v>
      </c>
      <c r="P447" s="6">
        <v>696</v>
      </c>
      <c r="Q447" s="6">
        <v>9201</v>
      </c>
      <c r="R447" s="8">
        <v>78.3</v>
      </c>
      <c r="S447" s="9" t="str">
        <f t="shared" si="24"/>
        <v>Seattle/Tacoma      WA_*</v>
      </c>
      <c r="T447" s="9" t="str">
        <f t="shared" si="25"/>
        <v>Salt Lake City      UT_*</v>
      </c>
      <c r="U447" s="10">
        <f t="shared" si="26"/>
        <v>70</v>
      </c>
      <c r="V447" s="10">
        <f t="shared" si="27"/>
        <v>64</v>
      </c>
      <c r="Y447"/>
      <c r="AA447"/>
    </row>
    <row r="448" spans="1:27" x14ac:dyDescent="0.25">
      <c r="A448" s="3" t="s">
        <v>9</v>
      </c>
      <c r="B448" s="3" t="s">
        <v>10</v>
      </c>
      <c r="C448" s="3" t="s">
        <v>100</v>
      </c>
      <c r="D448" s="4" t="s">
        <v>80</v>
      </c>
      <c r="E448" s="5">
        <v>1.28</v>
      </c>
      <c r="F448" s="6">
        <v>3</v>
      </c>
      <c r="G448" s="6" t="s">
        <v>102</v>
      </c>
      <c r="H448" s="6" t="s">
        <v>101</v>
      </c>
      <c r="I448" s="5">
        <v>3262.1480457039552</v>
      </c>
      <c r="J448" s="7">
        <v>29260</v>
      </c>
      <c r="K448" s="7">
        <v>21276</v>
      </c>
      <c r="L448" s="6">
        <v>7830332</v>
      </c>
      <c r="M448" s="6">
        <v>1481709</v>
      </c>
      <c r="N448" s="6" t="s">
        <v>103</v>
      </c>
      <c r="O448" s="6" t="s">
        <v>104</v>
      </c>
      <c r="P448" s="6">
        <v>1038</v>
      </c>
      <c r="Q448" s="6">
        <v>6233</v>
      </c>
      <c r="R448" s="8">
        <v>128.36000000000001</v>
      </c>
      <c r="S448" s="9" t="str">
        <f t="shared" si="24"/>
        <v>Chicago             IL_ORD</v>
      </c>
      <c r="T448" s="9" t="str">
        <f t="shared" si="25"/>
        <v>San Antonio         TX_*</v>
      </c>
      <c r="U448" s="10">
        <f t="shared" si="26"/>
        <v>15</v>
      </c>
      <c r="V448" s="10">
        <f t="shared" si="27"/>
        <v>65</v>
      </c>
      <c r="Y448"/>
      <c r="AA448"/>
    </row>
    <row r="449" spans="1:27" x14ac:dyDescent="0.25">
      <c r="A449" s="3" t="s">
        <v>11</v>
      </c>
      <c r="B449" s="3" t="s">
        <v>10</v>
      </c>
      <c r="C449" s="3" t="s">
        <v>100</v>
      </c>
      <c r="D449" s="4" t="s">
        <v>80</v>
      </c>
      <c r="E449" s="5">
        <v>1.28</v>
      </c>
      <c r="F449" s="6">
        <v>3</v>
      </c>
      <c r="G449" s="6" t="s">
        <v>102</v>
      </c>
      <c r="H449" s="6" t="s">
        <v>101</v>
      </c>
      <c r="I449" s="5">
        <v>3262.1480457039552</v>
      </c>
      <c r="J449" s="7">
        <v>29260</v>
      </c>
      <c r="K449" s="7">
        <v>21276</v>
      </c>
      <c r="L449" s="6">
        <v>7830332</v>
      </c>
      <c r="M449" s="6">
        <v>1481709</v>
      </c>
      <c r="N449" s="6" t="s">
        <v>104</v>
      </c>
      <c r="O449" s="6" t="s">
        <v>104</v>
      </c>
      <c r="P449" s="6">
        <v>1038</v>
      </c>
      <c r="Q449" s="6">
        <v>6233</v>
      </c>
      <c r="R449" s="8">
        <v>128.36000000000001</v>
      </c>
      <c r="S449" s="9" t="str">
        <f t="shared" si="24"/>
        <v>Chicago             IL_MDW</v>
      </c>
      <c r="T449" s="9" t="str">
        <f t="shared" si="25"/>
        <v>San Antonio         TX_*</v>
      </c>
      <c r="U449" s="10">
        <f t="shared" si="26"/>
        <v>14</v>
      </c>
      <c r="V449" s="10">
        <f t="shared" si="27"/>
        <v>65</v>
      </c>
      <c r="Y449"/>
      <c r="AA449"/>
    </row>
    <row r="450" spans="1:27" x14ac:dyDescent="0.25">
      <c r="A450" s="3" t="s">
        <v>100</v>
      </c>
      <c r="B450" s="3" t="s">
        <v>5</v>
      </c>
      <c r="C450" s="3" t="s">
        <v>100</v>
      </c>
      <c r="D450" s="4" t="s">
        <v>80</v>
      </c>
      <c r="E450" s="5">
        <v>1.01</v>
      </c>
      <c r="F450" s="6">
        <v>3</v>
      </c>
      <c r="G450" s="6" t="s">
        <v>102</v>
      </c>
      <c r="H450" s="6" t="s">
        <v>101</v>
      </c>
      <c r="I450" s="5">
        <v>5130.286746893943</v>
      </c>
      <c r="J450" s="7">
        <v>28637</v>
      </c>
      <c r="K450" s="7">
        <v>21276</v>
      </c>
      <c r="L450" s="6">
        <v>3036732</v>
      </c>
      <c r="M450" s="6">
        <v>1481709</v>
      </c>
      <c r="N450" s="6" t="s">
        <v>104</v>
      </c>
      <c r="O450" s="6" t="s">
        <v>104</v>
      </c>
      <c r="P450" s="6">
        <v>242</v>
      </c>
      <c r="Q450" s="6">
        <v>22163</v>
      </c>
      <c r="R450" s="8">
        <v>63.69</v>
      </c>
      <c r="S450" s="9" t="str">
        <f t="shared" si="24"/>
        <v>Dallas/Fort Worth   TX_*</v>
      </c>
      <c r="T450" s="9" t="str">
        <f t="shared" si="25"/>
        <v>San Antonio         TX_*</v>
      </c>
      <c r="U450" s="10">
        <f t="shared" si="26"/>
        <v>21</v>
      </c>
      <c r="V450" s="10">
        <f t="shared" si="27"/>
        <v>65</v>
      </c>
      <c r="Y450"/>
      <c r="AA450"/>
    </row>
    <row r="451" spans="1:27" x14ac:dyDescent="0.25">
      <c r="A451" s="3" t="s">
        <v>100</v>
      </c>
      <c r="B451" s="3" t="s">
        <v>14</v>
      </c>
      <c r="C451" s="3" t="s">
        <v>100</v>
      </c>
      <c r="D451" s="4" t="s">
        <v>80</v>
      </c>
      <c r="E451" s="5">
        <v>1</v>
      </c>
      <c r="F451" s="6">
        <v>3</v>
      </c>
      <c r="G451" s="6" t="s">
        <v>102</v>
      </c>
      <c r="H451" s="6" t="s">
        <v>101</v>
      </c>
      <c r="I451" s="5">
        <v>5751.8151431961751</v>
      </c>
      <c r="J451" s="7">
        <v>27211</v>
      </c>
      <c r="K451" s="7">
        <v>21276</v>
      </c>
      <c r="L451" s="6">
        <v>3770125</v>
      </c>
      <c r="M451" s="6">
        <v>1481709</v>
      </c>
      <c r="N451" s="6" t="s">
        <v>104</v>
      </c>
      <c r="O451" s="6" t="s">
        <v>104</v>
      </c>
      <c r="P451" s="6">
        <v>177</v>
      </c>
      <c r="Q451" s="6">
        <v>10581</v>
      </c>
      <c r="R451" s="8">
        <v>63.92</v>
      </c>
      <c r="S451" s="9" t="str">
        <f t="shared" ref="S451:S514" si="28">B451&amp;"_"&amp;A451</f>
        <v>Houston             TX_*</v>
      </c>
      <c r="T451" s="9" t="str">
        <f t="shared" ref="T451:T514" si="29">D451&amp;"_"&amp;C451</f>
        <v>San Antonio         TX_*</v>
      </c>
      <c r="U451" s="10">
        <f t="shared" ref="U451:U514" si="30">VLOOKUP(S451,Y:Z,2,FALSE)</f>
        <v>31</v>
      </c>
      <c r="V451" s="10">
        <f t="shared" ref="V451:V514" si="31">VLOOKUP(T451,Y:Z,2,FALSE)</f>
        <v>65</v>
      </c>
      <c r="Y451"/>
      <c r="AA451"/>
    </row>
    <row r="452" spans="1:27" x14ac:dyDescent="0.25">
      <c r="A452" s="3" t="s">
        <v>100</v>
      </c>
      <c r="B452" s="3" t="s">
        <v>16</v>
      </c>
      <c r="C452" s="3" t="s">
        <v>100</v>
      </c>
      <c r="D452" s="4" t="s">
        <v>80</v>
      </c>
      <c r="E452" s="5">
        <v>1.3</v>
      </c>
      <c r="F452" s="6">
        <v>3</v>
      </c>
      <c r="G452" s="6" t="s">
        <v>101</v>
      </c>
      <c r="H452" s="6" t="s">
        <v>101</v>
      </c>
      <c r="I452" s="5">
        <v>5553.1561433304532</v>
      </c>
      <c r="J452" s="7">
        <v>24575</v>
      </c>
      <c r="K452" s="7">
        <v>21276</v>
      </c>
      <c r="L452" s="6">
        <v>1197234</v>
      </c>
      <c r="M452" s="6">
        <v>1481709</v>
      </c>
      <c r="N452" s="6" t="s">
        <v>104</v>
      </c>
      <c r="O452" s="6" t="s">
        <v>104</v>
      </c>
      <c r="P452" s="6">
        <v>1074</v>
      </c>
      <c r="Q452" s="6">
        <v>6756</v>
      </c>
      <c r="R452" s="8">
        <v>86.71</v>
      </c>
      <c r="S452" s="9" t="str">
        <f t="shared" si="28"/>
        <v>Las Vegas           NV_*</v>
      </c>
      <c r="T452" s="9" t="str">
        <f t="shared" si="29"/>
        <v>San Antonio         TX_*</v>
      </c>
      <c r="U452" s="10">
        <f t="shared" si="30"/>
        <v>35</v>
      </c>
      <c r="V452" s="10">
        <f t="shared" si="31"/>
        <v>65</v>
      </c>
      <c r="Y452"/>
      <c r="AA452"/>
    </row>
    <row r="453" spans="1:27" x14ac:dyDescent="0.25">
      <c r="A453" s="3" t="s">
        <v>100</v>
      </c>
      <c r="B453" s="3" t="s">
        <v>17</v>
      </c>
      <c r="C453" s="3" t="s">
        <v>100</v>
      </c>
      <c r="D453" s="4" t="s">
        <v>80</v>
      </c>
      <c r="E453" s="5">
        <v>1.42</v>
      </c>
      <c r="F453" s="6">
        <v>3</v>
      </c>
      <c r="G453" s="6" t="s">
        <v>102</v>
      </c>
      <c r="H453" s="6" t="s">
        <v>101</v>
      </c>
      <c r="I453" s="5">
        <v>2909.1488453269249</v>
      </c>
      <c r="J453" s="7">
        <v>24706</v>
      </c>
      <c r="K453" s="7">
        <v>21276</v>
      </c>
      <c r="L453" s="6">
        <v>9056076</v>
      </c>
      <c r="M453" s="6">
        <v>1481709</v>
      </c>
      <c r="N453" s="6" t="s">
        <v>104</v>
      </c>
      <c r="O453" s="6" t="s">
        <v>104</v>
      </c>
      <c r="P453" s="6">
        <v>1218</v>
      </c>
      <c r="Q453" s="6">
        <v>4620</v>
      </c>
      <c r="R453" s="8">
        <v>130.09</v>
      </c>
      <c r="S453" s="9" t="str">
        <f t="shared" si="28"/>
        <v>Los Angeles         CA_*</v>
      </c>
      <c r="T453" s="9" t="str">
        <f t="shared" si="29"/>
        <v>San Antonio         TX_*</v>
      </c>
      <c r="U453" s="10">
        <f t="shared" si="30"/>
        <v>37</v>
      </c>
      <c r="V453" s="10">
        <f t="shared" si="31"/>
        <v>65</v>
      </c>
      <c r="Y453"/>
      <c r="AA453"/>
    </row>
    <row r="454" spans="1:27" x14ac:dyDescent="0.25">
      <c r="A454" s="3" t="s">
        <v>20</v>
      </c>
      <c r="B454" s="3" t="s">
        <v>21</v>
      </c>
      <c r="C454" s="3" t="s">
        <v>100</v>
      </c>
      <c r="D454" s="4" t="s">
        <v>80</v>
      </c>
      <c r="E454" s="5">
        <v>1.78</v>
      </c>
      <c r="F454" s="6">
        <v>3</v>
      </c>
      <c r="G454" s="6" t="s">
        <v>102</v>
      </c>
      <c r="H454" s="6" t="s">
        <v>102</v>
      </c>
      <c r="I454" s="5">
        <v>2905.9747049050043</v>
      </c>
      <c r="J454" s="7">
        <v>32991</v>
      </c>
      <c r="K454" s="7">
        <v>21276</v>
      </c>
      <c r="L454" s="6">
        <v>8621121</v>
      </c>
      <c r="M454" s="6">
        <v>1481709</v>
      </c>
      <c r="N454" s="6" t="s">
        <v>103</v>
      </c>
      <c r="O454" s="6" t="s">
        <v>104</v>
      </c>
      <c r="P454" s="6">
        <v>1577</v>
      </c>
      <c r="Q454" s="6">
        <v>3732</v>
      </c>
      <c r="R454" s="8">
        <v>273.52999999999997</v>
      </c>
      <c r="S454" s="9" t="str">
        <f t="shared" si="28"/>
        <v>New York/Newark     NY_JFK</v>
      </c>
      <c r="T454" s="9" t="str">
        <f t="shared" si="29"/>
        <v>San Antonio         TX_*</v>
      </c>
      <c r="U454" s="10">
        <f t="shared" si="30"/>
        <v>47</v>
      </c>
      <c r="V454" s="10">
        <f t="shared" si="31"/>
        <v>65</v>
      </c>
      <c r="Y454"/>
      <c r="AA454"/>
    </row>
    <row r="455" spans="1:27" x14ac:dyDescent="0.25">
      <c r="A455" s="3" t="s">
        <v>22</v>
      </c>
      <c r="B455" s="3" t="s">
        <v>21</v>
      </c>
      <c r="C455" s="3" t="s">
        <v>100</v>
      </c>
      <c r="D455" s="4" t="s">
        <v>80</v>
      </c>
      <c r="E455" s="5">
        <v>1.78</v>
      </c>
      <c r="F455" s="6">
        <v>3</v>
      </c>
      <c r="G455" s="6" t="s">
        <v>102</v>
      </c>
      <c r="H455" s="6" t="s">
        <v>102</v>
      </c>
      <c r="I455" s="5">
        <v>2905.9747049050043</v>
      </c>
      <c r="J455" s="7">
        <v>32991</v>
      </c>
      <c r="K455" s="7">
        <v>21276</v>
      </c>
      <c r="L455" s="6">
        <v>8621121</v>
      </c>
      <c r="M455" s="6">
        <v>1481709</v>
      </c>
      <c r="N455" s="6" t="s">
        <v>103</v>
      </c>
      <c r="O455" s="6" t="s">
        <v>104</v>
      </c>
      <c r="P455" s="6">
        <v>1577</v>
      </c>
      <c r="Q455" s="6">
        <v>3732</v>
      </c>
      <c r="R455" s="8">
        <v>273.52999999999997</v>
      </c>
      <c r="S455" s="9" t="str">
        <f t="shared" si="28"/>
        <v>New York/Newark     NY_LGA</v>
      </c>
      <c r="T455" s="9" t="str">
        <f t="shared" si="29"/>
        <v>San Antonio         TX_*</v>
      </c>
      <c r="U455" s="10">
        <f t="shared" si="30"/>
        <v>48</v>
      </c>
      <c r="V455" s="10">
        <f t="shared" si="31"/>
        <v>65</v>
      </c>
      <c r="Y455"/>
      <c r="AA455"/>
    </row>
    <row r="456" spans="1:27" x14ac:dyDescent="0.25">
      <c r="A456" s="3" t="s">
        <v>23</v>
      </c>
      <c r="B456" s="3" t="s">
        <v>21</v>
      </c>
      <c r="C456" s="3" t="s">
        <v>100</v>
      </c>
      <c r="D456" s="4" t="s">
        <v>80</v>
      </c>
      <c r="E456" s="5">
        <v>1.78</v>
      </c>
      <c r="F456" s="6">
        <v>3</v>
      </c>
      <c r="G456" s="6" t="s">
        <v>102</v>
      </c>
      <c r="H456" s="6" t="s">
        <v>102</v>
      </c>
      <c r="I456" s="5">
        <v>2905.9747049050043</v>
      </c>
      <c r="J456" s="7">
        <v>32991</v>
      </c>
      <c r="K456" s="7">
        <v>21276</v>
      </c>
      <c r="L456" s="6">
        <v>8621121</v>
      </c>
      <c r="M456" s="6">
        <v>1481709</v>
      </c>
      <c r="N456" s="6" t="s">
        <v>104</v>
      </c>
      <c r="O456" s="6" t="s">
        <v>105</v>
      </c>
      <c r="P456" s="6">
        <v>1577</v>
      </c>
      <c r="Q456" s="6">
        <v>3732</v>
      </c>
      <c r="R456" s="8">
        <v>273.52999999999997</v>
      </c>
      <c r="S456" s="9" t="str">
        <f t="shared" si="28"/>
        <v>New York/Newark     NY_EWR</v>
      </c>
      <c r="T456" s="9" t="str">
        <f t="shared" si="29"/>
        <v>San Antonio         TX_*</v>
      </c>
      <c r="U456" s="10">
        <f t="shared" si="30"/>
        <v>46</v>
      </c>
      <c r="V456" s="10">
        <f t="shared" si="31"/>
        <v>65</v>
      </c>
      <c r="Y456"/>
      <c r="AA456"/>
    </row>
    <row r="457" spans="1:27" x14ac:dyDescent="0.25">
      <c r="A457" s="3" t="s">
        <v>100</v>
      </c>
      <c r="B457" s="3" t="s">
        <v>24</v>
      </c>
      <c r="C457" s="3" t="s">
        <v>100</v>
      </c>
      <c r="D457" s="4" t="s">
        <v>80</v>
      </c>
      <c r="E457" s="5">
        <v>1.6</v>
      </c>
      <c r="F457" s="6">
        <v>2</v>
      </c>
      <c r="G457" s="6" t="s">
        <v>101</v>
      </c>
      <c r="H457" s="6" t="s">
        <v>101</v>
      </c>
      <c r="I457" s="5">
        <v>2366.3644001258854</v>
      </c>
      <c r="J457" s="7">
        <v>22360</v>
      </c>
      <c r="K457" s="7">
        <v>21276</v>
      </c>
      <c r="L457" s="6">
        <v>1421287</v>
      </c>
      <c r="M457" s="6">
        <v>1481709</v>
      </c>
      <c r="N457" s="6" t="s">
        <v>104</v>
      </c>
      <c r="O457" s="6" t="s">
        <v>104</v>
      </c>
      <c r="P457" s="6">
        <v>1032</v>
      </c>
      <c r="Q457" s="6">
        <v>2978</v>
      </c>
      <c r="R457" s="8">
        <v>118.17</v>
      </c>
      <c r="S457" s="9" t="str">
        <f t="shared" si="28"/>
        <v>Orlando             FL_*</v>
      </c>
      <c r="T457" s="9" t="str">
        <f t="shared" si="29"/>
        <v>San Antonio         TX_*</v>
      </c>
      <c r="U457" s="10">
        <f t="shared" si="30"/>
        <v>53</v>
      </c>
      <c r="V457" s="10">
        <f t="shared" si="31"/>
        <v>65</v>
      </c>
      <c r="Y457"/>
      <c r="AA457"/>
    </row>
    <row r="458" spans="1:27" x14ac:dyDescent="0.25">
      <c r="A458" s="3" t="s">
        <v>100</v>
      </c>
      <c r="B458" s="3" t="s">
        <v>6</v>
      </c>
      <c r="C458" s="3" t="s">
        <v>100</v>
      </c>
      <c r="D458" s="4" t="s">
        <v>27</v>
      </c>
      <c r="E458" s="5">
        <v>1.44</v>
      </c>
      <c r="F458" s="6">
        <v>3</v>
      </c>
      <c r="G458" s="6" t="s">
        <v>102</v>
      </c>
      <c r="H458" s="6" t="s">
        <v>102</v>
      </c>
      <c r="I458" s="5">
        <v>5011.8778041341384</v>
      </c>
      <c r="J458" s="7">
        <v>26993</v>
      </c>
      <c r="K458" s="7">
        <v>23903</v>
      </c>
      <c r="L458" s="6">
        <v>3532657</v>
      </c>
      <c r="M458" s="6">
        <v>2673620</v>
      </c>
      <c r="N458" s="6" t="s">
        <v>104</v>
      </c>
      <c r="O458" s="6" t="s">
        <v>104</v>
      </c>
      <c r="P458" s="6">
        <v>1886</v>
      </c>
      <c r="Q458" s="6">
        <v>4445</v>
      </c>
      <c r="R458" s="8">
        <v>204.35</v>
      </c>
      <c r="S458" s="9" t="str">
        <f t="shared" si="28"/>
        <v>Atlanta             GA_*</v>
      </c>
      <c r="T458" s="9" t="str">
        <f t="shared" si="29"/>
        <v>San Diego           CA_*</v>
      </c>
      <c r="U458" s="10">
        <f t="shared" si="30"/>
        <v>4</v>
      </c>
      <c r="V458" s="10">
        <f t="shared" si="31"/>
        <v>66</v>
      </c>
      <c r="Y458"/>
      <c r="AA458"/>
    </row>
    <row r="459" spans="1:27" x14ac:dyDescent="0.25">
      <c r="A459" s="3" t="s">
        <v>100</v>
      </c>
      <c r="B459" s="3" t="s">
        <v>8</v>
      </c>
      <c r="C459" s="3" t="s">
        <v>100</v>
      </c>
      <c r="D459" s="4" t="s">
        <v>27</v>
      </c>
      <c r="E459" s="5">
        <v>1.94</v>
      </c>
      <c r="F459" s="6">
        <v>3</v>
      </c>
      <c r="G459" s="6" t="s">
        <v>102</v>
      </c>
      <c r="H459" s="6" t="s">
        <v>102</v>
      </c>
      <c r="I459" s="5">
        <v>1888.3029479170127</v>
      </c>
      <c r="J459" s="7">
        <v>30124</v>
      </c>
      <c r="K459" s="7">
        <v>23903</v>
      </c>
      <c r="L459" s="6">
        <v>5787293</v>
      </c>
      <c r="M459" s="6">
        <v>2673620</v>
      </c>
      <c r="N459" s="6" t="s">
        <v>104</v>
      </c>
      <c r="O459" s="6" t="s">
        <v>104</v>
      </c>
      <c r="P459" s="6">
        <v>2576</v>
      </c>
      <c r="Q459" s="6">
        <v>3987</v>
      </c>
      <c r="R459" s="8">
        <v>291.51</v>
      </c>
      <c r="S459" s="9" t="str">
        <f t="shared" si="28"/>
        <v>Boston              MA_*</v>
      </c>
      <c r="T459" s="9" t="str">
        <f t="shared" si="29"/>
        <v>San Diego           CA_*</v>
      </c>
      <c r="U459" s="10">
        <f t="shared" si="30"/>
        <v>9</v>
      </c>
      <c r="V459" s="10">
        <f t="shared" si="31"/>
        <v>66</v>
      </c>
      <c r="Y459"/>
      <c r="AA459"/>
    </row>
    <row r="460" spans="1:27" x14ac:dyDescent="0.25">
      <c r="A460" s="3" t="s">
        <v>9</v>
      </c>
      <c r="B460" s="3" t="s">
        <v>10</v>
      </c>
      <c r="C460" s="3" t="s">
        <v>100</v>
      </c>
      <c r="D460" s="4" t="s">
        <v>27</v>
      </c>
      <c r="E460" s="5">
        <v>1.27</v>
      </c>
      <c r="F460" s="6">
        <v>1</v>
      </c>
      <c r="G460" s="6" t="s">
        <v>102</v>
      </c>
      <c r="H460" s="6" t="s">
        <v>101</v>
      </c>
      <c r="I460" s="5">
        <v>2863.2024972812501</v>
      </c>
      <c r="J460" s="7">
        <v>29260</v>
      </c>
      <c r="K460" s="7">
        <v>23903</v>
      </c>
      <c r="L460" s="6">
        <v>7830332</v>
      </c>
      <c r="M460" s="6">
        <v>2673620</v>
      </c>
      <c r="N460" s="6" t="s">
        <v>103</v>
      </c>
      <c r="O460" s="6" t="s">
        <v>104</v>
      </c>
      <c r="P460" s="6">
        <v>1724</v>
      </c>
      <c r="Q460" s="6">
        <v>9252</v>
      </c>
      <c r="R460" s="8">
        <v>219.63</v>
      </c>
      <c r="S460" s="9" t="str">
        <f t="shared" si="28"/>
        <v>Chicago             IL_ORD</v>
      </c>
      <c r="T460" s="9" t="str">
        <f t="shared" si="29"/>
        <v>San Diego           CA_*</v>
      </c>
      <c r="U460" s="10">
        <f t="shared" si="30"/>
        <v>15</v>
      </c>
      <c r="V460" s="10">
        <f t="shared" si="31"/>
        <v>66</v>
      </c>
      <c r="Y460"/>
      <c r="AA460"/>
    </row>
    <row r="461" spans="1:27" x14ac:dyDescent="0.25">
      <c r="A461" s="3" t="s">
        <v>11</v>
      </c>
      <c r="B461" s="3" t="s">
        <v>10</v>
      </c>
      <c r="C461" s="3" t="s">
        <v>100</v>
      </c>
      <c r="D461" s="4" t="s">
        <v>27</v>
      </c>
      <c r="E461" s="5">
        <v>1.27</v>
      </c>
      <c r="F461" s="6">
        <v>3</v>
      </c>
      <c r="G461" s="6" t="s">
        <v>102</v>
      </c>
      <c r="H461" s="6" t="s">
        <v>101</v>
      </c>
      <c r="I461" s="5">
        <v>2863.2024972812501</v>
      </c>
      <c r="J461" s="7">
        <v>29260</v>
      </c>
      <c r="K461" s="7">
        <v>23903</v>
      </c>
      <c r="L461" s="6">
        <v>7830332</v>
      </c>
      <c r="M461" s="6">
        <v>2673620</v>
      </c>
      <c r="N461" s="6" t="s">
        <v>104</v>
      </c>
      <c r="O461" s="6" t="s">
        <v>104</v>
      </c>
      <c r="P461" s="6">
        <v>1724</v>
      </c>
      <c r="Q461" s="6">
        <v>9252</v>
      </c>
      <c r="R461" s="8">
        <v>219.63</v>
      </c>
      <c r="S461" s="9" t="str">
        <f t="shared" si="28"/>
        <v>Chicago             IL_MDW</v>
      </c>
      <c r="T461" s="9" t="str">
        <f t="shared" si="29"/>
        <v>San Diego           CA_*</v>
      </c>
      <c r="U461" s="10">
        <f t="shared" si="30"/>
        <v>14</v>
      </c>
      <c r="V461" s="10">
        <f t="shared" si="31"/>
        <v>66</v>
      </c>
      <c r="Y461"/>
      <c r="AA461"/>
    </row>
    <row r="462" spans="1:27" x14ac:dyDescent="0.25">
      <c r="A462" s="3" t="s">
        <v>100</v>
      </c>
      <c r="B462" s="3" t="s">
        <v>5</v>
      </c>
      <c r="C462" s="3" t="s">
        <v>100</v>
      </c>
      <c r="D462" s="4" t="s">
        <v>27</v>
      </c>
      <c r="E462" s="5">
        <v>1.18</v>
      </c>
      <c r="F462" s="6">
        <v>3</v>
      </c>
      <c r="G462" s="6" t="s">
        <v>102</v>
      </c>
      <c r="H462" s="6" t="s">
        <v>102</v>
      </c>
      <c r="I462" s="5">
        <v>5570.8031738598211</v>
      </c>
      <c r="J462" s="7">
        <v>28637</v>
      </c>
      <c r="K462" s="7">
        <v>23903</v>
      </c>
      <c r="L462" s="6">
        <v>3036732</v>
      </c>
      <c r="M462" s="6">
        <v>2673620</v>
      </c>
      <c r="N462" s="6" t="s">
        <v>104</v>
      </c>
      <c r="O462" s="6" t="s">
        <v>104</v>
      </c>
      <c r="P462" s="6">
        <v>1163</v>
      </c>
      <c r="Q462" s="6">
        <v>4596</v>
      </c>
      <c r="R462" s="8">
        <v>252.97</v>
      </c>
      <c r="S462" s="9" t="str">
        <f t="shared" si="28"/>
        <v>Dallas/Fort Worth   TX_*</v>
      </c>
      <c r="T462" s="9" t="str">
        <f t="shared" si="29"/>
        <v>San Diego           CA_*</v>
      </c>
      <c r="U462" s="10">
        <f t="shared" si="30"/>
        <v>21</v>
      </c>
      <c r="V462" s="10">
        <f t="shared" si="31"/>
        <v>66</v>
      </c>
      <c r="Y462"/>
      <c r="AA462"/>
    </row>
    <row r="463" spans="1:27" x14ac:dyDescent="0.25">
      <c r="A463" s="3" t="s">
        <v>100</v>
      </c>
      <c r="B463" s="3" t="s">
        <v>46</v>
      </c>
      <c r="C463" s="3" t="s">
        <v>100</v>
      </c>
      <c r="D463" s="4" t="s">
        <v>27</v>
      </c>
      <c r="E463" s="5">
        <v>1.2</v>
      </c>
      <c r="F463" s="6">
        <v>3</v>
      </c>
      <c r="G463" s="6" t="s">
        <v>102</v>
      </c>
      <c r="H463" s="6" t="s">
        <v>102</v>
      </c>
      <c r="I463" s="5">
        <v>6496.3023386389686</v>
      </c>
      <c r="J463" s="7">
        <v>29055</v>
      </c>
      <c r="K463" s="7">
        <v>23903</v>
      </c>
      <c r="L463" s="6">
        <v>1862106</v>
      </c>
      <c r="M463" s="6">
        <v>2673620</v>
      </c>
      <c r="N463" s="6" t="s">
        <v>104</v>
      </c>
      <c r="O463" s="6" t="s">
        <v>104</v>
      </c>
      <c r="P463" s="6">
        <v>840</v>
      </c>
      <c r="Q463" s="6">
        <v>6901</v>
      </c>
      <c r="R463" s="8">
        <v>134.79</v>
      </c>
      <c r="S463" s="9" t="str">
        <f t="shared" si="28"/>
        <v>Denver              CO_*</v>
      </c>
      <c r="T463" s="9" t="str">
        <f t="shared" si="29"/>
        <v>San Diego           CA_*</v>
      </c>
      <c r="U463" s="10">
        <f t="shared" si="30"/>
        <v>22</v>
      </c>
      <c r="V463" s="10">
        <f t="shared" si="31"/>
        <v>66</v>
      </c>
      <c r="Y463"/>
      <c r="AA463"/>
    </row>
    <row r="464" spans="1:27" x14ac:dyDescent="0.25">
      <c r="A464" s="3" t="s">
        <v>100</v>
      </c>
      <c r="B464" s="3" t="s">
        <v>16</v>
      </c>
      <c r="C464" s="3" t="s">
        <v>100</v>
      </c>
      <c r="D464" s="4" t="s">
        <v>27</v>
      </c>
      <c r="E464" s="5">
        <v>1.01</v>
      </c>
      <c r="F464" s="6">
        <v>0</v>
      </c>
      <c r="G464" s="6" t="s">
        <v>101</v>
      </c>
      <c r="H464" s="6" t="s">
        <v>101</v>
      </c>
      <c r="I464" s="5">
        <v>6906.7543462648891</v>
      </c>
      <c r="J464" s="7">
        <v>24575</v>
      </c>
      <c r="K464" s="7">
        <v>23903</v>
      </c>
      <c r="L464" s="6">
        <v>1197234</v>
      </c>
      <c r="M464" s="6">
        <v>2673620</v>
      </c>
      <c r="N464" s="6" t="s">
        <v>104</v>
      </c>
      <c r="O464" s="6" t="s">
        <v>104</v>
      </c>
      <c r="P464" s="6">
        <v>258</v>
      </c>
      <c r="Q464" s="6">
        <v>17966</v>
      </c>
      <c r="R464" s="8">
        <v>53.14</v>
      </c>
      <c r="S464" s="9" t="str">
        <f t="shared" si="28"/>
        <v>Las Vegas           NV_*</v>
      </c>
      <c r="T464" s="9" t="str">
        <f t="shared" si="29"/>
        <v>San Diego           CA_*</v>
      </c>
      <c r="U464" s="10">
        <f t="shared" si="30"/>
        <v>35</v>
      </c>
      <c r="V464" s="10">
        <f t="shared" si="31"/>
        <v>66</v>
      </c>
      <c r="Y464"/>
      <c r="AA464"/>
    </row>
    <row r="465" spans="1:27" x14ac:dyDescent="0.25">
      <c r="A465" s="3" t="s">
        <v>100</v>
      </c>
      <c r="B465" s="3" t="s">
        <v>17</v>
      </c>
      <c r="C465" s="3" t="s">
        <v>100</v>
      </c>
      <c r="D465" s="4" t="s">
        <v>27</v>
      </c>
      <c r="E465" s="5">
        <v>1</v>
      </c>
      <c r="F465" s="6">
        <v>3</v>
      </c>
      <c r="G465" s="6" t="s">
        <v>102</v>
      </c>
      <c r="H465" s="6" t="s">
        <v>102</v>
      </c>
      <c r="I465" s="5">
        <v>3105.312203215055</v>
      </c>
      <c r="J465" s="7">
        <v>24706</v>
      </c>
      <c r="K465" s="7">
        <v>23903</v>
      </c>
      <c r="L465" s="6">
        <v>9056076</v>
      </c>
      <c r="M465" s="6">
        <v>2673620</v>
      </c>
      <c r="N465" s="6" t="s">
        <v>104</v>
      </c>
      <c r="O465" s="6" t="s">
        <v>104</v>
      </c>
      <c r="P465" s="6">
        <v>114</v>
      </c>
      <c r="Q465" s="6">
        <v>6446</v>
      </c>
      <c r="R465" s="8">
        <v>70.41</v>
      </c>
      <c r="S465" s="9" t="str">
        <f t="shared" si="28"/>
        <v>Los Angeles         CA_*</v>
      </c>
      <c r="T465" s="9" t="str">
        <f t="shared" si="29"/>
        <v>San Diego           CA_*</v>
      </c>
      <c r="U465" s="10">
        <f t="shared" si="30"/>
        <v>37</v>
      </c>
      <c r="V465" s="10">
        <f t="shared" si="31"/>
        <v>66</v>
      </c>
      <c r="Y465"/>
      <c r="AA465"/>
    </row>
    <row r="466" spans="1:27" x14ac:dyDescent="0.25">
      <c r="A466" s="3" t="s">
        <v>100</v>
      </c>
      <c r="B466" s="3" t="s">
        <v>17</v>
      </c>
      <c r="C466" s="3" t="s">
        <v>100</v>
      </c>
      <c r="D466" s="4" t="s">
        <v>27</v>
      </c>
      <c r="E466" s="5">
        <v>1</v>
      </c>
      <c r="F466" s="6">
        <v>3</v>
      </c>
      <c r="G466" s="6" t="s">
        <v>102</v>
      </c>
      <c r="H466" s="6" t="s">
        <v>102</v>
      </c>
      <c r="I466" s="5">
        <v>3105.312203215055</v>
      </c>
      <c r="J466" s="7">
        <v>24706</v>
      </c>
      <c r="K466" s="7">
        <v>23903</v>
      </c>
      <c r="L466" s="6">
        <v>9056076</v>
      </c>
      <c r="M466" s="6">
        <v>2673620</v>
      </c>
      <c r="N466" s="6" t="s">
        <v>104</v>
      </c>
      <c r="O466" s="6" t="s">
        <v>104</v>
      </c>
      <c r="P466" s="6">
        <v>114</v>
      </c>
      <c r="Q466" s="6">
        <v>6446</v>
      </c>
      <c r="R466" s="8">
        <v>70.41</v>
      </c>
      <c r="S466" s="9" t="str">
        <f t="shared" si="28"/>
        <v>Los Angeles         CA_*</v>
      </c>
      <c r="T466" s="9" t="str">
        <f t="shared" si="29"/>
        <v>San Diego           CA_*</v>
      </c>
      <c r="U466" s="10">
        <f t="shared" si="30"/>
        <v>37</v>
      </c>
      <c r="V466" s="10">
        <f t="shared" si="31"/>
        <v>66</v>
      </c>
      <c r="Y466"/>
      <c r="AA466"/>
    </row>
    <row r="467" spans="1:27" x14ac:dyDescent="0.25">
      <c r="A467" s="3" t="s">
        <v>100</v>
      </c>
      <c r="B467" s="3" t="s">
        <v>63</v>
      </c>
      <c r="C467" s="3" t="s">
        <v>100</v>
      </c>
      <c r="D467" s="4" t="s">
        <v>27</v>
      </c>
      <c r="E467" s="5">
        <v>1.3</v>
      </c>
      <c r="F467" s="6">
        <v>3</v>
      </c>
      <c r="G467" s="6" t="s">
        <v>102</v>
      </c>
      <c r="H467" s="6" t="s">
        <v>102</v>
      </c>
      <c r="I467" s="5">
        <v>5472.065300692263</v>
      </c>
      <c r="J467" s="7">
        <v>28739</v>
      </c>
      <c r="K467" s="7">
        <v>23903</v>
      </c>
      <c r="L467" s="6">
        <v>2761118</v>
      </c>
      <c r="M467" s="6">
        <v>2673620</v>
      </c>
      <c r="N467" s="6" t="s">
        <v>104</v>
      </c>
      <c r="O467" s="6" t="s">
        <v>105</v>
      </c>
      <c r="P467" s="6">
        <v>1532</v>
      </c>
      <c r="Q467" s="6">
        <v>3066</v>
      </c>
      <c r="R467" s="8">
        <v>251.73</v>
      </c>
      <c r="S467" s="9" t="str">
        <f t="shared" si="28"/>
        <v>Minneapolis/St Paul MN_*</v>
      </c>
      <c r="T467" s="9" t="str">
        <f t="shared" si="29"/>
        <v>San Diego           CA_*</v>
      </c>
      <c r="U467" s="10">
        <f t="shared" si="30"/>
        <v>43</v>
      </c>
      <c r="V467" s="10">
        <f t="shared" si="31"/>
        <v>66</v>
      </c>
      <c r="Y467"/>
      <c r="AA467"/>
    </row>
    <row r="468" spans="1:27" x14ac:dyDescent="0.25">
      <c r="A468" s="3" t="s">
        <v>20</v>
      </c>
      <c r="B468" s="3" t="s">
        <v>21</v>
      </c>
      <c r="C468" s="3" t="s">
        <v>100</v>
      </c>
      <c r="D468" s="4" t="s">
        <v>27</v>
      </c>
      <c r="E468" s="5">
        <v>1.57</v>
      </c>
      <c r="F468" s="6">
        <v>3</v>
      </c>
      <c r="G468" s="6" t="s">
        <v>102</v>
      </c>
      <c r="H468" s="6" t="s">
        <v>102</v>
      </c>
      <c r="I468" s="5">
        <v>2313.6035842443885</v>
      </c>
      <c r="J468" s="7">
        <v>32991</v>
      </c>
      <c r="K468" s="7">
        <v>23903</v>
      </c>
      <c r="L468" s="6">
        <v>8621121</v>
      </c>
      <c r="M468" s="6">
        <v>2673620</v>
      </c>
      <c r="N468" s="6" t="s">
        <v>103</v>
      </c>
      <c r="O468" s="6" t="s">
        <v>104</v>
      </c>
      <c r="P468" s="6">
        <v>2433</v>
      </c>
      <c r="Q468" s="6">
        <v>9343</v>
      </c>
      <c r="R468" s="8">
        <v>299.17</v>
      </c>
      <c r="S468" s="9" t="str">
        <f t="shared" si="28"/>
        <v>New York/Newark     NY_JFK</v>
      </c>
      <c r="T468" s="9" t="str">
        <f t="shared" si="29"/>
        <v>San Diego           CA_*</v>
      </c>
      <c r="U468" s="10">
        <f t="shared" si="30"/>
        <v>47</v>
      </c>
      <c r="V468" s="10">
        <f t="shared" si="31"/>
        <v>66</v>
      </c>
      <c r="Y468"/>
      <c r="AA468"/>
    </row>
    <row r="469" spans="1:27" x14ac:dyDescent="0.25">
      <c r="A469" s="3" t="s">
        <v>22</v>
      </c>
      <c r="B469" s="3" t="s">
        <v>21</v>
      </c>
      <c r="C469" s="3" t="s">
        <v>100</v>
      </c>
      <c r="D469" s="4" t="s">
        <v>27</v>
      </c>
      <c r="E469" s="5">
        <v>1.57</v>
      </c>
      <c r="F469" s="6">
        <v>3</v>
      </c>
      <c r="G469" s="6" t="s">
        <v>102</v>
      </c>
      <c r="H469" s="6" t="s">
        <v>102</v>
      </c>
      <c r="I469" s="5">
        <v>2313.6035842443885</v>
      </c>
      <c r="J469" s="7">
        <v>32991</v>
      </c>
      <c r="K469" s="7">
        <v>23903</v>
      </c>
      <c r="L469" s="6">
        <v>8621121</v>
      </c>
      <c r="M469" s="6">
        <v>2673620</v>
      </c>
      <c r="N469" s="6" t="s">
        <v>103</v>
      </c>
      <c r="O469" s="6" t="s">
        <v>104</v>
      </c>
      <c r="P469" s="6">
        <v>2433</v>
      </c>
      <c r="Q469" s="6">
        <v>9343</v>
      </c>
      <c r="R469" s="8">
        <v>299.17</v>
      </c>
      <c r="S469" s="9" t="str">
        <f t="shared" si="28"/>
        <v>New York/Newark     NY_LGA</v>
      </c>
      <c r="T469" s="9" t="str">
        <f t="shared" si="29"/>
        <v>San Diego           CA_*</v>
      </c>
      <c r="U469" s="10">
        <f t="shared" si="30"/>
        <v>48</v>
      </c>
      <c r="V469" s="10">
        <f t="shared" si="31"/>
        <v>66</v>
      </c>
      <c r="Y469"/>
      <c r="AA469"/>
    </row>
    <row r="470" spans="1:27" x14ac:dyDescent="0.25">
      <c r="A470" s="3" t="s">
        <v>23</v>
      </c>
      <c r="B470" s="3" t="s">
        <v>21</v>
      </c>
      <c r="C470" s="3" t="s">
        <v>100</v>
      </c>
      <c r="D470" s="4" t="s">
        <v>27</v>
      </c>
      <c r="E470" s="5">
        <v>1.57</v>
      </c>
      <c r="F470" s="6">
        <v>1</v>
      </c>
      <c r="G470" s="6" t="s">
        <v>102</v>
      </c>
      <c r="H470" s="6" t="s">
        <v>102</v>
      </c>
      <c r="I470" s="5">
        <v>2313.6035842443885</v>
      </c>
      <c r="J470" s="7">
        <v>32991</v>
      </c>
      <c r="K470" s="7">
        <v>23903</v>
      </c>
      <c r="L470" s="6">
        <v>8621121</v>
      </c>
      <c r="M470" s="6">
        <v>2673620</v>
      </c>
      <c r="N470" s="6" t="s">
        <v>104</v>
      </c>
      <c r="O470" s="6" t="s">
        <v>105</v>
      </c>
      <c r="P470" s="6">
        <v>2433</v>
      </c>
      <c r="Q470" s="6">
        <v>9343</v>
      </c>
      <c r="R470" s="8">
        <v>299.17</v>
      </c>
      <c r="S470" s="9" t="str">
        <f t="shared" si="28"/>
        <v>New York/Newark     NY_EWR</v>
      </c>
      <c r="T470" s="9" t="str">
        <f t="shared" si="29"/>
        <v>San Diego           CA_*</v>
      </c>
      <c r="U470" s="10">
        <f t="shared" si="30"/>
        <v>46</v>
      </c>
      <c r="V470" s="10">
        <f t="shared" si="31"/>
        <v>66</v>
      </c>
      <c r="Y470"/>
      <c r="AA470"/>
    </row>
    <row r="471" spans="1:27" x14ac:dyDescent="0.25">
      <c r="A471" s="3" t="s">
        <v>100</v>
      </c>
      <c r="B471" s="3" t="s">
        <v>66</v>
      </c>
      <c r="C471" s="3" t="s">
        <v>100</v>
      </c>
      <c r="D471" s="4" t="s">
        <v>27</v>
      </c>
      <c r="E471" s="5">
        <v>1.02</v>
      </c>
      <c r="F471" s="6">
        <v>3</v>
      </c>
      <c r="G471" s="6" t="s">
        <v>102</v>
      </c>
      <c r="H471" s="6" t="s">
        <v>101</v>
      </c>
      <c r="I471" s="5">
        <v>9588.0865016761782</v>
      </c>
      <c r="J471" s="7">
        <v>29846</v>
      </c>
      <c r="K471" s="7">
        <v>23903</v>
      </c>
      <c r="L471" s="6">
        <v>2237227</v>
      </c>
      <c r="M471" s="6">
        <v>2673620</v>
      </c>
      <c r="N471" s="6" t="s">
        <v>104</v>
      </c>
      <c r="O471" s="6" t="s">
        <v>104</v>
      </c>
      <c r="P471" s="6">
        <v>448</v>
      </c>
      <c r="Q471" s="6">
        <v>16226</v>
      </c>
      <c r="R471" s="8">
        <v>57.29</v>
      </c>
      <c r="S471" s="9" t="str">
        <f t="shared" si="28"/>
        <v>Oakland             CA_*</v>
      </c>
      <c r="T471" s="9" t="str">
        <f t="shared" si="29"/>
        <v>San Diego           CA_*</v>
      </c>
      <c r="U471" s="10">
        <f t="shared" si="30"/>
        <v>50</v>
      </c>
      <c r="V471" s="10">
        <f t="shared" si="31"/>
        <v>66</v>
      </c>
      <c r="Y471"/>
      <c r="AA471"/>
    </row>
    <row r="472" spans="1:27" x14ac:dyDescent="0.25">
      <c r="A472" s="3" t="s">
        <v>100</v>
      </c>
      <c r="B472" s="3" t="s">
        <v>25</v>
      </c>
      <c r="C472" s="3" t="s">
        <v>100</v>
      </c>
      <c r="D472" s="4" t="s">
        <v>27</v>
      </c>
      <c r="E472" s="5">
        <v>1.01</v>
      </c>
      <c r="F472" s="6">
        <v>3</v>
      </c>
      <c r="G472" s="6" t="s">
        <v>102</v>
      </c>
      <c r="H472" s="6" t="s">
        <v>101</v>
      </c>
      <c r="I472" s="5">
        <v>5918.8413285275101</v>
      </c>
      <c r="J472" s="7">
        <v>23025</v>
      </c>
      <c r="K472" s="7">
        <v>23903</v>
      </c>
      <c r="L472" s="6">
        <v>2753373</v>
      </c>
      <c r="M472" s="6">
        <v>2673620</v>
      </c>
      <c r="N472" s="6" t="s">
        <v>104</v>
      </c>
      <c r="O472" s="6" t="s">
        <v>104</v>
      </c>
      <c r="P472" s="6">
        <v>295</v>
      </c>
      <c r="Q472" s="6">
        <v>20653</v>
      </c>
      <c r="R472" s="8">
        <v>50.1</v>
      </c>
      <c r="S472" s="9" t="str">
        <f t="shared" si="28"/>
        <v>Phoenix             AZ_*</v>
      </c>
      <c r="T472" s="9" t="str">
        <f t="shared" si="29"/>
        <v>San Diego           CA_*</v>
      </c>
      <c r="U472" s="10">
        <f t="shared" si="30"/>
        <v>55</v>
      </c>
      <c r="V472" s="10">
        <f t="shared" si="31"/>
        <v>66</v>
      </c>
      <c r="Y472"/>
      <c r="AA472"/>
    </row>
    <row r="473" spans="1:27" x14ac:dyDescent="0.25">
      <c r="A473" s="3" t="s">
        <v>100</v>
      </c>
      <c r="B473" s="3" t="s">
        <v>28</v>
      </c>
      <c r="C473" s="3" t="s">
        <v>100</v>
      </c>
      <c r="D473" s="4" t="s">
        <v>27</v>
      </c>
      <c r="E473" s="5">
        <v>1.02</v>
      </c>
      <c r="F473" s="6">
        <v>3</v>
      </c>
      <c r="G473" s="6" t="s">
        <v>102</v>
      </c>
      <c r="H473" s="6" t="s">
        <v>101</v>
      </c>
      <c r="I473" s="5">
        <v>5101.8288980997313</v>
      </c>
      <c r="J473" s="7">
        <v>38813</v>
      </c>
      <c r="K473" s="7">
        <v>23903</v>
      </c>
      <c r="L473" s="6">
        <v>1653017</v>
      </c>
      <c r="M473" s="6">
        <v>2673620</v>
      </c>
      <c r="N473" s="6" t="s">
        <v>104</v>
      </c>
      <c r="O473" s="6" t="s">
        <v>104</v>
      </c>
      <c r="P473" s="6">
        <v>455</v>
      </c>
      <c r="Q473" s="6">
        <v>27906</v>
      </c>
      <c r="R473" s="8">
        <v>58.68</v>
      </c>
      <c r="S473" s="9" t="str">
        <f t="shared" si="28"/>
        <v>San Francisco       CA_*</v>
      </c>
      <c r="T473" s="9" t="str">
        <f t="shared" si="29"/>
        <v>San Diego           CA_*</v>
      </c>
      <c r="U473" s="10">
        <f t="shared" si="30"/>
        <v>67</v>
      </c>
      <c r="V473" s="10">
        <f t="shared" si="31"/>
        <v>66</v>
      </c>
      <c r="Y473"/>
      <c r="AA473"/>
    </row>
    <row r="474" spans="1:27" x14ac:dyDescent="0.25">
      <c r="A474" s="3" t="s">
        <v>100</v>
      </c>
      <c r="B474" s="3" t="s">
        <v>32</v>
      </c>
      <c r="C474" s="3" t="s">
        <v>100</v>
      </c>
      <c r="D474" s="4" t="s">
        <v>27</v>
      </c>
      <c r="E474" s="5">
        <v>1.26</v>
      </c>
      <c r="F474" s="6">
        <v>3</v>
      </c>
      <c r="G474" s="6" t="s">
        <v>102</v>
      </c>
      <c r="H474" s="6" t="s">
        <v>101</v>
      </c>
      <c r="I474" s="5">
        <v>5588.7155124449218</v>
      </c>
      <c r="J474" s="7">
        <v>30916</v>
      </c>
      <c r="K474" s="7">
        <v>23903</v>
      </c>
      <c r="L474" s="6">
        <v>2230831</v>
      </c>
      <c r="M474" s="6">
        <v>2673620</v>
      </c>
      <c r="N474" s="6" t="s">
        <v>104</v>
      </c>
      <c r="O474" s="6" t="s">
        <v>104</v>
      </c>
      <c r="P474" s="6">
        <v>1056</v>
      </c>
      <c r="Q474" s="6">
        <v>11396</v>
      </c>
      <c r="R474" s="8">
        <v>100.8</v>
      </c>
      <c r="S474" s="9" t="str">
        <f t="shared" si="28"/>
        <v>Seattle/Tacoma      WA_*</v>
      </c>
      <c r="T474" s="9" t="str">
        <f t="shared" si="29"/>
        <v>San Diego           CA_*</v>
      </c>
      <c r="U474" s="10">
        <f t="shared" si="30"/>
        <v>70</v>
      </c>
      <c r="V474" s="10">
        <f t="shared" si="31"/>
        <v>66</v>
      </c>
      <c r="Y474"/>
      <c r="AA474"/>
    </row>
    <row r="475" spans="1:27" x14ac:dyDescent="0.25">
      <c r="A475" s="3" t="s">
        <v>100</v>
      </c>
      <c r="B475" s="3" t="s">
        <v>6</v>
      </c>
      <c r="C475" s="3" t="s">
        <v>100</v>
      </c>
      <c r="D475" s="4" t="s">
        <v>28</v>
      </c>
      <c r="E475" s="5">
        <v>1.36</v>
      </c>
      <c r="F475" s="6">
        <v>3</v>
      </c>
      <c r="G475" s="6" t="s">
        <v>102</v>
      </c>
      <c r="H475" s="6" t="s">
        <v>102</v>
      </c>
      <c r="I475" s="5">
        <v>5492.599331025096</v>
      </c>
      <c r="J475" s="7">
        <v>26993</v>
      </c>
      <c r="K475" s="7">
        <v>38813</v>
      </c>
      <c r="L475" s="6">
        <v>3532657</v>
      </c>
      <c r="M475" s="6">
        <v>1653017</v>
      </c>
      <c r="N475" s="6" t="s">
        <v>104</v>
      </c>
      <c r="O475" s="6" t="s">
        <v>104</v>
      </c>
      <c r="P475" s="6">
        <v>2137</v>
      </c>
      <c r="Q475" s="6">
        <v>10112</v>
      </c>
      <c r="R475" s="8">
        <v>248.49</v>
      </c>
      <c r="S475" s="9" t="str">
        <f t="shared" si="28"/>
        <v>Atlanta             GA_*</v>
      </c>
      <c r="T475" s="9" t="str">
        <f t="shared" si="29"/>
        <v>San Francisco       CA_*</v>
      </c>
      <c r="U475" s="10">
        <f t="shared" si="30"/>
        <v>4</v>
      </c>
      <c r="V475" s="10">
        <f t="shared" si="31"/>
        <v>67</v>
      </c>
      <c r="Y475"/>
      <c r="AA475"/>
    </row>
    <row r="476" spans="1:27" x14ac:dyDescent="0.25">
      <c r="A476" s="3" t="s">
        <v>100</v>
      </c>
      <c r="B476" s="3" t="s">
        <v>8</v>
      </c>
      <c r="C476" s="3" t="s">
        <v>100</v>
      </c>
      <c r="D476" s="4" t="s">
        <v>28</v>
      </c>
      <c r="E476" s="5">
        <v>1.39</v>
      </c>
      <c r="F476" s="6">
        <v>3</v>
      </c>
      <c r="G476" s="6" t="s">
        <v>102</v>
      </c>
      <c r="H476" s="6" t="s">
        <v>102</v>
      </c>
      <c r="I476" s="5">
        <v>5559.4325502161946</v>
      </c>
      <c r="J476" s="7">
        <v>30124</v>
      </c>
      <c r="K476" s="7">
        <v>38813</v>
      </c>
      <c r="L476" s="6">
        <v>5787293</v>
      </c>
      <c r="M476" s="6">
        <v>1653017</v>
      </c>
      <c r="N476" s="6" t="s">
        <v>104</v>
      </c>
      <c r="O476" s="6" t="s">
        <v>104</v>
      </c>
      <c r="P476" s="6">
        <v>2694</v>
      </c>
      <c r="Q476" s="6">
        <v>16050</v>
      </c>
      <c r="R476" s="8">
        <v>367.72</v>
      </c>
      <c r="S476" s="9" t="str">
        <f t="shared" si="28"/>
        <v>Boston              MA_*</v>
      </c>
      <c r="T476" s="9" t="str">
        <f t="shared" si="29"/>
        <v>San Francisco       CA_*</v>
      </c>
      <c r="U476" s="10">
        <f t="shared" si="30"/>
        <v>9</v>
      </c>
      <c r="V476" s="10">
        <f t="shared" si="31"/>
        <v>67</v>
      </c>
      <c r="Y476"/>
      <c r="AA476"/>
    </row>
    <row r="477" spans="1:27" x14ac:dyDescent="0.25">
      <c r="A477" s="3" t="s">
        <v>100</v>
      </c>
      <c r="B477" s="3" t="s">
        <v>56</v>
      </c>
      <c r="C477" s="3" t="s">
        <v>100</v>
      </c>
      <c r="D477" s="4" t="s">
        <v>28</v>
      </c>
      <c r="E477" s="5">
        <v>1</v>
      </c>
      <c r="F477" s="6">
        <v>3</v>
      </c>
      <c r="G477" s="6" t="s">
        <v>102</v>
      </c>
      <c r="H477" s="6" t="s">
        <v>102</v>
      </c>
      <c r="I477" s="5">
        <v>9978.4856316137084</v>
      </c>
      <c r="J477" s="7">
        <v>24706</v>
      </c>
      <c r="K477" s="7">
        <v>38813</v>
      </c>
      <c r="L477" s="6">
        <v>9056076</v>
      </c>
      <c r="M477" s="6">
        <v>1653017</v>
      </c>
      <c r="N477" s="6" t="s">
        <v>104</v>
      </c>
      <c r="O477" s="6" t="s">
        <v>104</v>
      </c>
      <c r="P477" s="6">
        <v>332</v>
      </c>
      <c r="Q477" s="6">
        <v>14363</v>
      </c>
      <c r="R477" s="8">
        <v>83.74</v>
      </c>
      <c r="S477" s="9" t="str">
        <f t="shared" si="28"/>
        <v>Burbank             CA_*</v>
      </c>
      <c r="T477" s="9" t="str">
        <f t="shared" si="29"/>
        <v>San Francisco       CA_*</v>
      </c>
      <c r="U477" s="10">
        <f t="shared" si="30"/>
        <v>11</v>
      </c>
      <c r="V477" s="10">
        <f t="shared" si="31"/>
        <v>67</v>
      </c>
      <c r="Y477"/>
      <c r="AA477"/>
    </row>
    <row r="478" spans="1:27" x14ac:dyDescent="0.25">
      <c r="A478" s="3" t="s">
        <v>9</v>
      </c>
      <c r="B478" s="3" t="s">
        <v>10</v>
      </c>
      <c r="C478" s="3" t="s">
        <v>100</v>
      </c>
      <c r="D478" s="4" t="s">
        <v>28</v>
      </c>
      <c r="E478" s="5">
        <v>1.2</v>
      </c>
      <c r="F478" s="6">
        <v>3</v>
      </c>
      <c r="G478" s="6" t="s">
        <v>102</v>
      </c>
      <c r="H478" s="6" t="s">
        <v>102</v>
      </c>
      <c r="I478" s="5">
        <v>5068.5322062494497</v>
      </c>
      <c r="J478" s="7">
        <v>29260</v>
      </c>
      <c r="K478" s="7">
        <v>38813</v>
      </c>
      <c r="L478" s="6">
        <v>7830332</v>
      </c>
      <c r="M478" s="6">
        <v>1653017</v>
      </c>
      <c r="N478" s="6" t="s">
        <v>103</v>
      </c>
      <c r="O478" s="6" t="s">
        <v>104</v>
      </c>
      <c r="P478" s="6">
        <v>1851</v>
      </c>
      <c r="Q478" s="6">
        <v>20831</v>
      </c>
      <c r="R478" s="8">
        <v>291.66000000000003</v>
      </c>
      <c r="S478" s="9" t="str">
        <f t="shared" si="28"/>
        <v>Chicago             IL_ORD</v>
      </c>
      <c r="T478" s="9" t="str">
        <f t="shared" si="29"/>
        <v>San Francisco       CA_*</v>
      </c>
      <c r="U478" s="10">
        <f t="shared" si="30"/>
        <v>15</v>
      </c>
      <c r="V478" s="10">
        <f t="shared" si="31"/>
        <v>67</v>
      </c>
      <c r="Y478"/>
      <c r="AA478"/>
    </row>
    <row r="479" spans="1:27" x14ac:dyDescent="0.25">
      <c r="A479" s="3" t="s">
        <v>11</v>
      </c>
      <c r="B479" s="3" t="s">
        <v>10</v>
      </c>
      <c r="C479" s="3" t="s">
        <v>100</v>
      </c>
      <c r="D479" s="4" t="s">
        <v>28</v>
      </c>
      <c r="E479" s="5">
        <v>1.2</v>
      </c>
      <c r="F479" s="6">
        <v>3</v>
      </c>
      <c r="G479" s="6" t="s">
        <v>102</v>
      </c>
      <c r="H479" s="6" t="s">
        <v>102</v>
      </c>
      <c r="I479" s="5">
        <v>5068.5322062494497</v>
      </c>
      <c r="J479" s="7">
        <v>29260</v>
      </c>
      <c r="K479" s="7">
        <v>38813</v>
      </c>
      <c r="L479" s="6">
        <v>7830332</v>
      </c>
      <c r="M479" s="6">
        <v>1653017</v>
      </c>
      <c r="N479" s="6" t="s">
        <v>104</v>
      </c>
      <c r="O479" s="6" t="s">
        <v>104</v>
      </c>
      <c r="P479" s="6">
        <v>1851</v>
      </c>
      <c r="Q479" s="6">
        <v>20831</v>
      </c>
      <c r="R479" s="8">
        <v>291.66000000000003</v>
      </c>
      <c r="S479" s="9" t="str">
        <f t="shared" si="28"/>
        <v>Chicago             IL_MDW</v>
      </c>
      <c r="T479" s="9" t="str">
        <f t="shared" si="29"/>
        <v>San Francisco       CA_*</v>
      </c>
      <c r="U479" s="10">
        <f t="shared" si="30"/>
        <v>14</v>
      </c>
      <c r="V479" s="10">
        <f t="shared" si="31"/>
        <v>67</v>
      </c>
      <c r="Y479"/>
      <c r="AA479"/>
    </row>
    <row r="480" spans="1:27" x14ac:dyDescent="0.25">
      <c r="A480" s="3" t="s">
        <v>100</v>
      </c>
      <c r="B480" s="3" t="s">
        <v>5</v>
      </c>
      <c r="C480" s="3" t="s">
        <v>100</v>
      </c>
      <c r="D480" s="4" t="s">
        <v>28</v>
      </c>
      <c r="E480" s="5">
        <v>1.24</v>
      </c>
      <c r="F480" s="6">
        <v>3</v>
      </c>
      <c r="G480" s="6" t="s">
        <v>102</v>
      </c>
      <c r="H480" s="6" t="s">
        <v>102</v>
      </c>
      <c r="I480" s="5">
        <v>4935.183462669278</v>
      </c>
      <c r="J480" s="7">
        <v>28637</v>
      </c>
      <c r="K480" s="7">
        <v>38813</v>
      </c>
      <c r="L480" s="6">
        <v>3036732</v>
      </c>
      <c r="M480" s="6">
        <v>1653017</v>
      </c>
      <c r="N480" s="6" t="s">
        <v>104</v>
      </c>
      <c r="O480" s="6" t="s">
        <v>104</v>
      </c>
      <c r="P480" s="6">
        <v>1463</v>
      </c>
      <c r="Q480" s="6">
        <v>7537</v>
      </c>
      <c r="R480" s="8">
        <v>297.83</v>
      </c>
      <c r="S480" s="9" t="str">
        <f t="shared" si="28"/>
        <v>Dallas/Fort Worth   TX_*</v>
      </c>
      <c r="T480" s="9" t="str">
        <f t="shared" si="29"/>
        <v>San Francisco       CA_*</v>
      </c>
      <c r="U480" s="10">
        <f t="shared" si="30"/>
        <v>21</v>
      </c>
      <c r="V480" s="10">
        <f t="shared" si="31"/>
        <v>67</v>
      </c>
      <c r="Y480"/>
      <c r="AA480"/>
    </row>
    <row r="481" spans="1:27" x14ac:dyDescent="0.25">
      <c r="A481" s="3" t="s">
        <v>100</v>
      </c>
      <c r="B481" s="3" t="s">
        <v>46</v>
      </c>
      <c r="C481" s="3" t="s">
        <v>100</v>
      </c>
      <c r="D481" s="4" t="s">
        <v>28</v>
      </c>
      <c r="E481" s="5">
        <v>1.0900000000000001</v>
      </c>
      <c r="F481" s="6">
        <v>3</v>
      </c>
      <c r="G481" s="6" t="s">
        <v>102</v>
      </c>
      <c r="H481" s="6" t="s">
        <v>102</v>
      </c>
      <c r="I481" s="5">
        <v>7251.3724476049365</v>
      </c>
      <c r="J481" s="7">
        <v>29055</v>
      </c>
      <c r="K481" s="7">
        <v>38813</v>
      </c>
      <c r="L481" s="6">
        <v>1862106</v>
      </c>
      <c r="M481" s="6">
        <v>1653017</v>
      </c>
      <c r="N481" s="6" t="s">
        <v>104</v>
      </c>
      <c r="O481" s="6" t="s">
        <v>104</v>
      </c>
      <c r="P481" s="6">
        <v>960</v>
      </c>
      <c r="Q481" s="6">
        <v>15039</v>
      </c>
      <c r="R481" s="8">
        <v>168.96</v>
      </c>
      <c r="S481" s="9" t="str">
        <f t="shared" si="28"/>
        <v>Denver              CO_*</v>
      </c>
      <c r="T481" s="9" t="str">
        <f t="shared" si="29"/>
        <v>San Francisco       CA_*</v>
      </c>
      <c r="U481" s="10">
        <f t="shared" si="30"/>
        <v>22</v>
      </c>
      <c r="V481" s="10">
        <f t="shared" si="31"/>
        <v>67</v>
      </c>
      <c r="Y481"/>
      <c r="AA481"/>
    </row>
    <row r="482" spans="1:27" x14ac:dyDescent="0.25">
      <c r="A482" s="3" t="s">
        <v>100</v>
      </c>
      <c r="B482" s="3" t="s">
        <v>47</v>
      </c>
      <c r="C482" s="3" t="s">
        <v>100</v>
      </c>
      <c r="D482" s="4" t="s">
        <v>28</v>
      </c>
      <c r="E482" s="5">
        <v>1.37</v>
      </c>
      <c r="F482" s="6">
        <v>3</v>
      </c>
      <c r="G482" s="6" t="s">
        <v>102</v>
      </c>
      <c r="H482" s="6" t="s">
        <v>102</v>
      </c>
      <c r="I482" s="5">
        <v>5583.0162539553476</v>
      </c>
      <c r="J482" s="7">
        <v>26506</v>
      </c>
      <c r="K482" s="7">
        <v>38813</v>
      </c>
      <c r="L482" s="6">
        <v>4459144</v>
      </c>
      <c r="M482" s="6">
        <v>1653017</v>
      </c>
      <c r="N482" s="6" t="s">
        <v>104</v>
      </c>
      <c r="O482" s="6" t="s">
        <v>105</v>
      </c>
      <c r="P482" s="6">
        <v>2084</v>
      </c>
      <c r="Q482" s="6">
        <v>4913</v>
      </c>
      <c r="R482" s="8">
        <v>314.88</v>
      </c>
      <c r="S482" s="9" t="str">
        <f t="shared" si="28"/>
        <v>Detroit             MI_*</v>
      </c>
      <c r="T482" s="9" t="str">
        <f t="shared" si="29"/>
        <v>San Francisco       CA_*</v>
      </c>
      <c r="U482" s="10">
        <f t="shared" si="30"/>
        <v>23</v>
      </c>
      <c r="V482" s="10">
        <f t="shared" si="31"/>
        <v>67</v>
      </c>
      <c r="Y482"/>
      <c r="AA482"/>
    </row>
    <row r="483" spans="1:27" x14ac:dyDescent="0.25">
      <c r="A483" s="3" t="s">
        <v>100</v>
      </c>
      <c r="B483" s="3" t="s">
        <v>14</v>
      </c>
      <c r="C483" s="3" t="s">
        <v>100</v>
      </c>
      <c r="D483" s="4" t="s">
        <v>28</v>
      </c>
      <c r="E483" s="5">
        <v>1.26</v>
      </c>
      <c r="F483" s="6">
        <v>3</v>
      </c>
      <c r="G483" s="6" t="s">
        <v>102</v>
      </c>
      <c r="H483" s="6" t="s">
        <v>101</v>
      </c>
      <c r="I483" s="5">
        <v>4745.30066891345</v>
      </c>
      <c r="J483" s="7">
        <v>27211</v>
      </c>
      <c r="K483" s="7">
        <v>38813</v>
      </c>
      <c r="L483" s="6">
        <v>3770125</v>
      </c>
      <c r="M483" s="6">
        <v>1653017</v>
      </c>
      <c r="N483" s="6" t="s">
        <v>104</v>
      </c>
      <c r="O483" s="6" t="s">
        <v>104</v>
      </c>
      <c r="P483" s="6">
        <v>1637</v>
      </c>
      <c r="Q483" s="6">
        <v>7341</v>
      </c>
      <c r="R483" s="8">
        <v>241.04</v>
      </c>
      <c r="S483" s="9" t="str">
        <f t="shared" si="28"/>
        <v>Houston             TX_*</v>
      </c>
      <c r="T483" s="9" t="str">
        <f t="shared" si="29"/>
        <v>San Francisco       CA_*</v>
      </c>
      <c r="U483" s="10">
        <f t="shared" si="30"/>
        <v>31</v>
      </c>
      <c r="V483" s="10">
        <f t="shared" si="31"/>
        <v>67</v>
      </c>
      <c r="Y483"/>
      <c r="AA483"/>
    </row>
    <row r="484" spans="1:27" x14ac:dyDescent="0.25">
      <c r="A484" s="3" t="s">
        <v>100</v>
      </c>
      <c r="B484" s="3" t="s">
        <v>15</v>
      </c>
      <c r="C484" s="3" t="s">
        <v>100</v>
      </c>
      <c r="D484" s="4" t="s">
        <v>28</v>
      </c>
      <c r="E484" s="5">
        <v>1.35</v>
      </c>
      <c r="F484" s="6">
        <v>3</v>
      </c>
      <c r="G484" s="6" t="s">
        <v>102</v>
      </c>
      <c r="H484" s="6" t="s">
        <v>102</v>
      </c>
      <c r="I484" s="5">
        <v>2024.9703084419389</v>
      </c>
      <c r="J484" s="7">
        <v>25450</v>
      </c>
      <c r="K484" s="7">
        <v>38813</v>
      </c>
      <c r="L484" s="6">
        <v>1694803</v>
      </c>
      <c r="M484" s="6">
        <v>1653017</v>
      </c>
      <c r="N484" s="6" t="s">
        <v>104</v>
      </c>
      <c r="O484" s="6" t="s">
        <v>104</v>
      </c>
      <c r="P484" s="6">
        <v>1500</v>
      </c>
      <c r="Q484" s="6">
        <v>6158</v>
      </c>
      <c r="R484" s="8">
        <v>116.52</v>
      </c>
      <c r="S484" s="9" t="str">
        <f t="shared" si="28"/>
        <v>Kansas City         MO_*</v>
      </c>
      <c r="T484" s="9" t="str">
        <f t="shared" si="29"/>
        <v>San Francisco       CA_*</v>
      </c>
      <c r="U484" s="10">
        <f t="shared" si="30"/>
        <v>34</v>
      </c>
      <c r="V484" s="10">
        <f t="shared" si="31"/>
        <v>67</v>
      </c>
      <c r="Y484"/>
      <c r="AA484"/>
    </row>
    <row r="485" spans="1:27" x14ac:dyDescent="0.25">
      <c r="A485" s="3" t="s">
        <v>100</v>
      </c>
      <c r="B485" s="3" t="s">
        <v>16</v>
      </c>
      <c r="C485" s="3" t="s">
        <v>100</v>
      </c>
      <c r="D485" s="4" t="s">
        <v>28</v>
      </c>
      <c r="E485" s="5">
        <v>1.06</v>
      </c>
      <c r="F485" s="6">
        <v>3</v>
      </c>
      <c r="G485" s="6" t="s">
        <v>101</v>
      </c>
      <c r="H485" s="6" t="s">
        <v>101</v>
      </c>
      <c r="I485" s="5">
        <v>4548.6133976567862</v>
      </c>
      <c r="J485" s="7">
        <v>24575</v>
      </c>
      <c r="K485" s="7">
        <v>38813</v>
      </c>
      <c r="L485" s="6">
        <v>1197234</v>
      </c>
      <c r="M485" s="6">
        <v>1653017</v>
      </c>
      <c r="N485" s="6" t="s">
        <v>104</v>
      </c>
      <c r="O485" s="6" t="s">
        <v>104</v>
      </c>
      <c r="P485" s="6">
        <v>416</v>
      </c>
      <c r="Q485" s="6">
        <v>17840</v>
      </c>
      <c r="R485" s="8">
        <v>72.58</v>
      </c>
      <c r="S485" s="9" t="str">
        <f t="shared" si="28"/>
        <v>Las Vegas           NV_*</v>
      </c>
      <c r="T485" s="9" t="str">
        <f t="shared" si="29"/>
        <v>San Francisco       CA_*</v>
      </c>
      <c r="U485" s="10">
        <f t="shared" si="30"/>
        <v>35</v>
      </c>
      <c r="V485" s="10">
        <f t="shared" si="31"/>
        <v>67</v>
      </c>
      <c r="Y485"/>
      <c r="AA485"/>
    </row>
    <row r="486" spans="1:27" x14ac:dyDescent="0.25">
      <c r="A486" s="3" t="s">
        <v>100</v>
      </c>
      <c r="B486" s="3" t="s">
        <v>17</v>
      </c>
      <c r="C486" s="3" t="s">
        <v>100</v>
      </c>
      <c r="D486" s="4" t="s">
        <v>28</v>
      </c>
      <c r="E486" s="5">
        <v>1.02</v>
      </c>
      <c r="F486" s="6">
        <v>3</v>
      </c>
      <c r="G486" s="6" t="s">
        <v>102</v>
      </c>
      <c r="H486" s="6" t="s">
        <v>102</v>
      </c>
      <c r="I486" s="5">
        <v>7664.0263293994585</v>
      </c>
      <c r="J486" s="7">
        <v>24706</v>
      </c>
      <c r="K486" s="7">
        <v>38813</v>
      </c>
      <c r="L486" s="6">
        <v>9056076</v>
      </c>
      <c r="M486" s="6">
        <v>1653017</v>
      </c>
      <c r="N486" s="6" t="s">
        <v>104</v>
      </c>
      <c r="O486" s="6" t="s">
        <v>104</v>
      </c>
      <c r="P486" s="6">
        <v>341</v>
      </c>
      <c r="Q486" s="6">
        <v>43671</v>
      </c>
      <c r="R486" s="8">
        <v>79.23</v>
      </c>
      <c r="S486" s="9" t="str">
        <f t="shared" si="28"/>
        <v>Los Angeles         CA_*</v>
      </c>
      <c r="T486" s="9" t="str">
        <f t="shared" si="29"/>
        <v>San Francisco       CA_*</v>
      </c>
      <c r="U486" s="10">
        <f t="shared" si="30"/>
        <v>37</v>
      </c>
      <c r="V486" s="10">
        <f t="shared" si="31"/>
        <v>67</v>
      </c>
      <c r="Y486"/>
      <c r="AA486"/>
    </row>
    <row r="487" spans="1:27" x14ac:dyDescent="0.25">
      <c r="A487" s="3" t="s">
        <v>100</v>
      </c>
      <c r="B487" s="3" t="s">
        <v>61</v>
      </c>
      <c r="C487" s="3" t="s">
        <v>100</v>
      </c>
      <c r="D487" s="4" t="s">
        <v>28</v>
      </c>
      <c r="E487" s="5">
        <v>1.43</v>
      </c>
      <c r="F487" s="6">
        <v>3</v>
      </c>
      <c r="G487" s="6" t="s">
        <v>101</v>
      </c>
      <c r="H487" s="6" t="s">
        <v>102</v>
      </c>
      <c r="I487" s="5">
        <v>4074.1038221734489</v>
      </c>
      <c r="J487" s="7">
        <v>21207</v>
      </c>
      <c r="K487" s="7">
        <v>38813</v>
      </c>
      <c r="L487" s="6">
        <v>2105604</v>
      </c>
      <c r="M487" s="6">
        <v>1653017</v>
      </c>
      <c r="N487" s="6" t="s">
        <v>104</v>
      </c>
      <c r="O487" s="6" t="s">
        <v>104</v>
      </c>
      <c r="P487" s="6">
        <v>2579</v>
      </c>
      <c r="Q487" s="6">
        <v>4583</v>
      </c>
      <c r="R487" s="8">
        <v>261.67</v>
      </c>
      <c r="S487" s="9" t="str">
        <f t="shared" si="28"/>
        <v>Miami               FL_*</v>
      </c>
      <c r="T487" s="9" t="str">
        <f t="shared" si="29"/>
        <v>San Francisco       CA_*</v>
      </c>
      <c r="U487" s="10">
        <f t="shared" si="30"/>
        <v>41</v>
      </c>
      <c r="V487" s="10">
        <f t="shared" si="31"/>
        <v>67</v>
      </c>
      <c r="Y487"/>
      <c r="AA487"/>
    </row>
    <row r="488" spans="1:27" x14ac:dyDescent="0.25">
      <c r="A488" s="3" t="s">
        <v>100</v>
      </c>
      <c r="B488" s="3" t="s">
        <v>63</v>
      </c>
      <c r="C488" s="3" t="s">
        <v>100</v>
      </c>
      <c r="D488" s="4" t="s">
        <v>28</v>
      </c>
      <c r="E488" s="5">
        <v>1.19</v>
      </c>
      <c r="F488" s="6">
        <v>3</v>
      </c>
      <c r="G488" s="6" t="s">
        <v>102</v>
      </c>
      <c r="H488" s="6" t="s">
        <v>102</v>
      </c>
      <c r="I488" s="5">
        <v>6902.154803116282</v>
      </c>
      <c r="J488" s="7">
        <v>28739</v>
      </c>
      <c r="K488" s="7">
        <v>38813</v>
      </c>
      <c r="L488" s="6">
        <v>2761118</v>
      </c>
      <c r="M488" s="6">
        <v>1653017</v>
      </c>
      <c r="N488" s="6" t="s">
        <v>104</v>
      </c>
      <c r="O488" s="6" t="s">
        <v>105</v>
      </c>
      <c r="P488" s="6">
        <v>1589</v>
      </c>
      <c r="Q488" s="6">
        <v>8881</v>
      </c>
      <c r="R488" s="8">
        <v>224.17</v>
      </c>
      <c r="S488" s="9" t="str">
        <f t="shared" si="28"/>
        <v>Minneapolis/St Paul MN_*</v>
      </c>
      <c r="T488" s="9" t="str">
        <f t="shared" si="29"/>
        <v>San Francisco       CA_*</v>
      </c>
      <c r="U488" s="10">
        <f t="shared" si="30"/>
        <v>43</v>
      </c>
      <c r="V488" s="10">
        <f t="shared" si="31"/>
        <v>67</v>
      </c>
      <c r="Y488"/>
      <c r="AA488"/>
    </row>
    <row r="489" spans="1:27" x14ac:dyDescent="0.25">
      <c r="A489" s="3" t="s">
        <v>20</v>
      </c>
      <c r="B489" s="3" t="s">
        <v>21</v>
      </c>
      <c r="C489" s="3" t="s">
        <v>100</v>
      </c>
      <c r="D489" s="4" t="s">
        <v>28</v>
      </c>
      <c r="E489" s="5">
        <v>1.24</v>
      </c>
      <c r="F489" s="6">
        <v>3</v>
      </c>
      <c r="G489" s="6" t="s">
        <v>102</v>
      </c>
      <c r="H489" s="6" t="s">
        <v>102</v>
      </c>
      <c r="I489" s="5">
        <v>3362.8588572468238</v>
      </c>
      <c r="J489" s="7">
        <v>32991</v>
      </c>
      <c r="K489" s="7">
        <v>38813</v>
      </c>
      <c r="L489" s="6">
        <v>8621121</v>
      </c>
      <c r="M489" s="6">
        <v>1653017</v>
      </c>
      <c r="N489" s="6" t="s">
        <v>103</v>
      </c>
      <c r="O489" s="6" t="s">
        <v>104</v>
      </c>
      <c r="P489" s="6">
        <v>2574</v>
      </c>
      <c r="Q489" s="6">
        <v>41492</v>
      </c>
      <c r="R489" s="8">
        <v>374.4</v>
      </c>
      <c r="S489" s="9" t="str">
        <f t="shared" si="28"/>
        <v>New York/Newark     NY_JFK</v>
      </c>
      <c r="T489" s="9" t="str">
        <f t="shared" si="29"/>
        <v>San Francisco       CA_*</v>
      </c>
      <c r="U489" s="10">
        <f t="shared" si="30"/>
        <v>47</v>
      </c>
      <c r="V489" s="10">
        <f t="shared" si="31"/>
        <v>67</v>
      </c>
      <c r="Y489"/>
      <c r="AA489"/>
    </row>
    <row r="490" spans="1:27" x14ac:dyDescent="0.25">
      <c r="A490" s="3" t="s">
        <v>22</v>
      </c>
      <c r="B490" s="3" t="s">
        <v>21</v>
      </c>
      <c r="C490" s="3" t="s">
        <v>100</v>
      </c>
      <c r="D490" s="4" t="s">
        <v>28</v>
      </c>
      <c r="E490" s="5">
        <v>1.24</v>
      </c>
      <c r="F490" s="6">
        <v>3</v>
      </c>
      <c r="G490" s="6" t="s">
        <v>102</v>
      </c>
      <c r="H490" s="6" t="s">
        <v>102</v>
      </c>
      <c r="I490" s="5">
        <v>3362.8588572468238</v>
      </c>
      <c r="J490" s="7">
        <v>32991</v>
      </c>
      <c r="K490" s="7">
        <v>38813</v>
      </c>
      <c r="L490" s="6">
        <v>8621121</v>
      </c>
      <c r="M490" s="6">
        <v>1653017</v>
      </c>
      <c r="N490" s="6" t="s">
        <v>103</v>
      </c>
      <c r="O490" s="6" t="s">
        <v>104</v>
      </c>
      <c r="P490" s="6">
        <v>2574</v>
      </c>
      <c r="Q490" s="6">
        <v>41492</v>
      </c>
      <c r="R490" s="8">
        <v>374.4</v>
      </c>
      <c r="S490" s="9" t="str">
        <f t="shared" si="28"/>
        <v>New York/Newark     NY_LGA</v>
      </c>
      <c r="T490" s="9" t="str">
        <f t="shared" si="29"/>
        <v>San Francisco       CA_*</v>
      </c>
      <c r="U490" s="10">
        <f t="shared" si="30"/>
        <v>48</v>
      </c>
      <c r="V490" s="10">
        <f t="shared" si="31"/>
        <v>67</v>
      </c>
      <c r="Y490"/>
      <c r="AA490"/>
    </row>
    <row r="491" spans="1:27" x14ac:dyDescent="0.25">
      <c r="A491" s="3" t="s">
        <v>23</v>
      </c>
      <c r="B491" s="3" t="s">
        <v>21</v>
      </c>
      <c r="C491" s="3" t="s">
        <v>100</v>
      </c>
      <c r="D491" s="4" t="s">
        <v>28</v>
      </c>
      <c r="E491" s="5">
        <v>1.24</v>
      </c>
      <c r="F491" s="6">
        <v>3</v>
      </c>
      <c r="G491" s="6" t="s">
        <v>102</v>
      </c>
      <c r="H491" s="6" t="s">
        <v>102</v>
      </c>
      <c r="I491" s="5">
        <v>3362.8588572468238</v>
      </c>
      <c r="J491" s="7">
        <v>32991</v>
      </c>
      <c r="K491" s="7">
        <v>38813</v>
      </c>
      <c r="L491" s="6">
        <v>8621121</v>
      </c>
      <c r="M491" s="6">
        <v>1653017</v>
      </c>
      <c r="N491" s="6" t="s">
        <v>104</v>
      </c>
      <c r="O491" s="6" t="s">
        <v>105</v>
      </c>
      <c r="P491" s="6">
        <v>2574</v>
      </c>
      <c r="Q491" s="6">
        <v>41492</v>
      </c>
      <c r="R491" s="8">
        <v>374.4</v>
      </c>
      <c r="S491" s="9" t="str">
        <f t="shared" si="28"/>
        <v>New York/Newark     NY_EWR</v>
      </c>
      <c r="T491" s="9" t="str">
        <f t="shared" si="29"/>
        <v>San Francisco       CA_*</v>
      </c>
      <c r="U491" s="10">
        <f t="shared" si="30"/>
        <v>46</v>
      </c>
      <c r="V491" s="10">
        <f t="shared" si="31"/>
        <v>67</v>
      </c>
      <c r="Y491"/>
      <c r="AA491"/>
    </row>
    <row r="492" spans="1:27" x14ac:dyDescent="0.25">
      <c r="A492" s="3" t="s">
        <v>100</v>
      </c>
      <c r="B492" s="3" t="s">
        <v>24</v>
      </c>
      <c r="C492" s="3" t="s">
        <v>100</v>
      </c>
      <c r="D492" s="4" t="s">
        <v>28</v>
      </c>
      <c r="E492" s="5">
        <v>1.66</v>
      </c>
      <c r="F492" s="6">
        <v>3</v>
      </c>
      <c r="G492" s="6" t="s">
        <v>101</v>
      </c>
      <c r="H492" s="6" t="s">
        <v>102</v>
      </c>
      <c r="I492" s="5">
        <v>2638.8711413919718</v>
      </c>
      <c r="J492" s="7">
        <v>22360</v>
      </c>
      <c r="K492" s="7">
        <v>38813</v>
      </c>
      <c r="L492" s="6">
        <v>1421287</v>
      </c>
      <c r="M492" s="6">
        <v>1653017</v>
      </c>
      <c r="N492" s="6" t="s">
        <v>104</v>
      </c>
      <c r="O492" s="6" t="s">
        <v>104</v>
      </c>
      <c r="P492" s="6">
        <v>2443</v>
      </c>
      <c r="Q492" s="6">
        <v>4799</v>
      </c>
      <c r="R492" s="8">
        <v>261.74</v>
      </c>
      <c r="S492" s="9" t="str">
        <f t="shared" si="28"/>
        <v>Orlando             FL_*</v>
      </c>
      <c r="T492" s="9" t="str">
        <f t="shared" si="29"/>
        <v>San Francisco       CA_*</v>
      </c>
      <c r="U492" s="10">
        <f t="shared" si="30"/>
        <v>53</v>
      </c>
      <c r="V492" s="10">
        <f t="shared" si="31"/>
        <v>67</v>
      </c>
      <c r="Y492"/>
      <c r="AA492"/>
    </row>
    <row r="493" spans="1:27" x14ac:dyDescent="0.25">
      <c r="A493" s="3" t="s">
        <v>100</v>
      </c>
      <c r="B493" s="3" t="s">
        <v>69</v>
      </c>
      <c r="C493" s="3" t="s">
        <v>100</v>
      </c>
      <c r="D493" s="4" t="s">
        <v>28</v>
      </c>
      <c r="E493" s="5">
        <v>1.41</v>
      </c>
      <c r="F493" s="6">
        <v>3</v>
      </c>
      <c r="G493" s="6" t="s">
        <v>102</v>
      </c>
      <c r="H493" s="6" t="s">
        <v>102</v>
      </c>
      <c r="I493" s="5">
        <v>3516.9699003617457</v>
      </c>
      <c r="J493" s="7">
        <v>27994</v>
      </c>
      <c r="K493" s="7">
        <v>38813</v>
      </c>
      <c r="L493" s="6">
        <v>4948339</v>
      </c>
      <c r="M493" s="6">
        <v>1653017</v>
      </c>
      <c r="N493" s="6" t="s">
        <v>104</v>
      </c>
      <c r="O493" s="6" t="s">
        <v>104</v>
      </c>
      <c r="P493" s="6">
        <v>2523</v>
      </c>
      <c r="Q493" s="6">
        <v>8081</v>
      </c>
      <c r="R493" s="8">
        <v>326.76</v>
      </c>
      <c r="S493" s="9" t="str">
        <f t="shared" si="28"/>
        <v>Philadelphia/Camden PA_*</v>
      </c>
      <c r="T493" s="9" t="str">
        <f t="shared" si="29"/>
        <v>San Francisco       CA_*</v>
      </c>
      <c r="U493" s="10">
        <f t="shared" si="30"/>
        <v>54</v>
      </c>
      <c r="V493" s="10">
        <f t="shared" si="31"/>
        <v>67</v>
      </c>
      <c r="Y493"/>
      <c r="AA493"/>
    </row>
    <row r="494" spans="1:27" x14ac:dyDescent="0.25">
      <c r="A494" s="3" t="s">
        <v>100</v>
      </c>
      <c r="B494" s="3" t="s">
        <v>25</v>
      </c>
      <c r="C494" s="3" t="s">
        <v>100</v>
      </c>
      <c r="D494" s="4" t="s">
        <v>28</v>
      </c>
      <c r="E494" s="5">
        <v>1.03</v>
      </c>
      <c r="F494" s="6">
        <v>3</v>
      </c>
      <c r="G494" s="6" t="s">
        <v>102</v>
      </c>
      <c r="H494" s="6" t="s">
        <v>101</v>
      </c>
      <c r="I494" s="5">
        <v>3405.7465050137353</v>
      </c>
      <c r="J494" s="7">
        <v>23025</v>
      </c>
      <c r="K494" s="7">
        <v>38813</v>
      </c>
      <c r="L494" s="6">
        <v>2753373</v>
      </c>
      <c r="M494" s="6">
        <v>1653017</v>
      </c>
      <c r="N494" s="6" t="s">
        <v>104</v>
      </c>
      <c r="O494" s="6" t="s">
        <v>104</v>
      </c>
      <c r="P494" s="6">
        <v>646</v>
      </c>
      <c r="Q494" s="6">
        <v>14400</v>
      </c>
      <c r="R494" s="8">
        <v>85.52</v>
      </c>
      <c r="S494" s="9" t="str">
        <f t="shared" si="28"/>
        <v>Phoenix             AZ_*</v>
      </c>
      <c r="T494" s="9" t="str">
        <f t="shared" si="29"/>
        <v>San Francisco       CA_*</v>
      </c>
      <c r="U494" s="10">
        <f t="shared" si="30"/>
        <v>55</v>
      </c>
      <c r="V494" s="10">
        <f t="shared" si="31"/>
        <v>67</v>
      </c>
      <c r="Y494"/>
      <c r="AA494"/>
    </row>
    <row r="495" spans="1:27" x14ac:dyDescent="0.25">
      <c r="A495" s="3" t="s">
        <v>100</v>
      </c>
      <c r="B495" s="3" t="s">
        <v>32</v>
      </c>
      <c r="C495" s="3" t="s">
        <v>100</v>
      </c>
      <c r="D495" s="4" t="s">
        <v>28</v>
      </c>
      <c r="E495" s="5">
        <v>1.02</v>
      </c>
      <c r="F495" s="6">
        <v>3</v>
      </c>
      <c r="G495" s="6" t="s">
        <v>102</v>
      </c>
      <c r="H495" s="6" t="s">
        <v>102</v>
      </c>
      <c r="I495" s="5">
        <v>5124.2247975048849</v>
      </c>
      <c r="J495" s="7">
        <v>30916</v>
      </c>
      <c r="K495" s="7">
        <v>38813</v>
      </c>
      <c r="L495" s="6">
        <v>2230831</v>
      </c>
      <c r="M495" s="6">
        <v>1653017</v>
      </c>
      <c r="N495" s="6" t="s">
        <v>104</v>
      </c>
      <c r="O495" s="6" t="s">
        <v>104</v>
      </c>
      <c r="P495" s="6">
        <v>676</v>
      </c>
      <c r="Q495" s="6">
        <v>20727</v>
      </c>
      <c r="R495" s="8">
        <v>81.28</v>
      </c>
      <c r="S495" s="9" t="str">
        <f t="shared" si="28"/>
        <v>Seattle/Tacoma      WA_*</v>
      </c>
      <c r="T495" s="9" t="str">
        <f t="shared" si="29"/>
        <v>San Francisco       CA_*</v>
      </c>
      <c r="U495" s="10">
        <f t="shared" si="30"/>
        <v>70</v>
      </c>
      <c r="V495" s="10">
        <f t="shared" si="31"/>
        <v>67</v>
      </c>
      <c r="Y495"/>
      <c r="AA495"/>
    </row>
    <row r="496" spans="1:27" x14ac:dyDescent="0.25">
      <c r="A496" s="3" t="s">
        <v>100</v>
      </c>
      <c r="B496" s="3" t="s">
        <v>37</v>
      </c>
      <c r="C496" s="3" t="s">
        <v>100</v>
      </c>
      <c r="D496" s="4" t="s">
        <v>73</v>
      </c>
      <c r="E496" s="5">
        <v>1.17</v>
      </c>
      <c r="F496" s="6">
        <v>3</v>
      </c>
      <c r="G496" s="6" t="s">
        <v>102</v>
      </c>
      <c r="H496" s="6" t="s">
        <v>101</v>
      </c>
      <c r="I496" s="5">
        <v>7262.6486875315659</v>
      </c>
      <c r="J496" s="7">
        <v>23665</v>
      </c>
      <c r="K496" s="7">
        <v>34880</v>
      </c>
      <c r="L496" s="6">
        <v>1038660</v>
      </c>
      <c r="M496" s="6">
        <v>1594251</v>
      </c>
      <c r="N496" s="6" t="s">
        <v>104</v>
      </c>
      <c r="O496" s="6" t="s">
        <v>104</v>
      </c>
      <c r="P496" s="6">
        <v>1473</v>
      </c>
      <c r="Q496" s="6">
        <v>4071</v>
      </c>
      <c r="R496" s="8">
        <v>200.41</v>
      </c>
      <c r="S496" s="9" t="str">
        <f t="shared" si="28"/>
        <v>Austin              TX_*</v>
      </c>
      <c r="T496" s="9" t="str">
        <f t="shared" si="29"/>
        <v>San Jose            CA_*</v>
      </c>
      <c r="U496" s="10">
        <f t="shared" si="30"/>
        <v>5</v>
      </c>
      <c r="V496" s="10">
        <f t="shared" si="31"/>
        <v>68</v>
      </c>
      <c r="Y496"/>
      <c r="AA496"/>
    </row>
    <row r="497" spans="1:27" x14ac:dyDescent="0.25">
      <c r="A497" s="3" t="s">
        <v>100</v>
      </c>
      <c r="B497" s="3" t="s">
        <v>8</v>
      </c>
      <c r="C497" s="3" t="s">
        <v>100</v>
      </c>
      <c r="D497" s="4" t="s">
        <v>73</v>
      </c>
      <c r="E497" s="5">
        <v>1.53</v>
      </c>
      <c r="F497" s="6">
        <v>3</v>
      </c>
      <c r="G497" s="6" t="s">
        <v>102</v>
      </c>
      <c r="H497" s="6" t="s">
        <v>102</v>
      </c>
      <c r="I497" s="5">
        <v>5155.4707139482998</v>
      </c>
      <c r="J497" s="7">
        <v>30124</v>
      </c>
      <c r="K497" s="7">
        <v>34880</v>
      </c>
      <c r="L497" s="6">
        <v>5787293</v>
      </c>
      <c r="M497" s="6">
        <v>1594251</v>
      </c>
      <c r="N497" s="6" t="s">
        <v>104</v>
      </c>
      <c r="O497" s="6" t="s">
        <v>104</v>
      </c>
      <c r="P497" s="6">
        <v>2682</v>
      </c>
      <c r="Q497" s="6">
        <v>3677</v>
      </c>
      <c r="R497" s="8">
        <v>402.02</v>
      </c>
      <c r="S497" s="9" t="str">
        <f t="shared" si="28"/>
        <v>Boston              MA_*</v>
      </c>
      <c r="T497" s="9" t="str">
        <f t="shared" si="29"/>
        <v>San Jose            CA_*</v>
      </c>
      <c r="U497" s="10">
        <f t="shared" si="30"/>
        <v>9</v>
      </c>
      <c r="V497" s="10">
        <f t="shared" si="31"/>
        <v>68</v>
      </c>
      <c r="Y497"/>
      <c r="AA497"/>
    </row>
    <row r="498" spans="1:27" x14ac:dyDescent="0.25">
      <c r="A498" s="3" t="s">
        <v>100</v>
      </c>
      <c r="B498" s="3" t="s">
        <v>56</v>
      </c>
      <c r="C498" s="3" t="s">
        <v>100</v>
      </c>
      <c r="D498" s="4" t="s">
        <v>73</v>
      </c>
      <c r="E498" s="5">
        <v>1</v>
      </c>
      <c r="F498" s="6">
        <v>3</v>
      </c>
      <c r="G498" s="6" t="s">
        <v>102</v>
      </c>
      <c r="H498" s="6" t="s">
        <v>101</v>
      </c>
      <c r="I498" s="5">
        <v>9986.3187273632211</v>
      </c>
      <c r="J498" s="7">
        <v>24706</v>
      </c>
      <c r="K498" s="7">
        <v>34880</v>
      </c>
      <c r="L498" s="6">
        <v>9056076</v>
      </c>
      <c r="M498" s="6">
        <v>1594251</v>
      </c>
      <c r="N498" s="6" t="s">
        <v>104</v>
      </c>
      <c r="O498" s="6" t="s">
        <v>104</v>
      </c>
      <c r="P498" s="6">
        <v>296</v>
      </c>
      <c r="Q498" s="6">
        <v>10770</v>
      </c>
      <c r="R498" s="8">
        <v>59.8</v>
      </c>
      <c r="S498" s="9" t="str">
        <f t="shared" si="28"/>
        <v>Burbank             CA_*</v>
      </c>
      <c r="T498" s="9" t="str">
        <f t="shared" si="29"/>
        <v>San Jose            CA_*</v>
      </c>
      <c r="U498" s="10">
        <f t="shared" si="30"/>
        <v>11</v>
      </c>
      <c r="V498" s="10">
        <f t="shared" si="31"/>
        <v>68</v>
      </c>
      <c r="Y498"/>
      <c r="AA498"/>
    </row>
    <row r="499" spans="1:27" x14ac:dyDescent="0.25">
      <c r="A499" s="3" t="s">
        <v>9</v>
      </c>
      <c r="B499" s="3" t="s">
        <v>10</v>
      </c>
      <c r="C499" s="3" t="s">
        <v>100</v>
      </c>
      <c r="D499" s="4" t="s">
        <v>73</v>
      </c>
      <c r="E499" s="5">
        <v>1.27</v>
      </c>
      <c r="F499" s="6">
        <v>3</v>
      </c>
      <c r="G499" s="6" t="s">
        <v>102</v>
      </c>
      <c r="H499" s="6" t="s">
        <v>102</v>
      </c>
      <c r="I499" s="5">
        <v>3654.1126971756253</v>
      </c>
      <c r="J499" s="7">
        <v>29260</v>
      </c>
      <c r="K499" s="7">
        <v>34880</v>
      </c>
      <c r="L499" s="6">
        <v>7830332</v>
      </c>
      <c r="M499" s="6">
        <v>1594251</v>
      </c>
      <c r="N499" s="6" t="s">
        <v>103</v>
      </c>
      <c r="O499" s="6" t="s">
        <v>104</v>
      </c>
      <c r="P499" s="6">
        <v>1837</v>
      </c>
      <c r="Q499" s="6">
        <v>4600</v>
      </c>
      <c r="R499" s="8">
        <v>294.18</v>
      </c>
      <c r="S499" s="9" t="str">
        <f t="shared" si="28"/>
        <v>Chicago             IL_ORD</v>
      </c>
      <c r="T499" s="9" t="str">
        <f t="shared" si="29"/>
        <v>San Jose            CA_*</v>
      </c>
      <c r="U499" s="10">
        <f t="shared" si="30"/>
        <v>15</v>
      </c>
      <c r="V499" s="10">
        <f t="shared" si="31"/>
        <v>68</v>
      </c>
      <c r="Y499"/>
      <c r="AA499"/>
    </row>
    <row r="500" spans="1:27" x14ac:dyDescent="0.25">
      <c r="A500" s="3" t="s">
        <v>11</v>
      </c>
      <c r="B500" s="3" t="s">
        <v>10</v>
      </c>
      <c r="C500" s="3" t="s">
        <v>100</v>
      </c>
      <c r="D500" s="4" t="s">
        <v>73</v>
      </c>
      <c r="E500" s="5">
        <v>1.27</v>
      </c>
      <c r="F500" s="6">
        <v>3</v>
      </c>
      <c r="G500" s="6" t="s">
        <v>102</v>
      </c>
      <c r="H500" s="6" t="s">
        <v>102</v>
      </c>
      <c r="I500" s="5">
        <v>3654.1126971756253</v>
      </c>
      <c r="J500" s="7">
        <v>29260</v>
      </c>
      <c r="K500" s="7">
        <v>34880</v>
      </c>
      <c r="L500" s="6">
        <v>7830332</v>
      </c>
      <c r="M500" s="6">
        <v>1594251</v>
      </c>
      <c r="N500" s="6" t="s">
        <v>104</v>
      </c>
      <c r="O500" s="6" t="s">
        <v>104</v>
      </c>
      <c r="P500" s="6">
        <v>1837</v>
      </c>
      <c r="Q500" s="6">
        <v>4600</v>
      </c>
      <c r="R500" s="8">
        <v>294.18</v>
      </c>
      <c r="S500" s="9" t="str">
        <f t="shared" si="28"/>
        <v>Chicago             IL_MDW</v>
      </c>
      <c r="T500" s="9" t="str">
        <f t="shared" si="29"/>
        <v>San Jose            CA_*</v>
      </c>
      <c r="U500" s="10">
        <f t="shared" si="30"/>
        <v>14</v>
      </c>
      <c r="V500" s="10">
        <f t="shared" si="31"/>
        <v>68</v>
      </c>
      <c r="Y500"/>
      <c r="AA500"/>
    </row>
    <row r="501" spans="1:27" x14ac:dyDescent="0.25">
      <c r="A501" s="3" t="s">
        <v>100</v>
      </c>
      <c r="B501" s="3" t="s">
        <v>5</v>
      </c>
      <c r="C501" s="3" t="s">
        <v>100</v>
      </c>
      <c r="D501" s="4" t="s">
        <v>73</v>
      </c>
      <c r="E501" s="5">
        <v>1.1200000000000001</v>
      </c>
      <c r="F501" s="6">
        <v>3</v>
      </c>
      <c r="G501" s="6" t="s">
        <v>102</v>
      </c>
      <c r="H501" s="6" t="s">
        <v>102</v>
      </c>
      <c r="I501" s="5">
        <v>7516.3548272726703</v>
      </c>
      <c r="J501" s="7">
        <v>28637</v>
      </c>
      <c r="K501" s="7">
        <v>34880</v>
      </c>
      <c r="L501" s="6">
        <v>3036732</v>
      </c>
      <c r="M501" s="6">
        <v>1594251</v>
      </c>
      <c r="N501" s="6" t="s">
        <v>104</v>
      </c>
      <c r="O501" s="6" t="s">
        <v>104</v>
      </c>
      <c r="P501" s="6">
        <v>1436</v>
      </c>
      <c r="Q501" s="6">
        <v>4799</v>
      </c>
      <c r="R501" s="8">
        <v>325.02</v>
      </c>
      <c r="S501" s="9" t="str">
        <f t="shared" si="28"/>
        <v>Dallas/Fort Worth   TX_*</v>
      </c>
      <c r="T501" s="9" t="str">
        <f t="shared" si="29"/>
        <v>San Jose            CA_*</v>
      </c>
      <c r="U501" s="10">
        <f t="shared" si="30"/>
        <v>21</v>
      </c>
      <c r="V501" s="10">
        <f t="shared" si="31"/>
        <v>68</v>
      </c>
      <c r="Y501"/>
      <c r="AA501"/>
    </row>
    <row r="502" spans="1:27" x14ac:dyDescent="0.25">
      <c r="A502" s="3" t="s">
        <v>100</v>
      </c>
      <c r="B502" s="3" t="s">
        <v>46</v>
      </c>
      <c r="C502" s="3" t="s">
        <v>100</v>
      </c>
      <c r="D502" s="4" t="s">
        <v>73</v>
      </c>
      <c r="E502" s="5">
        <v>1.18</v>
      </c>
      <c r="F502" s="6">
        <v>3</v>
      </c>
      <c r="G502" s="6" t="s">
        <v>102</v>
      </c>
      <c r="H502" s="6" t="s">
        <v>102</v>
      </c>
      <c r="I502" s="5">
        <v>8142.6028734542706</v>
      </c>
      <c r="J502" s="7">
        <v>29055</v>
      </c>
      <c r="K502" s="7">
        <v>34880</v>
      </c>
      <c r="L502" s="6">
        <v>1862106</v>
      </c>
      <c r="M502" s="6">
        <v>1594251</v>
      </c>
      <c r="N502" s="6" t="s">
        <v>104</v>
      </c>
      <c r="O502" s="6" t="s">
        <v>104</v>
      </c>
      <c r="P502" s="6">
        <v>943</v>
      </c>
      <c r="Q502" s="6">
        <v>4166</v>
      </c>
      <c r="R502" s="8">
        <v>263.48</v>
      </c>
      <c r="S502" s="9" t="str">
        <f t="shared" si="28"/>
        <v>Denver              CO_*</v>
      </c>
      <c r="T502" s="9" t="str">
        <f t="shared" si="29"/>
        <v>San Jose            CA_*</v>
      </c>
      <c r="U502" s="10">
        <f t="shared" si="30"/>
        <v>22</v>
      </c>
      <c r="V502" s="10">
        <f t="shared" si="31"/>
        <v>68</v>
      </c>
      <c r="Y502"/>
      <c r="AA502"/>
    </row>
    <row r="503" spans="1:27" x14ac:dyDescent="0.25">
      <c r="A503" s="3" t="s">
        <v>100</v>
      </c>
      <c r="B503" s="3" t="s">
        <v>16</v>
      </c>
      <c r="C503" s="3" t="s">
        <v>100</v>
      </c>
      <c r="D503" s="4" t="s">
        <v>73</v>
      </c>
      <c r="E503" s="5">
        <v>1.01</v>
      </c>
      <c r="F503" s="6">
        <v>3</v>
      </c>
      <c r="G503" s="6" t="s">
        <v>101</v>
      </c>
      <c r="H503" s="6" t="s">
        <v>101</v>
      </c>
      <c r="I503" s="5">
        <v>5472.434059515188</v>
      </c>
      <c r="J503" s="7">
        <v>24575</v>
      </c>
      <c r="K503" s="7">
        <v>34880</v>
      </c>
      <c r="L503" s="6">
        <v>1197234</v>
      </c>
      <c r="M503" s="6">
        <v>1594251</v>
      </c>
      <c r="N503" s="6" t="s">
        <v>104</v>
      </c>
      <c r="O503" s="6" t="s">
        <v>104</v>
      </c>
      <c r="P503" s="6">
        <v>387</v>
      </c>
      <c r="Q503" s="6">
        <v>13378</v>
      </c>
      <c r="R503" s="8">
        <v>55.16</v>
      </c>
      <c r="S503" s="9" t="str">
        <f t="shared" si="28"/>
        <v>Las Vegas           NV_*</v>
      </c>
      <c r="T503" s="9" t="str">
        <f t="shared" si="29"/>
        <v>San Jose            CA_*</v>
      </c>
      <c r="U503" s="10">
        <f t="shared" si="30"/>
        <v>35</v>
      </c>
      <c r="V503" s="10">
        <f t="shared" si="31"/>
        <v>68</v>
      </c>
      <c r="Y503"/>
      <c r="AA503"/>
    </row>
    <row r="504" spans="1:27" x14ac:dyDescent="0.25">
      <c r="A504" s="3" t="s">
        <v>100</v>
      </c>
      <c r="B504" s="3" t="s">
        <v>17</v>
      </c>
      <c r="C504" s="3" t="s">
        <v>100</v>
      </c>
      <c r="D504" s="4" t="s">
        <v>73</v>
      </c>
      <c r="E504" s="5">
        <v>1</v>
      </c>
      <c r="F504" s="6">
        <v>3</v>
      </c>
      <c r="G504" s="6" t="s">
        <v>102</v>
      </c>
      <c r="H504" s="6" t="s">
        <v>101</v>
      </c>
      <c r="I504" s="5">
        <v>4636.2534449017476</v>
      </c>
      <c r="J504" s="7">
        <v>24706</v>
      </c>
      <c r="K504" s="7">
        <v>34880</v>
      </c>
      <c r="L504" s="6">
        <v>9056076</v>
      </c>
      <c r="M504" s="6">
        <v>1594251</v>
      </c>
      <c r="N504" s="6" t="s">
        <v>104</v>
      </c>
      <c r="O504" s="6" t="s">
        <v>104</v>
      </c>
      <c r="P504" s="6">
        <v>305</v>
      </c>
      <c r="Q504" s="6">
        <v>26888</v>
      </c>
      <c r="R504" s="8">
        <v>58.98</v>
      </c>
      <c r="S504" s="9" t="str">
        <f t="shared" si="28"/>
        <v>Los Angeles         CA_*</v>
      </c>
      <c r="T504" s="9" t="str">
        <f t="shared" si="29"/>
        <v>San Jose            CA_*</v>
      </c>
      <c r="U504" s="10">
        <f t="shared" si="30"/>
        <v>37</v>
      </c>
      <c r="V504" s="10">
        <f t="shared" si="31"/>
        <v>68</v>
      </c>
      <c r="Y504"/>
      <c r="AA504"/>
    </row>
    <row r="505" spans="1:27" x14ac:dyDescent="0.25">
      <c r="A505" s="3" t="s">
        <v>100</v>
      </c>
      <c r="B505" s="3" t="s">
        <v>25</v>
      </c>
      <c r="C505" s="3" t="s">
        <v>100</v>
      </c>
      <c r="D505" s="4" t="s">
        <v>73</v>
      </c>
      <c r="E505" s="5">
        <v>1.05</v>
      </c>
      <c r="F505" s="6">
        <v>3</v>
      </c>
      <c r="G505" s="6" t="s">
        <v>102</v>
      </c>
      <c r="H505" s="6" t="s">
        <v>101</v>
      </c>
      <c r="I505" s="5">
        <v>5108.01252618544</v>
      </c>
      <c r="J505" s="7">
        <v>23025</v>
      </c>
      <c r="K505" s="7">
        <v>34880</v>
      </c>
      <c r="L505" s="6">
        <v>2753373</v>
      </c>
      <c r="M505" s="6">
        <v>1594251</v>
      </c>
      <c r="N505" s="6" t="s">
        <v>104</v>
      </c>
      <c r="O505" s="6" t="s">
        <v>104</v>
      </c>
      <c r="P505" s="6">
        <v>614</v>
      </c>
      <c r="Q505" s="6">
        <v>10131</v>
      </c>
      <c r="R505" s="8">
        <v>92.57</v>
      </c>
      <c r="S505" s="9" t="str">
        <f t="shared" si="28"/>
        <v>Phoenix             AZ_*</v>
      </c>
      <c r="T505" s="9" t="str">
        <f t="shared" si="29"/>
        <v>San Jose            CA_*</v>
      </c>
      <c r="U505" s="10">
        <f t="shared" si="30"/>
        <v>55</v>
      </c>
      <c r="V505" s="10">
        <f t="shared" si="31"/>
        <v>68</v>
      </c>
      <c r="Y505"/>
      <c r="AA505"/>
    </row>
    <row r="506" spans="1:27" x14ac:dyDescent="0.25">
      <c r="A506" s="3" t="s">
        <v>100</v>
      </c>
      <c r="B506" s="3" t="s">
        <v>27</v>
      </c>
      <c r="C506" s="3" t="s">
        <v>100</v>
      </c>
      <c r="D506" s="4" t="s">
        <v>73</v>
      </c>
      <c r="E506" s="5">
        <v>1</v>
      </c>
      <c r="F506" s="6">
        <v>3</v>
      </c>
      <c r="G506" s="6" t="s">
        <v>102</v>
      </c>
      <c r="H506" s="6" t="s">
        <v>101</v>
      </c>
      <c r="I506" s="5">
        <v>4956.2695250388388</v>
      </c>
      <c r="J506" s="7">
        <v>23903</v>
      </c>
      <c r="K506" s="7">
        <v>34880</v>
      </c>
      <c r="L506" s="6">
        <v>2673620</v>
      </c>
      <c r="M506" s="6">
        <v>1594251</v>
      </c>
      <c r="N506" s="6" t="s">
        <v>104</v>
      </c>
      <c r="O506" s="6" t="s">
        <v>104</v>
      </c>
      <c r="P506" s="6">
        <v>419</v>
      </c>
      <c r="Q506" s="6">
        <v>17034</v>
      </c>
      <c r="R506" s="8">
        <v>63.39</v>
      </c>
      <c r="S506" s="9" t="str">
        <f t="shared" si="28"/>
        <v>San Diego           CA_*</v>
      </c>
      <c r="T506" s="9" t="str">
        <f t="shared" si="29"/>
        <v>San Jose            CA_*</v>
      </c>
      <c r="U506" s="10">
        <f t="shared" si="30"/>
        <v>66</v>
      </c>
      <c r="V506" s="10">
        <f t="shared" si="31"/>
        <v>68</v>
      </c>
      <c r="Y506"/>
      <c r="AA506"/>
    </row>
    <row r="507" spans="1:27" x14ac:dyDescent="0.25">
      <c r="A507" s="3" t="s">
        <v>100</v>
      </c>
      <c r="B507" s="3" t="s">
        <v>32</v>
      </c>
      <c r="C507" s="3" t="s">
        <v>100</v>
      </c>
      <c r="D507" s="4" t="s">
        <v>73</v>
      </c>
      <c r="E507" s="5">
        <v>1.02</v>
      </c>
      <c r="F507" s="6">
        <v>3</v>
      </c>
      <c r="G507" s="6" t="s">
        <v>102</v>
      </c>
      <c r="H507" s="6" t="s">
        <v>101</v>
      </c>
      <c r="I507" s="5">
        <v>5201.6484801584529</v>
      </c>
      <c r="J507" s="7">
        <v>30916</v>
      </c>
      <c r="K507" s="7">
        <v>34880</v>
      </c>
      <c r="L507" s="6">
        <v>2230831</v>
      </c>
      <c r="M507" s="6">
        <v>1594251</v>
      </c>
      <c r="N507" s="6" t="s">
        <v>104</v>
      </c>
      <c r="O507" s="6" t="s">
        <v>104</v>
      </c>
      <c r="P507" s="6">
        <v>702</v>
      </c>
      <c r="Q507" s="6">
        <v>15072</v>
      </c>
      <c r="R507" s="8">
        <v>63.3</v>
      </c>
      <c r="S507" s="9" t="str">
        <f t="shared" si="28"/>
        <v>Seattle/Tacoma      WA_*</v>
      </c>
      <c r="T507" s="9" t="str">
        <f t="shared" si="29"/>
        <v>San Jose            CA_*</v>
      </c>
      <c r="U507" s="10">
        <f t="shared" si="30"/>
        <v>70</v>
      </c>
      <c r="V507" s="10">
        <f t="shared" si="31"/>
        <v>68</v>
      </c>
      <c r="Y507"/>
      <c r="AA507"/>
    </row>
    <row r="508" spans="1:27" x14ac:dyDescent="0.25">
      <c r="A508" s="3" t="s">
        <v>20</v>
      </c>
      <c r="B508" s="3" t="s">
        <v>21</v>
      </c>
      <c r="C508" s="3" t="s">
        <v>100</v>
      </c>
      <c r="D508" s="4" t="s">
        <v>81</v>
      </c>
      <c r="E508" s="5">
        <v>1.37</v>
      </c>
      <c r="F508" s="6">
        <v>3</v>
      </c>
      <c r="G508" s="6" t="s">
        <v>101</v>
      </c>
      <c r="H508" s="6" t="s">
        <v>102</v>
      </c>
      <c r="I508" s="5">
        <v>3787.2928510768138</v>
      </c>
      <c r="J508" s="7">
        <v>32991</v>
      </c>
      <c r="K508" s="7">
        <v>30460</v>
      </c>
      <c r="L508" s="6">
        <v>8621121</v>
      </c>
      <c r="M508" s="6">
        <v>528868</v>
      </c>
      <c r="N508" s="6" t="s">
        <v>103</v>
      </c>
      <c r="O508" s="6" t="s">
        <v>104</v>
      </c>
      <c r="P508" s="6">
        <v>1042</v>
      </c>
      <c r="Q508" s="6">
        <v>4028</v>
      </c>
      <c r="R508" s="8">
        <v>137.25</v>
      </c>
      <c r="S508" s="9" t="str">
        <f t="shared" si="28"/>
        <v>New York/Newark     NY_JFK</v>
      </c>
      <c r="T508" s="9" t="str">
        <f t="shared" si="29"/>
        <v>Sarasota/Bradenton  FL_*</v>
      </c>
      <c r="U508" s="10">
        <f t="shared" si="30"/>
        <v>47</v>
      </c>
      <c r="V508" s="10">
        <f t="shared" si="31"/>
        <v>69</v>
      </c>
      <c r="Y508"/>
      <c r="AA508"/>
    </row>
    <row r="509" spans="1:27" x14ac:dyDescent="0.25">
      <c r="A509" s="3" t="s">
        <v>22</v>
      </c>
      <c r="B509" s="3" t="s">
        <v>21</v>
      </c>
      <c r="C509" s="3" t="s">
        <v>100</v>
      </c>
      <c r="D509" s="4" t="s">
        <v>81</v>
      </c>
      <c r="E509" s="5">
        <v>1.37</v>
      </c>
      <c r="F509" s="6">
        <v>1</v>
      </c>
      <c r="G509" s="6" t="s">
        <v>101</v>
      </c>
      <c r="H509" s="6" t="s">
        <v>102</v>
      </c>
      <c r="I509" s="5">
        <v>3787.2928510768138</v>
      </c>
      <c r="J509" s="7">
        <v>32991</v>
      </c>
      <c r="K509" s="7">
        <v>30460</v>
      </c>
      <c r="L509" s="6">
        <v>8621121</v>
      </c>
      <c r="M509" s="6">
        <v>528868</v>
      </c>
      <c r="N509" s="6" t="s">
        <v>103</v>
      </c>
      <c r="O509" s="6" t="s">
        <v>104</v>
      </c>
      <c r="P509" s="6">
        <v>1042</v>
      </c>
      <c r="Q509" s="6">
        <v>4028</v>
      </c>
      <c r="R509" s="8">
        <v>137.25</v>
      </c>
      <c r="S509" s="9" t="str">
        <f t="shared" si="28"/>
        <v>New York/Newark     NY_LGA</v>
      </c>
      <c r="T509" s="9" t="str">
        <f t="shared" si="29"/>
        <v>Sarasota/Bradenton  FL_*</v>
      </c>
      <c r="U509" s="10">
        <f t="shared" si="30"/>
        <v>48</v>
      </c>
      <c r="V509" s="10">
        <f t="shared" si="31"/>
        <v>69</v>
      </c>
      <c r="Y509"/>
      <c r="AA509"/>
    </row>
    <row r="510" spans="1:27" x14ac:dyDescent="0.25">
      <c r="A510" s="3" t="s">
        <v>23</v>
      </c>
      <c r="B510" s="3" t="s">
        <v>21</v>
      </c>
      <c r="C510" s="3" t="s">
        <v>100</v>
      </c>
      <c r="D510" s="4" t="s">
        <v>81</v>
      </c>
      <c r="E510" s="5">
        <v>1.37</v>
      </c>
      <c r="F510" s="6">
        <v>3</v>
      </c>
      <c r="G510" s="6" t="s">
        <v>101</v>
      </c>
      <c r="H510" s="6" t="s">
        <v>102</v>
      </c>
      <c r="I510" s="5">
        <v>3787.2928510768138</v>
      </c>
      <c r="J510" s="7">
        <v>32991</v>
      </c>
      <c r="K510" s="7">
        <v>30460</v>
      </c>
      <c r="L510" s="6">
        <v>8621121</v>
      </c>
      <c r="M510" s="6">
        <v>528868</v>
      </c>
      <c r="N510" s="6" t="s">
        <v>104</v>
      </c>
      <c r="O510" s="6" t="s">
        <v>105</v>
      </c>
      <c r="P510" s="6">
        <v>1042</v>
      </c>
      <c r="Q510" s="6">
        <v>4028</v>
      </c>
      <c r="R510" s="8">
        <v>137.25</v>
      </c>
      <c r="S510" s="9" t="str">
        <f t="shared" si="28"/>
        <v>New York/Newark     NY_EWR</v>
      </c>
      <c r="T510" s="9" t="str">
        <f t="shared" si="29"/>
        <v>Sarasota/Bradenton  FL_*</v>
      </c>
      <c r="U510" s="10">
        <f t="shared" si="30"/>
        <v>46</v>
      </c>
      <c r="V510" s="10">
        <f t="shared" si="31"/>
        <v>69</v>
      </c>
      <c r="Y510"/>
      <c r="AA510"/>
    </row>
    <row r="511" spans="1:27" x14ac:dyDescent="0.25">
      <c r="A511" s="3" t="s">
        <v>100</v>
      </c>
      <c r="B511" s="3" t="s">
        <v>49</v>
      </c>
      <c r="C511" s="3" t="s">
        <v>100</v>
      </c>
      <c r="D511" s="4" t="s">
        <v>32</v>
      </c>
      <c r="E511" s="5">
        <v>1.02</v>
      </c>
      <c r="F511" s="6">
        <v>3</v>
      </c>
      <c r="G511" s="6" t="s">
        <v>102</v>
      </c>
      <c r="H511" s="6" t="s">
        <v>102</v>
      </c>
      <c r="I511" s="5">
        <v>6372.5892511201673</v>
      </c>
      <c r="J511" s="7">
        <v>28690</v>
      </c>
      <c r="K511" s="7">
        <v>30916</v>
      </c>
      <c r="L511" s="6">
        <v>249642</v>
      </c>
      <c r="M511" s="6">
        <v>2230831</v>
      </c>
      <c r="N511" s="6" t="s">
        <v>104</v>
      </c>
      <c r="O511" s="6" t="s">
        <v>104</v>
      </c>
      <c r="P511" s="6">
        <v>1443</v>
      </c>
      <c r="Q511" s="6">
        <v>14474</v>
      </c>
      <c r="R511" s="8">
        <v>142.83000000000001</v>
      </c>
      <c r="S511" s="9" t="str">
        <f t="shared" si="28"/>
        <v>Anchorage           AK_*</v>
      </c>
      <c r="T511" s="9" t="str">
        <f t="shared" si="29"/>
        <v>Seattle/Tacoma      WA_*</v>
      </c>
      <c r="U511" s="10">
        <f t="shared" si="30"/>
        <v>3</v>
      </c>
      <c r="V511" s="10">
        <f t="shared" si="31"/>
        <v>70</v>
      </c>
      <c r="Y511"/>
      <c r="AA511"/>
    </row>
    <row r="512" spans="1:27" x14ac:dyDescent="0.25">
      <c r="A512" s="3" t="s">
        <v>100</v>
      </c>
      <c r="B512" s="3" t="s">
        <v>6</v>
      </c>
      <c r="C512" s="3" t="s">
        <v>100</v>
      </c>
      <c r="D512" s="4" t="s">
        <v>32</v>
      </c>
      <c r="E512" s="5">
        <v>1.47</v>
      </c>
      <c r="F512" s="6">
        <v>3</v>
      </c>
      <c r="G512" s="6" t="s">
        <v>102</v>
      </c>
      <c r="H512" s="6" t="s">
        <v>102</v>
      </c>
      <c r="I512" s="5">
        <v>5090.5840919420752</v>
      </c>
      <c r="J512" s="7">
        <v>26993</v>
      </c>
      <c r="K512" s="7">
        <v>30916</v>
      </c>
      <c r="L512" s="6">
        <v>3532657</v>
      </c>
      <c r="M512" s="6">
        <v>2230831</v>
      </c>
      <c r="N512" s="6" t="s">
        <v>104</v>
      </c>
      <c r="O512" s="6" t="s">
        <v>104</v>
      </c>
      <c r="P512" s="6">
        <v>2182</v>
      </c>
      <c r="Q512" s="6">
        <v>6124</v>
      </c>
      <c r="R512" s="8">
        <v>200.2</v>
      </c>
      <c r="S512" s="9" t="str">
        <f t="shared" si="28"/>
        <v>Atlanta             GA_*</v>
      </c>
      <c r="T512" s="9" t="str">
        <f t="shared" si="29"/>
        <v>Seattle/Tacoma      WA_*</v>
      </c>
      <c r="U512" s="10">
        <f t="shared" si="30"/>
        <v>4</v>
      </c>
      <c r="V512" s="10">
        <f t="shared" si="31"/>
        <v>70</v>
      </c>
      <c r="Y512"/>
      <c r="AA512"/>
    </row>
    <row r="513" spans="1:27" x14ac:dyDescent="0.25">
      <c r="A513" s="3" t="s">
        <v>100</v>
      </c>
      <c r="B513" s="3" t="s">
        <v>8</v>
      </c>
      <c r="C513" s="3" t="s">
        <v>100</v>
      </c>
      <c r="D513" s="4" t="s">
        <v>32</v>
      </c>
      <c r="E513" s="5">
        <v>1.59</v>
      </c>
      <c r="F513" s="6">
        <v>3</v>
      </c>
      <c r="G513" s="6" t="s">
        <v>102</v>
      </c>
      <c r="H513" s="6" t="s">
        <v>102</v>
      </c>
      <c r="I513" s="5">
        <v>2705.0264407035374</v>
      </c>
      <c r="J513" s="7">
        <v>30124</v>
      </c>
      <c r="K513" s="7">
        <v>30916</v>
      </c>
      <c r="L513" s="6">
        <v>5787293</v>
      </c>
      <c r="M513" s="6">
        <v>2230831</v>
      </c>
      <c r="N513" s="6" t="s">
        <v>104</v>
      </c>
      <c r="O513" s="6" t="s">
        <v>104</v>
      </c>
      <c r="P513" s="6">
        <v>2489</v>
      </c>
      <c r="Q513" s="6">
        <v>4560</v>
      </c>
      <c r="R513" s="8">
        <v>297.61</v>
      </c>
      <c r="S513" s="9" t="str">
        <f t="shared" si="28"/>
        <v>Boston              MA_*</v>
      </c>
      <c r="T513" s="9" t="str">
        <f t="shared" si="29"/>
        <v>Seattle/Tacoma      WA_*</v>
      </c>
      <c r="U513" s="10">
        <f t="shared" si="30"/>
        <v>9</v>
      </c>
      <c r="V513" s="10">
        <f t="shared" si="31"/>
        <v>70</v>
      </c>
      <c r="Y513"/>
      <c r="AA513"/>
    </row>
    <row r="514" spans="1:27" x14ac:dyDescent="0.25">
      <c r="A514" s="3" t="s">
        <v>100</v>
      </c>
      <c r="B514" s="3" t="s">
        <v>56</v>
      </c>
      <c r="C514" s="3" t="s">
        <v>100</v>
      </c>
      <c r="D514" s="4" t="s">
        <v>32</v>
      </c>
      <c r="E514" s="5">
        <v>1.1100000000000001</v>
      </c>
      <c r="F514" s="6">
        <v>3</v>
      </c>
      <c r="G514" s="6" t="s">
        <v>102</v>
      </c>
      <c r="H514" s="6" t="s">
        <v>101</v>
      </c>
      <c r="I514" s="5">
        <v>6039.7606564406069</v>
      </c>
      <c r="J514" s="7">
        <v>24706</v>
      </c>
      <c r="K514" s="7">
        <v>30916</v>
      </c>
      <c r="L514" s="6">
        <v>9056076</v>
      </c>
      <c r="M514" s="6">
        <v>2230831</v>
      </c>
      <c r="N514" s="6" t="s">
        <v>104</v>
      </c>
      <c r="O514" s="6" t="s">
        <v>104</v>
      </c>
      <c r="P514" s="6">
        <v>943</v>
      </c>
      <c r="Q514" s="6">
        <v>5638</v>
      </c>
      <c r="R514" s="8">
        <v>97.46</v>
      </c>
      <c r="S514" s="9" t="str">
        <f t="shared" si="28"/>
        <v>Burbank             CA_*</v>
      </c>
      <c r="T514" s="9" t="str">
        <f t="shared" si="29"/>
        <v>Seattle/Tacoma      WA_*</v>
      </c>
      <c r="U514" s="10">
        <f t="shared" si="30"/>
        <v>11</v>
      </c>
      <c r="V514" s="10">
        <f t="shared" si="31"/>
        <v>70</v>
      </c>
      <c r="Y514"/>
      <c r="AA514"/>
    </row>
    <row r="515" spans="1:27" x14ac:dyDescent="0.25">
      <c r="A515" s="3" t="s">
        <v>9</v>
      </c>
      <c r="B515" s="3" t="s">
        <v>10</v>
      </c>
      <c r="C515" s="3" t="s">
        <v>100</v>
      </c>
      <c r="D515" s="4" t="s">
        <v>32</v>
      </c>
      <c r="E515" s="5">
        <v>1.25</v>
      </c>
      <c r="F515" s="6">
        <v>1</v>
      </c>
      <c r="G515" s="6" t="s">
        <v>102</v>
      </c>
      <c r="H515" s="6" t="s">
        <v>102</v>
      </c>
      <c r="I515" s="5">
        <v>4148.5573791238157</v>
      </c>
      <c r="J515" s="7">
        <v>29260</v>
      </c>
      <c r="K515" s="7">
        <v>30916</v>
      </c>
      <c r="L515" s="6">
        <v>7830332</v>
      </c>
      <c r="M515" s="6">
        <v>2230831</v>
      </c>
      <c r="N515" s="6" t="s">
        <v>103</v>
      </c>
      <c r="O515" s="6" t="s">
        <v>104</v>
      </c>
      <c r="P515" s="6">
        <v>1731</v>
      </c>
      <c r="Q515" s="6">
        <v>10343</v>
      </c>
      <c r="R515" s="8">
        <v>260.16000000000003</v>
      </c>
      <c r="S515" s="9" t="str">
        <f t="shared" ref="S515:S578" si="32">B515&amp;"_"&amp;A515</f>
        <v>Chicago             IL_ORD</v>
      </c>
      <c r="T515" s="9" t="str">
        <f t="shared" ref="T515:T578" si="33">D515&amp;"_"&amp;C515</f>
        <v>Seattle/Tacoma      WA_*</v>
      </c>
      <c r="U515" s="10">
        <f t="shared" ref="U515:U578" si="34">VLOOKUP(S515,Y:Z,2,FALSE)</f>
        <v>15</v>
      </c>
      <c r="V515" s="10">
        <f t="shared" ref="V515:V578" si="35">VLOOKUP(T515,Y:Z,2,FALSE)</f>
        <v>70</v>
      </c>
      <c r="Y515"/>
      <c r="AA515"/>
    </row>
    <row r="516" spans="1:27" x14ac:dyDescent="0.25">
      <c r="A516" s="3" t="s">
        <v>11</v>
      </c>
      <c r="B516" s="3" t="s">
        <v>10</v>
      </c>
      <c r="C516" s="3" t="s">
        <v>100</v>
      </c>
      <c r="D516" s="4" t="s">
        <v>32</v>
      </c>
      <c r="E516" s="5">
        <v>1.25</v>
      </c>
      <c r="F516" s="6">
        <v>3</v>
      </c>
      <c r="G516" s="6" t="s">
        <v>102</v>
      </c>
      <c r="H516" s="6" t="s">
        <v>102</v>
      </c>
      <c r="I516" s="5">
        <v>4148.5573791238157</v>
      </c>
      <c r="J516" s="7">
        <v>29260</v>
      </c>
      <c r="K516" s="7">
        <v>30916</v>
      </c>
      <c r="L516" s="6">
        <v>7830332</v>
      </c>
      <c r="M516" s="6">
        <v>2230831</v>
      </c>
      <c r="N516" s="6" t="s">
        <v>104</v>
      </c>
      <c r="O516" s="6" t="s">
        <v>104</v>
      </c>
      <c r="P516" s="6">
        <v>1731</v>
      </c>
      <c r="Q516" s="6">
        <v>10343</v>
      </c>
      <c r="R516" s="8">
        <v>260.16000000000003</v>
      </c>
      <c r="S516" s="9" t="str">
        <f t="shared" si="32"/>
        <v>Chicago             IL_MDW</v>
      </c>
      <c r="T516" s="9" t="str">
        <f t="shared" si="33"/>
        <v>Seattle/Tacoma      WA_*</v>
      </c>
      <c r="U516" s="10">
        <f t="shared" si="34"/>
        <v>14</v>
      </c>
      <c r="V516" s="10">
        <f t="shared" si="35"/>
        <v>70</v>
      </c>
      <c r="Y516"/>
      <c r="AA516"/>
    </row>
    <row r="517" spans="1:27" x14ac:dyDescent="0.25">
      <c r="A517" s="3" t="s">
        <v>100</v>
      </c>
      <c r="B517" s="3" t="s">
        <v>5</v>
      </c>
      <c r="C517" s="3" t="s">
        <v>100</v>
      </c>
      <c r="D517" s="4" t="s">
        <v>32</v>
      </c>
      <c r="E517" s="5">
        <v>1.23</v>
      </c>
      <c r="F517" s="6">
        <v>3</v>
      </c>
      <c r="G517" s="6" t="s">
        <v>102</v>
      </c>
      <c r="H517" s="6" t="s">
        <v>102</v>
      </c>
      <c r="I517" s="5">
        <v>4487.0676271706434</v>
      </c>
      <c r="J517" s="7">
        <v>28637</v>
      </c>
      <c r="K517" s="7">
        <v>30916</v>
      </c>
      <c r="L517" s="6">
        <v>3036732</v>
      </c>
      <c r="M517" s="6">
        <v>2230831</v>
      </c>
      <c r="N517" s="6" t="s">
        <v>104</v>
      </c>
      <c r="O517" s="6" t="s">
        <v>104</v>
      </c>
      <c r="P517" s="6">
        <v>1662</v>
      </c>
      <c r="Q517" s="6">
        <v>6482</v>
      </c>
      <c r="R517" s="8">
        <v>239.66</v>
      </c>
      <c r="S517" s="9" t="str">
        <f t="shared" si="32"/>
        <v>Dallas/Fort Worth   TX_*</v>
      </c>
      <c r="T517" s="9" t="str">
        <f t="shared" si="33"/>
        <v>Seattle/Tacoma      WA_*</v>
      </c>
      <c r="U517" s="10">
        <f t="shared" si="34"/>
        <v>21</v>
      </c>
      <c r="V517" s="10">
        <f t="shared" si="35"/>
        <v>70</v>
      </c>
      <c r="Y517"/>
      <c r="AA517"/>
    </row>
    <row r="518" spans="1:27" x14ac:dyDescent="0.25">
      <c r="A518" s="3" t="s">
        <v>100</v>
      </c>
      <c r="B518" s="3" t="s">
        <v>46</v>
      </c>
      <c r="C518" s="3" t="s">
        <v>100</v>
      </c>
      <c r="D518" s="4" t="s">
        <v>32</v>
      </c>
      <c r="E518" s="5">
        <v>1.1399999999999999</v>
      </c>
      <c r="F518" s="6">
        <v>3</v>
      </c>
      <c r="G518" s="6" t="s">
        <v>102</v>
      </c>
      <c r="H518" s="6" t="s">
        <v>102</v>
      </c>
      <c r="I518" s="5">
        <v>6825.4883821355861</v>
      </c>
      <c r="J518" s="7">
        <v>29055</v>
      </c>
      <c r="K518" s="7">
        <v>30916</v>
      </c>
      <c r="L518" s="6">
        <v>1862106</v>
      </c>
      <c r="M518" s="6">
        <v>2230831</v>
      </c>
      <c r="N518" s="6" t="s">
        <v>104</v>
      </c>
      <c r="O518" s="6" t="s">
        <v>104</v>
      </c>
      <c r="P518" s="6">
        <v>1028</v>
      </c>
      <c r="Q518" s="6">
        <v>9760</v>
      </c>
      <c r="R518" s="8">
        <v>169.92</v>
      </c>
      <c r="S518" s="9" t="str">
        <f t="shared" si="32"/>
        <v>Denver              CO_*</v>
      </c>
      <c r="T518" s="9" t="str">
        <f t="shared" si="33"/>
        <v>Seattle/Tacoma      WA_*</v>
      </c>
      <c r="U518" s="10">
        <f t="shared" si="34"/>
        <v>22</v>
      </c>
      <c r="V518" s="10">
        <f t="shared" si="35"/>
        <v>70</v>
      </c>
      <c r="Y518"/>
      <c r="AA518"/>
    </row>
    <row r="519" spans="1:27" x14ac:dyDescent="0.25">
      <c r="A519" s="3" t="s">
        <v>100</v>
      </c>
      <c r="B519" s="3" t="s">
        <v>47</v>
      </c>
      <c r="C519" s="3" t="s">
        <v>100</v>
      </c>
      <c r="D519" s="4" t="s">
        <v>32</v>
      </c>
      <c r="E519" s="5">
        <v>1.42</v>
      </c>
      <c r="F519" s="6">
        <v>3</v>
      </c>
      <c r="G519" s="6" t="s">
        <v>102</v>
      </c>
      <c r="H519" s="6" t="s">
        <v>102</v>
      </c>
      <c r="I519" s="5">
        <v>5870.6641586823453</v>
      </c>
      <c r="J519" s="7">
        <v>26506</v>
      </c>
      <c r="K519" s="7">
        <v>30916</v>
      </c>
      <c r="L519" s="6">
        <v>4459144</v>
      </c>
      <c r="M519" s="6">
        <v>2230831</v>
      </c>
      <c r="N519" s="6" t="s">
        <v>104</v>
      </c>
      <c r="O519" s="6" t="s">
        <v>105</v>
      </c>
      <c r="P519" s="6">
        <v>1932</v>
      </c>
      <c r="Q519" s="6">
        <v>2575</v>
      </c>
      <c r="R519" s="8">
        <v>285.33999999999997</v>
      </c>
      <c r="S519" s="9" t="str">
        <f t="shared" si="32"/>
        <v>Detroit             MI_*</v>
      </c>
      <c r="T519" s="9" t="str">
        <f t="shared" si="33"/>
        <v>Seattle/Tacoma      WA_*</v>
      </c>
      <c r="U519" s="10">
        <f t="shared" si="34"/>
        <v>23</v>
      </c>
      <c r="V519" s="10">
        <f t="shared" si="35"/>
        <v>70</v>
      </c>
      <c r="Y519"/>
      <c r="AA519"/>
    </row>
    <row r="520" spans="1:27" x14ac:dyDescent="0.25">
      <c r="A520" s="3" t="s">
        <v>100</v>
      </c>
      <c r="B520" s="3" t="s">
        <v>16</v>
      </c>
      <c r="C520" s="3" t="s">
        <v>100</v>
      </c>
      <c r="D520" s="4" t="s">
        <v>32</v>
      </c>
      <c r="E520" s="5">
        <v>1.1599999999999999</v>
      </c>
      <c r="F520" s="6">
        <v>3</v>
      </c>
      <c r="G520" s="6" t="s">
        <v>101</v>
      </c>
      <c r="H520" s="6" t="s">
        <v>101</v>
      </c>
      <c r="I520" s="5">
        <v>2781.5535603782459</v>
      </c>
      <c r="J520" s="7">
        <v>24575</v>
      </c>
      <c r="K520" s="7">
        <v>30916</v>
      </c>
      <c r="L520" s="6">
        <v>1197234</v>
      </c>
      <c r="M520" s="6">
        <v>2230831</v>
      </c>
      <c r="N520" s="6" t="s">
        <v>104</v>
      </c>
      <c r="O520" s="6" t="s">
        <v>104</v>
      </c>
      <c r="P520" s="6">
        <v>869</v>
      </c>
      <c r="Q520" s="6">
        <v>15887</v>
      </c>
      <c r="R520" s="8">
        <v>70.16</v>
      </c>
      <c r="S520" s="9" t="str">
        <f t="shared" si="32"/>
        <v>Las Vegas           NV_*</v>
      </c>
      <c r="T520" s="9" t="str">
        <f t="shared" si="33"/>
        <v>Seattle/Tacoma      WA_*</v>
      </c>
      <c r="U520" s="10">
        <f t="shared" si="34"/>
        <v>35</v>
      </c>
      <c r="V520" s="10">
        <f t="shared" si="35"/>
        <v>70</v>
      </c>
      <c r="Y520"/>
      <c r="AA520"/>
    </row>
    <row r="521" spans="1:27" x14ac:dyDescent="0.25">
      <c r="A521" s="3" t="s">
        <v>100</v>
      </c>
      <c r="B521" s="3" t="s">
        <v>17</v>
      </c>
      <c r="C521" s="3" t="s">
        <v>100</v>
      </c>
      <c r="D521" s="4" t="s">
        <v>32</v>
      </c>
      <c r="E521" s="5">
        <v>1.08</v>
      </c>
      <c r="F521" s="6">
        <v>3</v>
      </c>
      <c r="G521" s="6" t="s">
        <v>102</v>
      </c>
      <c r="H521" s="6" t="s">
        <v>101</v>
      </c>
      <c r="I521" s="5">
        <v>3905.3434262753549</v>
      </c>
      <c r="J521" s="7">
        <v>24706</v>
      </c>
      <c r="K521" s="7">
        <v>30916</v>
      </c>
      <c r="L521" s="6">
        <v>9056076</v>
      </c>
      <c r="M521" s="6">
        <v>2230831</v>
      </c>
      <c r="N521" s="6" t="s">
        <v>104</v>
      </c>
      <c r="O521" s="6" t="s">
        <v>104</v>
      </c>
      <c r="P521" s="6">
        <v>957</v>
      </c>
      <c r="Q521" s="6">
        <v>28988</v>
      </c>
      <c r="R521" s="8">
        <v>101.64</v>
      </c>
      <c r="S521" s="9" t="str">
        <f t="shared" si="32"/>
        <v>Los Angeles         CA_*</v>
      </c>
      <c r="T521" s="9" t="str">
        <f t="shared" si="33"/>
        <v>Seattle/Tacoma      WA_*</v>
      </c>
      <c r="U521" s="10">
        <f t="shared" si="34"/>
        <v>37</v>
      </c>
      <c r="V521" s="10">
        <f t="shared" si="35"/>
        <v>70</v>
      </c>
      <c r="Y521"/>
      <c r="AA521"/>
    </row>
    <row r="522" spans="1:27" x14ac:dyDescent="0.25">
      <c r="A522" s="3" t="s">
        <v>100</v>
      </c>
      <c r="B522" s="3" t="s">
        <v>63</v>
      </c>
      <c r="C522" s="3" t="s">
        <v>100</v>
      </c>
      <c r="D522" s="4" t="s">
        <v>32</v>
      </c>
      <c r="E522" s="5">
        <v>1.1299999999999999</v>
      </c>
      <c r="F522" s="6">
        <v>3</v>
      </c>
      <c r="G522" s="6" t="s">
        <v>102</v>
      </c>
      <c r="H522" s="6" t="s">
        <v>102</v>
      </c>
      <c r="I522" s="5">
        <v>7845.9192432641375</v>
      </c>
      <c r="J522" s="7">
        <v>28739</v>
      </c>
      <c r="K522" s="7">
        <v>30916</v>
      </c>
      <c r="L522" s="6">
        <v>2761118</v>
      </c>
      <c r="M522" s="6">
        <v>2230831</v>
      </c>
      <c r="N522" s="6" t="s">
        <v>104</v>
      </c>
      <c r="O522" s="6" t="s">
        <v>105</v>
      </c>
      <c r="P522" s="6">
        <v>1402</v>
      </c>
      <c r="Q522" s="6">
        <v>6907</v>
      </c>
      <c r="R522" s="8">
        <v>186.96</v>
      </c>
      <c r="S522" s="9" t="str">
        <f t="shared" si="32"/>
        <v>Minneapolis/St Paul MN_*</v>
      </c>
      <c r="T522" s="9" t="str">
        <f t="shared" si="33"/>
        <v>Seattle/Tacoma      WA_*</v>
      </c>
      <c r="U522" s="10">
        <f t="shared" si="34"/>
        <v>43</v>
      </c>
      <c r="V522" s="10">
        <f t="shared" si="35"/>
        <v>70</v>
      </c>
      <c r="Y522"/>
      <c r="AA522"/>
    </row>
    <row r="523" spans="1:27" x14ac:dyDescent="0.25">
      <c r="A523" s="3" t="s">
        <v>20</v>
      </c>
      <c r="B523" s="3" t="s">
        <v>21</v>
      </c>
      <c r="C523" s="3" t="s">
        <v>100</v>
      </c>
      <c r="D523" s="4" t="s">
        <v>32</v>
      </c>
      <c r="E523" s="5">
        <v>1.52</v>
      </c>
      <c r="F523" s="6">
        <v>1</v>
      </c>
      <c r="G523" s="6" t="s">
        <v>102</v>
      </c>
      <c r="H523" s="6" t="s">
        <v>102</v>
      </c>
      <c r="I523" s="5">
        <v>2019.9802665878844</v>
      </c>
      <c r="J523" s="7">
        <v>32991</v>
      </c>
      <c r="K523" s="7">
        <v>30916</v>
      </c>
      <c r="L523" s="6">
        <v>8621121</v>
      </c>
      <c r="M523" s="6">
        <v>2230831</v>
      </c>
      <c r="N523" s="6" t="s">
        <v>103</v>
      </c>
      <c r="O523" s="6" t="s">
        <v>104</v>
      </c>
      <c r="P523" s="6">
        <v>2411</v>
      </c>
      <c r="Q523" s="6">
        <v>10125</v>
      </c>
      <c r="R523" s="8">
        <v>289.25</v>
      </c>
      <c r="S523" s="9" t="str">
        <f t="shared" si="32"/>
        <v>New York/Newark     NY_JFK</v>
      </c>
      <c r="T523" s="9" t="str">
        <f t="shared" si="33"/>
        <v>Seattle/Tacoma      WA_*</v>
      </c>
      <c r="U523" s="10">
        <f t="shared" si="34"/>
        <v>47</v>
      </c>
      <c r="V523" s="10">
        <f t="shared" si="35"/>
        <v>70</v>
      </c>
      <c r="Y523"/>
      <c r="AA523"/>
    </row>
    <row r="524" spans="1:27" x14ac:dyDescent="0.25">
      <c r="A524" s="3" t="s">
        <v>22</v>
      </c>
      <c r="B524" s="3" t="s">
        <v>21</v>
      </c>
      <c r="C524" s="3" t="s">
        <v>100</v>
      </c>
      <c r="D524" s="4" t="s">
        <v>32</v>
      </c>
      <c r="E524" s="5">
        <v>1.52</v>
      </c>
      <c r="F524" s="6">
        <v>3</v>
      </c>
      <c r="G524" s="6" t="s">
        <v>102</v>
      </c>
      <c r="H524" s="6" t="s">
        <v>102</v>
      </c>
      <c r="I524" s="5">
        <v>2019.9802665878844</v>
      </c>
      <c r="J524" s="7">
        <v>32991</v>
      </c>
      <c r="K524" s="7">
        <v>30916</v>
      </c>
      <c r="L524" s="6">
        <v>8621121</v>
      </c>
      <c r="M524" s="6">
        <v>2230831</v>
      </c>
      <c r="N524" s="6" t="s">
        <v>103</v>
      </c>
      <c r="O524" s="6" t="s">
        <v>104</v>
      </c>
      <c r="P524" s="6">
        <v>2411</v>
      </c>
      <c r="Q524" s="6">
        <v>10125</v>
      </c>
      <c r="R524" s="8">
        <v>289.25</v>
      </c>
      <c r="S524" s="9" t="str">
        <f t="shared" si="32"/>
        <v>New York/Newark     NY_LGA</v>
      </c>
      <c r="T524" s="9" t="str">
        <f t="shared" si="33"/>
        <v>Seattle/Tacoma      WA_*</v>
      </c>
      <c r="U524" s="10">
        <f t="shared" si="34"/>
        <v>48</v>
      </c>
      <c r="V524" s="10">
        <f t="shared" si="35"/>
        <v>70</v>
      </c>
      <c r="Y524"/>
      <c r="AA524"/>
    </row>
    <row r="525" spans="1:27" x14ac:dyDescent="0.25">
      <c r="A525" s="3" t="s">
        <v>23</v>
      </c>
      <c r="B525" s="3" t="s">
        <v>21</v>
      </c>
      <c r="C525" s="3" t="s">
        <v>100</v>
      </c>
      <c r="D525" s="4" t="s">
        <v>32</v>
      </c>
      <c r="E525" s="5">
        <v>1.52</v>
      </c>
      <c r="F525" s="6">
        <v>1</v>
      </c>
      <c r="G525" s="6" t="s">
        <v>102</v>
      </c>
      <c r="H525" s="6" t="s">
        <v>102</v>
      </c>
      <c r="I525" s="5">
        <v>2019.9802665878844</v>
      </c>
      <c r="J525" s="7">
        <v>32991</v>
      </c>
      <c r="K525" s="7">
        <v>30916</v>
      </c>
      <c r="L525" s="6">
        <v>8621121</v>
      </c>
      <c r="M525" s="6">
        <v>2230831</v>
      </c>
      <c r="N525" s="6" t="s">
        <v>104</v>
      </c>
      <c r="O525" s="6" t="s">
        <v>105</v>
      </c>
      <c r="P525" s="6">
        <v>2411</v>
      </c>
      <c r="Q525" s="6">
        <v>10125</v>
      </c>
      <c r="R525" s="8">
        <v>289.25</v>
      </c>
      <c r="S525" s="9" t="str">
        <f t="shared" si="32"/>
        <v>New York/Newark     NY_EWR</v>
      </c>
      <c r="T525" s="9" t="str">
        <f t="shared" si="33"/>
        <v>Seattle/Tacoma      WA_*</v>
      </c>
      <c r="U525" s="10">
        <f t="shared" si="34"/>
        <v>46</v>
      </c>
      <c r="V525" s="10">
        <f t="shared" si="35"/>
        <v>70</v>
      </c>
      <c r="Y525"/>
      <c r="AA525"/>
    </row>
    <row r="526" spans="1:27" x14ac:dyDescent="0.25">
      <c r="A526" s="3" t="s">
        <v>100</v>
      </c>
      <c r="B526" s="3" t="s">
        <v>66</v>
      </c>
      <c r="C526" s="3" t="s">
        <v>100</v>
      </c>
      <c r="D526" s="4" t="s">
        <v>32</v>
      </c>
      <c r="E526" s="5">
        <v>1.02</v>
      </c>
      <c r="F526" s="6">
        <v>3</v>
      </c>
      <c r="G526" s="6" t="s">
        <v>102</v>
      </c>
      <c r="H526" s="6" t="s">
        <v>101</v>
      </c>
      <c r="I526" s="5">
        <v>5328.8488232737936</v>
      </c>
      <c r="J526" s="7">
        <v>29846</v>
      </c>
      <c r="K526" s="7">
        <v>30916</v>
      </c>
      <c r="L526" s="6">
        <v>2237227</v>
      </c>
      <c r="M526" s="6">
        <v>2230831</v>
      </c>
      <c r="N526" s="6" t="s">
        <v>104</v>
      </c>
      <c r="O526" s="6" t="s">
        <v>104</v>
      </c>
      <c r="P526" s="6">
        <v>677</v>
      </c>
      <c r="Q526" s="6">
        <v>17497</v>
      </c>
      <c r="R526" s="8">
        <v>63.06</v>
      </c>
      <c r="S526" s="9" t="str">
        <f t="shared" si="32"/>
        <v>Oakland             CA_*</v>
      </c>
      <c r="T526" s="9" t="str">
        <f t="shared" si="33"/>
        <v>Seattle/Tacoma      WA_*</v>
      </c>
      <c r="U526" s="10">
        <f t="shared" si="34"/>
        <v>50</v>
      </c>
      <c r="V526" s="10">
        <f t="shared" si="35"/>
        <v>70</v>
      </c>
      <c r="Y526"/>
      <c r="AA526"/>
    </row>
    <row r="527" spans="1:27" x14ac:dyDescent="0.25">
      <c r="A527" s="3" t="s">
        <v>100</v>
      </c>
      <c r="B527" s="3" t="s">
        <v>24</v>
      </c>
      <c r="C527" s="3" t="s">
        <v>100</v>
      </c>
      <c r="D527" s="4" t="s">
        <v>32</v>
      </c>
      <c r="E527" s="5">
        <v>1.88</v>
      </c>
      <c r="F527" s="6">
        <v>3</v>
      </c>
      <c r="G527" s="6" t="s">
        <v>101</v>
      </c>
      <c r="H527" s="6" t="s">
        <v>102</v>
      </c>
      <c r="I527" s="5">
        <v>2012.4596404046788</v>
      </c>
      <c r="J527" s="7">
        <v>22360</v>
      </c>
      <c r="K527" s="7">
        <v>30916</v>
      </c>
      <c r="L527" s="6">
        <v>1421287</v>
      </c>
      <c r="M527" s="6">
        <v>2230831</v>
      </c>
      <c r="N527" s="6" t="s">
        <v>104</v>
      </c>
      <c r="O527" s="6" t="s">
        <v>104</v>
      </c>
      <c r="P527" s="6">
        <v>2553</v>
      </c>
      <c r="Q527" s="6">
        <v>3183</v>
      </c>
      <c r="R527" s="8">
        <v>238.73</v>
      </c>
      <c r="S527" s="9" t="str">
        <f t="shared" si="32"/>
        <v>Orlando             FL_*</v>
      </c>
      <c r="T527" s="9" t="str">
        <f t="shared" si="33"/>
        <v>Seattle/Tacoma      WA_*</v>
      </c>
      <c r="U527" s="10">
        <f t="shared" si="34"/>
        <v>53</v>
      </c>
      <c r="V527" s="10">
        <f t="shared" si="35"/>
        <v>70</v>
      </c>
      <c r="Y527"/>
      <c r="AA527"/>
    </row>
    <row r="528" spans="1:27" x14ac:dyDescent="0.25">
      <c r="A528" s="3" t="s">
        <v>100</v>
      </c>
      <c r="B528" s="3" t="s">
        <v>25</v>
      </c>
      <c r="C528" s="3" t="s">
        <v>100</v>
      </c>
      <c r="D528" s="4" t="s">
        <v>32</v>
      </c>
      <c r="E528" s="5">
        <v>1.22</v>
      </c>
      <c r="F528" s="6">
        <v>3</v>
      </c>
      <c r="G528" s="6" t="s">
        <v>102</v>
      </c>
      <c r="H528" s="6" t="s">
        <v>101</v>
      </c>
      <c r="I528" s="5">
        <v>2963.0124770507773</v>
      </c>
      <c r="J528" s="7">
        <v>23025</v>
      </c>
      <c r="K528" s="7">
        <v>30916</v>
      </c>
      <c r="L528" s="6">
        <v>2753373</v>
      </c>
      <c r="M528" s="6">
        <v>2230831</v>
      </c>
      <c r="N528" s="6" t="s">
        <v>104</v>
      </c>
      <c r="O528" s="6" t="s">
        <v>104</v>
      </c>
      <c r="P528" s="6">
        <v>1103</v>
      </c>
      <c r="Q528" s="6">
        <v>13153</v>
      </c>
      <c r="R528" s="8">
        <v>110</v>
      </c>
      <c r="S528" s="9" t="str">
        <f t="shared" si="32"/>
        <v>Phoenix             AZ_*</v>
      </c>
      <c r="T528" s="9" t="str">
        <f t="shared" si="33"/>
        <v>Seattle/Tacoma      WA_*</v>
      </c>
      <c r="U528" s="10">
        <f t="shared" si="34"/>
        <v>55</v>
      </c>
      <c r="V528" s="10">
        <f t="shared" si="35"/>
        <v>70</v>
      </c>
      <c r="Y528"/>
      <c r="AA528"/>
    </row>
    <row r="529" spans="1:27" x14ac:dyDescent="0.25">
      <c r="A529" s="3" t="s">
        <v>100</v>
      </c>
      <c r="B529" s="3" t="s">
        <v>32</v>
      </c>
      <c r="C529" s="3" t="s">
        <v>100</v>
      </c>
      <c r="D529" s="4" t="s">
        <v>74</v>
      </c>
      <c r="E529" s="5">
        <v>1</v>
      </c>
      <c r="F529" s="6">
        <v>3</v>
      </c>
      <c r="G529" s="6" t="s">
        <v>102</v>
      </c>
      <c r="H529" s="6" t="s">
        <v>101</v>
      </c>
      <c r="I529" s="5">
        <v>5552.0116855473216</v>
      </c>
      <c r="J529" s="7">
        <v>30916</v>
      </c>
      <c r="K529" s="7">
        <v>21300</v>
      </c>
      <c r="L529" s="6">
        <v>2230831</v>
      </c>
      <c r="M529" s="6">
        <v>403939</v>
      </c>
      <c r="N529" s="6" t="s">
        <v>104</v>
      </c>
      <c r="O529" s="6" t="s">
        <v>104</v>
      </c>
      <c r="P529" s="6">
        <v>225</v>
      </c>
      <c r="Q529" s="6">
        <v>16507</v>
      </c>
      <c r="R529" s="8">
        <v>51.3</v>
      </c>
      <c r="S529" s="9" t="str">
        <f t="shared" si="32"/>
        <v>Seattle/Tacoma      WA_*</v>
      </c>
      <c r="T529" s="9" t="str">
        <f t="shared" si="33"/>
        <v>Spokane             WA_*</v>
      </c>
      <c r="U529" s="10">
        <f t="shared" si="34"/>
        <v>70</v>
      </c>
      <c r="V529" s="10">
        <f t="shared" si="35"/>
        <v>71</v>
      </c>
      <c r="Y529"/>
      <c r="AA529"/>
    </row>
    <row r="530" spans="1:27" x14ac:dyDescent="0.25">
      <c r="A530" s="3" t="s">
        <v>100</v>
      </c>
      <c r="B530" s="3" t="s">
        <v>6</v>
      </c>
      <c r="C530" s="3" t="s">
        <v>100</v>
      </c>
      <c r="D530" s="4" t="s">
        <v>29</v>
      </c>
      <c r="E530" s="5">
        <v>1.07</v>
      </c>
      <c r="F530" s="6">
        <v>3</v>
      </c>
      <c r="G530" s="6" t="s">
        <v>102</v>
      </c>
      <c r="H530" s="6" t="s">
        <v>102</v>
      </c>
      <c r="I530" s="5">
        <v>4636.0037675194217</v>
      </c>
      <c r="J530" s="7">
        <v>26993</v>
      </c>
      <c r="K530" s="7">
        <v>25824</v>
      </c>
      <c r="L530" s="6">
        <v>3532657</v>
      </c>
      <c r="M530" s="6">
        <v>2549844</v>
      </c>
      <c r="N530" s="6" t="s">
        <v>104</v>
      </c>
      <c r="O530" s="6" t="s">
        <v>104</v>
      </c>
      <c r="P530" s="6">
        <v>471</v>
      </c>
      <c r="Q530" s="6">
        <v>5303</v>
      </c>
      <c r="R530" s="8">
        <v>199.8</v>
      </c>
      <c r="S530" s="9" t="str">
        <f t="shared" si="32"/>
        <v>Atlanta             GA_*</v>
      </c>
      <c r="T530" s="9" t="str">
        <f t="shared" si="33"/>
        <v>St Louis            MO_*</v>
      </c>
      <c r="U530" s="10">
        <f t="shared" si="34"/>
        <v>4</v>
      </c>
      <c r="V530" s="10">
        <f t="shared" si="35"/>
        <v>72</v>
      </c>
      <c r="Y530"/>
      <c r="AA530"/>
    </row>
    <row r="531" spans="1:27" x14ac:dyDescent="0.25">
      <c r="A531" s="3" t="s">
        <v>9</v>
      </c>
      <c r="B531" s="3" t="s">
        <v>10</v>
      </c>
      <c r="C531" s="3" t="s">
        <v>100</v>
      </c>
      <c r="D531" s="4" t="s">
        <v>29</v>
      </c>
      <c r="E531" s="5">
        <v>1</v>
      </c>
      <c r="F531" s="6">
        <v>3</v>
      </c>
      <c r="G531" s="6" t="s">
        <v>102</v>
      </c>
      <c r="H531" s="6" t="s">
        <v>101</v>
      </c>
      <c r="I531" s="5">
        <v>3042.2481910948368</v>
      </c>
      <c r="J531" s="7">
        <v>29260</v>
      </c>
      <c r="K531" s="7">
        <v>25824</v>
      </c>
      <c r="L531" s="6">
        <v>7830332</v>
      </c>
      <c r="M531" s="6">
        <v>2549844</v>
      </c>
      <c r="N531" s="6" t="s">
        <v>103</v>
      </c>
      <c r="O531" s="6" t="s">
        <v>104</v>
      </c>
      <c r="P531" s="6">
        <v>257</v>
      </c>
      <c r="Q531" s="6">
        <v>24362</v>
      </c>
      <c r="R531" s="8">
        <v>76.959999999999994</v>
      </c>
      <c r="S531" s="9" t="str">
        <f t="shared" si="32"/>
        <v>Chicago             IL_ORD</v>
      </c>
      <c r="T531" s="9" t="str">
        <f t="shared" si="33"/>
        <v>St Louis            MO_*</v>
      </c>
      <c r="U531" s="10">
        <f t="shared" si="34"/>
        <v>15</v>
      </c>
      <c r="V531" s="10">
        <f t="shared" si="35"/>
        <v>72</v>
      </c>
      <c r="Y531"/>
      <c r="AA531"/>
    </row>
    <row r="532" spans="1:27" x14ac:dyDescent="0.25">
      <c r="A532" s="3" t="s">
        <v>11</v>
      </c>
      <c r="B532" s="3" t="s">
        <v>10</v>
      </c>
      <c r="C532" s="3" t="s">
        <v>100</v>
      </c>
      <c r="D532" s="4" t="s">
        <v>29</v>
      </c>
      <c r="E532" s="5">
        <v>1</v>
      </c>
      <c r="F532" s="6">
        <v>3</v>
      </c>
      <c r="G532" s="6" t="s">
        <v>102</v>
      </c>
      <c r="H532" s="6" t="s">
        <v>101</v>
      </c>
      <c r="I532" s="5">
        <v>3042.2481910948368</v>
      </c>
      <c r="J532" s="7">
        <v>29260</v>
      </c>
      <c r="K532" s="7">
        <v>25824</v>
      </c>
      <c r="L532" s="6">
        <v>7830332</v>
      </c>
      <c r="M532" s="6">
        <v>2549844</v>
      </c>
      <c r="N532" s="6" t="s">
        <v>104</v>
      </c>
      <c r="O532" s="6" t="s">
        <v>104</v>
      </c>
      <c r="P532" s="6">
        <v>257</v>
      </c>
      <c r="Q532" s="6">
        <v>24362</v>
      </c>
      <c r="R532" s="8">
        <v>76.959999999999994</v>
      </c>
      <c r="S532" s="9" t="str">
        <f t="shared" si="32"/>
        <v>Chicago             IL_MDW</v>
      </c>
      <c r="T532" s="9" t="str">
        <f t="shared" si="33"/>
        <v>St Louis            MO_*</v>
      </c>
      <c r="U532" s="10">
        <f t="shared" si="34"/>
        <v>14</v>
      </c>
      <c r="V532" s="10">
        <f t="shared" si="35"/>
        <v>72</v>
      </c>
      <c r="Y532"/>
      <c r="AA532"/>
    </row>
    <row r="533" spans="1:27" x14ac:dyDescent="0.25">
      <c r="A533" s="3" t="s">
        <v>100</v>
      </c>
      <c r="B533" s="3" t="s">
        <v>12</v>
      </c>
      <c r="C533" s="3" t="s">
        <v>100</v>
      </c>
      <c r="D533" s="4" t="s">
        <v>29</v>
      </c>
      <c r="E533" s="5">
        <v>1.04</v>
      </c>
      <c r="F533" s="6">
        <v>3</v>
      </c>
      <c r="G533" s="6" t="s">
        <v>102</v>
      </c>
      <c r="H533" s="6" t="s">
        <v>101</v>
      </c>
      <c r="I533" s="5">
        <v>3642.3928087264417</v>
      </c>
      <c r="J533" s="7">
        <v>26046</v>
      </c>
      <c r="K533" s="7">
        <v>25824</v>
      </c>
      <c r="L533" s="6">
        <v>2230955</v>
      </c>
      <c r="M533" s="6">
        <v>2549844</v>
      </c>
      <c r="N533" s="6" t="s">
        <v>104</v>
      </c>
      <c r="O533" s="6" t="s">
        <v>104</v>
      </c>
      <c r="P533" s="6">
        <v>492</v>
      </c>
      <c r="Q533" s="6">
        <v>5629</v>
      </c>
      <c r="R533" s="8">
        <v>77.62</v>
      </c>
      <c r="S533" s="9" t="str">
        <f t="shared" si="32"/>
        <v>Cleveland           OH_*</v>
      </c>
      <c r="T533" s="9" t="str">
        <f t="shared" si="33"/>
        <v>St Louis            MO_*</v>
      </c>
      <c r="U533" s="10">
        <f t="shared" si="34"/>
        <v>17</v>
      </c>
      <c r="V533" s="10">
        <f t="shared" si="35"/>
        <v>72</v>
      </c>
      <c r="Y533"/>
      <c r="AA533"/>
    </row>
    <row r="534" spans="1:27" x14ac:dyDescent="0.25">
      <c r="A534" s="3" t="s">
        <v>100</v>
      </c>
      <c r="B534" s="3" t="s">
        <v>5</v>
      </c>
      <c r="C534" s="3" t="s">
        <v>100</v>
      </c>
      <c r="D534" s="4" t="s">
        <v>29</v>
      </c>
      <c r="E534" s="5">
        <v>1.06</v>
      </c>
      <c r="F534" s="6">
        <v>3</v>
      </c>
      <c r="G534" s="6" t="s">
        <v>102</v>
      </c>
      <c r="H534" s="6" t="s">
        <v>102</v>
      </c>
      <c r="I534" s="5">
        <v>4803.1306425598068</v>
      </c>
      <c r="J534" s="7">
        <v>28637</v>
      </c>
      <c r="K534" s="7">
        <v>25824</v>
      </c>
      <c r="L534" s="6">
        <v>3036732</v>
      </c>
      <c r="M534" s="6">
        <v>2549844</v>
      </c>
      <c r="N534" s="6" t="s">
        <v>104</v>
      </c>
      <c r="O534" s="6" t="s">
        <v>104</v>
      </c>
      <c r="P534" s="6">
        <v>556</v>
      </c>
      <c r="Q534" s="6">
        <v>7478</v>
      </c>
      <c r="R534" s="8">
        <v>188.11</v>
      </c>
      <c r="S534" s="9" t="str">
        <f t="shared" si="32"/>
        <v>Dallas/Fort Worth   TX_*</v>
      </c>
      <c r="T534" s="9" t="str">
        <f t="shared" si="33"/>
        <v>St Louis            MO_*</v>
      </c>
      <c r="U534" s="10">
        <f t="shared" si="34"/>
        <v>21</v>
      </c>
      <c r="V534" s="10">
        <f t="shared" si="35"/>
        <v>72</v>
      </c>
      <c r="Y534"/>
      <c r="AA534"/>
    </row>
    <row r="535" spans="1:27" x14ac:dyDescent="0.25">
      <c r="A535" s="3" t="s">
        <v>100</v>
      </c>
      <c r="B535" s="3" t="s">
        <v>46</v>
      </c>
      <c r="C535" s="3" t="s">
        <v>100</v>
      </c>
      <c r="D535" s="4" t="s">
        <v>29</v>
      </c>
      <c r="E535" s="5">
        <v>1.08</v>
      </c>
      <c r="F535" s="6">
        <v>3</v>
      </c>
      <c r="G535" s="6" t="s">
        <v>102</v>
      </c>
      <c r="H535" s="6" t="s">
        <v>102</v>
      </c>
      <c r="I535" s="5">
        <v>4128.5995286596381</v>
      </c>
      <c r="J535" s="7">
        <v>29055</v>
      </c>
      <c r="K535" s="7">
        <v>25824</v>
      </c>
      <c r="L535" s="6">
        <v>1862106</v>
      </c>
      <c r="M535" s="6">
        <v>2549844</v>
      </c>
      <c r="N535" s="6" t="s">
        <v>104</v>
      </c>
      <c r="O535" s="6" t="s">
        <v>104</v>
      </c>
      <c r="P535" s="6">
        <v>785</v>
      </c>
      <c r="Q535" s="6">
        <v>4186</v>
      </c>
      <c r="R535" s="8">
        <v>207.17</v>
      </c>
      <c r="S535" s="9" t="str">
        <f t="shared" si="32"/>
        <v>Denver              CO_*</v>
      </c>
      <c r="T535" s="9" t="str">
        <f t="shared" si="33"/>
        <v>St Louis            MO_*</v>
      </c>
      <c r="U535" s="10">
        <f t="shared" si="34"/>
        <v>22</v>
      </c>
      <c r="V535" s="10">
        <f t="shared" si="35"/>
        <v>72</v>
      </c>
      <c r="Y535"/>
      <c r="AA535"/>
    </row>
    <row r="536" spans="1:27" x14ac:dyDescent="0.25">
      <c r="A536" s="3" t="s">
        <v>100</v>
      </c>
      <c r="B536" s="3" t="s">
        <v>47</v>
      </c>
      <c r="C536" s="3" t="s">
        <v>100</v>
      </c>
      <c r="D536" s="4" t="s">
        <v>29</v>
      </c>
      <c r="E536" s="5">
        <v>1.02</v>
      </c>
      <c r="F536" s="6">
        <v>3</v>
      </c>
      <c r="G536" s="6" t="s">
        <v>102</v>
      </c>
      <c r="H536" s="6" t="s">
        <v>101</v>
      </c>
      <c r="I536" s="5">
        <v>3363.8048187810855</v>
      </c>
      <c r="J536" s="7">
        <v>26506</v>
      </c>
      <c r="K536" s="7">
        <v>25824</v>
      </c>
      <c r="L536" s="6">
        <v>4459144</v>
      </c>
      <c r="M536" s="6">
        <v>2549844</v>
      </c>
      <c r="N536" s="6" t="s">
        <v>104</v>
      </c>
      <c r="O536" s="6" t="s">
        <v>105</v>
      </c>
      <c r="P536" s="6">
        <v>447</v>
      </c>
      <c r="Q536" s="6">
        <v>10298</v>
      </c>
      <c r="R536" s="8">
        <v>77.459999999999994</v>
      </c>
      <c r="S536" s="9" t="str">
        <f t="shared" si="32"/>
        <v>Detroit             MI_*</v>
      </c>
      <c r="T536" s="9" t="str">
        <f t="shared" si="33"/>
        <v>St Louis            MO_*</v>
      </c>
      <c r="U536" s="10">
        <f t="shared" si="34"/>
        <v>23</v>
      </c>
      <c r="V536" s="10">
        <f t="shared" si="35"/>
        <v>72</v>
      </c>
      <c r="Y536"/>
      <c r="AA536"/>
    </row>
    <row r="537" spans="1:27" x14ac:dyDescent="0.25">
      <c r="A537" s="3" t="s">
        <v>100</v>
      </c>
      <c r="B537" s="3" t="s">
        <v>14</v>
      </c>
      <c r="C537" s="3" t="s">
        <v>100</v>
      </c>
      <c r="D537" s="4" t="s">
        <v>29</v>
      </c>
      <c r="E537" s="5">
        <v>1.03</v>
      </c>
      <c r="F537" s="6">
        <v>3</v>
      </c>
      <c r="G537" s="6" t="s">
        <v>102</v>
      </c>
      <c r="H537" s="6" t="s">
        <v>101</v>
      </c>
      <c r="I537" s="5">
        <v>3467.6956389867009</v>
      </c>
      <c r="J537" s="7">
        <v>27211</v>
      </c>
      <c r="K537" s="7">
        <v>25824</v>
      </c>
      <c r="L537" s="6">
        <v>3770125</v>
      </c>
      <c r="M537" s="6">
        <v>2549844</v>
      </c>
      <c r="N537" s="6" t="s">
        <v>104</v>
      </c>
      <c r="O537" s="6" t="s">
        <v>104</v>
      </c>
      <c r="P537" s="6">
        <v>682</v>
      </c>
      <c r="Q537" s="6">
        <v>7785</v>
      </c>
      <c r="R537" s="8">
        <v>105.13</v>
      </c>
      <c r="S537" s="9" t="str">
        <f t="shared" si="32"/>
        <v>Houston             TX_*</v>
      </c>
      <c r="T537" s="9" t="str">
        <f t="shared" si="33"/>
        <v>St Louis            MO_*</v>
      </c>
      <c r="U537" s="10">
        <f t="shared" si="34"/>
        <v>31</v>
      </c>
      <c r="V537" s="10">
        <f t="shared" si="35"/>
        <v>72</v>
      </c>
      <c r="Y537"/>
      <c r="AA537"/>
    </row>
    <row r="538" spans="1:27" x14ac:dyDescent="0.25">
      <c r="A538" s="3" t="s">
        <v>100</v>
      </c>
      <c r="B538" s="3" t="s">
        <v>15</v>
      </c>
      <c r="C538" s="3" t="s">
        <v>100</v>
      </c>
      <c r="D538" s="4" t="s">
        <v>29</v>
      </c>
      <c r="E538" s="5">
        <v>1</v>
      </c>
      <c r="F538" s="6">
        <v>3</v>
      </c>
      <c r="G538" s="6" t="s">
        <v>102</v>
      </c>
      <c r="H538" s="6" t="s">
        <v>101</v>
      </c>
      <c r="I538" s="5">
        <v>5034.1782930558129</v>
      </c>
      <c r="J538" s="7">
        <v>25450</v>
      </c>
      <c r="K538" s="7">
        <v>25824</v>
      </c>
      <c r="L538" s="6">
        <v>1694803</v>
      </c>
      <c r="M538" s="6">
        <v>2549844</v>
      </c>
      <c r="N538" s="6" t="s">
        <v>104</v>
      </c>
      <c r="O538" s="6" t="s">
        <v>104</v>
      </c>
      <c r="P538" s="6">
        <v>244</v>
      </c>
      <c r="Q538" s="6">
        <v>9784</v>
      </c>
      <c r="R538" s="8">
        <v>56.8</v>
      </c>
      <c r="S538" s="9" t="str">
        <f t="shared" si="32"/>
        <v>Kansas City         MO_*</v>
      </c>
      <c r="T538" s="9" t="str">
        <f t="shared" si="33"/>
        <v>St Louis            MO_*</v>
      </c>
      <c r="U538" s="10">
        <f t="shared" si="34"/>
        <v>34</v>
      </c>
      <c r="V538" s="10">
        <f t="shared" si="35"/>
        <v>72</v>
      </c>
      <c r="Y538"/>
      <c r="AA538"/>
    </row>
    <row r="539" spans="1:27" x14ac:dyDescent="0.25">
      <c r="A539" s="3" t="s">
        <v>100</v>
      </c>
      <c r="B539" s="3" t="s">
        <v>16</v>
      </c>
      <c r="C539" s="3" t="s">
        <v>100</v>
      </c>
      <c r="D539" s="4" t="s">
        <v>29</v>
      </c>
      <c r="E539" s="5">
        <v>1.28</v>
      </c>
      <c r="F539" s="6">
        <v>3</v>
      </c>
      <c r="G539" s="6" t="s">
        <v>101</v>
      </c>
      <c r="H539" s="6" t="s">
        <v>101</v>
      </c>
      <c r="I539" s="5">
        <v>3699.4237283763391</v>
      </c>
      <c r="J539" s="7">
        <v>24575</v>
      </c>
      <c r="K539" s="7">
        <v>25824</v>
      </c>
      <c r="L539" s="6">
        <v>1197234</v>
      </c>
      <c r="M539" s="6">
        <v>2549844</v>
      </c>
      <c r="N539" s="6" t="s">
        <v>104</v>
      </c>
      <c r="O539" s="6" t="s">
        <v>104</v>
      </c>
      <c r="P539" s="6">
        <v>1379</v>
      </c>
      <c r="Q539" s="6">
        <v>4971</v>
      </c>
      <c r="R539" s="8">
        <v>141.47999999999999</v>
      </c>
      <c r="S539" s="9" t="str">
        <f t="shared" si="32"/>
        <v>Las Vegas           NV_*</v>
      </c>
      <c r="T539" s="9" t="str">
        <f t="shared" si="33"/>
        <v>St Louis            MO_*</v>
      </c>
      <c r="U539" s="10">
        <f t="shared" si="34"/>
        <v>35</v>
      </c>
      <c r="V539" s="10">
        <f t="shared" si="35"/>
        <v>72</v>
      </c>
      <c r="Y539"/>
      <c r="AA539"/>
    </row>
    <row r="540" spans="1:27" x14ac:dyDescent="0.25">
      <c r="A540" s="3" t="s">
        <v>100</v>
      </c>
      <c r="B540" s="3" t="s">
        <v>17</v>
      </c>
      <c r="C540" s="3" t="s">
        <v>100</v>
      </c>
      <c r="D540" s="4" t="s">
        <v>29</v>
      </c>
      <c r="E540" s="5">
        <v>1.28</v>
      </c>
      <c r="F540" s="6">
        <v>3</v>
      </c>
      <c r="G540" s="6" t="s">
        <v>102</v>
      </c>
      <c r="H540" s="6" t="s">
        <v>101</v>
      </c>
      <c r="I540" s="5">
        <v>5138.008470131952</v>
      </c>
      <c r="J540" s="7">
        <v>24706</v>
      </c>
      <c r="K540" s="7">
        <v>25824</v>
      </c>
      <c r="L540" s="6">
        <v>9056076</v>
      </c>
      <c r="M540" s="6">
        <v>2549844</v>
      </c>
      <c r="N540" s="6" t="s">
        <v>104</v>
      </c>
      <c r="O540" s="6" t="s">
        <v>104</v>
      </c>
      <c r="P540" s="6">
        <v>1602</v>
      </c>
      <c r="Q540" s="6">
        <v>6165</v>
      </c>
      <c r="R540" s="8">
        <v>210.16</v>
      </c>
      <c r="S540" s="9" t="str">
        <f t="shared" si="32"/>
        <v>Los Angeles         CA_*</v>
      </c>
      <c r="T540" s="9" t="str">
        <f t="shared" si="33"/>
        <v>St Louis            MO_*</v>
      </c>
      <c r="U540" s="10">
        <f t="shared" si="34"/>
        <v>37</v>
      </c>
      <c r="V540" s="10">
        <f t="shared" si="35"/>
        <v>72</v>
      </c>
      <c r="Y540"/>
      <c r="AA540"/>
    </row>
    <row r="541" spans="1:27" x14ac:dyDescent="0.25">
      <c r="A541" s="3" t="s">
        <v>100</v>
      </c>
      <c r="B541" s="3" t="s">
        <v>63</v>
      </c>
      <c r="C541" s="3" t="s">
        <v>100</v>
      </c>
      <c r="D541" s="4" t="s">
        <v>29</v>
      </c>
      <c r="E541" s="5">
        <v>1.03</v>
      </c>
      <c r="F541" s="6">
        <v>3</v>
      </c>
      <c r="G541" s="6" t="s">
        <v>102</v>
      </c>
      <c r="H541" s="6" t="s">
        <v>102</v>
      </c>
      <c r="I541" s="5">
        <v>4901.1013365033559</v>
      </c>
      <c r="J541" s="7">
        <v>28739</v>
      </c>
      <c r="K541" s="7">
        <v>25824</v>
      </c>
      <c r="L541" s="6">
        <v>2761118</v>
      </c>
      <c r="M541" s="6">
        <v>2549844</v>
      </c>
      <c r="N541" s="6" t="s">
        <v>104</v>
      </c>
      <c r="O541" s="6" t="s">
        <v>105</v>
      </c>
      <c r="P541" s="6">
        <v>457</v>
      </c>
      <c r="Q541" s="6">
        <v>4826</v>
      </c>
      <c r="R541" s="8">
        <v>202.77</v>
      </c>
      <c r="S541" s="9" t="str">
        <f t="shared" si="32"/>
        <v>Minneapolis/St Paul MN_*</v>
      </c>
      <c r="T541" s="9" t="str">
        <f t="shared" si="33"/>
        <v>St Louis            MO_*</v>
      </c>
      <c r="U541" s="10">
        <f t="shared" si="34"/>
        <v>43</v>
      </c>
      <c r="V541" s="10">
        <f t="shared" si="35"/>
        <v>72</v>
      </c>
      <c r="Y541"/>
      <c r="AA541"/>
    </row>
    <row r="542" spans="1:27" x14ac:dyDescent="0.25">
      <c r="A542" s="3" t="s">
        <v>20</v>
      </c>
      <c r="B542" s="3" t="s">
        <v>21</v>
      </c>
      <c r="C542" s="3" t="s">
        <v>100</v>
      </c>
      <c r="D542" s="4" t="s">
        <v>29</v>
      </c>
      <c r="E542" s="5">
        <v>1.1599999999999999</v>
      </c>
      <c r="F542" s="6">
        <v>3</v>
      </c>
      <c r="G542" s="6" t="s">
        <v>102</v>
      </c>
      <c r="H542" s="6" t="s">
        <v>102</v>
      </c>
      <c r="I542" s="5">
        <v>6275.6064104372181</v>
      </c>
      <c r="J542" s="7">
        <v>32991</v>
      </c>
      <c r="K542" s="7">
        <v>25824</v>
      </c>
      <c r="L542" s="6">
        <v>8621121</v>
      </c>
      <c r="M542" s="6">
        <v>2549844</v>
      </c>
      <c r="N542" s="6" t="s">
        <v>103</v>
      </c>
      <c r="O542" s="6" t="s">
        <v>104</v>
      </c>
      <c r="P542" s="6">
        <v>877</v>
      </c>
      <c r="Q542" s="6">
        <v>10816</v>
      </c>
      <c r="R542" s="8">
        <v>261.63</v>
      </c>
      <c r="S542" s="9" t="str">
        <f t="shared" si="32"/>
        <v>New York/Newark     NY_JFK</v>
      </c>
      <c r="T542" s="9" t="str">
        <f t="shared" si="33"/>
        <v>St Louis            MO_*</v>
      </c>
      <c r="U542" s="10">
        <f t="shared" si="34"/>
        <v>47</v>
      </c>
      <c r="V542" s="10">
        <f t="shared" si="35"/>
        <v>72</v>
      </c>
      <c r="Y542"/>
      <c r="AA542"/>
    </row>
    <row r="543" spans="1:27" x14ac:dyDescent="0.25">
      <c r="A543" s="3" t="s">
        <v>22</v>
      </c>
      <c r="B543" s="3" t="s">
        <v>21</v>
      </c>
      <c r="C543" s="3" t="s">
        <v>100</v>
      </c>
      <c r="D543" s="4" t="s">
        <v>29</v>
      </c>
      <c r="E543" s="5">
        <v>1.1599999999999999</v>
      </c>
      <c r="F543" s="6">
        <v>3</v>
      </c>
      <c r="G543" s="6" t="s">
        <v>102</v>
      </c>
      <c r="H543" s="6" t="s">
        <v>102</v>
      </c>
      <c r="I543" s="5">
        <v>6275.6064104372181</v>
      </c>
      <c r="J543" s="7">
        <v>32991</v>
      </c>
      <c r="K543" s="7">
        <v>25824</v>
      </c>
      <c r="L543" s="6">
        <v>8621121</v>
      </c>
      <c r="M543" s="6">
        <v>2549844</v>
      </c>
      <c r="N543" s="6" t="s">
        <v>103</v>
      </c>
      <c r="O543" s="6" t="s">
        <v>104</v>
      </c>
      <c r="P543" s="6">
        <v>877</v>
      </c>
      <c r="Q543" s="6">
        <v>10816</v>
      </c>
      <c r="R543" s="8">
        <v>261.63</v>
      </c>
      <c r="S543" s="9" t="str">
        <f t="shared" si="32"/>
        <v>New York/Newark     NY_LGA</v>
      </c>
      <c r="T543" s="9" t="str">
        <f t="shared" si="33"/>
        <v>St Louis            MO_*</v>
      </c>
      <c r="U543" s="10">
        <f t="shared" si="34"/>
        <v>48</v>
      </c>
      <c r="V543" s="10">
        <f t="shared" si="35"/>
        <v>72</v>
      </c>
      <c r="Y543"/>
      <c r="AA543"/>
    </row>
    <row r="544" spans="1:27" x14ac:dyDescent="0.25">
      <c r="A544" s="3" t="s">
        <v>23</v>
      </c>
      <c r="B544" s="3" t="s">
        <v>21</v>
      </c>
      <c r="C544" s="3" t="s">
        <v>100</v>
      </c>
      <c r="D544" s="4" t="s">
        <v>29</v>
      </c>
      <c r="E544" s="5">
        <v>1.1599999999999999</v>
      </c>
      <c r="F544" s="6">
        <v>3</v>
      </c>
      <c r="G544" s="6" t="s">
        <v>102</v>
      </c>
      <c r="H544" s="6" t="s">
        <v>102</v>
      </c>
      <c r="I544" s="5">
        <v>6275.6064104372181</v>
      </c>
      <c r="J544" s="7">
        <v>32991</v>
      </c>
      <c r="K544" s="7">
        <v>25824</v>
      </c>
      <c r="L544" s="6">
        <v>8621121</v>
      </c>
      <c r="M544" s="6">
        <v>2549844</v>
      </c>
      <c r="N544" s="6" t="s">
        <v>104</v>
      </c>
      <c r="O544" s="6" t="s">
        <v>105</v>
      </c>
      <c r="P544" s="6">
        <v>877</v>
      </c>
      <c r="Q544" s="6">
        <v>10816</v>
      </c>
      <c r="R544" s="8">
        <v>261.63</v>
      </c>
      <c r="S544" s="9" t="str">
        <f t="shared" si="32"/>
        <v>New York/Newark     NY_EWR</v>
      </c>
      <c r="T544" s="9" t="str">
        <f t="shared" si="33"/>
        <v>St Louis            MO_*</v>
      </c>
      <c r="U544" s="10">
        <f t="shared" si="34"/>
        <v>46</v>
      </c>
      <c r="V544" s="10">
        <f t="shared" si="35"/>
        <v>72</v>
      </c>
      <c r="Y544"/>
      <c r="AA544"/>
    </row>
    <row r="545" spans="1:27" x14ac:dyDescent="0.25">
      <c r="A545" s="3" t="s">
        <v>100</v>
      </c>
      <c r="B545" s="3" t="s">
        <v>24</v>
      </c>
      <c r="C545" s="3" t="s">
        <v>100</v>
      </c>
      <c r="D545" s="4" t="s">
        <v>29</v>
      </c>
      <c r="E545" s="5">
        <v>1.29</v>
      </c>
      <c r="F545" s="6">
        <v>3</v>
      </c>
      <c r="G545" s="6" t="s">
        <v>101</v>
      </c>
      <c r="H545" s="6" t="s">
        <v>101</v>
      </c>
      <c r="I545" s="5">
        <v>4708.441389165434</v>
      </c>
      <c r="J545" s="7">
        <v>22360</v>
      </c>
      <c r="K545" s="7">
        <v>25824</v>
      </c>
      <c r="L545" s="6">
        <v>1421287</v>
      </c>
      <c r="M545" s="6">
        <v>2549844</v>
      </c>
      <c r="N545" s="6" t="s">
        <v>104</v>
      </c>
      <c r="O545" s="6" t="s">
        <v>104</v>
      </c>
      <c r="P545" s="6">
        <v>869</v>
      </c>
      <c r="Q545" s="6">
        <v>6082</v>
      </c>
      <c r="R545" s="8">
        <v>142.97999999999999</v>
      </c>
      <c r="S545" s="9" t="str">
        <f t="shared" si="32"/>
        <v>Orlando             FL_*</v>
      </c>
      <c r="T545" s="9" t="str">
        <f t="shared" si="33"/>
        <v>St Louis            MO_*</v>
      </c>
      <c r="U545" s="10">
        <f t="shared" si="34"/>
        <v>53</v>
      </c>
      <c r="V545" s="10">
        <f t="shared" si="35"/>
        <v>72</v>
      </c>
      <c r="Y545"/>
      <c r="AA545"/>
    </row>
    <row r="546" spans="1:27" x14ac:dyDescent="0.25">
      <c r="A546" s="3" t="s">
        <v>100</v>
      </c>
      <c r="B546" s="3" t="s">
        <v>25</v>
      </c>
      <c r="C546" s="3" t="s">
        <v>100</v>
      </c>
      <c r="D546" s="4" t="s">
        <v>29</v>
      </c>
      <c r="E546" s="5">
        <v>1.07</v>
      </c>
      <c r="F546" s="6">
        <v>3</v>
      </c>
      <c r="G546" s="6" t="s">
        <v>102</v>
      </c>
      <c r="H546" s="6" t="s">
        <v>101</v>
      </c>
      <c r="I546" s="5">
        <v>3503.2221254645574</v>
      </c>
      <c r="J546" s="7">
        <v>23025</v>
      </c>
      <c r="K546" s="7">
        <v>25824</v>
      </c>
      <c r="L546" s="6">
        <v>2753373</v>
      </c>
      <c r="M546" s="6">
        <v>2549844</v>
      </c>
      <c r="N546" s="6" t="s">
        <v>104</v>
      </c>
      <c r="O546" s="6" t="s">
        <v>104</v>
      </c>
      <c r="P546" s="6">
        <v>1272</v>
      </c>
      <c r="Q546" s="6">
        <v>5830</v>
      </c>
      <c r="R546" s="8">
        <v>137.19999999999999</v>
      </c>
      <c r="S546" s="9" t="str">
        <f t="shared" si="32"/>
        <v>Phoenix             AZ_*</v>
      </c>
      <c r="T546" s="9" t="str">
        <f t="shared" si="33"/>
        <v>St Louis            MO_*</v>
      </c>
      <c r="U546" s="10">
        <f t="shared" si="34"/>
        <v>55</v>
      </c>
      <c r="V546" s="10">
        <f t="shared" si="35"/>
        <v>72</v>
      </c>
      <c r="Y546"/>
      <c r="AA546"/>
    </row>
    <row r="547" spans="1:27" x14ac:dyDescent="0.25">
      <c r="A547" s="3" t="s">
        <v>20</v>
      </c>
      <c r="B547" s="3" t="s">
        <v>21</v>
      </c>
      <c r="C547" s="3" t="s">
        <v>100</v>
      </c>
      <c r="D547" s="4" t="s">
        <v>82</v>
      </c>
      <c r="E547" s="5">
        <v>1</v>
      </c>
      <c r="F547" s="6">
        <v>3</v>
      </c>
      <c r="G547" s="6" t="s">
        <v>102</v>
      </c>
      <c r="H547" s="6" t="s">
        <v>102</v>
      </c>
      <c r="I547" s="5">
        <v>2806.9158052254584</v>
      </c>
      <c r="J547" s="7">
        <v>32991</v>
      </c>
      <c r="K547" s="7">
        <v>22069</v>
      </c>
      <c r="L547" s="6">
        <v>8621121</v>
      </c>
      <c r="M547" s="6">
        <v>743633</v>
      </c>
      <c r="N547" s="6" t="s">
        <v>103</v>
      </c>
      <c r="O547" s="6" t="s">
        <v>104</v>
      </c>
      <c r="P547" s="6">
        <v>199</v>
      </c>
      <c r="Q547" s="6">
        <v>5275</v>
      </c>
      <c r="R547" s="8">
        <v>120.84</v>
      </c>
      <c r="S547" s="9" t="str">
        <f t="shared" si="32"/>
        <v>New York/Newark     NY_JFK</v>
      </c>
      <c r="T547" s="9" t="str">
        <f t="shared" si="33"/>
        <v>Syracuse            NY_*</v>
      </c>
      <c r="U547" s="10">
        <f t="shared" si="34"/>
        <v>47</v>
      </c>
      <c r="V547" s="10">
        <f t="shared" si="35"/>
        <v>73</v>
      </c>
      <c r="Y547"/>
      <c r="AA547"/>
    </row>
    <row r="548" spans="1:27" x14ac:dyDescent="0.25">
      <c r="A548" s="3" t="s">
        <v>22</v>
      </c>
      <c r="B548" s="3" t="s">
        <v>21</v>
      </c>
      <c r="C548" s="3" t="s">
        <v>100</v>
      </c>
      <c r="D548" s="4" t="s">
        <v>82</v>
      </c>
      <c r="E548" s="5">
        <v>1</v>
      </c>
      <c r="F548" s="6">
        <v>3</v>
      </c>
      <c r="G548" s="6" t="s">
        <v>102</v>
      </c>
      <c r="H548" s="6" t="s">
        <v>102</v>
      </c>
      <c r="I548" s="5">
        <v>2806.9158052254584</v>
      </c>
      <c r="J548" s="7">
        <v>32991</v>
      </c>
      <c r="K548" s="7">
        <v>22069</v>
      </c>
      <c r="L548" s="6">
        <v>8621121</v>
      </c>
      <c r="M548" s="6">
        <v>743633</v>
      </c>
      <c r="N548" s="6" t="s">
        <v>103</v>
      </c>
      <c r="O548" s="6" t="s">
        <v>104</v>
      </c>
      <c r="P548" s="6">
        <v>199</v>
      </c>
      <c r="Q548" s="6">
        <v>5275</v>
      </c>
      <c r="R548" s="8">
        <v>120.84</v>
      </c>
      <c r="S548" s="9" t="str">
        <f t="shared" si="32"/>
        <v>New York/Newark     NY_LGA</v>
      </c>
      <c r="T548" s="9" t="str">
        <f t="shared" si="33"/>
        <v>Syracuse            NY_*</v>
      </c>
      <c r="U548" s="10">
        <f t="shared" si="34"/>
        <v>48</v>
      </c>
      <c r="V548" s="10">
        <f t="shared" si="35"/>
        <v>73</v>
      </c>
      <c r="Y548"/>
      <c r="AA548"/>
    </row>
    <row r="549" spans="1:27" x14ac:dyDescent="0.25">
      <c r="A549" s="3" t="s">
        <v>23</v>
      </c>
      <c r="B549" s="3" t="s">
        <v>21</v>
      </c>
      <c r="C549" s="3" t="s">
        <v>100</v>
      </c>
      <c r="D549" s="4" t="s">
        <v>82</v>
      </c>
      <c r="E549" s="5">
        <v>1</v>
      </c>
      <c r="F549" s="6">
        <v>3</v>
      </c>
      <c r="G549" s="6" t="s">
        <v>102</v>
      </c>
      <c r="H549" s="6" t="s">
        <v>102</v>
      </c>
      <c r="I549" s="5">
        <v>2806.9158052254584</v>
      </c>
      <c r="J549" s="7">
        <v>32991</v>
      </c>
      <c r="K549" s="7">
        <v>22069</v>
      </c>
      <c r="L549" s="6">
        <v>8621121</v>
      </c>
      <c r="M549" s="6">
        <v>743633</v>
      </c>
      <c r="N549" s="6" t="s">
        <v>104</v>
      </c>
      <c r="O549" s="6" t="s">
        <v>105</v>
      </c>
      <c r="P549" s="6">
        <v>199</v>
      </c>
      <c r="Q549" s="6">
        <v>5275</v>
      </c>
      <c r="R549" s="8">
        <v>120.84</v>
      </c>
      <c r="S549" s="9" t="str">
        <f t="shared" si="32"/>
        <v>New York/Newark     NY_EWR</v>
      </c>
      <c r="T549" s="9" t="str">
        <f t="shared" si="33"/>
        <v>Syracuse            NY_*</v>
      </c>
      <c r="U549" s="10">
        <f t="shared" si="34"/>
        <v>46</v>
      </c>
      <c r="V549" s="10">
        <f t="shared" si="35"/>
        <v>73</v>
      </c>
      <c r="Y549"/>
      <c r="AA549"/>
    </row>
    <row r="550" spans="1:27" x14ac:dyDescent="0.25">
      <c r="A550" s="3" t="s">
        <v>100</v>
      </c>
      <c r="B550" s="3" t="s">
        <v>24</v>
      </c>
      <c r="C550" s="3" t="s">
        <v>100</v>
      </c>
      <c r="D550" s="4" t="s">
        <v>82</v>
      </c>
      <c r="E550" s="5">
        <v>1.55</v>
      </c>
      <c r="F550" s="6">
        <v>3</v>
      </c>
      <c r="G550" s="6" t="s">
        <v>101</v>
      </c>
      <c r="H550" s="6" t="s">
        <v>102</v>
      </c>
      <c r="I550" s="5">
        <v>3503.1137156748441</v>
      </c>
      <c r="J550" s="7">
        <v>22360</v>
      </c>
      <c r="K550" s="7">
        <v>22069</v>
      </c>
      <c r="L550" s="6">
        <v>1421287</v>
      </c>
      <c r="M550" s="6">
        <v>743633</v>
      </c>
      <c r="N550" s="6" t="s">
        <v>104</v>
      </c>
      <c r="O550" s="6" t="s">
        <v>104</v>
      </c>
      <c r="P550" s="6">
        <v>1054</v>
      </c>
      <c r="Q550" s="6">
        <v>3861</v>
      </c>
      <c r="R550" s="8">
        <v>119.9</v>
      </c>
      <c r="S550" s="9" t="str">
        <f t="shared" si="32"/>
        <v>Orlando             FL_*</v>
      </c>
      <c r="T550" s="9" t="str">
        <f t="shared" si="33"/>
        <v>Syracuse            NY_*</v>
      </c>
      <c r="U550" s="10">
        <f t="shared" si="34"/>
        <v>53</v>
      </c>
      <c r="V550" s="10">
        <f t="shared" si="35"/>
        <v>73</v>
      </c>
      <c r="Y550"/>
      <c r="AA550"/>
    </row>
    <row r="551" spans="1:27" x14ac:dyDescent="0.25">
      <c r="A551" s="3" t="s">
        <v>100</v>
      </c>
      <c r="B551" s="3" t="s">
        <v>61</v>
      </c>
      <c r="C551" s="3" t="s">
        <v>100</v>
      </c>
      <c r="D551" s="4" t="s">
        <v>83</v>
      </c>
      <c r="E551" s="5">
        <v>1.04</v>
      </c>
      <c r="F551" s="6">
        <v>3</v>
      </c>
      <c r="G551" s="6" t="s">
        <v>101</v>
      </c>
      <c r="H551" s="6" t="s">
        <v>102</v>
      </c>
      <c r="I551" s="5">
        <v>3375.3695462867463</v>
      </c>
      <c r="J551" s="7">
        <v>21207</v>
      </c>
      <c r="K551" s="7">
        <v>21002</v>
      </c>
      <c r="L551" s="6">
        <v>2105604</v>
      </c>
      <c r="M551" s="6">
        <v>258019</v>
      </c>
      <c r="N551" s="6" t="s">
        <v>104</v>
      </c>
      <c r="O551" s="6" t="s">
        <v>104</v>
      </c>
      <c r="P551" s="6">
        <v>399</v>
      </c>
      <c r="Q551" s="6">
        <v>2789</v>
      </c>
      <c r="R551" s="8">
        <v>105.45</v>
      </c>
      <c r="S551" s="9" t="str">
        <f t="shared" si="32"/>
        <v>Miami               FL_*</v>
      </c>
      <c r="T551" s="9" t="str">
        <f t="shared" si="33"/>
        <v>Tallahassee         FL_*</v>
      </c>
      <c r="U551" s="10">
        <f t="shared" si="34"/>
        <v>41</v>
      </c>
      <c r="V551" s="10">
        <f t="shared" si="35"/>
        <v>74</v>
      </c>
      <c r="Y551"/>
      <c r="AA551"/>
    </row>
    <row r="552" spans="1:27" x14ac:dyDescent="0.25">
      <c r="A552" s="3" t="s">
        <v>100</v>
      </c>
      <c r="B552" s="3" t="s">
        <v>6</v>
      </c>
      <c r="C552" s="3" t="s">
        <v>100</v>
      </c>
      <c r="D552" s="4" t="s">
        <v>30</v>
      </c>
      <c r="E552" s="5">
        <v>1.01</v>
      </c>
      <c r="F552" s="6">
        <v>3</v>
      </c>
      <c r="G552" s="6" t="s">
        <v>101</v>
      </c>
      <c r="H552" s="6" t="s">
        <v>102</v>
      </c>
      <c r="I552" s="5">
        <v>4891.8400765173592</v>
      </c>
      <c r="J552" s="7">
        <v>26993</v>
      </c>
      <c r="K552" s="7">
        <v>23654</v>
      </c>
      <c r="L552" s="6">
        <v>3532657</v>
      </c>
      <c r="M552" s="6">
        <v>2195215</v>
      </c>
      <c r="N552" s="6" t="s">
        <v>104</v>
      </c>
      <c r="O552" s="6" t="s">
        <v>104</v>
      </c>
      <c r="P552" s="6">
        <v>414</v>
      </c>
      <c r="Q552" s="6">
        <v>17437</v>
      </c>
      <c r="R552" s="8">
        <v>87.35</v>
      </c>
      <c r="S552" s="9" t="str">
        <f t="shared" si="32"/>
        <v>Atlanta             GA_*</v>
      </c>
      <c r="T552" s="9" t="str">
        <f t="shared" si="33"/>
        <v>Tampa               FL_*</v>
      </c>
      <c r="U552" s="10">
        <f t="shared" si="34"/>
        <v>4</v>
      </c>
      <c r="V552" s="10">
        <f t="shared" si="35"/>
        <v>75</v>
      </c>
      <c r="Y552"/>
      <c r="AA552"/>
    </row>
    <row r="553" spans="1:27" x14ac:dyDescent="0.25">
      <c r="A553" s="3" t="s">
        <v>100</v>
      </c>
      <c r="B553" s="3" t="s">
        <v>8</v>
      </c>
      <c r="C553" s="3" t="s">
        <v>100</v>
      </c>
      <c r="D553" s="4" t="s">
        <v>30</v>
      </c>
      <c r="E553" s="5">
        <v>1.27</v>
      </c>
      <c r="F553" s="6">
        <v>3</v>
      </c>
      <c r="G553" s="6" t="s">
        <v>101</v>
      </c>
      <c r="H553" s="6" t="s">
        <v>102</v>
      </c>
      <c r="I553" s="5">
        <v>2982.6234620144919</v>
      </c>
      <c r="J553" s="7">
        <v>30124</v>
      </c>
      <c r="K553" s="7">
        <v>23654</v>
      </c>
      <c r="L553" s="6">
        <v>5787293</v>
      </c>
      <c r="M553" s="6">
        <v>2195215</v>
      </c>
      <c r="N553" s="6" t="s">
        <v>104</v>
      </c>
      <c r="O553" s="6" t="s">
        <v>104</v>
      </c>
      <c r="P553" s="6">
        <v>1183</v>
      </c>
      <c r="Q553" s="6">
        <v>10673</v>
      </c>
      <c r="R553" s="8">
        <v>124.82</v>
      </c>
      <c r="S553" s="9" t="str">
        <f t="shared" si="32"/>
        <v>Boston              MA_*</v>
      </c>
      <c r="T553" s="9" t="str">
        <f t="shared" si="33"/>
        <v>Tampa               FL_*</v>
      </c>
      <c r="U553" s="10">
        <f t="shared" si="34"/>
        <v>9</v>
      </c>
      <c r="V553" s="10">
        <f t="shared" si="35"/>
        <v>75</v>
      </c>
      <c r="Y553"/>
      <c r="AA553"/>
    </row>
    <row r="554" spans="1:27" x14ac:dyDescent="0.25">
      <c r="A554" s="3" t="s">
        <v>9</v>
      </c>
      <c r="B554" s="3" t="s">
        <v>10</v>
      </c>
      <c r="C554" s="3" t="s">
        <v>100</v>
      </c>
      <c r="D554" s="4" t="s">
        <v>30</v>
      </c>
      <c r="E554" s="5">
        <v>1.1399999999999999</v>
      </c>
      <c r="F554" s="6">
        <v>3</v>
      </c>
      <c r="G554" s="6" t="s">
        <v>101</v>
      </c>
      <c r="H554" s="6" t="s">
        <v>101</v>
      </c>
      <c r="I554" s="5">
        <v>2260.1664363246573</v>
      </c>
      <c r="J554" s="7">
        <v>29260</v>
      </c>
      <c r="K554" s="7">
        <v>23654</v>
      </c>
      <c r="L554" s="6">
        <v>7830332</v>
      </c>
      <c r="M554" s="6">
        <v>2195215</v>
      </c>
      <c r="N554" s="6" t="s">
        <v>103</v>
      </c>
      <c r="O554" s="6" t="s">
        <v>104</v>
      </c>
      <c r="P554" s="6">
        <v>1008</v>
      </c>
      <c r="Q554" s="6">
        <v>17160</v>
      </c>
      <c r="R554" s="8">
        <v>127.06</v>
      </c>
      <c r="S554" s="9" t="str">
        <f t="shared" si="32"/>
        <v>Chicago             IL_ORD</v>
      </c>
      <c r="T554" s="9" t="str">
        <f t="shared" si="33"/>
        <v>Tampa               FL_*</v>
      </c>
      <c r="U554" s="10">
        <f t="shared" si="34"/>
        <v>15</v>
      </c>
      <c r="V554" s="10">
        <f t="shared" si="35"/>
        <v>75</v>
      </c>
      <c r="Y554"/>
      <c r="AA554"/>
    </row>
    <row r="555" spans="1:27" x14ac:dyDescent="0.25">
      <c r="A555" s="3" t="s">
        <v>11</v>
      </c>
      <c r="B555" s="3" t="s">
        <v>10</v>
      </c>
      <c r="C555" s="3" t="s">
        <v>100</v>
      </c>
      <c r="D555" s="4" t="s">
        <v>30</v>
      </c>
      <c r="E555" s="5">
        <v>1.1399999999999999</v>
      </c>
      <c r="F555" s="6">
        <v>3</v>
      </c>
      <c r="G555" s="6" t="s">
        <v>101</v>
      </c>
      <c r="H555" s="6" t="s">
        <v>101</v>
      </c>
      <c r="I555" s="5">
        <v>2260.1664363246573</v>
      </c>
      <c r="J555" s="7">
        <v>29260</v>
      </c>
      <c r="K555" s="7">
        <v>23654</v>
      </c>
      <c r="L555" s="6">
        <v>7830332</v>
      </c>
      <c r="M555" s="6">
        <v>2195215</v>
      </c>
      <c r="N555" s="6" t="s">
        <v>104</v>
      </c>
      <c r="O555" s="6" t="s">
        <v>104</v>
      </c>
      <c r="P555" s="6">
        <v>1008</v>
      </c>
      <c r="Q555" s="6">
        <v>17160</v>
      </c>
      <c r="R555" s="8">
        <v>127.06</v>
      </c>
      <c r="S555" s="9" t="str">
        <f t="shared" si="32"/>
        <v>Chicago             IL_MDW</v>
      </c>
      <c r="T555" s="9" t="str">
        <f t="shared" si="33"/>
        <v>Tampa               FL_*</v>
      </c>
      <c r="U555" s="10">
        <f t="shared" si="34"/>
        <v>14</v>
      </c>
      <c r="V555" s="10">
        <f t="shared" si="35"/>
        <v>75</v>
      </c>
      <c r="Y555"/>
      <c r="AA555"/>
    </row>
    <row r="556" spans="1:27" x14ac:dyDescent="0.25">
      <c r="A556" s="3" t="s">
        <v>100</v>
      </c>
      <c r="B556" s="3" t="s">
        <v>43</v>
      </c>
      <c r="C556" s="3" t="s">
        <v>100</v>
      </c>
      <c r="D556" s="4" t="s">
        <v>30</v>
      </c>
      <c r="E556" s="5">
        <v>1.55</v>
      </c>
      <c r="F556" s="6">
        <v>3</v>
      </c>
      <c r="G556" s="6" t="s">
        <v>101</v>
      </c>
      <c r="H556" s="6" t="s">
        <v>101</v>
      </c>
      <c r="I556" s="5">
        <v>2553.1650254047981</v>
      </c>
      <c r="J556" s="7">
        <v>24502</v>
      </c>
      <c r="K556" s="7">
        <v>23654</v>
      </c>
      <c r="L556" s="6">
        <v>125722</v>
      </c>
      <c r="M556" s="6">
        <v>2195215</v>
      </c>
      <c r="N556" s="6" t="s">
        <v>104</v>
      </c>
      <c r="O556" s="6" t="s">
        <v>104</v>
      </c>
      <c r="P556" s="6">
        <v>834</v>
      </c>
      <c r="Q556" s="6">
        <v>4587</v>
      </c>
      <c r="R556" s="8">
        <v>106.65</v>
      </c>
      <c r="S556" s="9" t="str">
        <f t="shared" si="32"/>
        <v>Columbus            OH_*</v>
      </c>
      <c r="T556" s="9" t="str">
        <f t="shared" si="33"/>
        <v>Tampa               FL_*</v>
      </c>
      <c r="U556" s="10">
        <f t="shared" si="34"/>
        <v>19</v>
      </c>
      <c r="V556" s="10">
        <f t="shared" si="35"/>
        <v>75</v>
      </c>
      <c r="Y556"/>
      <c r="AA556"/>
    </row>
    <row r="557" spans="1:27" x14ac:dyDescent="0.25">
      <c r="A557" s="3" t="s">
        <v>100</v>
      </c>
      <c r="B557" s="3" t="s">
        <v>5</v>
      </c>
      <c r="C557" s="3" t="s">
        <v>100</v>
      </c>
      <c r="D557" s="4" t="s">
        <v>30</v>
      </c>
      <c r="E557" s="5">
        <v>1.1299999999999999</v>
      </c>
      <c r="F557" s="6">
        <v>3</v>
      </c>
      <c r="G557" s="6" t="s">
        <v>101</v>
      </c>
      <c r="H557" s="6" t="s">
        <v>102</v>
      </c>
      <c r="I557" s="5">
        <v>5565.5384398184351</v>
      </c>
      <c r="J557" s="7">
        <v>28637</v>
      </c>
      <c r="K557" s="7">
        <v>23654</v>
      </c>
      <c r="L557" s="6">
        <v>3036732</v>
      </c>
      <c r="M557" s="6">
        <v>2195215</v>
      </c>
      <c r="N557" s="6" t="s">
        <v>104</v>
      </c>
      <c r="O557" s="6" t="s">
        <v>104</v>
      </c>
      <c r="P557" s="6">
        <v>936</v>
      </c>
      <c r="Q557" s="6">
        <v>5196</v>
      </c>
      <c r="R557" s="8">
        <v>200.69</v>
      </c>
      <c r="S557" s="9" t="str">
        <f t="shared" si="32"/>
        <v>Dallas/Fort Worth   TX_*</v>
      </c>
      <c r="T557" s="9" t="str">
        <f t="shared" si="33"/>
        <v>Tampa               FL_*</v>
      </c>
      <c r="U557" s="10">
        <f t="shared" si="34"/>
        <v>21</v>
      </c>
      <c r="V557" s="10">
        <f t="shared" si="35"/>
        <v>75</v>
      </c>
      <c r="Y557"/>
      <c r="AA557"/>
    </row>
    <row r="558" spans="1:27" x14ac:dyDescent="0.25">
      <c r="A558" s="3" t="s">
        <v>100</v>
      </c>
      <c r="B558" s="3" t="s">
        <v>47</v>
      </c>
      <c r="C558" s="3" t="s">
        <v>100</v>
      </c>
      <c r="D558" s="4" t="s">
        <v>30</v>
      </c>
      <c r="E558" s="5">
        <v>1.17</v>
      </c>
      <c r="F558" s="6">
        <v>3</v>
      </c>
      <c r="G558" s="6" t="s">
        <v>101</v>
      </c>
      <c r="H558" s="6" t="s">
        <v>102</v>
      </c>
      <c r="I558" s="5">
        <v>4984.0768612915745</v>
      </c>
      <c r="J558" s="7">
        <v>26506</v>
      </c>
      <c r="K558" s="7">
        <v>23654</v>
      </c>
      <c r="L558" s="6">
        <v>4459144</v>
      </c>
      <c r="M558" s="6">
        <v>2195215</v>
      </c>
      <c r="N558" s="6" t="s">
        <v>104</v>
      </c>
      <c r="O558" s="6" t="s">
        <v>105</v>
      </c>
      <c r="P558" s="6">
        <v>994</v>
      </c>
      <c r="Q558" s="6">
        <v>10640</v>
      </c>
      <c r="R558" s="8">
        <v>107.51</v>
      </c>
      <c r="S558" s="9" t="str">
        <f t="shared" si="32"/>
        <v>Detroit             MI_*</v>
      </c>
      <c r="T558" s="9" t="str">
        <f t="shared" si="33"/>
        <v>Tampa               FL_*</v>
      </c>
      <c r="U558" s="10">
        <f t="shared" si="34"/>
        <v>23</v>
      </c>
      <c r="V558" s="10">
        <f t="shared" si="35"/>
        <v>75</v>
      </c>
      <c r="Y558"/>
      <c r="AA558"/>
    </row>
    <row r="559" spans="1:27" x14ac:dyDescent="0.25">
      <c r="A559" s="3" t="s">
        <v>100</v>
      </c>
      <c r="B559" s="3" t="s">
        <v>13</v>
      </c>
      <c r="C559" s="3" t="s">
        <v>100</v>
      </c>
      <c r="D559" s="4" t="s">
        <v>30</v>
      </c>
      <c r="E559" s="5">
        <v>1</v>
      </c>
      <c r="F559" s="6">
        <v>3</v>
      </c>
      <c r="G559" s="6" t="s">
        <v>101</v>
      </c>
      <c r="H559" s="6" t="s">
        <v>101</v>
      </c>
      <c r="I559" s="5">
        <v>3692.2793138748698</v>
      </c>
      <c r="J559" s="7">
        <v>26752</v>
      </c>
      <c r="K559" s="7">
        <v>23654</v>
      </c>
      <c r="L559" s="6">
        <v>1440377</v>
      </c>
      <c r="M559" s="6">
        <v>2195215</v>
      </c>
      <c r="N559" s="6" t="s">
        <v>104</v>
      </c>
      <c r="O559" s="6" t="s">
        <v>104</v>
      </c>
      <c r="P559" s="6">
        <v>187</v>
      </c>
      <c r="Q559" s="6">
        <v>13264</v>
      </c>
      <c r="R559" s="8">
        <v>46.32</v>
      </c>
      <c r="S559" s="9" t="str">
        <f t="shared" si="32"/>
        <v>Fort Lauderdale     FL_*</v>
      </c>
      <c r="T559" s="9" t="str">
        <f t="shared" si="33"/>
        <v>Tampa               FL_*</v>
      </c>
      <c r="U559" s="10">
        <f t="shared" si="34"/>
        <v>25</v>
      </c>
      <c r="V559" s="10">
        <f t="shared" si="35"/>
        <v>75</v>
      </c>
      <c r="Y559"/>
      <c r="AA559"/>
    </row>
    <row r="560" spans="1:27" x14ac:dyDescent="0.25">
      <c r="A560" s="3" t="s">
        <v>100</v>
      </c>
      <c r="B560" s="3" t="s">
        <v>52</v>
      </c>
      <c r="C560" s="3" t="s">
        <v>100</v>
      </c>
      <c r="D560" s="4" t="s">
        <v>30</v>
      </c>
      <c r="E560" s="5">
        <v>1.44</v>
      </c>
      <c r="F560" s="6">
        <v>3</v>
      </c>
      <c r="G560" s="6" t="s">
        <v>101</v>
      </c>
      <c r="H560" s="6" t="s">
        <v>102</v>
      </c>
      <c r="I560" s="5">
        <v>4633.5098224537778</v>
      </c>
      <c r="J560" s="7">
        <v>30268</v>
      </c>
      <c r="K560" s="7">
        <v>23654</v>
      </c>
      <c r="L560" s="6">
        <v>1106780</v>
      </c>
      <c r="M560" s="6">
        <v>2195215</v>
      </c>
      <c r="N560" s="6" t="s">
        <v>104</v>
      </c>
      <c r="O560" s="6" t="s">
        <v>104</v>
      </c>
      <c r="P560" s="6">
        <v>1108</v>
      </c>
      <c r="Q560" s="6">
        <v>4410</v>
      </c>
      <c r="R560" s="8">
        <v>125.25</v>
      </c>
      <c r="S560" s="9" t="str">
        <f t="shared" si="32"/>
        <v>Hartford            CT_*</v>
      </c>
      <c r="T560" s="9" t="str">
        <f t="shared" si="33"/>
        <v>Tampa               FL_*</v>
      </c>
      <c r="U560" s="10">
        <f t="shared" si="34"/>
        <v>29</v>
      </c>
      <c r="V560" s="10">
        <f t="shared" si="35"/>
        <v>75</v>
      </c>
      <c r="Y560"/>
      <c r="AA560"/>
    </row>
    <row r="561" spans="1:27" x14ac:dyDescent="0.25">
      <c r="A561" s="3" t="s">
        <v>100</v>
      </c>
      <c r="B561" s="3" t="s">
        <v>16</v>
      </c>
      <c r="C561" s="3" t="s">
        <v>100</v>
      </c>
      <c r="D561" s="4" t="s">
        <v>30</v>
      </c>
      <c r="E561" s="5">
        <v>1.67</v>
      </c>
      <c r="F561" s="6">
        <v>3</v>
      </c>
      <c r="G561" s="6" t="s">
        <v>101</v>
      </c>
      <c r="H561" s="6" t="s">
        <v>101</v>
      </c>
      <c r="I561" s="5">
        <v>2238.0770389843228</v>
      </c>
      <c r="J561" s="7">
        <v>24575</v>
      </c>
      <c r="K561" s="7">
        <v>23654</v>
      </c>
      <c r="L561" s="6">
        <v>1197234</v>
      </c>
      <c r="M561" s="6">
        <v>2195215</v>
      </c>
      <c r="N561" s="6" t="s">
        <v>104</v>
      </c>
      <c r="O561" s="6" t="s">
        <v>104</v>
      </c>
      <c r="P561" s="6">
        <v>1989</v>
      </c>
      <c r="Q561" s="6">
        <v>3905</v>
      </c>
      <c r="R561" s="8">
        <v>128.97</v>
      </c>
      <c r="S561" s="9" t="str">
        <f t="shared" si="32"/>
        <v>Las Vegas           NV_*</v>
      </c>
      <c r="T561" s="9" t="str">
        <f t="shared" si="33"/>
        <v>Tampa               FL_*</v>
      </c>
      <c r="U561" s="10">
        <f t="shared" si="34"/>
        <v>35</v>
      </c>
      <c r="V561" s="10">
        <f t="shared" si="35"/>
        <v>75</v>
      </c>
      <c r="Y561"/>
      <c r="AA561"/>
    </row>
    <row r="562" spans="1:27" x14ac:dyDescent="0.25">
      <c r="A562" s="3" t="s">
        <v>100</v>
      </c>
      <c r="B562" s="3" t="s">
        <v>17</v>
      </c>
      <c r="C562" s="3" t="s">
        <v>100</v>
      </c>
      <c r="D562" s="4" t="s">
        <v>30</v>
      </c>
      <c r="E562" s="5">
        <v>1.61</v>
      </c>
      <c r="F562" s="6">
        <v>3</v>
      </c>
      <c r="G562" s="6" t="s">
        <v>101</v>
      </c>
      <c r="H562" s="6" t="s">
        <v>102</v>
      </c>
      <c r="I562" s="5">
        <v>3873.0014997392</v>
      </c>
      <c r="J562" s="7">
        <v>24706</v>
      </c>
      <c r="K562" s="7">
        <v>23654</v>
      </c>
      <c r="L562" s="6">
        <v>9056076</v>
      </c>
      <c r="M562" s="6">
        <v>2195215</v>
      </c>
      <c r="N562" s="6" t="s">
        <v>104</v>
      </c>
      <c r="O562" s="6" t="s">
        <v>104</v>
      </c>
      <c r="P562" s="6">
        <v>2164</v>
      </c>
      <c r="Q562" s="6">
        <v>4065</v>
      </c>
      <c r="R562" s="8">
        <v>224.21</v>
      </c>
      <c r="S562" s="9" t="str">
        <f t="shared" si="32"/>
        <v>Los Angeles         CA_*</v>
      </c>
      <c r="T562" s="9" t="str">
        <f t="shared" si="33"/>
        <v>Tampa               FL_*</v>
      </c>
      <c r="U562" s="10">
        <f t="shared" si="34"/>
        <v>37</v>
      </c>
      <c r="V562" s="10">
        <f t="shared" si="35"/>
        <v>75</v>
      </c>
      <c r="Y562"/>
      <c r="AA562"/>
    </row>
    <row r="563" spans="1:27" x14ac:dyDescent="0.25">
      <c r="A563" s="3" t="s">
        <v>100</v>
      </c>
      <c r="B563" s="3" t="s">
        <v>61</v>
      </c>
      <c r="C563" s="3" t="s">
        <v>100</v>
      </c>
      <c r="D563" s="4" t="s">
        <v>30</v>
      </c>
      <c r="E563" s="5">
        <v>1</v>
      </c>
      <c r="F563" s="6">
        <v>3</v>
      </c>
      <c r="G563" s="6" t="s">
        <v>101</v>
      </c>
      <c r="H563" s="6" t="s">
        <v>102</v>
      </c>
      <c r="I563" s="5">
        <v>5791.7812146257793</v>
      </c>
      <c r="J563" s="7">
        <v>21207</v>
      </c>
      <c r="K563" s="7">
        <v>23654</v>
      </c>
      <c r="L563" s="6">
        <v>2105604</v>
      </c>
      <c r="M563" s="6">
        <v>2195215</v>
      </c>
      <c r="N563" s="6" t="s">
        <v>104</v>
      </c>
      <c r="O563" s="6" t="s">
        <v>104</v>
      </c>
      <c r="P563" s="6">
        <v>194</v>
      </c>
      <c r="Q563" s="6">
        <v>7464</v>
      </c>
      <c r="R563" s="8">
        <v>85.62</v>
      </c>
      <c r="S563" s="9" t="str">
        <f t="shared" si="32"/>
        <v>Miami               FL_*</v>
      </c>
      <c r="T563" s="9" t="str">
        <f t="shared" si="33"/>
        <v>Tampa               FL_*</v>
      </c>
      <c r="U563" s="10">
        <f t="shared" si="34"/>
        <v>41</v>
      </c>
      <c r="V563" s="10">
        <f t="shared" si="35"/>
        <v>75</v>
      </c>
      <c r="Y563"/>
      <c r="AA563"/>
    </row>
    <row r="564" spans="1:27" x14ac:dyDescent="0.25">
      <c r="A564" s="3" t="s">
        <v>20</v>
      </c>
      <c r="B564" s="3" t="s">
        <v>21</v>
      </c>
      <c r="C564" s="3" t="s">
        <v>100</v>
      </c>
      <c r="D564" s="4" t="s">
        <v>30</v>
      </c>
      <c r="E564" s="5">
        <v>1.1000000000000001</v>
      </c>
      <c r="F564" s="6">
        <v>3</v>
      </c>
      <c r="G564" s="6" t="s">
        <v>101</v>
      </c>
      <c r="H564" s="6" t="s">
        <v>102</v>
      </c>
      <c r="I564" s="5">
        <v>2422.9836487862267</v>
      </c>
      <c r="J564" s="7">
        <v>32991</v>
      </c>
      <c r="K564" s="7">
        <v>23654</v>
      </c>
      <c r="L564" s="6">
        <v>8621121</v>
      </c>
      <c r="M564" s="6">
        <v>2195215</v>
      </c>
      <c r="N564" s="6" t="s">
        <v>103</v>
      </c>
      <c r="O564" s="6" t="s">
        <v>104</v>
      </c>
      <c r="P564" s="6">
        <v>1009</v>
      </c>
      <c r="Q564" s="6">
        <v>27103</v>
      </c>
      <c r="R564" s="8">
        <v>123.89</v>
      </c>
      <c r="S564" s="9" t="str">
        <f t="shared" si="32"/>
        <v>New York/Newark     NY_JFK</v>
      </c>
      <c r="T564" s="9" t="str">
        <f t="shared" si="33"/>
        <v>Tampa               FL_*</v>
      </c>
      <c r="U564" s="10">
        <f t="shared" si="34"/>
        <v>47</v>
      </c>
      <c r="V564" s="10">
        <f t="shared" si="35"/>
        <v>75</v>
      </c>
      <c r="Y564"/>
      <c r="AA564"/>
    </row>
    <row r="565" spans="1:27" x14ac:dyDescent="0.25">
      <c r="A565" s="3" t="s">
        <v>22</v>
      </c>
      <c r="B565" s="3" t="s">
        <v>21</v>
      </c>
      <c r="C565" s="3" t="s">
        <v>100</v>
      </c>
      <c r="D565" s="4" t="s">
        <v>30</v>
      </c>
      <c r="E565" s="5">
        <v>1.1000000000000001</v>
      </c>
      <c r="F565" s="6">
        <v>3</v>
      </c>
      <c r="G565" s="6" t="s">
        <v>101</v>
      </c>
      <c r="H565" s="6" t="s">
        <v>102</v>
      </c>
      <c r="I565" s="5">
        <v>2422.9836487862267</v>
      </c>
      <c r="J565" s="7">
        <v>32991</v>
      </c>
      <c r="K565" s="7">
        <v>23654</v>
      </c>
      <c r="L565" s="6">
        <v>8621121</v>
      </c>
      <c r="M565" s="6">
        <v>2195215</v>
      </c>
      <c r="N565" s="6" t="s">
        <v>103</v>
      </c>
      <c r="O565" s="6" t="s">
        <v>104</v>
      </c>
      <c r="P565" s="6">
        <v>1009</v>
      </c>
      <c r="Q565" s="6">
        <v>27103</v>
      </c>
      <c r="R565" s="8">
        <v>123.89</v>
      </c>
      <c r="S565" s="9" t="str">
        <f t="shared" si="32"/>
        <v>New York/Newark     NY_LGA</v>
      </c>
      <c r="T565" s="9" t="str">
        <f t="shared" si="33"/>
        <v>Tampa               FL_*</v>
      </c>
      <c r="U565" s="10">
        <f t="shared" si="34"/>
        <v>48</v>
      </c>
      <c r="V565" s="10">
        <f t="shared" si="35"/>
        <v>75</v>
      </c>
      <c r="Y565"/>
      <c r="AA565"/>
    </row>
    <row r="566" spans="1:27" x14ac:dyDescent="0.25">
      <c r="A566" s="3" t="s">
        <v>23</v>
      </c>
      <c r="B566" s="3" t="s">
        <v>21</v>
      </c>
      <c r="C566" s="3" t="s">
        <v>100</v>
      </c>
      <c r="D566" s="4" t="s">
        <v>30</v>
      </c>
      <c r="E566" s="5">
        <v>1.1000000000000001</v>
      </c>
      <c r="F566" s="6">
        <v>0</v>
      </c>
      <c r="G566" s="6" t="s">
        <v>101</v>
      </c>
      <c r="H566" s="6" t="s">
        <v>102</v>
      </c>
      <c r="I566" s="5">
        <v>2422.9836487862267</v>
      </c>
      <c r="J566" s="7">
        <v>32991</v>
      </c>
      <c r="K566" s="7">
        <v>23654</v>
      </c>
      <c r="L566" s="6">
        <v>8621121</v>
      </c>
      <c r="M566" s="6">
        <v>2195215</v>
      </c>
      <c r="N566" s="6" t="s">
        <v>104</v>
      </c>
      <c r="O566" s="6" t="s">
        <v>105</v>
      </c>
      <c r="P566" s="6">
        <v>1009</v>
      </c>
      <c r="Q566" s="6">
        <v>27103</v>
      </c>
      <c r="R566" s="8">
        <v>123.89</v>
      </c>
      <c r="S566" s="9" t="str">
        <f t="shared" si="32"/>
        <v>New York/Newark     NY_EWR</v>
      </c>
      <c r="T566" s="9" t="str">
        <f t="shared" si="33"/>
        <v>Tampa               FL_*</v>
      </c>
      <c r="U566" s="10">
        <f t="shared" si="34"/>
        <v>46</v>
      </c>
      <c r="V566" s="10">
        <f t="shared" si="35"/>
        <v>75</v>
      </c>
      <c r="Y566"/>
      <c r="AA566"/>
    </row>
    <row r="567" spans="1:27" x14ac:dyDescent="0.25">
      <c r="A567" s="3" t="s">
        <v>100</v>
      </c>
      <c r="B567" s="3" t="s">
        <v>69</v>
      </c>
      <c r="C567" s="3" t="s">
        <v>100</v>
      </c>
      <c r="D567" s="4" t="s">
        <v>30</v>
      </c>
      <c r="E567" s="5">
        <v>1.1499999999999999</v>
      </c>
      <c r="F567" s="6">
        <v>3</v>
      </c>
      <c r="G567" s="6" t="s">
        <v>101</v>
      </c>
      <c r="H567" s="6" t="s">
        <v>102</v>
      </c>
      <c r="I567" s="5">
        <v>6172.2416326732655</v>
      </c>
      <c r="J567" s="7">
        <v>27994</v>
      </c>
      <c r="K567" s="7">
        <v>23654</v>
      </c>
      <c r="L567" s="6">
        <v>4948339</v>
      </c>
      <c r="M567" s="6">
        <v>2195215</v>
      </c>
      <c r="N567" s="6" t="s">
        <v>104</v>
      </c>
      <c r="O567" s="6" t="s">
        <v>104</v>
      </c>
      <c r="P567" s="6">
        <v>932</v>
      </c>
      <c r="Q567" s="6">
        <v>8064</v>
      </c>
      <c r="R567" s="8">
        <v>122.99</v>
      </c>
      <c r="S567" s="9" t="str">
        <f t="shared" si="32"/>
        <v>Philadelphia/Camden PA_*</v>
      </c>
      <c r="T567" s="9" t="str">
        <f t="shared" si="33"/>
        <v>Tampa               FL_*</v>
      </c>
      <c r="U567" s="10">
        <f t="shared" si="34"/>
        <v>54</v>
      </c>
      <c r="V567" s="10">
        <f t="shared" si="35"/>
        <v>75</v>
      </c>
      <c r="Y567"/>
      <c r="AA567"/>
    </row>
    <row r="568" spans="1:27" x14ac:dyDescent="0.25">
      <c r="A568" s="3" t="s">
        <v>100</v>
      </c>
      <c r="B568" s="3" t="s">
        <v>70</v>
      </c>
      <c r="C568" s="3" t="s">
        <v>100</v>
      </c>
      <c r="D568" s="4" t="s">
        <v>30</v>
      </c>
      <c r="E568" s="5">
        <v>1.29</v>
      </c>
      <c r="F568" s="6">
        <v>3</v>
      </c>
      <c r="G568" s="6" t="s">
        <v>101</v>
      </c>
      <c r="H568" s="6" t="s">
        <v>102</v>
      </c>
      <c r="I568" s="5">
        <v>7105.0113178028842</v>
      </c>
      <c r="J568" s="7">
        <v>25054</v>
      </c>
      <c r="K568" s="7">
        <v>23654</v>
      </c>
      <c r="L568" s="6">
        <v>2374260</v>
      </c>
      <c r="M568" s="6">
        <v>2195215</v>
      </c>
      <c r="N568" s="6" t="s">
        <v>104</v>
      </c>
      <c r="O568" s="6" t="s">
        <v>105</v>
      </c>
      <c r="P568" s="6">
        <v>874</v>
      </c>
      <c r="Q568" s="6">
        <v>4715</v>
      </c>
      <c r="R568" s="8">
        <v>119.84</v>
      </c>
      <c r="S568" s="9" t="str">
        <f t="shared" si="32"/>
        <v>Pittsburgh          PA_*</v>
      </c>
      <c r="T568" s="9" t="str">
        <f t="shared" si="33"/>
        <v>Tampa               FL_*</v>
      </c>
      <c r="U568" s="10">
        <f t="shared" si="34"/>
        <v>56</v>
      </c>
      <c r="V568" s="10">
        <f t="shared" si="35"/>
        <v>75</v>
      </c>
      <c r="Y568"/>
      <c r="AA568"/>
    </row>
    <row r="569" spans="1:27" x14ac:dyDescent="0.25">
      <c r="A569" s="3" t="s">
        <v>100</v>
      </c>
      <c r="B569" s="3" t="s">
        <v>29</v>
      </c>
      <c r="C569" s="3" t="s">
        <v>100</v>
      </c>
      <c r="D569" s="4" t="s">
        <v>30</v>
      </c>
      <c r="E569" s="5">
        <v>1.19</v>
      </c>
      <c r="F569" s="6">
        <v>3</v>
      </c>
      <c r="G569" s="6" t="s">
        <v>101</v>
      </c>
      <c r="H569" s="6" t="s">
        <v>101</v>
      </c>
      <c r="I569" s="5">
        <v>4136.634217912313</v>
      </c>
      <c r="J569" s="7">
        <v>25824</v>
      </c>
      <c r="K569" s="7">
        <v>23654</v>
      </c>
      <c r="L569" s="6">
        <v>2549844</v>
      </c>
      <c r="M569" s="6">
        <v>2195215</v>
      </c>
      <c r="N569" s="6" t="s">
        <v>104</v>
      </c>
      <c r="O569" s="6" t="s">
        <v>104</v>
      </c>
      <c r="P569" s="6">
        <v>865</v>
      </c>
      <c r="Q569" s="6">
        <v>4749</v>
      </c>
      <c r="R569" s="8">
        <v>135.76</v>
      </c>
      <c r="S569" s="9" t="str">
        <f t="shared" si="32"/>
        <v>St Louis            MO_*</v>
      </c>
      <c r="T569" s="9" t="str">
        <f t="shared" si="33"/>
        <v>Tampa               FL_*</v>
      </c>
      <c r="U569" s="10">
        <f t="shared" si="34"/>
        <v>72</v>
      </c>
      <c r="V569" s="10">
        <f t="shared" si="35"/>
        <v>75</v>
      </c>
      <c r="Y569"/>
      <c r="AA569"/>
    </row>
    <row r="570" spans="1:27" x14ac:dyDescent="0.25">
      <c r="A570" s="3" t="s">
        <v>100</v>
      </c>
      <c r="B570" s="3" t="s">
        <v>16</v>
      </c>
      <c r="C570" s="3" t="s">
        <v>100</v>
      </c>
      <c r="D570" s="4" t="s">
        <v>84</v>
      </c>
      <c r="E570" s="5">
        <v>1.1000000000000001</v>
      </c>
      <c r="F570" s="6">
        <v>3</v>
      </c>
      <c r="G570" s="6" t="s">
        <v>101</v>
      </c>
      <c r="H570" s="6" t="s">
        <v>101</v>
      </c>
      <c r="I570" s="5">
        <v>3552.1117160412514</v>
      </c>
      <c r="J570" s="7">
        <v>24575</v>
      </c>
      <c r="K570" s="7">
        <v>20375</v>
      </c>
      <c r="L570" s="6">
        <v>1197234</v>
      </c>
      <c r="M570" s="6">
        <v>766956</v>
      </c>
      <c r="N570" s="6" t="s">
        <v>104</v>
      </c>
      <c r="O570" s="6" t="s">
        <v>104</v>
      </c>
      <c r="P570" s="6">
        <v>357</v>
      </c>
      <c r="Q570" s="6">
        <v>5658</v>
      </c>
      <c r="R570" s="8">
        <v>49.77</v>
      </c>
      <c r="S570" s="9" t="str">
        <f t="shared" si="32"/>
        <v>Las Vegas           NV_*</v>
      </c>
      <c r="T570" s="9" t="str">
        <f t="shared" si="33"/>
        <v>Tucson              AZ_*</v>
      </c>
      <c r="U570" s="10">
        <f t="shared" si="34"/>
        <v>35</v>
      </c>
      <c r="V570" s="10">
        <f t="shared" si="35"/>
        <v>76</v>
      </c>
      <c r="Y570"/>
      <c r="AA570"/>
    </row>
    <row r="571" spans="1:27" x14ac:dyDescent="0.25">
      <c r="A571" s="3" t="s">
        <v>100</v>
      </c>
      <c r="B571" s="3" t="s">
        <v>17</v>
      </c>
      <c r="C571" s="3" t="s">
        <v>100</v>
      </c>
      <c r="D571" s="4" t="s">
        <v>84</v>
      </c>
      <c r="E571" s="5">
        <v>1.05</v>
      </c>
      <c r="F571" s="6">
        <v>1</v>
      </c>
      <c r="G571" s="6" t="s">
        <v>102</v>
      </c>
      <c r="H571" s="6" t="s">
        <v>101</v>
      </c>
      <c r="I571" s="5">
        <v>3098.7358685680979</v>
      </c>
      <c r="J571" s="7">
        <v>24706</v>
      </c>
      <c r="K571" s="7">
        <v>20375</v>
      </c>
      <c r="L571" s="6">
        <v>9056076</v>
      </c>
      <c r="M571" s="6">
        <v>766956</v>
      </c>
      <c r="N571" s="6" t="s">
        <v>104</v>
      </c>
      <c r="O571" s="6" t="s">
        <v>104</v>
      </c>
      <c r="P571" s="6">
        <v>447</v>
      </c>
      <c r="Q571" s="6">
        <v>12808</v>
      </c>
      <c r="R571" s="8">
        <v>49.02</v>
      </c>
      <c r="S571" s="9" t="str">
        <f t="shared" si="32"/>
        <v>Los Angeles         CA_*</v>
      </c>
      <c r="T571" s="9" t="str">
        <f t="shared" si="33"/>
        <v>Tucson              AZ_*</v>
      </c>
      <c r="U571" s="10">
        <f t="shared" si="34"/>
        <v>37</v>
      </c>
      <c r="V571" s="10">
        <f t="shared" si="35"/>
        <v>76</v>
      </c>
      <c r="Y571"/>
      <c r="AA571"/>
    </row>
    <row r="572" spans="1:27" x14ac:dyDescent="0.25">
      <c r="A572" s="3" t="s">
        <v>100</v>
      </c>
      <c r="B572" s="3" t="s">
        <v>27</v>
      </c>
      <c r="C572" s="3" t="s">
        <v>100</v>
      </c>
      <c r="D572" s="4" t="s">
        <v>84</v>
      </c>
      <c r="E572" s="5">
        <v>1.17</v>
      </c>
      <c r="F572" s="6">
        <v>3</v>
      </c>
      <c r="G572" s="6" t="s">
        <v>102</v>
      </c>
      <c r="H572" s="6" t="s">
        <v>101</v>
      </c>
      <c r="I572" s="5">
        <v>6167.0019905074514</v>
      </c>
      <c r="J572" s="7">
        <v>23903</v>
      </c>
      <c r="K572" s="7">
        <v>20375</v>
      </c>
      <c r="L572" s="6">
        <v>2673620</v>
      </c>
      <c r="M572" s="6">
        <v>766956</v>
      </c>
      <c r="N572" s="6" t="s">
        <v>104</v>
      </c>
      <c r="O572" s="6" t="s">
        <v>104</v>
      </c>
      <c r="P572" s="6">
        <v>358</v>
      </c>
      <c r="Q572" s="6">
        <v>4307</v>
      </c>
      <c r="R572" s="8">
        <v>54.96</v>
      </c>
      <c r="S572" s="9" t="str">
        <f t="shared" si="32"/>
        <v>San Diego           CA_*</v>
      </c>
      <c r="T572" s="9" t="str">
        <f t="shared" si="33"/>
        <v>Tucson              AZ_*</v>
      </c>
      <c r="U572" s="10">
        <f t="shared" si="34"/>
        <v>66</v>
      </c>
      <c r="V572" s="10">
        <f t="shared" si="35"/>
        <v>76</v>
      </c>
      <c r="Y572"/>
      <c r="AA572"/>
    </row>
    <row r="573" spans="1:27" x14ac:dyDescent="0.25">
      <c r="A573" s="3" t="s">
        <v>100</v>
      </c>
      <c r="B573" s="3" t="s">
        <v>5</v>
      </c>
      <c r="C573" s="3" t="s">
        <v>100</v>
      </c>
      <c r="D573" s="4" t="s">
        <v>85</v>
      </c>
      <c r="E573" s="5">
        <v>1</v>
      </c>
      <c r="F573" s="6">
        <v>3</v>
      </c>
      <c r="G573" s="6" t="s">
        <v>102</v>
      </c>
      <c r="H573" s="6" t="s">
        <v>101</v>
      </c>
      <c r="I573" s="5">
        <v>4601.9634776275034</v>
      </c>
      <c r="J573" s="7">
        <v>28637</v>
      </c>
      <c r="K573" s="7">
        <v>22956</v>
      </c>
      <c r="L573" s="6">
        <v>3036732</v>
      </c>
      <c r="M573" s="6">
        <v>754013</v>
      </c>
      <c r="N573" s="6" t="s">
        <v>104</v>
      </c>
      <c r="O573" s="6" t="s">
        <v>104</v>
      </c>
      <c r="P573" s="6">
        <v>239</v>
      </c>
      <c r="Q573" s="6">
        <v>11479</v>
      </c>
      <c r="R573" s="8">
        <v>64.97</v>
      </c>
      <c r="S573" s="9" t="str">
        <f t="shared" si="32"/>
        <v>Dallas/Fort Worth   TX_*</v>
      </c>
      <c r="T573" s="9" t="str">
        <f t="shared" si="33"/>
        <v>Tulsa               OK_*</v>
      </c>
      <c r="U573" s="10">
        <f t="shared" si="34"/>
        <v>21</v>
      </c>
      <c r="V573" s="10">
        <f t="shared" si="35"/>
        <v>77</v>
      </c>
      <c r="Y573"/>
      <c r="AA573"/>
    </row>
    <row r="574" spans="1:27" x14ac:dyDescent="0.25">
      <c r="A574" s="3" t="s">
        <v>100</v>
      </c>
      <c r="B574" s="3" t="s">
        <v>14</v>
      </c>
      <c r="C574" s="3" t="s">
        <v>100</v>
      </c>
      <c r="D574" s="4" t="s">
        <v>85</v>
      </c>
      <c r="E574" s="5">
        <v>1.07</v>
      </c>
      <c r="F574" s="6">
        <v>3</v>
      </c>
      <c r="G574" s="6" t="s">
        <v>102</v>
      </c>
      <c r="H574" s="6" t="s">
        <v>101</v>
      </c>
      <c r="I574" s="5">
        <v>4959.2146330324467</v>
      </c>
      <c r="J574" s="7">
        <v>27211</v>
      </c>
      <c r="K574" s="7">
        <v>22956</v>
      </c>
      <c r="L574" s="6">
        <v>3770125</v>
      </c>
      <c r="M574" s="6">
        <v>754013</v>
      </c>
      <c r="N574" s="6" t="s">
        <v>104</v>
      </c>
      <c r="O574" s="6" t="s">
        <v>104</v>
      </c>
      <c r="P574" s="6">
        <v>444</v>
      </c>
      <c r="Q574" s="6">
        <v>7782</v>
      </c>
      <c r="R574" s="8">
        <v>100.36</v>
      </c>
      <c r="S574" s="9" t="str">
        <f t="shared" si="32"/>
        <v>Houston             TX_*</v>
      </c>
      <c r="T574" s="9" t="str">
        <f t="shared" si="33"/>
        <v>Tulsa               OK_*</v>
      </c>
      <c r="U574" s="10">
        <f t="shared" si="34"/>
        <v>31</v>
      </c>
      <c r="V574" s="10">
        <f t="shared" si="35"/>
        <v>77</v>
      </c>
      <c r="Y574"/>
      <c r="AA574"/>
    </row>
    <row r="575" spans="1:27" x14ac:dyDescent="0.25">
      <c r="A575" s="3" t="s">
        <v>100</v>
      </c>
      <c r="B575" s="3" t="s">
        <v>44</v>
      </c>
      <c r="C575" s="3" t="s">
        <v>40</v>
      </c>
      <c r="D575" s="4" t="s">
        <v>41</v>
      </c>
      <c r="E575" s="5">
        <v>1.89</v>
      </c>
      <c r="F575" s="6">
        <v>3</v>
      </c>
      <c r="G575" s="6" t="s">
        <v>102</v>
      </c>
      <c r="H575" s="6" t="s">
        <v>102</v>
      </c>
      <c r="I575" s="5">
        <v>2225.7432719110552</v>
      </c>
      <c r="J575" s="7">
        <v>22089</v>
      </c>
      <c r="K575" s="7">
        <v>31981</v>
      </c>
      <c r="L575" s="6">
        <v>668159</v>
      </c>
      <c r="M575" s="6">
        <v>4549784</v>
      </c>
      <c r="N575" s="6" t="s">
        <v>104</v>
      </c>
      <c r="O575" s="6" t="s">
        <v>104</v>
      </c>
      <c r="P575" s="6">
        <v>1643</v>
      </c>
      <c r="Q575" s="6">
        <v>3740</v>
      </c>
      <c r="R575" s="8">
        <v>215.57</v>
      </c>
      <c r="S575" s="9" t="str">
        <f t="shared" si="32"/>
        <v>Albuquerque         NM_*</v>
      </c>
      <c r="T575" s="9" t="str">
        <f t="shared" si="33"/>
        <v>Washington          DC_IAD</v>
      </c>
      <c r="U575" s="10">
        <f t="shared" si="34"/>
        <v>1</v>
      </c>
      <c r="V575" s="10">
        <f t="shared" si="35"/>
        <v>79</v>
      </c>
      <c r="Y575"/>
      <c r="AA575"/>
    </row>
    <row r="576" spans="1:27" x14ac:dyDescent="0.25">
      <c r="A576" s="3" t="s">
        <v>100</v>
      </c>
      <c r="B576" s="3" t="s">
        <v>44</v>
      </c>
      <c r="C576" s="3" t="s">
        <v>42</v>
      </c>
      <c r="D576" s="4" t="s">
        <v>41</v>
      </c>
      <c r="E576" s="5">
        <v>1.89</v>
      </c>
      <c r="F576" s="6">
        <v>3</v>
      </c>
      <c r="G576" s="6" t="s">
        <v>102</v>
      </c>
      <c r="H576" s="6" t="s">
        <v>102</v>
      </c>
      <c r="I576" s="5">
        <v>2225.7432719110552</v>
      </c>
      <c r="J576" s="7">
        <v>22089</v>
      </c>
      <c r="K576" s="7">
        <v>31981</v>
      </c>
      <c r="L576" s="6">
        <v>668159</v>
      </c>
      <c r="M576" s="6">
        <v>4549784</v>
      </c>
      <c r="N576" s="6" t="s">
        <v>103</v>
      </c>
      <c r="O576" s="6" t="s">
        <v>104</v>
      </c>
      <c r="P576" s="6">
        <v>1643</v>
      </c>
      <c r="Q576" s="6">
        <v>3740</v>
      </c>
      <c r="R576" s="8">
        <v>215.57</v>
      </c>
      <c r="S576" s="9" t="str">
        <f t="shared" si="32"/>
        <v>Albuquerque         NM_*</v>
      </c>
      <c r="T576" s="9" t="str">
        <f t="shared" si="33"/>
        <v>Washington          DC_DCA</v>
      </c>
      <c r="U576" s="10">
        <f t="shared" si="34"/>
        <v>1</v>
      </c>
      <c r="V576" s="10">
        <f t="shared" si="35"/>
        <v>78</v>
      </c>
      <c r="Y576"/>
      <c r="AA576"/>
    </row>
    <row r="577" spans="1:27" x14ac:dyDescent="0.25">
      <c r="A577" s="3" t="s">
        <v>100</v>
      </c>
      <c r="B577" s="3" t="s">
        <v>6</v>
      </c>
      <c r="C577" s="3" t="s">
        <v>40</v>
      </c>
      <c r="D577" s="4" t="s">
        <v>41</v>
      </c>
      <c r="E577" s="5">
        <v>1.1200000000000001</v>
      </c>
      <c r="F577" s="6">
        <v>3</v>
      </c>
      <c r="G577" s="6" t="s">
        <v>102</v>
      </c>
      <c r="H577" s="6" t="s">
        <v>102</v>
      </c>
      <c r="I577" s="5">
        <v>6334.0318694975076</v>
      </c>
      <c r="J577" s="7">
        <v>26993</v>
      </c>
      <c r="K577" s="7">
        <v>31981</v>
      </c>
      <c r="L577" s="6">
        <v>3532657</v>
      </c>
      <c r="M577" s="6">
        <v>4549784</v>
      </c>
      <c r="N577" s="6" t="s">
        <v>104</v>
      </c>
      <c r="O577" s="6" t="s">
        <v>104</v>
      </c>
      <c r="P577" s="6">
        <v>539</v>
      </c>
      <c r="Q577" s="6">
        <v>23531</v>
      </c>
      <c r="R577" s="8">
        <v>166.67</v>
      </c>
      <c r="S577" s="9" t="str">
        <f t="shared" si="32"/>
        <v>Atlanta             GA_*</v>
      </c>
      <c r="T577" s="9" t="str">
        <f t="shared" si="33"/>
        <v>Washington          DC_IAD</v>
      </c>
      <c r="U577" s="10">
        <f t="shared" si="34"/>
        <v>4</v>
      </c>
      <c r="V577" s="10">
        <f t="shared" si="35"/>
        <v>79</v>
      </c>
      <c r="Y577"/>
      <c r="AA577"/>
    </row>
    <row r="578" spans="1:27" x14ac:dyDescent="0.25">
      <c r="A578" s="3" t="s">
        <v>100</v>
      </c>
      <c r="B578" s="3" t="s">
        <v>6</v>
      </c>
      <c r="C578" s="3" t="s">
        <v>42</v>
      </c>
      <c r="D578" s="4" t="s">
        <v>41</v>
      </c>
      <c r="E578" s="5">
        <v>1.1200000000000001</v>
      </c>
      <c r="F578" s="6">
        <v>3</v>
      </c>
      <c r="G578" s="6" t="s">
        <v>102</v>
      </c>
      <c r="H578" s="6" t="s">
        <v>102</v>
      </c>
      <c r="I578" s="5">
        <v>6334.0318694975076</v>
      </c>
      <c r="J578" s="7">
        <v>26993</v>
      </c>
      <c r="K578" s="7">
        <v>31981</v>
      </c>
      <c r="L578" s="6">
        <v>3532657</v>
      </c>
      <c r="M578" s="6">
        <v>4549784</v>
      </c>
      <c r="N578" s="6" t="s">
        <v>103</v>
      </c>
      <c r="O578" s="6" t="s">
        <v>104</v>
      </c>
      <c r="P578" s="6">
        <v>539</v>
      </c>
      <c r="Q578" s="6">
        <v>23531</v>
      </c>
      <c r="R578" s="8">
        <v>166.67</v>
      </c>
      <c r="S578" s="9" t="str">
        <f t="shared" si="32"/>
        <v>Atlanta             GA_*</v>
      </c>
      <c r="T578" s="9" t="str">
        <f t="shared" si="33"/>
        <v>Washington          DC_DCA</v>
      </c>
      <c r="U578" s="10">
        <f t="shared" si="34"/>
        <v>4</v>
      </c>
      <c r="V578" s="10">
        <f t="shared" si="35"/>
        <v>78</v>
      </c>
      <c r="Y578"/>
      <c r="AA578"/>
    </row>
    <row r="579" spans="1:27" x14ac:dyDescent="0.25">
      <c r="A579" s="3" t="s">
        <v>100</v>
      </c>
      <c r="B579" s="3" t="s">
        <v>8</v>
      </c>
      <c r="C579" s="3" t="s">
        <v>40</v>
      </c>
      <c r="D579" s="4" t="s">
        <v>41</v>
      </c>
      <c r="E579" s="5">
        <v>1.04</v>
      </c>
      <c r="F579" s="6">
        <v>3</v>
      </c>
      <c r="G579" s="6" t="s">
        <v>102</v>
      </c>
      <c r="H579" s="6" t="s">
        <v>102</v>
      </c>
      <c r="I579" s="5">
        <v>5483.285337442765</v>
      </c>
      <c r="J579" s="7">
        <v>30124</v>
      </c>
      <c r="K579" s="7">
        <v>31981</v>
      </c>
      <c r="L579" s="6">
        <v>5787293</v>
      </c>
      <c r="M579" s="6">
        <v>4549784</v>
      </c>
      <c r="N579" s="6" t="s">
        <v>104</v>
      </c>
      <c r="O579" s="6" t="s">
        <v>104</v>
      </c>
      <c r="P579" s="6">
        <v>400</v>
      </c>
      <c r="Q579" s="6">
        <v>37715</v>
      </c>
      <c r="R579" s="8">
        <v>132.79</v>
      </c>
      <c r="S579" s="9" t="str">
        <f t="shared" ref="S579:S639" si="36">B579&amp;"_"&amp;A579</f>
        <v>Boston              MA_*</v>
      </c>
      <c r="T579" s="9" t="str">
        <f t="shared" ref="T579:T639" si="37">D579&amp;"_"&amp;C579</f>
        <v>Washington          DC_IAD</v>
      </c>
      <c r="U579" s="10">
        <f t="shared" ref="U579:U639" si="38">VLOOKUP(S579,Y:Z,2,FALSE)</f>
        <v>9</v>
      </c>
      <c r="V579" s="10">
        <f t="shared" ref="V579:V639" si="39">VLOOKUP(T579,Y:Z,2,FALSE)</f>
        <v>79</v>
      </c>
      <c r="Y579"/>
      <c r="AA579"/>
    </row>
    <row r="580" spans="1:27" x14ac:dyDescent="0.25">
      <c r="A580" s="3" t="s">
        <v>100</v>
      </c>
      <c r="B580" s="3" t="s">
        <v>8</v>
      </c>
      <c r="C580" s="3" t="s">
        <v>42</v>
      </c>
      <c r="D580" s="4" t="s">
        <v>41</v>
      </c>
      <c r="E580" s="5">
        <v>1.04</v>
      </c>
      <c r="F580" s="6">
        <v>3</v>
      </c>
      <c r="G580" s="6" t="s">
        <v>102</v>
      </c>
      <c r="H580" s="6" t="s">
        <v>102</v>
      </c>
      <c r="I580" s="5">
        <v>5483.285337442765</v>
      </c>
      <c r="J580" s="7">
        <v>30124</v>
      </c>
      <c r="K580" s="7">
        <v>31981</v>
      </c>
      <c r="L580" s="6">
        <v>5787293</v>
      </c>
      <c r="M580" s="6">
        <v>4549784</v>
      </c>
      <c r="N580" s="6" t="s">
        <v>103</v>
      </c>
      <c r="O580" s="6" t="s">
        <v>104</v>
      </c>
      <c r="P580" s="6">
        <v>400</v>
      </c>
      <c r="Q580" s="6">
        <v>37715</v>
      </c>
      <c r="R580" s="8">
        <v>132.79</v>
      </c>
      <c r="S580" s="9" t="str">
        <f t="shared" si="36"/>
        <v>Boston              MA_*</v>
      </c>
      <c r="T580" s="9" t="str">
        <f t="shared" si="37"/>
        <v>Washington          DC_DCA</v>
      </c>
      <c r="U580" s="10">
        <f t="shared" si="38"/>
        <v>9</v>
      </c>
      <c r="V580" s="10">
        <f t="shared" si="39"/>
        <v>78</v>
      </c>
      <c r="Y580"/>
      <c r="AA580"/>
    </row>
    <row r="581" spans="1:27" x14ac:dyDescent="0.25">
      <c r="A581" s="3" t="s">
        <v>9</v>
      </c>
      <c r="B581" s="3" t="s">
        <v>10</v>
      </c>
      <c r="C581" s="3" t="s">
        <v>40</v>
      </c>
      <c r="D581" s="4" t="s">
        <v>41</v>
      </c>
      <c r="E581" s="5">
        <v>1.0900000000000001</v>
      </c>
      <c r="F581" s="6">
        <v>3</v>
      </c>
      <c r="G581" s="6" t="s">
        <v>102</v>
      </c>
      <c r="H581" s="6" t="s">
        <v>102</v>
      </c>
      <c r="I581" s="5">
        <v>5560.7344028745119</v>
      </c>
      <c r="J581" s="7">
        <v>29260</v>
      </c>
      <c r="K581" s="7">
        <v>31981</v>
      </c>
      <c r="L581" s="6">
        <v>7830332</v>
      </c>
      <c r="M581" s="6">
        <v>4549784</v>
      </c>
      <c r="N581" s="6" t="s">
        <v>103</v>
      </c>
      <c r="O581" s="6" t="s">
        <v>104</v>
      </c>
      <c r="P581" s="6">
        <v>591</v>
      </c>
      <c r="Q581" s="6">
        <v>27713</v>
      </c>
      <c r="R581" s="8">
        <v>145.61000000000001</v>
      </c>
      <c r="S581" s="9" t="str">
        <f t="shared" si="36"/>
        <v>Chicago             IL_ORD</v>
      </c>
      <c r="T581" s="9" t="str">
        <f t="shared" si="37"/>
        <v>Washington          DC_IAD</v>
      </c>
      <c r="U581" s="10">
        <f t="shared" si="38"/>
        <v>15</v>
      </c>
      <c r="V581" s="10">
        <f t="shared" si="39"/>
        <v>79</v>
      </c>
      <c r="Y581"/>
      <c r="AA581"/>
    </row>
    <row r="582" spans="1:27" x14ac:dyDescent="0.25">
      <c r="A582" s="3" t="s">
        <v>9</v>
      </c>
      <c r="B582" s="3" t="s">
        <v>10</v>
      </c>
      <c r="C582" s="3" t="s">
        <v>42</v>
      </c>
      <c r="D582" s="4" t="s">
        <v>41</v>
      </c>
      <c r="E582" s="5">
        <v>1.0900000000000001</v>
      </c>
      <c r="F582" s="6">
        <v>3</v>
      </c>
      <c r="G582" s="6" t="s">
        <v>102</v>
      </c>
      <c r="H582" s="6" t="s">
        <v>102</v>
      </c>
      <c r="I582" s="5">
        <v>5560.7344028745119</v>
      </c>
      <c r="J582" s="7">
        <v>29260</v>
      </c>
      <c r="K582" s="7">
        <v>31981</v>
      </c>
      <c r="L582" s="6">
        <v>7830332</v>
      </c>
      <c r="M582" s="6">
        <v>4549784</v>
      </c>
      <c r="N582" s="6" t="s">
        <v>103</v>
      </c>
      <c r="O582" s="6" t="s">
        <v>104</v>
      </c>
      <c r="P582" s="6">
        <v>591</v>
      </c>
      <c r="Q582" s="6">
        <v>27713</v>
      </c>
      <c r="R582" s="8">
        <v>145.61000000000001</v>
      </c>
      <c r="S582" s="9" t="str">
        <f t="shared" si="36"/>
        <v>Chicago             IL_ORD</v>
      </c>
      <c r="T582" s="9" t="str">
        <f t="shared" si="37"/>
        <v>Washington          DC_DCA</v>
      </c>
      <c r="U582" s="10">
        <f t="shared" si="38"/>
        <v>15</v>
      </c>
      <c r="V582" s="10">
        <f t="shared" si="39"/>
        <v>78</v>
      </c>
      <c r="Y582"/>
      <c r="AA582"/>
    </row>
    <row r="583" spans="1:27" x14ac:dyDescent="0.25">
      <c r="A583" s="3" t="s">
        <v>11</v>
      </c>
      <c r="B583" s="3" t="s">
        <v>10</v>
      </c>
      <c r="C583" s="3" t="s">
        <v>40</v>
      </c>
      <c r="D583" s="4" t="s">
        <v>41</v>
      </c>
      <c r="E583" s="5">
        <v>1.0900000000000001</v>
      </c>
      <c r="F583" s="6">
        <v>3</v>
      </c>
      <c r="G583" s="6" t="s">
        <v>102</v>
      </c>
      <c r="H583" s="6" t="s">
        <v>102</v>
      </c>
      <c r="I583" s="5">
        <v>5560.7344028745119</v>
      </c>
      <c r="J583" s="7">
        <v>29260</v>
      </c>
      <c r="K583" s="7">
        <v>31981</v>
      </c>
      <c r="L583" s="6">
        <v>7830332</v>
      </c>
      <c r="M583" s="6">
        <v>4549784</v>
      </c>
      <c r="N583" s="6" t="s">
        <v>104</v>
      </c>
      <c r="O583" s="6" t="s">
        <v>104</v>
      </c>
      <c r="P583" s="6">
        <v>591</v>
      </c>
      <c r="Q583" s="6">
        <v>27713</v>
      </c>
      <c r="R583" s="8">
        <v>145.61000000000001</v>
      </c>
      <c r="S583" s="9" t="str">
        <f t="shared" si="36"/>
        <v>Chicago             IL_MDW</v>
      </c>
      <c r="T583" s="9" t="str">
        <f t="shared" si="37"/>
        <v>Washington          DC_IAD</v>
      </c>
      <c r="U583" s="10">
        <f t="shared" si="38"/>
        <v>14</v>
      </c>
      <c r="V583" s="10">
        <f t="shared" si="39"/>
        <v>79</v>
      </c>
      <c r="Y583"/>
      <c r="AA583"/>
    </row>
    <row r="584" spans="1:27" x14ac:dyDescent="0.25">
      <c r="A584" s="3" t="s">
        <v>11</v>
      </c>
      <c r="B584" s="3" t="s">
        <v>10</v>
      </c>
      <c r="C584" s="3" t="s">
        <v>42</v>
      </c>
      <c r="D584" s="4" t="s">
        <v>41</v>
      </c>
      <c r="E584" s="5">
        <v>1.0900000000000001</v>
      </c>
      <c r="F584" s="6">
        <v>3</v>
      </c>
      <c r="G584" s="6" t="s">
        <v>102</v>
      </c>
      <c r="H584" s="6" t="s">
        <v>102</v>
      </c>
      <c r="I584" s="5">
        <v>5560.7344028745119</v>
      </c>
      <c r="J584" s="7">
        <v>29260</v>
      </c>
      <c r="K584" s="7">
        <v>31981</v>
      </c>
      <c r="L584" s="6">
        <v>7830332</v>
      </c>
      <c r="M584" s="6">
        <v>4549784</v>
      </c>
      <c r="N584" s="6" t="s">
        <v>103</v>
      </c>
      <c r="O584" s="6" t="s">
        <v>104</v>
      </c>
      <c r="P584" s="6">
        <v>591</v>
      </c>
      <c r="Q584" s="6">
        <v>27713</v>
      </c>
      <c r="R584" s="8">
        <v>145.61000000000001</v>
      </c>
      <c r="S584" s="9" t="str">
        <f t="shared" si="36"/>
        <v>Chicago             IL_MDW</v>
      </c>
      <c r="T584" s="9" t="str">
        <f t="shared" si="37"/>
        <v>Washington          DC_DCA</v>
      </c>
      <c r="U584" s="10">
        <f t="shared" si="38"/>
        <v>14</v>
      </c>
      <c r="V584" s="10">
        <f t="shared" si="39"/>
        <v>78</v>
      </c>
      <c r="Y584"/>
      <c r="AA584"/>
    </row>
    <row r="585" spans="1:27" x14ac:dyDescent="0.25">
      <c r="A585" s="3" t="s">
        <v>100</v>
      </c>
      <c r="B585" s="3" t="s">
        <v>43</v>
      </c>
      <c r="C585" s="3" t="s">
        <v>40</v>
      </c>
      <c r="D585" s="4" t="s">
        <v>41</v>
      </c>
      <c r="E585" s="5">
        <v>1.07</v>
      </c>
      <c r="F585" s="6">
        <v>3</v>
      </c>
      <c r="G585" s="6" t="s">
        <v>102</v>
      </c>
      <c r="H585" s="6" t="s">
        <v>102</v>
      </c>
      <c r="I585" s="5">
        <v>3289.8583915122258</v>
      </c>
      <c r="J585" s="7">
        <v>24502</v>
      </c>
      <c r="K585" s="7">
        <v>31981</v>
      </c>
      <c r="L585" s="6">
        <v>125722</v>
      </c>
      <c r="M585" s="6">
        <v>4549784</v>
      </c>
      <c r="N585" s="6" t="s">
        <v>104</v>
      </c>
      <c r="O585" s="6" t="s">
        <v>104</v>
      </c>
      <c r="P585" s="6">
        <v>310</v>
      </c>
      <c r="Q585" s="6">
        <v>6583</v>
      </c>
      <c r="R585" s="8">
        <v>100.95</v>
      </c>
      <c r="S585" s="9" t="str">
        <f t="shared" si="36"/>
        <v>Columbus            OH_*</v>
      </c>
      <c r="T585" s="9" t="str">
        <f t="shared" si="37"/>
        <v>Washington          DC_IAD</v>
      </c>
      <c r="U585" s="10">
        <f t="shared" si="38"/>
        <v>19</v>
      </c>
      <c r="V585" s="10">
        <f t="shared" si="39"/>
        <v>79</v>
      </c>
      <c r="Y585"/>
      <c r="AA585"/>
    </row>
    <row r="586" spans="1:27" x14ac:dyDescent="0.25">
      <c r="A586" s="3" t="s">
        <v>100</v>
      </c>
      <c r="B586" s="3" t="s">
        <v>43</v>
      </c>
      <c r="C586" s="3" t="s">
        <v>42</v>
      </c>
      <c r="D586" s="4" t="s">
        <v>41</v>
      </c>
      <c r="E586" s="5">
        <v>1.07</v>
      </c>
      <c r="F586" s="6">
        <v>3</v>
      </c>
      <c r="G586" s="6" t="s">
        <v>102</v>
      </c>
      <c r="H586" s="6" t="s">
        <v>102</v>
      </c>
      <c r="I586" s="5">
        <v>3289.8583915122258</v>
      </c>
      <c r="J586" s="7">
        <v>24502</v>
      </c>
      <c r="K586" s="7">
        <v>31981</v>
      </c>
      <c r="L586" s="6">
        <v>125722</v>
      </c>
      <c r="M586" s="6">
        <v>4549784</v>
      </c>
      <c r="N586" s="6" t="s">
        <v>103</v>
      </c>
      <c r="O586" s="6" t="s">
        <v>104</v>
      </c>
      <c r="P586" s="6">
        <v>310</v>
      </c>
      <c r="Q586" s="6">
        <v>6583</v>
      </c>
      <c r="R586" s="8">
        <v>100.95</v>
      </c>
      <c r="S586" s="9" t="str">
        <f t="shared" si="36"/>
        <v>Columbus            OH_*</v>
      </c>
      <c r="T586" s="9" t="str">
        <f t="shared" si="37"/>
        <v>Washington          DC_DCA</v>
      </c>
      <c r="U586" s="10">
        <f t="shared" si="38"/>
        <v>19</v>
      </c>
      <c r="V586" s="10">
        <f t="shared" si="39"/>
        <v>78</v>
      </c>
      <c r="Y586"/>
      <c r="AA586"/>
    </row>
    <row r="587" spans="1:27" x14ac:dyDescent="0.25">
      <c r="A587" s="3" t="s">
        <v>100</v>
      </c>
      <c r="B587" s="3" t="s">
        <v>5</v>
      </c>
      <c r="C587" s="3" t="s">
        <v>40</v>
      </c>
      <c r="D587" s="4" t="s">
        <v>41</v>
      </c>
      <c r="E587" s="5">
        <v>1.1599999999999999</v>
      </c>
      <c r="F587" s="6">
        <v>3</v>
      </c>
      <c r="G587" s="6" t="s">
        <v>102</v>
      </c>
      <c r="H587" s="6" t="s">
        <v>102</v>
      </c>
      <c r="I587" s="5">
        <v>6460.8405809206379</v>
      </c>
      <c r="J587" s="7">
        <v>28637</v>
      </c>
      <c r="K587" s="7">
        <v>31981</v>
      </c>
      <c r="L587" s="6">
        <v>3036732</v>
      </c>
      <c r="M587" s="6">
        <v>4549784</v>
      </c>
      <c r="N587" s="6" t="s">
        <v>104</v>
      </c>
      <c r="O587" s="6" t="s">
        <v>104</v>
      </c>
      <c r="P587" s="6">
        <v>1185</v>
      </c>
      <c r="Q587" s="6">
        <v>14398</v>
      </c>
      <c r="R587" s="8">
        <v>256.86</v>
      </c>
      <c r="S587" s="9" t="str">
        <f t="shared" si="36"/>
        <v>Dallas/Fort Worth   TX_*</v>
      </c>
      <c r="T587" s="9" t="str">
        <f t="shared" si="37"/>
        <v>Washington          DC_IAD</v>
      </c>
      <c r="U587" s="10">
        <f t="shared" si="38"/>
        <v>21</v>
      </c>
      <c r="V587" s="10">
        <f t="shared" si="39"/>
        <v>79</v>
      </c>
      <c r="Y587"/>
      <c r="AA587"/>
    </row>
    <row r="588" spans="1:27" x14ac:dyDescent="0.25">
      <c r="A588" s="3" t="s">
        <v>100</v>
      </c>
      <c r="B588" s="3" t="s">
        <v>5</v>
      </c>
      <c r="C588" s="3" t="s">
        <v>42</v>
      </c>
      <c r="D588" s="4" t="s">
        <v>41</v>
      </c>
      <c r="E588" s="5">
        <v>1.1599999999999999</v>
      </c>
      <c r="F588" s="6">
        <v>3</v>
      </c>
      <c r="G588" s="6" t="s">
        <v>102</v>
      </c>
      <c r="H588" s="6" t="s">
        <v>102</v>
      </c>
      <c r="I588" s="5">
        <v>6460.8405809206379</v>
      </c>
      <c r="J588" s="7">
        <v>28637</v>
      </c>
      <c r="K588" s="7">
        <v>31981</v>
      </c>
      <c r="L588" s="6">
        <v>3036732</v>
      </c>
      <c r="M588" s="6">
        <v>4549784</v>
      </c>
      <c r="N588" s="6" t="s">
        <v>103</v>
      </c>
      <c r="O588" s="6" t="s">
        <v>104</v>
      </c>
      <c r="P588" s="6">
        <v>1185</v>
      </c>
      <c r="Q588" s="6">
        <v>14398</v>
      </c>
      <c r="R588" s="8">
        <v>256.86</v>
      </c>
      <c r="S588" s="9" t="str">
        <f t="shared" si="36"/>
        <v>Dallas/Fort Worth   TX_*</v>
      </c>
      <c r="T588" s="9" t="str">
        <f t="shared" si="37"/>
        <v>Washington          DC_DCA</v>
      </c>
      <c r="U588" s="10">
        <f t="shared" si="38"/>
        <v>21</v>
      </c>
      <c r="V588" s="10">
        <f t="shared" si="39"/>
        <v>78</v>
      </c>
      <c r="Y588"/>
      <c r="AA588"/>
    </row>
    <row r="589" spans="1:27" x14ac:dyDescent="0.25">
      <c r="A589" s="3" t="s">
        <v>100</v>
      </c>
      <c r="B589" s="3" t="s">
        <v>46</v>
      </c>
      <c r="C589" s="3" t="s">
        <v>40</v>
      </c>
      <c r="D589" s="4" t="s">
        <v>41</v>
      </c>
      <c r="E589" s="5">
        <v>1.33</v>
      </c>
      <c r="F589" s="6">
        <v>3</v>
      </c>
      <c r="G589" s="6" t="s">
        <v>102</v>
      </c>
      <c r="H589" s="6" t="s">
        <v>102</v>
      </c>
      <c r="I589" s="5">
        <v>7046.9847127394751</v>
      </c>
      <c r="J589" s="7">
        <v>29055</v>
      </c>
      <c r="K589" s="7">
        <v>31981</v>
      </c>
      <c r="L589" s="6">
        <v>1862106</v>
      </c>
      <c r="M589" s="6">
        <v>4549784</v>
      </c>
      <c r="N589" s="6" t="s">
        <v>104</v>
      </c>
      <c r="O589" s="6" t="s">
        <v>104</v>
      </c>
      <c r="P589" s="6">
        <v>1470</v>
      </c>
      <c r="Q589" s="6">
        <v>12410</v>
      </c>
      <c r="R589" s="8">
        <v>240.48</v>
      </c>
      <c r="S589" s="9" t="str">
        <f t="shared" si="36"/>
        <v>Denver              CO_*</v>
      </c>
      <c r="T589" s="9" t="str">
        <f t="shared" si="37"/>
        <v>Washington          DC_IAD</v>
      </c>
      <c r="U589" s="10">
        <f t="shared" si="38"/>
        <v>22</v>
      </c>
      <c r="V589" s="10">
        <f t="shared" si="39"/>
        <v>79</v>
      </c>
      <c r="Y589"/>
      <c r="AA589"/>
    </row>
    <row r="590" spans="1:27" x14ac:dyDescent="0.25">
      <c r="A590" s="3" t="s">
        <v>100</v>
      </c>
      <c r="B590" s="3" t="s">
        <v>46</v>
      </c>
      <c r="C590" s="3" t="s">
        <v>42</v>
      </c>
      <c r="D590" s="4" t="s">
        <v>41</v>
      </c>
      <c r="E590" s="5">
        <v>1.33</v>
      </c>
      <c r="F590" s="6">
        <v>3</v>
      </c>
      <c r="G590" s="6" t="s">
        <v>102</v>
      </c>
      <c r="H590" s="6" t="s">
        <v>102</v>
      </c>
      <c r="I590" s="5">
        <v>7046.9847127394751</v>
      </c>
      <c r="J590" s="7">
        <v>29055</v>
      </c>
      <c r="K590" s="7">
        <v>31981</v>
      </c>
      <c r="L590" s="6">
        <v>1862106</v>
      </c>
      <c r="M590" s="6">
        <v>4549784</v>
      </c>
      <c r="N590" s="6" t="s">
        <v>103</v>
      </c>
      <c r="O590" s="6" t="s">
        <v>104</v>
      </c>
      <c r="P590" s="6">
        <v>1470</v>
      </c>
      <c r="Q590" s="6">
        <v>12410</v>
      </c>
      <c r="R590" s="8">
        <v>240.48</v>
      </c>
      <c r="S590" s="9" t="str">
        <f t="shared" si="36"/>
        <v>Denver              CO_*</v>
      </c>
      <c r="T590" s="9" t="str">
        <f t="shared" si="37"/>
        <v>Washington          DC_DCA</v>
      </c>
      <c r="U590" s="10">
        <f t="shared" si="38"/>
        <v>22</v>
      </c>
      <c r="V590" s="10">
        <f t="shared" si="39"/>
        <v>78</v>
      </c>
      <c r="Y590"/>
      <c r="AA590"/>
    </row>
    <row r="591" spans="1:27" x14ac:dyDescent="0.25">
      <c r="A591" s="3" t="s">
        <v>100</v>
      </c>
      <c r="B591" s="3" t="s">
        <v>47</v>
      </c>
      <c r="C591" s="3" t="s">
        <v>40</v>
      </c>
      <c r="D591" s="4" t="s">
        <v>41</v>
      </c>
      <c r="E591" s="5">
        <v>1.08</v>
      </c>
      <c r="F591" s="6">
        <v>3</v>
      </c>
      <c r="G591" s="6" t="s">
        <v>102</v>
      </c>
      <c r="H591" s="6" t="s">
        <v>102</v>
      </c>
      <c r="I591" s="5">
        <v>8369.8764713102828</v>
      </c>
      <c r="J591" s="7">
        <v>26506</v>
      </c>
      <c r="K591" s="7">
        <v>31981</v>
      </c>
      <c r="L591" s="6">
        <v>4459144</v>
      </c>
      <c r="M591" s="6">
        <v>4549784</v>
      </c>
      <c r="N591" s="6" t="s">
        <v>104</v>
      </c>
      <c r="O591" s="6" t="s">
        <v>105</v>
      </c>
      <c r="P591" s="6">
        <v>391</v>
      </c>
      <c r="Q591" s="6">
        <v>7833</v>
      </c>
      <c r="R591" s="8">
        <v>205.96</v>
      </c>
      <c r="S591" s="9" t="str">
        <f t="shared" si="36"/>
        <v>Detroit             MI_*</v>
      </c>
      <c r="T591" s="9" t="str">
        <f t="shared" si="37"/>
        <v>Washington          DC_IAD</v>
      </c>
      <c r="U591" s="10">
        <f t="shared" si="38"/>
        <v>23</v>
      </c>
      <c r="V591" s="10">
        <f t="shared" si="39"/>
        <v>79</v>
      </c>
      <c r="Y591"/>
      <c r="AA591"/>
    </row>
    <row r="592" spans="1:27" x14ac:dyDescent="0.25">
      <c r="A592" s="3" t="s">
        <v>100</v>
      </c>
      <c r="B592" s="3" t="s">
        <v>47</v>
      </c>
      <c r="C592" s="3" t="s">
        <v>42</v>
      </c>
      <c r="D592" s="4" t="s">
        <v>41</v>
      </c>
      <c r="E592" s="5">
        <v>1.08</v>
      </c>
      <c r="F592" s="6">
        <v>3</v>
      </c>
      <c r="G592" s="6" t="s">
        <v>102</v>
      </c>
      <c r="H592" s="6" t="s">
        <v>102</v>
      </c>
      <c r="I592" s="5">
        <v>8369.8764713102828</v>
      </c>
      <c r="J592" s="7">
        <v>26506</v>
      </c>
      <c r="K592" s="7">
        <v>31981</v>
      </c>
      <c r="L592" s="6">
        <v>4459144</v>
      </c>
      <c r="M592" s="6">
        <v>4549784</v>
      </c>
      <c r="N592" s="6" t="s">
        <v>103</v>
      </c>
      <c r="O592" s="6" t="s">
        <v>105</v>
      </c>
      <c r="P592" s="6">
        <v>391</v>
      </c>
      <c r="Q592" s="6">
        <v>7833</v>
      </c>
      <c r="R592" s="8">
        <v>205.96</v>
      </c>
      <c r="S592" s="9" t="str">
        <f t="shared" si="36"/>
        <v>Detroit             MI_*</v>
      </c>
      <c r="T592" s="9" t="str">
        <f t="shared" si="37"/>
        <v>Washington          DC_DCA</v>
      </c>
      <c r="U592" s="10">
        <f t="shared" si="38"/>
        <v>23</v>
      </c>
      <c r="V592" s="10">
        <f t="shared" si="39"/>
        <v>78</v>
      </c>
      <c r="Y592"/>
      <c r="AA592"/>
    </row>
    <row r="593" spans="1:27" x14ac:dyDescent="0.25">
      <c r="A593" s="3" t="s">
        <v>100</v>
      </c>
      <c r="B593" s="3" t="s">
        <v>13</v>
      </c>
      <c r="C593" s="3" t="s">
        <v>40</v>
      </c>
      <c r="D593" s="4" t="s">
        <v>41</v>
      </c>
      <c r="E593" s="5">
        <v>1.31</v>
      </c>
      <c r="F593" s="6">
        <v>3</v>
      </c>
      <c r="G593" s="6" t="s">
        <v>101</v>
      </c>
      <c r="H593" s="6" t="s">
        <v>102</v>
      </c>
      <c r="I593" s="5">
        <v>5433.1744806381439</v>
      </c>
      <c r="J593" s="7">
        <v>26752</v>
      </c>
      <c r="K593" s="7">
        <v>31981</v>
      </c>
      <c r="L593" s="6">
        <v>1440377</v>
      </c>
      <c r="M593" s="6">
        <v>4549784</v>
      </c>
      <c r="N593" s="6" t="s">
        <v>104</v>
      </c>
      <c r="O593" s="6" t="s">
        <v>104</v>
      </c>
      <c r="P593" s="6">
        <v>896</v>
      </c>
      <c r="Q593" s="6">
        <v>5935</v>
      </c>
      <c r="R593" s="8">
        <v>127.67</v>
      </c>
      <c r="S593" s="9" t="str">
        <f t="shared" si="36"/>
        <v>Fort Lauderdale     FL_*</v>
      </c>
      <c r="T593" s="9" t="str">
        <f t="shared" si="37"/>
        <v>Washington          DC_IAD</v>
      </c>
      <c r="U593" s="10">
        <f t="shared" si="38"/>
        <v>25</v>
      </c>
      <c r="V593" s="10">
        <f t="shared" si="39"/>
        <v>79</v>
      </c>
      <c r="Y593"/>
      <c r="AA593"/>
    </row>
    <row r="594" spans="1:27" x14ac:dyDescent="0.25">
      <c r="A594" s="3" t="s">
        <v>100</v>
      </c>
      <c r="B594" s="3" t="s">
        <v>13</v>
      </c>
      <c r="C594" s="3" t="s">
        <v>42</v>
      </c>
      <c r="D594" s="4" t="s">
        <v>41</v>
      </c>
      <c r="E594" s="5">
        <v>1.31</v>
      </c>
      <c r="F594" s="6">
        <v>3</v>
      </c>
      <c r="G594" s="6" t="s">
        <v>101</v>
      </c>
      <c r="H594" s="6" t="s">
        <v>102</v>
      </c>
      <c r="I594" s="5">
        <v>5433.1744806381439</v>
      </c>
      <c r="J594" s="7">
        <v>26752</v>
      </c>
      <c r="K594" s="7">
        <v>31981</v>
      </c>
      <c r="L594" s="6">
        <v>1440377</v>
      </c>
      <c r="M594" s="6">
        <v>4549784</v>
      </c>
      <c r="N594" s="6" t="s">
        <v>103</v>
      </c>
      <c r="O594" s="6" t="s">
        <v>104</v>
      </c>
      <c r="P594" s="6">
        <v>896</v>
      </c>
      <c r="Q594" s="6">
        <v>5935</v>
      </c>
      <c r="R594" s="8">
        <v>127.67</v>
      </c>
      <c r="S594" s="9" t="str">
        <f t="shared" si="36"/>
        <v>Fort Lauderdale     FL_*</v>
      </c>
      <c r="T594" s="9" t="str">
        <f t="shared" si="37"/>
        <v>Washington          DC_DCA</v>
      </c>
      <c r="U594" s="10">
        <f t="shared" si="38"/>
        <v>25</v>
      </c>
      <c r="V594" s="10">
        <f t="shared" si="39"/>
        <v>78</v>
      </c>
      <c r="Y594"/>
      <c r="AA594"/>
    </row>
    <row r="595" spans="1:27" x14ac:dyDescent="0.25">
      <c r="A595" s="3" t="s">
        <v>100</v>
      </c>
      <c r="B595" s="3" t="s">
        <v>52</v>
      </c>
      <c r="C595" s="3" t="s">
        <v>40</v>
      </c>
      <c r="D595" s="4" t="s">
        <v>41</v>
      </c>
      <c r="E595" s="5">
        <v>1.04</v>
      </c>
      <c r="F595" s="6">
        <v>0</v>
      </c>
      <c r="G595" s="6" t="s">
        <v>102</v>
      </c>
      <c r="H595" s="6" t="s">
        <v>102</v>
      </c>
      <c r="I595" s="5">
        <v>5796.3753862235435</v>
      </c>
      <c r="J595" s="7">
        <v>30268</v>
      </c>
      <c r="K595" s="7">
        <v>31981</v>
      </c>
      <c r="L595" s="6">
        <v>1106780</v>
      </c>
      <c r="M595" s="6">
        <v>4549784</v>
      </c>
      <c r="N595" s="6" t="s">
        <v>104</v>
      </c>
      <c r="O595" s="6" t="s">
        <v>104</v>
      </c>
      <c r="P595" s="6">
        <v>315</v>
      </c>
      <c r="Q595" s="6">
        <v>7688</v>
      </c>
      <c r="R595" s="8">
        <v>117.35</v>
      </c>
      <c r="S595" s="9" t="str">
        <f t="shared" si="36"/>
        <v>Hartford            CT_*</v>
      </c>
      <c r="T595" s="9" t="str">
        <f t="shared" si="37"/>
        <v>Washington          DC_IAD</v>
      </c>
      <c r="U595" s="10">
        <f t="shared" si="38"/>
        <v>29</v>
      </c>
      <c r="V595" s="10">
        <f t="shared" si="39"/>
        <v>79</v>
      </c>
      <c r="Y595"/>
      <c r="AA595"/>
    </row>
    <row r="596" spans="1:27" x14ac:dyDescent="0.25">
      <c r="A596" s="3" t="s">
        <v>100</v>
      </c>
      <c r="B596" s="3" t="s">
        <v>52</v>
      </c>
      <c r="C596" s="3" t="s">
        <v>42</v>
      </c>
      <c r="D596" s="4" t="s">
        <v>41</v>
      </c>
      <c r="E596" s="5">
        <v>1.04</v>
      </c>
      <c r="F596" s="6">
        <v>3</v>
      </c>
      <c r="G596" s="6" t="s">
        <v>102</v>
      </c>
      <c r="H596" s="6" t="s">
        <v>102</v>
      </c>
      <c r="I596" s="5">
        <v>5796.3753862235435</v>
      </c>
      <c r="J596" s="7">
        <v>30268</v>
      </c>
      <c r="K596" s="7">
        <v>31981</v>
      </c>
      <c r="L596" s="6">
        <v>1106780</v>
      </c>
      <c r="M596" s="6">
        <v>4549784</v>
      </c>
      <c r="N596" s="6" t="s">
        <v>103</v>
      </c>
      <c r="O596" s="6" t="s">
        <v>104</v>
      </c>
      <c r="P596" s="6">
        <v>315</v>
      </c>
      <c r="Q596" s="6">
        <v>7688</v>
      </c>
      <c r="R596" s="8">
        <v>117.35</v>
      </c>
      <c r="S596" s="9" t="str">
        <f t="shared" si="36"/>
        <v>Hartford            CT_*</v>
      </c>
      <c r="T596" s="9" t="str">
        <f t="shared" si="37"/>
        <v>Washington          DC_DCA</v>
      </c>
      <c r="U596" s="10">
        <f t="shared" si="38"/>
        <v>29</v>
      </c>
      <c r="V596" s="10">
        <f t="shared" si="39"/>
        <v>78</v>
      </c>
      <c r="Y596"/>
      <c r="AA596"/>
    </row>
    <row r="597" spans="1:27" x14ac:dyDescent="0.25">
      <c r="A597" s="3" t="s">
        <v>100</v>
      </c>
      <c r="B597" s="3" t="s">
        <v>14</v>
      </c>
      <c r="C597" s="3" t="s">
        <v>40</v>
      </c>
      <c r="D597" s="4" t="s">
        <v>41</v>
      </c>
      <c r="E597" s="5">
        <v>1.36</v>
      </c>
      <c r="F597" s="6">
        <v>3</v>
      </c>
      <c r="G597" s="6" t="s">
        <v>102</v>
      </c>
      <c r="H597" s="6" t="s">
        <v>102</v>
      </c>
      <c r="I597" s="5">
        <v>4641.2644132554433</v>
      </c>
      <c r="J597" s="7">
        <v>27211</v>
      </c>
      <c r="K597" s="7">
        <v>31981</v>
      </c>
      <c r="L597" s="6">
        <v>3770125</v>
      </c>
      <c r="M597" s="6">
        <v>4549784</v>
      </c>
      <c r="N597" s="6" t="s">
        <v>104</v>
      </c>
      <c r="O597" s="6" t="s">
        <v>104</v>
      </c>
      <c r="P597" s="6">
        <v>1213</v>
      </c>
      <c r="Q597" s="6">
        <v>4708</v>
      </c>
      <c r="R597" s="8">
        <v>297.2</v>
      </c>
      <c r="S597" s="9" t="str">
        <f t="shared" si="36"/>
        <v>Houston             TX_*</v>
      </c>
      <c r="T597" s="9" t="str">
        <f t="shared" si="37"/>
        <v>Washington          DC_IAD</v>
      </c>
      <c r="U597" s="10">
        <f t="shared" si="38"/>
        <v>31</v>
      </c>
      <c r="V597" s="10">
        <f t="shared" si="39"/>
        <v>79</v>
      </c>
      <c r="Y597"/>
      <c r="AA597"/>
    </row>
    <row r="598" spans="1:27" x14ac:dyDescent="0.25">
      <c r="A598" s="3" t="s">
        <v>100</v>
      </c>
      <c r="B598" s="3" t="s">
        <v>14</v>
      </c>
      <c r="C598" s="3" t="s">
        <v>42</v>
      </c>
      <c r="D598" s="4" t="s">
        <v>41</v>
      </c>
      <c r="E598" s="5">
        <v>1.36</v>
      </c>
      <c r="F598" s="6">
        <v>3</v>
      </c>
      <c r="G598" s="6" t="s">
        <v>102</v>
      </c>
      <c r="H598" s="6" t="s">
        <v>102</v>
      </c>
      <c r="I598" s="5">
        <v>4641.2644132554433</v>
      </c>
      <c r="J598" s="7">
        <v>27211</v>
      </c>
      <c r="K598" s="7">
        <v>31981</v>
      </c>
      <c r="L598" s="6">
        <v>3770125</v>
      </c>
      <c r="M598" s="6">
        <v>4549784</v>
      </c>
      <c r="N598" s="6" t="s">
        <v>103</v>
      </c>
      <c r="O598" s="6" t="s">
        <v>104</v>
      </c>
      <c r="P598" s="6">
        <v>1213</v>
      </c>
      <c r="Q598" s="6">
        <v>4708</v>
      </c>
      <c r="R598" s="8">
        <v>297.2</v>
      </c>
      <c r="S598" s="9" t="str">
        <f t="shared" si="36"/>
        <v>Houston             TX_*</v>
      </c>
      <c r="T598" s="9" t="str">
        <f t="shared" si="37"/>
        <v>Washington          DC_DCA</v>
      </c>
      <c r="U598" s="10">
        <f t="shared" si="38"/>
        <v>31</v>
      </c>
      <c r="V598" s="10">
        <f t="shared" si="39"/>
        <v>78</v>
      </c>
      <c r="Y598"/>
      <c r="AA598"/>
    </row>
    <row r="599" spans="1:27" x14ac:dyDescent="0.25">
      <c r="A599" s="3" t="s">
        <v>100</v>
      </c>
      <c r="B599" s="3" t="s">
        <v>15</v>
      </c>
      <c r="C599" s="3" t="s">
        <v>40</v>
      </c>
      <c r="D599" s="4" t="s">
        <v>41</v>
      </c>
      <c r="E599" s="5">
        <v>1.42</v>
      </c>
      <c r="F599" s="6">
        <v>3</v>
      </c>
      <c r="G599" s="6" t="s">
        <v>102</v>
      </c>
      <c r="H599" s="6" t="s">
        <v>102</v>
      </c>
      <c r="I599" s="5">
        <v>4221.5619366929823</v>
      </c>
      <c r="J599" s="7">
        <v>25450</v>
      </c>
      <c r="K599" s="7">
        <v>31981</v>
      </c>
      <c r="L599" s="6">
        <v>1694803</v>
      </c>
      <c r="M599" s="6">
        <v>4549784</v>
      </c>
      <c r="N599" s="6" t="s">
        <v>104</v>
      </c>
      <c r="O599" s="6" t="s">
        <v>104</v>
      </c>
      <c r="P599" s="6">
        <v>935</v>
      </c>
      <c r="Q599" s="6">
        <v>5252</v>
      </c>
      <c r="R599" s="8">
        <v>182.56</v>
      </c>
      <c r="S599" s="9" t="str">
        <f t="shared" si="36"/>
        <v>Kansas City         MO_*</v>
      </c>
      <c r="T599" s="9" t="str">
        <f t="shared" si="37"/>
        <v>Washington          DC_IAD</v>
      </c>
      <c r="U599" s="10">
        <f t="shared" si="38"/>
        <v>34</v>
      </c>
      <c r="V599" s="10">
        <f t="shared" si="39"/>
        <v>79</v>
      </c>
      <c r="Y599"/>
      <c r="AA599"/>
    </row>
    <row r="600" spans="1:27" x14ac:dyDescent="0.25">
      <c r="A600" s="3" t="s">
        <v>100</v>
      </c>
      <c r="B600" s="3" t="s">
        <v>15</v>
      </c>
      <c r="C600" s="3" t="s">
        <v>42</v>
      </c>
      <c r="D600" s="4" t="s">
        <v>41</v>
      </c>
      <c r="E600" s="5">
        <v>1.42</v>
      </c>
      <c r="F600" s="6">
        <v>3</v>
      </c>
      <c r="G600" s="6" t="s">
        <v>102</v>
      </c>
      <c r="H600" s="6" t="s">
        <v>102</v>
      </c>
      <c r="I600" s="5">
        <v>4221.5619366929823</v>
      </c>
      <c r="J600" s="7">
        <v>25450</v>
      </c>
      <c r="K600" s="7">
        <v>31981</v>
      </c>
      <c r="L600" s="6">
        <v>1694803</v>
      </c>
      <c r="M600" s="6">
        <v>4549784</v>
      </c>
      <c r="N600" s="6" t="s">
        <v>103</v>
      </c>
      <c r="O600" s="6" t="s">
        <v>104</v>
      </c>
      <c r="P600" s="6">
        <v>935</v>
      </c>
      <c r="Q600" s="6">
        <v>5252</v>
      </c>
      <c r="R600" s="8">
        <v>182.56</v>
      </c>
      <c r="S600" s="9" t="str">
        <f t="shared" si="36"/>
        <v>Kansas City         MO_*</v>
      </c>
      <c r="T600" s="9" t="str">
        <f t="shared" si="37"/>
        <v>Washington          DC_DCA</v>
      </c>
      <c r="U600" s="10">
        <f t="shared" si="38"/>
        <v>34</v>
      </c>
      <c r="V600" s="10">
        <f t="shared" si="39"/>
        <v>78</v>
      </c>
      <c r="Y600"/>
      <c r="AA600"/>
    </row>
    <row r="601" spans="1:27" x14ac:dyDescent="0.25">
      <c r="A601" s="3" t="s">
        <v>100</v>
      </c>
      <c r="B601" s="3" t="s">
        <v>17</v>
      </c>
      <c r="C601" s="3" t="s">
        <v>40</v>
      </c>
      <c r="D601" s="4" t="s">
        <v>41</v>
      </c>
      <c r="E601" s="5">
        <v>1.33</v>
      </c>
      <c r="F601" s="6">
        <v>3</v>
      </c>
      <c r="G601" s="6" t="s">
        <v>102</v>
      </c>
      <c r="H601" s="6" t="s">
        <v>102</v>
      </c>
      <c r="I601" s="5">
        <v>3680.5992488174043</v>
      </c>
      <c r="J601" s="7">
        <v>24706</v>
      </c>
      <c r="K601" s="7">
        <v>31981</v>
      </c>
      <c r="L601" s="6">
        <v>9056076</v>
      </c>
      <c r="M601" s="6">
        <v>4549784</v>
      </c>
      <c r="N601" s="6" t="s">
        <v>104</v>
      </c>
      <c r="O601" s="6" t="s">
        <v>104</v>
      </c>
      <c r="P601" s="6">
        <v>2300</v>
      </c>
      <c r="Q601" s="6">
        <v>20007</v>
      </c>
      <c r="R601" s="8">
        <v>303.82</v>
      </c>
      <c r="S601" s="9" t="str">
        <f t="shared" si="36"/>
        <v>Los Angeles         CA_*</v>
      </c>
      <c r="T601" s="9" t="str">
        <f t="shared" si="37"/>
        <v>Washington          DC_IAD</v>
      </c>
      <c r="U601" s="10">
        <f t="shared" si="38"/>
        <v>37</v>
      </c>
      <c r="V601" s="10">
        <f t="shared" si="39"/>
        <v>79</v>
      </c>
      <c r="Y601"/>
      <c r="AA601"/>
    </row>
    <row r="602" spans="1:27" x14ac:dyDescent="0.25">
      <c r="A602" s="3" t="s">
        <v>100</v>
      </c>
      <c r="B602" s="3" t="s">
        <v>17</v>
      </c>
      <c r="C602" s="3" t="s">
        <v>42</v>
      </c>
      <c r="D602" s="4" t="s">
        <v>41</v>
      </c>
      <c r="E602" s="5">
        <v>1.33</v>
      </c>
      <c r="F602" s="6">
        <v>3</v>
      </c>
      <c r="G602" s="6" t="s">
        <v>102</v>
      </c>
      <c r="H602" s="6" t="s">
        <v>102</v>
      </c>
      <c r="I602" s="5">
        <v>3680.5992488174043</v>
      </c>
      <c r="J602" s="7">
        <v>24706</v>
      </c>
      <c r="K602" s="7">
        <v>31981</v>
      </c>
      <c r="L602" s="6">
        <v>9056076</v>
      </c>
      <c r="M602" s="6">
        <v>4549784</v>
      </c>
      <c r="N602" s="6" t="s">
        <v>103</v>
      </c>
      <c r="O602" s="6" t="s">
        <v>104</v>
      </c>
      <c r="P602" s="6">
        <v>2300</v>
      </c>
      <c r="Q602" s="6">
        <v>20007</v>
      </c>
      <c r="R602" s="8">
        <v>303.82</v>
      </c>
      <c r="S602" s="9" t="str">
        <f t="shared" si="36"/>
        <v>Los Angeles         CA_*</v>
      </c>
      <c r="T602" s="9" t="str">
        <f t="shared" si="37"/>
        <v>Washington          DC_DCA</v>
      </c>
      <c r="U602" s="10">
        <f t="shared" si="38"/>
        <v>37</v>
      </c>
      <c r="V602" s="10">
        <f t="shared" si="39"/>
        <v>78</v>
      </c>
      <c r="Y602"/>
      <c r="AA602"/>
    </row>
    <row r="603" spans="1:27" x14ac:dyDescent="0.25">
      <c r="A603" s="3" t="s">
        <v>100</v>
      </c>
      <c r="B603" s="3" t="s">
        <v>61</v>
      </c>
      <c r="C603" s="3" t="s">
        <v>40</v>
      </c>
      <c r="D603" s="4" t="s">
        <v>41</v>
      </c>
      <c r="E603" s="5">
        <v>1.1499999999999999</v>
      </c>
      <c r="F603" s="6">
        <v>3</v>
      </c>
      <c r="G603" s="6" t="s">
        <v>101</v>
      </c>
      <c r="H603" s="6" t="s">
        <v>102</v>
      </c>
      <c r="I603" s="5">
        <v>5121.242127768659</v>
      </c>
      <c r="J603" s="7">
        <v>21207</v>
      </c>
      <c r="K603" s="7">
        <v>31981</v>
      </c>
      <c r="L603" s="6">
        <v>2105604</v>
      </c>
      <c r="M603" s="6">
        <v>4549784</v>
      </c>
      <c r="N603" s="6" t="s">
        <v>104</v>
      </c>
      <c r="O603" s="6" t="s">
        <v>104</v>
      </c>
      <c r="P603" s="6">
        <v>924</v>
      </c>
      <c r="Q603" s="6">
        <v>9176</v>
      </c>
      <c r="R603" s="8">
        <v>147.80000000000001</v>
      </c>
      <c r="S603" s="9" t="str">
        <f t="shared" si="36"/>
        <v>Miami               FL_*</v>
      </c>
      <c r="T603" s="9" t="str">
        <f t="shared" si="37"/>
        <v>Washington          DC_IAD</v>
      </c>
      <c r="U603" s="10">
        <f t="shared" si="38"/>
        <v>41</v>
      </c>
      <c r="V603" s="10">
        <f t="shared" si="39"/>
        <v>79</v>
      </c>
      <c r="Y603"/>
      <c r="AA603"/>
    </row>
    <row r="604" spans="1:27" x14ac:dyDescent="0.25">
      <c r="A604" s="3" t="s">
        <v>100</v>
      </c>
      <c r="B604" s="3" t="s">
        <v>61</v>
      </c>
      <c r="C604" s="3" t="s">
        <v>42</v>
      </c>
      <c r="D604" s="4" t="s">
        <v>41</v>
      </c>
      <c r="E604" s="5">
        <v>1.1499999999999999</v>
      </c>
      <c r="F604" s="6">
        <v>3</v>
      </c>
      <c r="G604" s="6" t="s">
        <v>101</v>
      </c>
      <c r="H604" s="6" t="s">
        <v>102</v>
      </c>
      <c r="I604" s="5">
        <v>5121.242127768659</v>
      </c>
      <c r="J604" s="7">
        <v>21207</v>
      </c>
      <c r="K604" s="7">
        <v>31981</v>
      </c>
      <c r="L604" s="6">
        <v>2105604</v>
      </c>
      <c r="M604" s="6">
        <v>4549784</v>
      </c>
      <c r="N604" s="6" t="s">
        <v>103</v>
      </c>
      <c r="O604" s="6" t="s">
        <v>104</v>
      </c>
      <c r="P604" s="6">
        <v>924</v>
      </c>
      <c r="Q604" s="6">
        <v>9176</v>
      </c>
      <c r="R604" s="8">
        <v>147.80000000000001</v>
      </c>
      <c r="S604" s="9" t="str">
        <f t="shared" si="36"/>
        <v>Miami               FL_*</v>
      </c>
      <c r="T604" s="9" t="str">
        <f t="shared" si="37"/>
        <v>Washington          DC_DCA</v>
      </c>
      <c r="U604" s="10">
        <f t="shared" si="38"/>
        <v>41</v>
      </c>
      <c r="V604" s="10">
        <f t="shared" si="39"/>
        <v>78</v>
      </c>
      <c r="Y604"/>
      <c r="AA604"/>
    </row>
    <row r="605" spans="1:27" x14ac:dyDescent="0.25">
      <c r="A605" s="3" t="s">
        <v>100</v>
      </c>
      <c r="B605" s="3" t="s">
        <v>63</v>
      </c>
      <c r="C605" s="3" t="s">
        <v>40</v>
      </c>
      <c r="D605" s="4" t="s">
        <v>41</v>
      </c>
      <c r="E605" s="5">
        <v>1.19</v>
      </c>
      <c r="F605" s="6">
        <v>3</v>
      </c>
      <c r="G605" s="6" t="s">
        <v>102</v>
      </c>
      <c r="H605" s="6" t="s">
        <v>102</v>
      </c>
      <c r="I605" s="5">
        <v>7968.627568856662</v>
      </c>
      <c r="J605" s="7">
        <v>28739</v>
      </c>
      <c r="K605" s="7">
        <v>31981</v>
      </c>
      <c r="L605" s="6">
        <v>2761118</v>
      </c>
      <c r="M605" s="6">
        <v>4549784</v>
      </c>
      <c r="N605" s="6" t="s">
        <v>104</v>
      </c>
      <c r="O605" s="6" t="s">
        <v>105</v>
      </c>
      <c r="P605" s="6">
        <v>916</v>
      </c>
      <c r="Q605" s="6">
        <v>8215</v>
      </c>
      <c r="R605" s="8">
        <v>235.1</v>
      </c>
      <c r="S605" s="9" t="str">
        <f t="shared" si="36"/>
        <v>Minneapolis/St Paul MN_*</v>
      </c>
      <c r="T605" s="9" t="str">
        <f t="shared" si="37"/>
        <v>Washington          DC_IAD</v>
      </c>
      <c r="U605" s="10">
        <f t="shared" si="38"/>
        <v>43</v>
      </c>
      <c r="V605" s="10">
        <f t="shared" si="39"/>
        <v>79</v>
      </c>
      <c r="Y605"/>
      <c r="AA605"/>
    </row>
    <row r="606" spans="1:27" x14ac:dyDescent="0.25">
      <c r="A606" s="3" t="s">
        <v>100</v>
      </c>
      <c r="B606" s="3" t="s">
        <v>63</v>
      </c>
      <c r="C606" s="3" t="s">
        <v>42</v>
      </c>
      <c r="D606" s="4" t="s">
        <v>41</v>
      </c>
      <c r="E606" s="5">
        <v>1.19</v>
      </c>
      <c r="F606" s="6">
        <v>3</v>
      </c>
      <c r="G606" s="6" t="s">
        <v>102</v>
      </c>
      <c r="H606" s="6" t="s">
        <v>102</v>
      </c>
      <c r="I606" s="5">
        <v>7968.627568856662</v>
      </c>
      <c r="J606" s="7">
        <v>28739</v>
      </c>
      <c r="K606" s="7">
        <v>31981</v>
      </c>
      <c r="L606" s="6">
        <v>2761118</v>
      </c>
      <c r="M606" s="6">
        <v>4549784</v>
      </c>
      <c r="N606" s="6" t="s">
        <v>103</v>
      </c>
      <c r="O606" s="6" t="s">
        <v>105</v>
      </c>
      <c r="P606" s="6">
        <v>916</v>
      </c>
      <c r="Q606" s="6">
        <v>8215</v>
      </c>
      <c r="R606" s="8">
        <v>235.1</v>
      </c>
      <c r="S606" s="9" t="str">
        <f t="shared" si="36"/>
        <v>Minneapolis/St Paul MN_*</v>
      </c>
      <c r="T606" s="9" t="str">
        <f t="shared" si="37"/>
        <v>Washington          DC_DCA</v>
      </c>
      <c r="U606" s="10">
        <f t="shared" si="38"/>
        <v>43</v>
      </c>
      <c r="V606" s="10">
        <f t="shared" si="39"/>
        <v>78</v>
      </c>
      <c r="Y606"/>
      <c r="AA606"/>
    </row>
    <row r="607" spans="1:27" x14ac:dyDescent="0.25">
      <c r="A607" s="3" t="s">
        <v>100</v>
      </c>
      <c r="B607" s="3" t="s">
        <v>19</v>
      </c>
      <c r="C607" s="3" t="s">
        <v>40</v>
      </c>
      <c r="D607" s="4" t="s">
        <v>41</v>
      </c>
      <c r="E607" s="5">
        <v>1.46</v>
      </c>
      <c r="F607" s="6">
        <v>3</v>
      </c>
      <c r="G607" s="6" t="s">
        <v>102</v>
      </c>
      <c r="H607" s="6" t="s">
        <v>102</v>
      </c>
      <c r="I607" s="5">
        <v>2946.2264192006905</v>
      </c>
      <c r="J607" s="7">
        <v>22038</v>
      </c>
      <c r="K607" s="7">
        <v>31981</v>
      </c>
      <c r="L607" s="6">
        <v>1308499</v>
      </c>
      <c r="M607" s="6">
        <v>4549784</v>
      </c>
      <c r="N607" s="6" t="s">
        <v>104</v>
      </c>
      <c r="O607" s="6" t="s">
        <v>104</v>
      </c>
      <c r="P607" s="6">
        <v>956</v>
      </c>
      <c r="Q607" s="6">
        <v>6208</v>
      </c>
      <c r="R607" s="8">
        <v>164.3</v>
      </c>
      <c r="S607" s="9" t="str">
        <f t="shared" si="36"/>
        <v>New Orleans         LA_*</v>
      </c>
      <c r="T607" s="9" t="str">
        <f t="shared" si="37"/>
        <v>Washington          DC_IAD</v>
      </c>
      <c r="U607" s="10">
        <f t="shared" si="38"/>
        <v>45</v>
      </c>
      <c r="V607" s="10">
        <f t="shared" si="39"/>
        <v>79</v>
      </c>
      <c r="Y607"/>
      <c r="AA607"/>
    </row>
    <row r="608" spans="1:27" x14ac:dyDescent="0.25">
      <c r="A608" s="3" t="s">
        <v>100</v>
      </c>
      <c r="B608" s="3" t="s">
        <v>19</v>
      </c>
      <c r="C608" s="3" t="s">
        <v>42</v>
      </c>
      <c r="D608" s="4" t="s">
        <v>41</v>
      </c>
      <c r="E608" s="5">
        <v>1.46</v>
      </c>
      <c r="F608" s="6">
        <v>3</v>
      </c>
      <c r="G608" s="6" t="s">
        <v>102</v>
      </c>
      <c r="H608" s="6" t="s">
        <v>102</v>
      </c>
      <c r="I608" s="5">
        <v>2946.2264192006905</v>
      </c>
      <c r="J608" s="7">
        <v>22038</v>
      </c>
      <c r="K608" s="7">
        <v>31981</v>
      </c>
      <c r="L608" s="6">
        <v>1308499</v>
      </c>
      <c r="M608" s="6">
        <v>4549784</v>
      </c>
      <c r="N608" s="6" t="s">
        <v>103</v>
      </c>
      <c r="O608" s="6" t="s">
        <v>104</v>
      </c>
      <c r="P608" s="6">
        <v>956</v>
      </c>
      <c r="Q608" s="6">
        <v>6208</v>
      </c>
      <c r="R608" s="8">
        <v>164.3</v>
      </c>
      <c r="S608" s="9" t="str">
        <f t="shared" si="36"/>
        <v>New Orleans         LA_*</v>
      </c>
      <c r="T608" s="9" t="str">
        <f t="shared" si="37"/>
        <v>Washington          DC_DCA</v>
      </c>
      <c r="U608" s="10">
        <f t="shared" si="38"/>
        <v>45</v>
      </c>
      <c r="V608" s="10">
        <f t="shared" si="39"/>
        <v>78</v>
      </c>
      <c r="Y608"/>
      <c r="AA608"/>
    </row>
    <row r="609" spans="1:27" x14ac:dyDescent="0.25">
      <c r="A609" s="3" t="s">
        <v>20</v>
      </c>
      <c r="B609" s="3" t="s">
        <v>21</v>
      </c>
      <c r="C609" s="3" t="s">
        <v>40</v>
      </c>
      <c r="D609" s="4" t="s">
        <v>41</v>
      </c>
      <c r="E609" s="5">
        <v>1</v>
      </c>
      <c r="F609" s="6">
        <v>3</v>
      </c>
      <c r="G609" s="6" t="s">
        <v>102</v>
      </c>
      <c r="H609" s="6" t="s">
        <v>102</v>
      </c>
      <c r="I609" s="5">
        <v>2487.8884505267374</v>
      </c>
      <c r="J609" s="7">
        <v>32991</v>
      </c>
      <c r="K609" s="7">
        <v>31981</v>
      </c>
      <c r="L609" s="6">
        <v>8621121</v>
      </c>
      <c r="M609" s="6">
        <v>4549784</v>
      </c>
      <c r="N609" s="6" t="s">
        <v>103</v>
      </c>
      <c r="O609" s="6" t="s">
        <v>104</v>
      </c>
      <c r="P609" s="6">
        <v>217</v>
      </c>
      <c r="Q609" s="6">
        <v>63690</v>
      </c>
      <c r="R609" s="8">
        <v>114.35</v>
      </c>
      <c r="S609" s="9" t="str">
        <f t="shared" si="36"/>
        <v>New York/Newark     NY_JFK</v>
      </c>
      <c r="T609" s="9" t="str">
        <f t="shared" si="37"/>
        <v>Washington          DC_IAD</v>
      </c>
      <c r="U609" s="10">
        <f t="shared" si="38"/>
        <v>47</v>
      </c>
      <c r="V609" s="10">
        <f t="shared" si="39"/>
        <v>79</v>
      </c>
      <c r="Y609"/>
      <c r="AA609"/>
    </row>
    <row r="610" spans="1:27" x14ac:dyDescent="0.25">
      <c r="A610" s="3" t="s">
        <v>20</v>
      </c>
      <c r="B610" s="3" t="s">
        <v>21</v>
      </c>
      <c r="C610" s="3" t="s">
        <v>42</v>
      </c>
      <c r="D610" s="4" t="s">
        <v>41</v>
      </c>
      <c r="E610" s="5">
        <v>1</v>
      </c>
      <c r="F610" s="6">
        <v>3</v>
      </c>
      <c r="G610" s="6" t="s">
        <v>102</v>
      </c>
      <c r="H610" s="6" t="s">
        <v>102</v>
      </c>
      <c r="I610" s="5">
        <v>2487.8884505267374</v>
      </c>
      <c r="J610" s="7">
        <v>32991</v>
      </c>
      <c r="K610" s="7">
        <v>31981</v>
      </c>
      <c r="L610" s="6">
        <v>8621121</v>
      </c>
      <c r="M610" s="6">
        <v>4549784</v>
      </c>
      <c r="N610" s="6" t="s">
        <v>103</v>
      </c>
      <c r="O610" s="6" t="s">
        <v>104</v>
      </c>
      <c r="P610" s="6">
        <v>217</v>
      </c>
      <c r="Q610" s="6">
        <v>63690</v>
      </c>
      <c r="R610" s="8">
        <v>114.35</v>
      </c>
      <c r="S610" s="9" t="str">
        <f t="shared" si="36"/>
        <v>New York/Newark     NY_JFK</v>
      </c>
      <c r="T610" s="9" t="str">
        <f t="shared" si="37"/>
        <v>Washington          DC_DCA</v>
      </c>
      <c r="U610" s="10">
        <f t="shared" si="38"/>
        <v>47</v>
      </c>
      <c r="V610" s="10">
        <f t="shared" si="39"/>
        <v>78</v>
      </c>
      <c r="Y610"/>
      <c r="AA610"/>
    </row>
    <row r="611" spans="1:27" x14ac:dyDescent="0.25">
      <c r="A611" s="3" t="s">
        <v>22</v>
      </c>
      <c r="B611" s="3" t="s">
        <v>21</v>
      </c>
      <c r="C611" s="3" t="s">
        <v>40</v>
      </c>
      <c r="D611" s="4" t="s">
        <v>41</v>
      </c>
      <c r="E611" s="5">
        <v>1</v>
      </c>
      <c r="F611" s="6">
        <v>1</v>
      </c>
      <c r="G611" s="6" t="s">
        <v>102</v>
      </c>
      <c r="H611" s="6" t="s">
        <v>102</v>
      </c>
      <c r="I611" s="5">
        <v>2487.8884505267374</v>
      </c>
      <c r="J611" s="7">
        <v>32991</v>
      </c>
      <c r="K611" s="7">
        <v>31981</v>
      </c>
      <c r="L611" s="6">
        <v>8621121</v>
      </c>
      <c r="M611" s="6">
        <v>4549784</v>
      </c>
      <c r="N611" s="6" t="s">
        <v>103</v>
      </c>
      <c r="O611" s="6" t="s">
        <v>104</v>
      </c>
      <c r="P611" s="6">
        <v>217</v>
      </c>
      <c r="Q611" s="6">
        <v>63690</v>
      </c>
      <c r="R611" s="8">
        <v>114.35</v>
      </c>
      <c r="S611" s="9" t="str">
        <f t="shared" si="36"/>
        <v>New York/Newark     NY_LGA</v>
      </c>
      <c r="T611" s="9" t="str">
        <f t="shared" si="37"/>
        <v>Washington          DC_IAD</v>
      </c>
      <c r="U611" s="10">
        <f t="shared" si="38"/>
        <v>48</v>
      </c>
      <c r="V611" s="10">
        <f t="shared" si="39"/>
        <v>79</v>
      </c>
      <c r="Y611"/>
      <c r="AA611"/>
    </row>
    <row r="612" spans="1:27" x14ac:dyDescent="0.25">
      <c r="A612" s="3" t="s">
        <v>22</v>
      </c>
      <c r="B612" s="3" t="s">
        <v>21</v>
      </c>
      <c r="C612" s="3" t="s">
        <v>42</v>
      </c>
      <c r="D612" s="4" t="s">
        <v>41</v>
      </c>
      <c r="E612" s="5">
        <v>1</v>
      </c>
      <c r="F612" s="6">
        <v>3</v>
      </c>
      <c r="G612" s="6" t="s">
        <v>102</v>
      </c>
      <c r="H612" s="6" t="s">
        <v>102</v>
      </c>
      <c r="I612" s="5">
        <v>2487.8884505267374</v>
      </c>
      <c r="J612" s="7">
        <v>32991</v>
      </c>
      <c r="K612" s="7">
        <v>31981</v>
      </c>
      <c r="L612" s="6">
        <v>8621121</v>
      </c>
      <c r="M612" s="6">
        <v>4549784</v>
      </c>
      <c r="N612" s="6" t="s">
        <v>103</v>
      </c>
      <c r="O612" s="6" t="s">
        <v>104</v>
      </c>
      <c r="P612" s="6">
        <v>217</v>
      </c>
      <c r="Q612" s="6">
        <v>63690</v>
      </c>
      <c r="R612" s="8">
        <v>114.35</v>
      </c>
      <c r="S612" s="9" t="str">
        <f t="shared" si="36"/>
        <v>New York/Newark     NY_LGA</v>
      </c>
      <c r="T612" s="9" t="str">
        <f t="shared" si="37"/>
        <v>Washington          DC_DCA</v>
      </c>
      <c r="U612" s="10">
        <f t="shared" si="38"/>
        <v>48</v>
      </c>
      <c r="V612" s="10">
        <f t="shared" si="39"/>
        <v>78</v>
      </c>
      <c r="Y612"/>
      <c r="AA612"/>
    </row>
    <row r="613" spans="1:27" x14ac:dyDescent="0.25">
      <c r="A613" s="3" t="s">
        <v>23</v>
      </c>
      <c r="B613" s="3" t="s">
        <v>21</v>
      </c>
      <c r="C613" s="3" t="s">
        <v>40</v>
      </c>
      <c r="D613" s="4" t="s">
        <v>41</v>
      </c>
      <c r="E613" s="5">
        <v>1</v>
      </c>
      <c r="F613" s="6">
        <v>3</v>
      </c>
      <c r="G613" s="6" t="s">
        <v>102</v>
      </c>
      <c r="H613" s="6" t="s">
        <v>102</v>
      </c>
      <c r="I613" s="5">
        <v>2487.8884505267374</v>
      </c>
      <c r="J613" s="7">
        <v>32991</v>
      </c>
      <c r="K613" s="7">
        <v>31981</v>
      </c>
      <c r="L613" s="6">
        <v>8621121</v>
      </c>
      <c r="M613" s="6">
        <v>4549784</v>
      </c>
      <c r="N613" s="6" t="s">
        <v>104</v>
      </c>
      <c r="O613" s="6" t="s">
        <v>105</v>
      </c>
      <c r="P613" s="6">
        <v>217</v>
      </c>
      <c r="Q613" s="6">
        <v>63690</v>
      </c>
      <c r="R613" s="8">
        <v>114.35</v>
      </c>
      <c r="S613" s="9" t="str">
        <f t="shared" si="36"/>
        <v>New York/Newark     NY_EWR</v>
      </c>
      <c r="T613" s="9" t="str">
        <f t="shared" si="37"/>
        <v>Washington          DC_IAD</v>
      </c>
      <c r="U613" s="10">
        <f t="shared" si="38"/>
        <v>46</v>
      </c>
      <c r="V613" s="10">
        <f t="shared" si="39"/>
        <v>79</v>
      </c>
      <c r="Y613"/>
      <c r="AA613"/>
    </row>
    <row r="614" spans="1:27" x14ac:dyDescent="0.25">
      <c r="A614" s="3" t="s">
        <v>23</v>
      </c>
      <c r="B614" s="3" t="s">
        <v>21</v>
      </c>
      <c r="C614" s="3" t="s">
        <v>42</v>
      </c>
      <c r="D614" s="4" t="s">
        <v>41</v>
      </c>
      <c r="E614" s="5">
        <v>1</v>
      </c>
      <c r="F614" s="6">
        <v>3</v>
      </c>
      <c r="G614" s="6" t="s">
        <v>102</v>
      </c>
      <c r="H614" s="6" t="s">
        <v>102</v>
      </c>
      <c r="I614" s="5">
        <v>2487.8884505267374</v>
      </c>
      <c r="J614" s="7">
        <v>32991</v>
      </c>
      <c r="K614" s="7">
        <v>31981</v>
      </c>
      <c r="L614" s="6">
        <v>8621121</v>
      </c>
      <c r="M614" s="6">
        <v>4549784</v>
      </c>
      <c r="N614" s="6" t="s">
        <v>103</v>
      </c>
      <c r="O614" s="6" t="s">
        <v>105</v>
      </c>
      <c r="P614" s="6">
        <v>217</v>
      </c>
      <c r="Q614" s="6">
        <v>63690</v>
      </c>
      <c r="R614" s="8">
        <v>114.35</v>
      </c>
      <c r="S614" s="9" t="str">
        <f t="shared" si="36"/>
        <v>New York/Newark     NY_EWR</v>
      </c>
      <c r="T614" s="9" t="str">
        <f t="shared" si="37"/>
        <v>Washington          DC_DCA</v>
      </c>
      <c r="U614" s="10">
        <f t="shared" si="38"/>
        <v>46</v>
      </c>
      <c r="V614" s="10">
        <f t="shared" si="39"/>
        <v>78</v>
      </c>
      <c r="Y614"/>
      <c r="AA614"/>
    </row>
    <row r="615" spans="1:27" x14ac:dyDescent="0.25">
      <c r="A615" s="3" t="s">
        <v>100</v>
      </c>
      <c r="B615" s="3" t="s">
        <v>24</v>
      </c>
      <c r="C615" s="3" t="s">
        <v>40</v>
      </c>
      <c r="D615" s="4" t="s">
        <v>41</v>
      </c>
      <c r="E615" s="5">
        <v>1.1499999999999999</v>
      </c>
      <c r="F615" s="6">
        <v>1</v>
      </c>
      <c r="G615" s="6" t="s">
        <v>101</v>
      </c>
      <c r="H615" s="6" t="s">
        <v>102</v>
      </c>
      <c r="I615" s="5">
        <v>3081.3441124091282</v>
      </c>
      <c r="J615" s="7">
        <v>22360</v>
      </c>
      <c r="K615" s="7">
        <v>31981</v>
      </c>
      <c r="L615" s="6">
        <v>1421287</v>
      </c>
      <c r="M615" s="6">
        <v>4549784</v>
      </c>
      <c r="N615" s="6" t="s">
        <v>104</v>
      </c>
      <c r="O615" s="6" t="s">
        <v>104</v>
      </c>
      <c r="P615" s="6">
        <v>760</v>
      </c>
      <c r="Q615" s="6">
        <v>14683</v>
      </c>
      <c r="R615" s="8">
        <v>125.8</v>
      </c>
      <c r="S615" s="9" t="str">
        <f t="shared" si="36"/>
        <v>Orlando             FL_*</v>
      </c>
      <c r="T615" s="9" t="str">
        <f t="shared" si="37"/>
        <v>Washington          DC_IAD</v>
      </c>
      <c r="U615" s="10">
        <f t="shared" si="38"/>
        <v>53</v>
      </c>
      <c r="V615" s="10">
        <f t="shared" si="39"/>
        <v>79</v>
      </c>
      <c r="Y615"/>
      <c r="AA615"/>
    </row>
    <row r="616" spans="1:27" x14ac:dyDescent="0.25">
      <c r="A616" s="3" t="s">
        <v>100</v>
      </c>
      <c r="B616" s="3" t="s">
        <v>24</v>
      </c>
      <c r="C616" s="3" t="s">
        <v>42</v>
      </c>
      <c r="D616" s="4" t="s">
        <v>41</v>
      </c>
      <c r="E616" s="5">
        <v>1.1499999999999999</v>
      </c>
      <c r="F616" s="6">
        <v>3</v>
      </c>
      <c r="G616" s="6" t="s">
        <v>101</v>
      </c>
      <c r="H616" s="6" t="s">
        <v>102</v>
      </c>
      <c r="I616" s="5">
        <v>3081.3441124091282</v>
      </c>
      <c r="J616" s="7">
        <v>22360</v>
      </c>
      <c r="K616" s="7">
        <v>31981</v>
      </c>
      <c r="L616" s="6">
        <v>1421287</v>
      </c>
      <c r="M616" s="6">
        <v>4549784</v>
      </c>
      <c r="N616" s="6" t="s">
        <v>103</v>
      </c>
      <c r="O616" s="6" t="s">
        <v>104</v>
      </c>
      <c r="P616" s="6">
        <v>760</v>
      </c>
      <c r="Q616" s="6">
        <v>14683</v>
      </c>
      <c r="R616" s="8">
        <v>125.8</v>
      </c>
      <c r="S616" s="9" t="str">
        <f t="shared" si="36"/>
        <v>Orlando             FL_*</v>
      </c>
      <c r="T616" s="9" t="str">
        <f t="shared" si="37"/>
        <v>Washington          DC_DCA</v>
      </c>
      <c r="U616" s="10">
        <f t="shared" si="38"/>
        <v>53</v>
      </c>
      <c r="V616" s="10">
        <f t="shared" si="39"/>
        <v>78</v>
      </c>
      <c r="Y616"/>
      <c r="AA616"/>
    </row>
    <row r="617" spans="1:27" x14ac:dyDescent="0.25">
      <c r="A617" s="3" t="s">
        <v>100</v>
      </c>
      <c r="B617" s="3" t="s">
        <v>25</v>
      </c>
      <c r="C617" s="3" t="s">
        <v>40</v>
      </c>
      <c r="D617" s="4" t="s">
        <v>41</v>
      </c>
      <c r="E617" s="5">
        <v>1.58</v>
      </c>
      <c r="F617" s="6">
        <v>3</v>
      </c>
      <c r="G617" s="6" t="s">
        <v>102</v>
      </c>
      <c r="H617" s="6" t="s">
        <v>102</v>
      </c>
      <c r="I617" s="5">
        <v>2295.2268441593801</v>
      </c>
      <c r="J617" s="7">
        <v>23025</v>
      </c>
      <c r="K617" s="7">
        <v>31981</v>
      </c>
      <c r="L617" s="6">
        <v>2753373</v>
      </c>
      <c r="M617" s="6">
        <v>4549784</v>
      </c>
      <c r="N617" s="6" t="s">
        <v>104</v>
      </c>
      <c r="O617" s="6" t="s">
        <v>104</v>
      </c>
      <c r="P617" s="6">
        <v>1970</v>
      </c>
      <c r="Q617" s="6">
        <v>5190</v>
      </c>
      <c r="R617" s="8">
        <v>279.83</v>
      </c>
      <c r="S617" s="9" t="str">
        <f t="shared" si="36"/>
        <v>Phoenix             AZ_*</v>
      </c>
      <c r="T617" s="9" t="str">
        <f t="shared" si="37"/>
        <v>Washington          DC_IAD</v>
      </c>
      <c r="U617" s="10">
        <f t="shared" si="38"/>
        <v>55</v>
      </c>
      <c r="V617" s="10">
        <f t="shared" si="39"/>
        <v>79</v>
      </c>
      <c r="Y617"/>
      <c r="AA617"/>
    </row>
    <row r="618" spans="1:27" x14ac:dyDescent="0.25">
      <c r="A618" s="3" t="s">
        <v>100</v>
      </c>
      <c r="B618" s="3" t="s">
        <v>25</v>
      </c>
      <c r="C618" s="3" t="s">
        <v>42</v>
      </c>
      <c r="D618" s="4" t="s">
        <v>41</v>
      </c>
      <c r="E618" s="5">
        <v>1.58</v>
      </c>
      <c r="F618" s="6">
        <v>3</v>
      </c>
      <c r="G618" s="6" t="s">
        <v>102</v>
      </c>
      <c r="H618" s="6" t="s">
        <v>102</v>
      </c>
      <c r="I618" s="5">
        <v>2295.2268441593801</v>
      </c>
      <c r="J618" s="7">
        <v>23025</v>
      </c>
      <c r="K618" s="7">
        <v>31981</v>
      </c>
      <c r="L618" s="6">
        <v>2753373</v>
      </c>
      <c r="M618" s="6">
        <v>4549784</v>
      </c>
      <c r="N618" s="6" t="s">
        <v>103</v>
      </c>
      <c r="O618" s="6" t="s">
        <v>104</v>
      </c>
      <c r="P618" s="6">
        <v>1970</v>
      </c>
      <c r="Q618" s="6">
        <v>5190</v>
      </c>
      <c r="R618" s="8">
        <v>279.83</v>
      </c>
      <c r="S618" s="9" t="str">
        <f t="shared" si="36"/>
        <v>Phoenix             AZ_*</v>
      </c>
      <c r="T618" s="9" t="str">
        <f t="shared" si="37"/>
        <v>Washington          DC_DCA</v>
      </c>
      <c r="U618" s="10">
        <f t="shared" si="38"/>
        <v>55</v>
      </c>
      <c r="V618" s="10">
        <f t="shared" si="39"/>
        <v>78</v>
      </c>
      <c r="Y618"/>
      <c r="AA618"/>
    </row>
    <row r="619" spans="1:27" x14ac:dyDescent="0.25">
      <c r="A619" s="3" t="s">
        <v>100</v>
      </c>
      <c r="B619" s="3" t="s">
        <v>27</v>
      </c>
      <c r="C619" s="3" t="s">
        <v>40</v>
      </c>
      <c r="D619" s="4" t="s">
        <v>41</v>
      </c>
      <c r="E619" s="5">
        <v>1.57</v>
      </c>
      <c r="F619" s="6">
        <v>3</v>
      </c>
      <c r="G619" s="6" t="s">
        <v>102</v>
      </c>
      <c r="H619" s="6" t="s">
        <v>102</v>
      </c>
      <c r="I619" s="5">
        <v>3329.8101877982763</v>
      </c>
      <c r="J619" s="7">
        <v>23903</v>
      </c>
      <c r="K619" s="7">
        <v>31981</v>
      </c>
      <c r="L619" s="6">
        <v>2673620</v>
      </c>
      <c r="M619" s="6">
        <v>4549784</v>
      </c>
      <c r="N619" s="6" t="s">
        <v>104</v>
      </c>
      <c r="O619" s="6" t="s">
        <v>104</v>
      </c>
      <c r="P619" s="6">
        <v>2259</v>
      </c>
      <c r="Q619" s="6">
        <v>6724</v>
      </c>
      <c r="R619" s="8">
        <v>273.83</v>
      </c>
      <c r="S619" s="9" t="str">
        <f t="shared" si="36"/>
        <v>San Diego           CA_*</v>
      </c>
      <c r="T619" s="9" t="str">
        <f t="shared" si="37"/>
        <v>Washington          DC_IAD</v>
      </c>
      <c r="U619" s="10">
        <f t="shared" si="38"/>
        <v>66</v>
      </c>
      <c r="V619" s="10">
        <f t="shared" si="39"/>
        <v>79</v>
      </c>
      <c r="Y619"/>
      <c r="AA619"/>
    </row>
    <row r="620" spans="1:27" x14ac:dyDescent="0.25">
      <c r="A620" s="3" t="s">
        <v>100</v>
      </c>
      <c r="B620" s="3" t="s">
        <v>27</v>
      </c>
      <c r="C620" s="3" t="s">
        <v>42</v>
      </c>
      <c r="D620" s="4" t="s">
        <v>41</v>
      </c>
      <c r="E620" s="5">
        <v>1.57</v>
      </c>
      <c r="F620" s="6">
        <v>3</v>
      </c>
      <c r="G620" s="6" t="s">
        <v>102</v>
      </c>
      <c r="H620" s="6" t="s">
        <v>102</v>
      </c>
      <c r="I620" s="5">
        <v>3329.8101877982763</v>
      </c>
      <c r="J620" s="7">
        <v>23903</v>
      </c>
      <c r="K620" s="7">
        <v>31981</v>
      </c>
      <c r="L620" s="6">
        <v>2673620</v>
      </c>
      <c r="M620" s="6">
        <v>4549784</v>
      </c>
      <c r="N620" s="6" t="s">
        <v>103</v>
      </c>
      <c r="O620" s="6" t="s">
        <v>104</v>
      </c>
      <c r="P620" s="6">
        <v>2259</v>
      </c>
      <c r="Q620" s="6">
        <v>6724</v>
      </c>
      <c r="R620" s="8">
        <v>273.83</v>
      </c>
      <c r="S620" s="9" t="str">
        <f t="shared" si="36"/>
        <v>San Diego           CA_*</v>
      </c>
      <c r="T620" s="9" t="str">
        <f t="shared" si="37"/>
        <v>Washington          DC_DCA</v>
      </c>
      <c r="U620" s="10">
        <f t="shared" si="38"/>
        <v>66</v>
      </c>
      <c r="V620" s="10">
        <f t="shared" si="39"/>
        <v>78</v>
      </c>
      <c r="Y620"/>
      <c r="AA620"/>
    </row>
    <row r="621" spans="1:27" x14ac:dyDescent="0.25">
      <c r="A621" s="3" t="s">
        <v>100</v>
      </c>
      <c r="B621" s="3" t="s">
        <v>28</v>
      </c>
      <c r="C621" s="3" t="s">
        <v>40</v>
      </c>
      <c r="D621" s="4" t="s">
        <v>41</v>
      </c>
      <c r="E621" s="5">
        <v>1.37</v>
      </c>
      <c r="F621" s="6">
        <v>3</v>
      </c>
      <c r="G621" s="6" t="s">
        <v>102</v>
      </c>
      <c r="H621" s="6" t="s">
        <v>102</v>
      </c>
      <c r="I621" s="5">
        <v>6865.767168780184</v>
      </c>
      <c r="J621" s="7">
        <v>38813</v>
      </c>
      <c r="K621" s="7">
        <v>31981</v>
      </c>
      <c r="L621" s="6">
        <v>1653017</v>
      </c>
      <c r="M621" s="6">
        <v>4549784</v>
      </c>
      <c r="N621" s="6" t="s">
        <v>104</v>
      </c>
      <c r="O621" s="6" t="s">
        <v>104</v>
      </c>
      <c r="P621" s="6">
        <v>2428</v>
      </c>
      <c r="Q621" s="6">
        <v>17938</v>
      </c>
      <c r="R621" s="8">
        <v>347.82</v>
      </c>
      <c r="S621" s="9" t="str">
        <f t="shared" si="36"/>
        <v>San Francisco       CA_*</v>
      </c>
      <c r="T621" s="9" t="str">
        <f t="shared" si="37"/>
        <v>Washington          DC_IAD</v>
      </c>
      <c r="U621" s="10">
        <f t="shared" si="38"/>
        <v>67</v>
      </c>
      <c r="V621" s="10">
        <f t="shared" si="39"/>
        <v>79</v>
      </c>
      <c r="Y621"/>
      <c r="AA621"/>
    </row>
    <row r="622" spans="1:27" x14ac:dyDescent="0.25">
      <c r="A622" s="3" t="s">
        <v>100</v>
      </c>
      <c r="B622" s="3" t="s">
        <v>28</v>
      </c>
      <c r="C622" s="3" t="s">
        <v>42</v>
      </c>
      <c r="D622" s="4" t="s">
        <v>41</v>
      </c>
      <c r="E622" s="5">
        <v>1.37</v>
      </c>
      <c r="F622" s="6">
        <v>3</v>
      </c>
      <c r="G622" s="6" t="s">
        <v>102</v>
      </c>
      <c r="H622" s="6" t="s">
        <v>102</v>
      </c>
      <c r="I622" s="5">
        <v>6865.767168780184</v>
      </c>
      <c r="J622" s="7">
        <v>38813</v>
      </c>
      <c r="K622" s="7">
        <v>31981</v>
      </c>
      <c r="L622" s="6">
        <v>1653017</v>
      </c>
      <c r="M622" s="6">
        <v>4549784</v>
      </c>
      <c r="N622" s="6" t="s">
        <v>103</v>
      </c>
      <c r="O622" s="6" t="s">
        <v>104</v>
      </c>
      <c r="P622" s="6">
        <v>2428</v>
      </c>
      <c r="Q622" s="6">
        <v>17938</v>
      </c>
      <c r="R622" s="8">
        <v>347.82</v>
      </c>
      <c r="S622" s="9" t="str">
        <f t="shared" si="36"/>
        <v>San Francisco       CA_*</v>
      </c>
      <c r="T622" s="9" t="str">
        <f t="shared" si="37"/>
        <v>Washington          DC_DCA</v>
      </c>
      <c r="U622" s="10">
        <f t="shared" si="38"/>
        <v>67</v>
      </c>
      <c r="V622" s="10">
        <f t="shared" si="39"/>
        <v>78</v>
      </c>
      <c r="Y622"/>
      <c r="AA622"/>
    </row>
    <row r="623" spans="1:27" x14ac:dyDescent="0.25">
      <c r="A623" s="3" t="s">
        <v>100</v>
      </c>
      <c r="B623" s="3" t="s">
        <v>32</v>
      </c>
      <c r="C623" s="3" t="s">
        <v>40</v>
      </c>
      <c r="D623" s="4" t="s">
        <v>41</v>
      </c>
      <c r="E623" s="5">
        <v>1.55</v>
      </c>
      <c r="F623" s="6">
        <v>3</v>
      </c>
      <c r="G623" s="6" t="s">
        <v>102</v>
      </c>
      <c r="H623" s="6" t="s">
        <v>102</v>
      </c>
      <c r="I623" s="5">
        <v>4358.5103280736485</v>
      </c>
      <c r="J623" s="7">
        <v>30916</v>
      </c>
      <c r="K623" s="7">
        <v>31981</v>
      </c>
      <c r="L623" s="6">
        <v>2230831</v>
      </c>
      <c r="M623" s="6">
        <v>4549784</v>
      </c>
      <c r="N623" s="6" t="s">
        <v>104</v>
      </c>
      <c r="O623" s="6" t="s">
        <v>104</v>
      </c>
      <c r="P623" s="6">
        <v>2317</v>
      </c>
      <c r="Q623" s="6">
        <v>7614</v>
      </c>
      <c r="R623" s="8">
        <v>281.06</v>
      </c>
      <c r="S623" s="9" t="str">
        <f t="shared" si="36"/>
        <v>Seattle/Tacoma      WA_*</v>
      </c>
      <c r="T623" s="9" t="str">
        <f t="shared" si="37"/>
        <v>Washington          DC_IAD</v>
      </c>
      <c r="U623" s="10">
        <f t="shared" si="38"/>
        <v>70</v>
      </c>
      <c r="V623" s="10">
        <f t="shared" si="39"/>
        <v>79</v>
      </c>
      <c r="Y623"/>
      <c r="AA623"/>
    </row>
    <row r="624" spans="1:27" x14ac:dyDescent="0.25">
      <c r="A624" s="3" t="s">
        <v>100</v>
      </c>
      <c r="B624" s="3" t="s">
        <v>32</v>
      </c>
      <c r="C624" s="3" t="s">
        <v>42</v>
      </c>
      <c r="D624" s="4" t="s">
        <v>41</v>
      </c>
      <c r="E624" s="5">
        <v>1.55</v>
      </c>
      <c r="F624" s="6">
        <v>3</v>
      </c>
      <c r="G624" s="6" t="s">
        <v>102</v>
      </c>
      <c r="H624" s="6" t="s">
        <v>102</v>
      </c>
      <c r="I624" s="5">
        <v>4358.5103280736485</v>
      </c>
      <c r="J624" s="7">
        <v>30916</v>
      </c>
      <c r="K624" s="7">
        <v>31981</v>
      </c>
      <c r="L624" s="6">
        <v>2230831</v>
      </c>
      <c r="M624" s="6">
        <v>4549784</v>
      </c>
      <c r="N624" s="6" t="s">
        <v>103</v>
      </c>
      <c r="O624" s="6" t="s">
        <v>104</v>
      </c>
      <c r="P624" s="6">
        <v>2317</v>
      </c>
      <c r="Q624" s="6">
        <v>7614</v>
      </c>
      <c r="R624" s="8">
        <v>281.06</v>
      </c>
      <c r="S624" s="9" t="str">
        <f t="shared" si="36"/>
        <v>Seattle/Tacoma      WA_*</v>
      </c>
      <c r="T624" s="9" t="str">
        <f t="shared" si="37"/>
        <v>Washington          DC_DCA</v>
      </c>
      <c r="U624" s="10">
        <f t="shared" si="38"/>
        <v>70</v>
      </c>
      <c r="V624" s="10">
        <f t="shared" si="39"/>
        <v>78</v>
      </c>
      <c r="Y624"/>
      <c r="AA624"/>
    </row>
    <row r="625" spans="1:27" x14ac:dyDescent="0.25">
      <c r="A625" s="3" t="s">
        <v>100</v>
      </c>
      <c r="B625" s="3" t="s">
        <v>29</v>
      </c>
      <c r="C625" s="3" t="s">
        <v>40</v>
      </c>
      <c r="D625" s="4" t="s">
        <v>41</v>
      </c>
      <c r="E625" s="5">
        <v>1.1399999999999999</v>
      </c>
      <c r="F625" s="6">
        <v>3</v>
      </c>
      <c r="G625" s="6" t="s">
        <v>102</v>
      </c>
      <c r="H625" s="6" t="s">
        <v>102</v>
      </c>
      <c r="I625" s="5">
        <v>8117.1221947994964</v>
      </c>
      <c r="J625" s="7">
        <v>25824</v>
      </c>
      <c r="K625" s="7">
        <v>31981</v>
      </c>
      <c r="L625" s="6">
        <v>2549844</v>
      </c>
      <c r="M625" s="6">
        <v>4549784</v>
      </c>
      <c r="N625" s="6" t="s">
        <v>104</v>
      </c>
      <c r="O625" s="6" t="s">
        <v>104</v>
      </c>
      <c r="P625" s="6">
        <v>699</v>
      </c>
      <c r="Q625" s="6">
        <v>4957</v>
      </c>
      <c r="R625" s="8">
        <v>258.37</v>
      </c>
      <c r="S625" s="9" t="str">
        <f t="shared" si="36"/>
        <v>St Louis            MO_*</v>
      </c>
      <c r="T625" s="9" t="str">
        <f t="shared" si="37"/>
        <v>Washington          DC_IAD</v>
      </c>
      <c r="U625" s="10">
        <f t="shared" si="38"/>
        <v>72</v>
      </c>
      <c r="V625" s="10">
        <f t="shared" si="39"/>
        <v>79</v>
      </c>
      <c r="Y625"/>
      <c r="AA625"/>
    </row>
    <row r="626" spans="1:27" x14ac:dyDescent="0.25">
      <c r="A626" s="3" t="s">
        <v>100</v>
      </c>
      <c r="B626" s="3" t="s">
        <v>29</v>
      </c>
      <c r="C626" s="3" t="s">
        <v>42</v>
      </c>
      <c r="D626" s="4" t="s">
        <v>41</v>
      </c>
      <c r="E626" s="5">
        <v>1.1399999999999999</v>
      </c>
      <c r="F626" s="6">
        <v>3</v>
      </c>
      <c r="G626" s="6" t="s">
        <v>102</v>
      </c>
      <c r="H626" s="6" t="s">
        <v>102</v>
      </c>
      <c r="I626" s="5">
        <v>8117.1221947994964</v>
      </c>
      <c r="J626" s="7">
        <v>25824</v>
      </c>
      <c r="K626" s="7">
        <v>31981</v>
      </c>
      <c r="L626" s="6">
        <v>2549844</v>
      </c>
      <c r="M626" s="6">
        <v>4549784</v>
      </c>
      <c r="N626" s="6" t="s">
        <v>103</v>
      </c>
      <c r="O626" s="6" t="s">
        <v>104</v>
      </c>
      <c r="P626" s="6">
        <v>699</v>
      </c>
      <c r="Q626" s="6">
        <v>4957</v>
      </c>
      <c r="R626" s="8">
        <v>258.37</v>
      </c>
      <c r="S626" s="9" t="str">
        <f t="shared" si="36"/>
        <v>St Louis            MO_*</v>
      </c>
      <c r="T626" s="9" t="str">
        <f t="shared" si="37"/>
        <v>Washington          DC_DCA</v>
      </c>
      <c r="U626" s="10">
        <f t="shared" si="38"/>
        <v>72</v>
      </c>
      <c r="V626" s="10">
        <f t="shared" si="39"/>
        <v>78</v>
      </c>
      <c r="Y626"/>
      <c r="AA626"/>
    </row>
    <row r="627" spans="1:27" x14ac:dyDescent="0.25">
      <c r="A627" s="3" t="s">
        <v>100</v>
      </c>
      <c r="B627" s="3" t="s">
        <v>30</v>
      </c>
      <c r="C627" s="3" t="s">
        <v>40</v>
      </c>
      <c r="D627" s="4" t="s">
        <v>41</v>
      </c>
      <c r="E627" s="5">
        <v>1.24</v>
      </c>
      <c r="F627" s="6">
        <v>3</v>
      </c>
      <c r="G627" s="6" t="s">
        <v>101</v>
      </c>
      <c r="H627" s="6" t="s">
        <v>102</v>
      </c>
      <c r="I627" s="5">
        <v>4580.05106740664</v>
      </c>
      <c r="J627" s="7">
        <v>23654</v>
      </c>
      <c r="K627" s="7">
        <v>31981</v>
      </c>
      <c r="L627" s="6">
        <v>2195215</v>
      </c>
      <c r="M627" s="6">
        <v>4549784</v>
      </c>
      <c r="N627" s="6" t="s">
        <v>104</v>
      </c>
      <c r="O627" s="6" t="s">
        <v>104</v>
      </c>
      <c r="P627" s="6">
        <v>815</v>
      </c>
      <c r="Q627" s="6">
        <v>8413</v>
      </c>
      <c r="R627" s="8">
        <v>132.94</v>
      </c>
      <c r="S627" s="9" t="str">
        <f t="shared" si="36"/>
        <v>Tampa               FL_*</v>
      </c>
      <c r="T627" s="9" t="str">
        <f t="shared" si="37"/>
        <v>Washington          DC_IAD</v>
      </c>
      <c r="U627" s="10">
        <f t="shared" si="38"/>
        <v>75</v>
      </c>
      <c r="V627" s="10">
        <f t="shared" si="39"/>
        <v>79</v>
      </c>
      <c r="Y627"/>
      <c r="AA627"/>
    </row>
    <row r="628" spans="1:27" x14ac:dyDescent="0.25">
      <c r="A628" s="3" t="s">
        <v>100</v>
      </c>
      <c r="B628" s="3" t="s">
        <v>30</v>
      </c>
      <c r="C628" s="3" t="s">
        <v>42</v>
      </c>
      <c r="D628" s="4" t="s">
        <v>41</v>
      </c>
      <c r="E628" s="5">
        <v>1.24</v>
      </c>
      <c r="F628" s="6">
        <v>3</v>
      </c>
      <c r="G628" s="6" t="s">
        <v>101</v>
      </c>
      <c r="H628" s="6" t="s">
        <v>102</v>
      </c>
      <c r="I628" s="5">
        <v>4580.05106740664</v>
      </c>
      <c r="J628" s="7">
        <v>23654</v>
      </c>
      <c r="K628" s="7">
        <v>31981</v>
      </c>
      <c r="L628" s="6">
        <v>2195215</v>
      </c>
      <c r="M628" s="6">
        <v>4549784</v>
      </c>
      <c r="N628" s="6" t="s">
        <v>103</v>
      </c>
      <c r="O628" s="6" t="s">
        <v>104</v>
      </c>
      <c r="P628" s="6">
        <v>815</v>
      </c>
      <c r="Q628" s="6">
        <v>8413</v>
      </c>
      <c r="R628" s="8">
        <v>132.94</v>
      </c>
      <c r="S628" s="9" t="str">
        <f t="shared" si="36"/>
        <v>Tampa               FL_*</v>
      </c>
      <c r="T628" s="9" t="str">
        <f t="shared" si="37"/>
        <v>Washington          DC_DCA</v>
      </c>
      <c r="U628" s="10">
        <f t="shared" si="38"/>
        <v>75</v>
      </c>
      <c r="V628" s="10">
        <f t="shared" si="39"/>
        <v>78</v>
      </c>
      <c r="Y628"/>
      <c r="AA628"/>
    </row>
    <row r="629" spans="1:27" x14ac:dyDescent="0.25">
      <c r="A629" s="3" t="s">
        <v>100</v>
      </c>
      <c r="B629" s="3" t="s">
        <v>6</v>
      </c>
      <c r="C629" s="3" t="s">
        <v>100</v>
      </c>
      <c r="D629" s="4" t="s">
        <v>86</v>
      </c>
      <c r="E629" s="5">
        <v>1.01</v>
      </c>
      <c r="F629" s="6">
        <v>3</v>
      </c>
      <c r="G629" s="6" t="s">
        <v>101</v>
      </c>
      <c r="H629" s="6" t="s">
        <v>102</v>
      </c>
      <c r="I629" s="5">
        <v>6017.6559463517488</v>
      </c>
      <c r="J629" s="7">
        <v>26993</v>
      </c>
      <c r="K629" s="7">
        <v>37375</v>
      </c>
      <c r="L629" s="6">
        <v>3532657</v>
      </c>
      <c r="M629" s="6">
        <v>991717</v>
      </c>
      <c r="N629" s="6" t="s">
        <v>104</v>
      </c>
      <c r="O629" s="6" t="s">
        <v>104</v>
      </c>
      <c r="P629" s="6">
        <v>546</v>
      </c>
      <c r="Q629" s="6">
        <v>7788</v>
      </c>
      <c r="R629" s="8">
        <v>104.11</v>
      </c>
      <c r="S629" s="9" t="str">
        <f t="shared" si="36"/>
        <v>Atlanta             GA_*</v>
      </c>
      <c r="T629" s="9" t="str">
        <f t="shared" si="37"/>
        <v>West Palm Beach     FL_*</v>
      </c>
      <c r="U629" s="10">
        <f t="shared" si="38"/>
        <v>4</v>
      </c>
      <c r="V629" s="10">
        <f t="shared" si="39"/>
        <v>80</v>
      </c>
      <c r="Y629"/>
      <c r="AA629"/>
    </row>
    <row r="630" spans="1:27" x14ac:dyDescent="0.25">
      <c r="A630" s="3" t="s">
        <v>100</v>
      </c>
      <c r="B630" s="3" t="s">
        <v>8</v>
      </c>
      <c r="C630" s="3" t="s">
        <v>100</v>
      </c>
      <c r="D630" s="4" t="s">
        <v>86</v>
      </c>
      <c r="E630" s="5">
        <v>1.32</v>
      </c>
      <c r="F630" s="6">
        <v>3</v>
      </c>
      <c r="G630" s="6" t="s">
        <v>101</v>
      </c>
      <c r="H630" s="6" t="s">
        <v>102</v>
      </c>
      <c r="I630" s="5">
        <v>4771.6627582701085</v>
      </c>
      <c r="J630" s="7">
        <v>30124</v>
      </c>
      <c r="K630" s="7">
        <v>37375</v>
      </c>
      <c r="L630" s="6">
        <v>5787293</v>
      </c>
      <c r="M630" s="6">
        <v>991717</v>
      </c>
      <c r="N630" s="6" t="s">
        <v>104</v>
      </c>
      <c r="O630" s="6" t="s">
        <v>104</v>
      </c>
      <c r="P630" s="6">
        <v>1193</v>
      </c>
      <c r="Q630" s="6">
        <v>8170</v>
      </c>
      <c r="R630" s="8">
        <v>127.83</v>
      </c>
      <c r="S630" s="9" t="str">
        <f t="shared" si="36"/>
        <v>Boston              MA_*</v>
      </c>
      <c r="T630" s="9" t="str">
        <f t="shared" si="37"/>
        <v>West Palm Beach     FL_*</v>
      </c>
      <c r="U630" s="10">
        <f t="shared" si="38"/>
        <v>9</v>
      </c>
      <c r="V630" s="10">
        <f t="shared" si="39"/>
        <v>80</v>
      </c>
      <c r="Y630"/>
      <c r="AA630"/>
    </row>
    <row r="631" spans="1:27" x14ac:dyDescent="0.25">
      <c r="A631" s="3" t="s">
        <v>9</v>
      </c>
      <c r="B631" s="3" t="s">
        <v>10</v>
      </c>
      <c r="C631" s="3" t="s">
        <v>100</v>
      </c>
      <c r="D631" s="4" t="s">
        <v>86</v>
      </c>
      <c r="E631" s="5">
        <v>1.26</v>
      </c>
      <c r="F631" s="6">
        <v>3</v>
      </c>
      <c r="G631" s="6" t="s">
        <v>101</v>
      </c>
      <c r="H631" s="6" t="s">
        <v>102</v>
      </c>
      <c r="I631" s="5">
        <v>2040.4207280385083</v>
      </c>
      <c r="J631" s="7">
        <v>29260</v>
      </c>
      <c r="K631" s="7">
        <v>37375</v>
      </c>
      <c r="L631" s="6">
        <v>7830332</v>
      </c>
      <c r="M631" s="6">
        <v>991717</v>
      </c>
      <c r="N631" s="6" t="s">
        <v>103</v>
      </c>
      <c r="O631" s="6" t="s">
        <v>104</v>
      </c>
      <c r="P631" s="6">
        <v>1134</v>
      </c>
      <c r="Q631" s="6">
        <v>5449</v>
      </c>
      <c r="R631" s="8">
        <v>145.53</v>
      </c>
      <c r="S631" s="9" t="str">
        <f t="shared" si="36"/>
        <v>Chicago             IL_ORD</v>
      </c>
      <c r="T631" s="9" t="str">
        <f t="shared" si="37"/>
        <v>West Palm Beach     FL_*</v>
      </c>
      <c r="U631" s="10">
        <f t="shared" si="38"/>
        <v>15</v>
      </c>
      <c r="V631" s="10">
        <f t="shared" si="39"/>
        <v>80</v>
      </c>
      <c r="Y631"/>
      <c r="AA631"/>
    </row>
    <row r="632" spans="1:27" x14ac:dyDescent="0.25">
      <c r="A632" s="3" t="s">
        <v>11</v>
      </c>
      <c r="B632" s="3" t="s">
        <v>10</v>
      </c>
      <c r="C632" s="3" t="s">
        <v>100</v>
      </c>
      <c r="D632" s="4" t="s">
        <v>86</v>
      </c>
      <c r="E632" s="5">
        <v>1.26</v>
      </c>
      <c r="F632" s="6">
        <v>3</v>
      </c>
      <c r="G632" s="6" t="s">
        <v>101</v>
      </c>
      <c r="H632" s="6" t="s">
        <v>102</v>
      </c>
      <c r="I632" s="5">
        <v>2040.4207280385083</v>
      </c>
      <c r="J632" s="7">
        <v>29260</v>
      </c>
      <c r="K632" s="7">
        <v>37375</v>
      </c>
      <c r="L632" s="6">
        <v>7830332</v>
      </c>
      <c r="M632" s="6">
        <v>991717</v>
      </c>
      <c r="N632" s="6" t="s">
        <v>104</v>
      </c>
      <c r="O632" s="6" t="s">
        <v>104</v>
      </c>
      <c r="P632" s="6">
        <v>1134</v>
      </c>
      <c r="Q632" s="6">
        <v>5449</v>
      </c>
      <c r="R632" s="8">
        <v>145.53</v>
      </c>
      <c r="S632" s="9" t="str">
        <f t="shared" si="36"/>
        <v>Chicago             IL_MDW</v>
      </c>
      <c r="T632" s="9" t="str">
        <f t="shared" si="37"/>
        <v>West Palm Beach     FL_*</v>
      </c>
      <c r="U632" s="10">
        <f t="shared" si="38"/>
        <v>14</v>
      </c>
      <c r="V632" s="10">
        <f t="shared" si="39"/>
        <v>80</v>
      </c>
      <c r="Y632"/>
      <c r="AA632"/>
    </row>
    <row r="633" spans="1:27" x14ac:dyDescent="0.25">
      <c r="A633" s="3" t="s">
        <v>100</v>
      </c>
      <c r="B633" s="3" t="s">
        <v>52</v>
      </c>
      <c r="C633" s="3" t="s">
        <v>100</v>
      </c>
      <c r="D633" s="4" t="s">
        <v>86</v>
      </c>
      <c r="E633" s="5">
        <v>1.36</v>
      </c>
      <c r="F633" s="6">
        <v>3</v>
      </c>
      <c r="G633" s="6" t="s">
        <v>101</v>
      </c>
      <c r="H633" s="6" t="s">
        <v>102</v>
      </c>
      <c r="I633" s="5">
        <v>3951.5497328331162</v>
      </c>
      <c r="J633" s="7">
        <v>30268</v>
      </c>
      <c r="K633" s="7">
        <v>37375</v>
      </c>
      <c r="L633" s="6">
        <v>1106780</v>
      </c>
      <c r="M633" s="6">
        <v>991717</v>
      </c>
      <c r="N633" s="6" t="s">
        <v>104</v>
      </c>
      <c r="O633" s="6" t="s">
        <v>104</v>
      </c>
      <c r="P633" s="6">
        <v>1125</v>
      </c>
      <c r="Q633" s="6">
        <v>5243</v>
      </c>
      <c r="R633" s="8">
        <v>130.15</v>
      </c>
      <c r="S633" s="9" t="str">
        <f t="shared" si="36"/>
        <v>Hartford            CT_*</v>
      </c>
      <c r="T633" s="9" t="str">
        <f t="shared" si="37"/>
        <v>West Palm Beach     FL_*</v>
      </c>
      <c r="U633" s="10">
        <f t="shared" si="38"/>
        <v>29</v>
      </c>
      <c r="V633" s="10">
        <f t="shared" si="39"/>
        <v>80</v>
      </c>
      <c r="Y633"/>
      <c r="AA633"/>
    </row>
    <row r="634" spans="1:27" x14ac:dyDescent="0.25">
      <c r="A634" s="3" t="s">
        <v>20</v>
      </c>
      <c r="B634" s="3" t="s">
        <v>21</v>
      </c>
      <c r="C634" s="3" t="s">
        <v>100</v>
      </c>
      <c r="D634" s="4" t="s">
        <v>86</v>
      </c>
      <c r="E634" s="5">
        <v>1.08</v>
      </c>
      <c r="F634" s="6">
        <v>3</v>
      </c>
      <c r="G634" s="6" t="s">
        <v>101</v>
      </c>
      <c r="H634" s="6" t="s">
        <v>102</v>
      </c>
      <c r="I634" s="5">
        <v>2216.6950844969974</v>
      </c>
      <c r="J634" s="7">
        <v>32991</v>
      </c>
      <c r="K634" s="7">
        <v>37375</v>
      </c>
      <c r="L634" s="6">
        <v>8621121</v>
      </c>
      <c r="M634" s="6">
        <v>991717</v>
      </c>
      <c r="N634" s="6" t="s">
        <v>103</v>
      </c>
      <c r="O634" s="6" t="s">
        <v>104</v>
      </c>
      <c r="P634" s="6">
        <v>1030</v>
      </c>
      <c r="Q634" s="6">
        <v>34324</v>
      </c>
      <c r="R634" s="8">
        <v>129.63</v>
      </c>
      <c r="S634" s="9" t="str">
        <f t="shared" si="36"/>
        <v>New York/Newark     NY_JFK</v>
      </c>
      <c r="T634" s="9" t="str">
        <f t="shared" si="37"/>
        <v>West Palm Beach     FL_*</v>
      </c>
      <c r="U634" s="10">
        <f t="shared" si="38"/>
        <v>47</v>
      </c>
      <c r="V634" s="10">
        <f t="shared" si="39"/>
        <v>80</v>
      </c>
      <c r="Y634"/>
      <c r="AA634"/>
    </row>
    <row r="635" spans="1:27" x14ac:dyDescent="0.25">
      <c r="A635" s="3" t="s">
        <v>22</v>
      </c>
      <c r="B635" s="3" t="s">
        <v>21</v>
      </c>
      <c r="C635" s="3" t="s">
        <v>100</v>
      </c>
      <c r="D635" s="4" t="s">
        <v>86</v>
      </c>
      <c r="E635" s="5">
        <v>1.08</v>
      </c>
      <c r="F635" s="6">
        <v>3</v>
      </c>
      <c r="G635" s="6" t="s">
        <v>101</v>
      </c>
      <c r="H635" s="6" t="s">
        <v>102</v>
      </c>
      <c r="I635" s="5">
        <v>2216.6950844969974</v>
      </c>
      <c r="J635" s="7">
        <v>32991</v>
      </c>
      <c r="K635" s="7">
        <v>37375</v>
      </c>
      <c r="L635" s="6">
        <v>8621121</v>
      </c>
      <c r="M635" s="6">
        <v>991717</v>
      </c>
      <c r="N635" s="6" t="s">
        <v>103</v>
      </c>
      <c r="O635" s="6" t="s">
        <v>104</v>
      </c>
      <c r="P635" s="6">
        <v>1030</v>
      </c>
      <c r="Q635" s="6">
        <v>34324</v>
      </c>
      <c r="R635" s="8">
        <v>129.63</v>
      </c>
      <c r="S635" s="9" t="str">
        <f t="shared" si="36"/>
        <v>New York/Newark     NY_LGA</v>
      </c>
      <c r="T635" s="9" t="str">
        <f t="shared" si="37"/>
        <v>West Palm Beach     FL_*</v>
      </c>
      <c r="U635" s="10">
        <f t="shared" si="38"/>
        <v>48</v>
      </c>
      <c r="V635" s="10">
        <f t="shared" si="39"/>
        <v>80</v>
      </c>
      <c r="Y635"/>
      <c r="AA635"/>
    </row>
    <row r="636" spans="1:27" x14ac:dyDescent="0.25">
      <c r="A636" s="3" t="s">
        <v>23</v>
      </c>
      <c r="B636" s="3" t="s">
        <v>21</v>
      </c>
      <c r="C636" s="3" t="s">
        <v>100</v>
      </c>
      <c r="D636" s="4" t="s">
        <v>86</v>
      </c>
      <c r="E636" s="5">
        <v>1.08</v>
      </c>
      <c r="F636" s="6">
        <v>0</v>
      </c>
      <c r="G636" s="6" t="s">
        <v>101</v>
      </c>
      <c r="H636" s="6" t="s">
        <v>102</v>
      </c>
      <c r="I636" s="5">
        <v>2216.6950844969974</v>
      </c>
      <c r="J636" s="7">
        <v>32991</v>
      </c>
      <c r="K636" s="7">
        <v>37375</v>
      </c>
      <c r="L636" s="6">
        <v>8621121</v>
      </c>
      <c r="M636" s="6">
        <v>991717</v>
      </c>
      <c r="N636" s="6" t="s">
        <v>104</v>
      </c>
      <c r="O636" s="6" t="s">
        <v>105</v>
      </c>
      <c r="P636" s="6">
        <v>1030</v>
      </c>
      <c r="Q636" s="6">
        <v>34324</v>
      </c>
      <c r="R636" s="8">
        <v>129.63</v>
      </c>
      <c r="S636" s="9" t="str">
        <f t="shared" si="36"/>
        <v>New York/Newark     NY_EWR</v>
      </c>
      <c r="T636" s="9" t="str">
        <f t="shared" si="37"/>
        <v>West Palm Beach     FL_*</v>
      </c>
      <c r="U636" s="10">
        <f t="shared" si="38"/>
        <v>46</v>
      </c>
      <c r="V636" s="10">
        <f t="shared" si="39"/>
        <v>80</v>
      </c>
      <c r="Y636"/>
      <c r="AA636"/>
    </row>
    <row r="637" spans="1:27" x14ac:dyDescent="0.25">
      <c r="A637" s="3" t="s">
        <v>100</v>
      </c>
      <c r="B637" s="3" t="s">
        <v>69</v>
      </c>
      <c r="C637" s="3" t="s">
        <v>100</v>
      </c>
      <c r="D637" s="4" t="s">
        <v>86</v>
      </c>
      <c r="E637" s="5">
        <v>1.17</v>
      </c>
      <c r="F637" s="6">
        <v>3</v>
      </c>
      <c r="G637" s="6" t="s">
        <v>101</v>
      </c>
      <c r="H637" s="6" t="s">
        <v>102</v>
      </c>
      <c r="I637" s="5">
        <v>6797.8004645338178</v>
      </c>
      <c r="J637" s="7">
        <v>27994</v>
      </c>
      <c r="K637" s="7">
        <v>37375</v>
      </c>
      <c r="L637" s="6">
        <v>4948339</v>
      </c>
      <c r="M637" s="6">
        <v>991717</v>
      </c>
      <c r="N637" s="6" t="s">
        <v>104</v>
      </c>
      <c r="O637" s="6" t="s">
        <v>104</v>
      </c>
      <c r="P637" s="6">
        <v>960</v>
      </c>
      <c r="Q637" s="6">
        <v>6016</v>
      </c>
      <c r="R637" s="8">
        <v>124.87</v>
      </c>
      <c r="S637" s="9" t="str">
        <f t="shared" si="36"/>
        <v>Philadelphia/Camden PA_*</v>
      </c>
      <c r="T637" s="9" t="str">
        <f t="shared" si="37"/>
        <v>West Palm Beach     FL_*</v>
      </c>
      <c r="U637" s="10">
        <f t="shared" si="38"/>
        <v>54</v>
      </c>
      <c r="V637" s="10">
        <f t="shared" si="39"/>
        <v>80</v>
      </c>
      <c r="Y637"/>
      <c r="AA637"/>
    </row>
    <row r="638" spans="1:27" x14ac:dyDescent="0.25">
      <c r="A638" s="3" t="s">
        <v>40</v>
      </c>
      <c r="B638" s="3" t="s">
        <v>41</v>
      </c>
      <c r="C638" s="3" t="s">
        <v>100</v>
      </c>
      <c r="D638" s="4" t="s">
        <v>86</v>
      </c>
      <c r="E638" s="5">
        <v>1.28</v>
      </c>
      <c r="F638" s="6">
        <v>3</v>
      </c>
      <c r="G638" s="6" t="s">
        <v>101</v>
      </c>
      <c r="H638" s="6" t="s">
        <v>102</v>
      </c>
      <c r="I638" s="5">
        <v>5566.4267436695154</v>
      </c>
      <c r="J638" s="7">
        <v>31981</v>
      </c>
      <c r="K638" s="7">
        <v>37375</v>
      </c>
      <c r="L638" s="6">
        <v>4549784</v>
      </c>
      <c r="M638" s="6">
        <v>991717</v>
      </c>
      <c r="N638" s="6" t="s">
        <v>104</v>
      </c>
      <c r="O638" s="6" t="s">
        <v>104</v>
      </c>
      <c r="P638" s="6">
        <v>858</v>
      </c>
      <c r="Q638" s="6">
        <v>4877</v>
      </c>
      <c r="R638" s="8">
        <v>129.62</v>
      </c>
      <c r="S638" s="9" t="str">
        <f t="shared" si="36"/>
        <v>Washington          DC_IAD</v>
      </c>
      <c r="T638" s="9" t="str">
        <f t="shared" si="37"/>
        <v>West Palm Beach     FL_*</v>
      </c>
      <c r="U638" s="10">
        <f t="shared" si="38"/>
        <v>79</v>
      </c>
      <c r="V638" s="10">
        <f t="shared" si="39"/>
        <v>80</v>
      </c>
      <c r="Y638"/>
      <c r="AA638"/>
    </row>
    <row r="639" spans="1:27" x14ac:dyDescent="0.25">
      <c r="A639" s="3" t="s">
        <v>42</v>
      </c>
      <c r="B639" s="3" t="s">
        <v>41</v>
      </c>
      <c r="C639" s="3" t="s">
        <v>100</v>
      </c>
      <c r="D639" s="4" t="s">
        <v>86</v>
      </c>
      <c r="E639" s="5">
        <v>1.28</v>
      </c>
      <c r="F639" s="6">
        <v>3</v>
      </c>
      <c r="G639" s="6" t="s">
        <v>101</v>
      </c>
      <c r="H639" s="6" t="s">
        <v>102</v>
      </c>
      <c r="I639" s="5">
        <v>5566.4267436695154</v>
      </c>
      <c r="J639" s="7">
        <v>31981</v>
      </c>
      <c r="K639" s="7">
        <v>37375</v>
      </c>
      <c r="L639" s="6">
        <v>4549784</v>
      </c>
      <c r="M639" s="6">
        <v>991717</v>
      </c>
      <c r="N639" s="6" t="s">
        <v>103</v>
      </c>
      <c r="O639" s="6" t="s">
        <v>104</v>
      </c>
      <c r="P639" s="6">
        <v>858</v>
      </c>
      <c r="Q639" s="6">
        <v>4877</v>
      </c>
      <c r="R639" s="8">
        <v>129.62</v>
      </c>
      <c r="S639" s="9" t="str">
        <f t="shared" si="36"/>
        <v>Washington          DC_DCA</v>
      </c>
      <c r="T639" s="9" t="str">
        <f t="shared" si="37"/>
        <v>West Palm Beach     FL_*</v>
      </c>
      <c r="U639" s="10">
        <f t="shared" si="38"/>
        <v>78</v>
      </c>
      <c r="V639" s="10">
        <f t="shared" si="39"/>
        <v>80</v>
      </c>
      <c r="Y639"/>
      <c r="AA639"/>
    </row>
  </sheetData>
  <autoFilter ref="A1:S639"/>
  <sortState ref="AA2:AA639">
    <sortCondition ref="AA22"/>
  </sortState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658"/>
  <sheetViews>
    <sheetView showGridLines="0" topLeftCell="A258" workbookViewId="0"/>
  </sheetViews>
  <sheetFormatPr defaultRowHeight="9.6" x14ac:dyDescent="0.15"/>
  <cols>
    <col min="10" max="10" width="14" bestFit="1" customWidth="1"/>
  </cols>
  <sheetData>
    <row r="2" spans="1:14" ht="18" x14ac:dyDescent="0.35">
      <c r="B2" s="20" t="s">
        <v>145</v>
      </c>
      <c r="N2" t="s">
        <v>355</v>
      </c>
    </row>
    <row r="4" spans="1:14" ht="15.6" x14ac:dyDescent="0.3">
      <c r="B4" s="31" t="s">
        <v>147</v>
      </c>
      <c r="C4" s="32"/>
      <c r="D4" s="32"/>
      <c r="E4" s="33"/>
      <c r="J4" s="31" t="s">
        <v>148</v>
      </c>
      <c r="K4" s="32"/>
      <c r="L4" s="33"/>
    </row>
    <row r="5" spans="1:14" ht="13.8" x14ac:dyDescent="0.3">
      <c r="B5" s="29" t="s">
        <v>152</v>
      </c>
      <c r="C5" s="30"/>
      <c r="D5" s="29" t="s">
        <v>153</v>
      </c>
      <c r="E5" s="30"/>
      <c r="J5" s="23" t="s">
        <v>149</v>
      </c>
      <c r="K5" s="23" t="s">
        <v>150</v>
      </c>
      <c r="L5" s="23" t="s">
        <v>151</v>
      </c>
    </row>
    <row r="6" spans="1:14" ht="10.199999999999999" x14ac:dyDescent="0.2">
      <c r="J6" s="21">
        <v>0</v>
      </c>
      <c r="K6" s="21">
        <v>16</v>
      </c>
      <c r="L6" s="21">
        <v>16</v>
      </c>
    </row>
    <row r="8" spans="1:14" ht="18" x14ac:dyDescent="0.35">
      <c r="A8" s="19" t="s">
        <v>152</v>
      </c>
    </row>
    <row r="10" spans="1:14" ht="15.6" x14ac:dyDescent="0.3">
      <c r="B10" s="31" t="s">
        <v>153</v>
      </c>
      <c r="C10" s="32"/>
      <c r="D10" s="32"/>
      <c r="E10" s="32"/>
      <c r="F10" s="32"/>
      <c r="G10" s="32"/>
      <c r="H10" s="32"/>
      <c r="I10" s="33"/>
    </row>
    <row r="11" spans="1:14" ht="13.8" x14ac:dyDescent="0.3">
      <c r="B11" s="34" t="s">
        <v>154</v>
      </c>
      <c r="C11" s="35"/>
      <c r="D11" s="36"/>
      <c r="E11" s="37" t="s">
        <v>155</v>
      </c>
      <c r="F11" s="38"/>
      <c r="G11" s="38"/>
      <c r="H11" s="38"/>
      <c r="I11" s="30"/>
    </row>
    <row r="12" spans="1:14" ht="13.8" x14ac:dyDescent="0.3">
      <c r="B12" s="34" t="s">
        <v>156</v>
      </c>
      <c r="C12" s="35"/>
      <c r="D12" s="36"/>
      <c r="E12" s="37" t="s">
        <v>354</v>
      </c>
      <c r="F12" s="38"/>
      <c r="G12" s="38"/>
      <c r="H12" s="38"/>
      <c r="I12" s="30"/>
    </row>
    <row r="13" spans="1:14" ht="13.8" x14ac:dyDescent="0.3">
      <c r="B13" s="34" t="s">
        <v>158</v>
      </c>
      <c r="C13" s="35"/>
      <c r="D13" s="36"/>
      <c r="E13" s="37" t="s">
        <v>356</v>
      </c>
      <c r="F13" s="38"/>
      <c r="G13" s="38"/>
      <c r="H13" s="38"/>
      <c r="I13" s="30"/>
    </row>
    <row r="14" spans="1:14" ht="13.8" x14ac:dyDescent="0.3">
      <c r="B14" s="34" t="s">
        <v>160</v>
      </c>
      <c r="C14" s="35"/>
      <c r="D14" s="36"/>
      <c r="E14" s="39">
        <v>638</v>
      </c>
      <c r="F14" s="40"/>
      <c r="G14" s="40"/>
      <c r="H14" s="40"/>
      <c r="I14" s="41"/>
    </row>
    <row r="15" spans="1:14" ht="13.8" x14ac:dyDescent="0.3">
      <c r="B15" s="34" t="s">
        <v>161</v>
      </c>
      <c r="C15" s="35"/>
      <c r="D15" s="36"/>
      <c r="E15" s="37" t="s">
        <v>162</v>
      </c>
      <c r="F15" s="38"/>
      <c r="G15" s="38"/>
      <c r="H15" s="38"/>
      <c r="I15" s="30"/>
    </row>
    <row r="16" spans="1:14" ht="13.8" x14ac:dyDescent="0.3">
      <c r="B16" s="34" t="s">
        <v>163</v>
      </c>
      <c r="C16" s="35"/>
      <c r="D16" s="36"/>
      <c r="E16" s="21" t="s">
        <v>91</v>
      </c>
      <c r="F16" s="21" t="s">
        <v>1</v>
      </c>
      <c r="G16" s="21" t="s">
        <v>92</v>
      </c>
      <c r="H16" s="21" t="s">
        <v>2</v>
      </c>
      <c r="I16" s="21" t="s">
        <v>3</v>
      </c>
    </row>
    <row r="18" spans="1:30" ht="18" x14ac:dyDescent="0.35">
      <c r="A18" s="19" t="s">
        <v>153</v>
      </c>
    </row>
    <row r="20" spans="1:30" ht="13.8" x14ac:dyDescent="0.3">
      <c r="B20" s="23" t="s">
        <v>87</v>
      </c>
      <c r="C20" s="23" t="s">
        <v>88</v>
      </c>
      <c r="D20" s="23" t="s">
        <v>89</v>
      </c>
      <c r="E20" s="23" t="s">
        <v>90</v>
      </c>
      <c r="F20" s="23" t="s">
        <v>0</v>
      </c>
      <c r="G20" s="23" t="s">
        <v>93</v>
      </c>
      <c r="H20" s="23" t="s">
        <v>94</v>
      </c>
      <c r="I20" s="23" t="s">
        <v>95</v>
      </c>
      <c r="J20" s="23" t="s">
        <v>96</v>
      </c>
      <c r="K20" s="23" t="s">
        <v>97</v>
      </c>
      <c r="L20" s="23" t="s">
        <v>4</v>
      </c>
      <c r="M20" s="23" t="s">
        <v>99</v>
      </c>
      <c r="N20" s="23" t="s">
        <v>98</v>
      </c>
      <c r="O20" s="23" t="s">
        <v>143</v>
      </c>
      <c r="P20" s="23" t="s">
        <v>144</v>
      </c>
      <c r="Q20" s="23" t="s">
        <v>351</v>
      </c>
      <c r="R20" s="23" t="s">
        <v>350</v>
      </c>
      <c r="S20" s="23" t="s">
        <v>164</v>
      </c>
      <c r="T20" s="23" t="s">
        <v>165</v>
      </c>
      <c r="U20" s="23" t="s">
        <v>166</v>
      </c>
      <c r="V20" s="23" t="s">
        <v>167</v>
      </c>
      <c r="W20" s="23" t="s">
        <v>168</v>
      </c>
      <c r="X20" s="23" t="s">
        <v>169</v>
      </c>
      <c r="Y20" s="23" t="s">
        <v>170</v>
      </c>
      <c r="Z20" s="23" t="s">
        <v>171</v>
      </c>
      <c r="AA20" s="23" t="s">
        <v>172</v>
      </c>
      <c r="AB20" s="23" t="s">
        <v>173</v>
      </c>
      <c r="AC20" s="23" t="s">
        <v>174</v>
      </c>
      <c r="AD20" s="23" t="s">
        <v>175</v>
      </c>
    </row>
    <row r="21" spans="1:30" ht="10.199999999999999" x14ac:dyDescent="0.2">
      <c r="B21" s="21" t="s">
        <v>100</v>
      </c>
      <c r="C21" s="21" t="s">
        <v>5</v>
      </c>
      <c r="D21" s="21" t="s">
        <v>100</v>
      </c>
      <c r="E21" s="21" t="s">
        <v>106</v>
      </c>
      <c r="F21" s="21">
        <v>1</v>
      </c>
      <c r="G21" s="21">
        <v>5291.9913411550297</v>
      </c>
      <c r="H21" s="21">
        <v>28637</v>
      </c>
      <c r="I21" s="21">
        <v>21112</v>
      </c>
      <c r="J21" s="21">
        <v>3036732</v>
      </c>
      <c r="K21" s="21">
        <v>205711</v>
      </c>
      <c r="L21" s="21">
        <v>312</v>
      </c>
      <c r="M21" s="21">
        <v>7864</v>
      </c>
      <c r="N21" s="21">
        <v>64.11</v>
      </c>
      <c r="O21" s="21" t="s">
        <v>176</v>
      </c>
      <c r="P21" s="21" t="s">
        <v>177</v>
      </c>
      <c r="Q21" s="21">
        <v>21</v>
      </c>
      <c r="R21" s="21">
        <v>2</v>
      </c>
      <c r="S21" s="21">
        <v>0</v>
      </c>
      <c r="T21" s="21">
        <v>0</v>
      </c>
      <c r="U21" s="21">
        <v>0</v>
      </c>
      <c r="V21" s="21">
        <v>1</v>
      </c>
      <c r="W21" s="21">
        <v>1</v>
      </c>
      <c r="X21" s="21">
        <v>0</v>
      </c>
      <c r="Y21" s="21">
        <v>0</v>
      </c>
      <c r="Z21" s="21">
        <v>1</v>
      </c>
      <c r="AA21" s="21">
        <v>0</v>
      </c>
      <c r="AB21" s="21">
        <v>1</v>
      </c>
      <c r="AC21" s="21">
        <v>0</v>
      </c>
      <c r="AD21" s="21">
        <v>1</v>
      </c>
    </row>
    <row r="22" spans="1:30" ht="10.199999999999999" x14ac:dyDescent="0.2">
      <c r="B22" s="21" t="s">
        <v>100</v>
      </c>
      <c r="C22" s="21" t="s">
        <v>6</v>
      </c>
      <c r="D22" s="21" t="s">
        <v>100</v>
      </c>
      <c r="E22" s="21" t="s">
        <v>7</v>
      </c>
      <c r="F22" s="21">
        <v>1.06</v>
      </c>
      <c r="G22" s="21">
        <v>5419.1609065347302</v>
      </c>
      <c r="H22" s="21">
        <v>26993</v>
      </c>
      <c r="I22" s="21">
        <v>29838</v>
      </c>
      <c r="J22" s="21">
        <v>3532657</v>
      </c>
      <c r="K22" s="21">
        <v>7145897</v>
      </c>
      <c r="L22" s="21">
        <v>576</v>
      </c>
      <c r="M22" s="21">
        <v>8820</v>
      </c>
      <c r="N22" s="21">
        <v>174.47</v>
      </c>
      <c r="O22" s="21" t="s">
        <v>178</v>
      </c>
      <c r="P22" s="21" t="s">
        <v>179</v>
      </c>
      <c r="Q22" s="21">
        <v>4</v>
      </c>
      <c r="R22" s="21">
        <v>6</v>
      </c>
      <c r="S22" s="21">
        <v>0</v>
      </c>
      <c r="T22" s="21">
        <v>0</v>
      </c>
      <c r="U22" s="21">
        <v>0</v>
      </c>
      <c r="V22" s="21">
        <v>1</v>
      </c>
      <c r="W22" s="21">
        <v>1</v>
      </c>
      <c r="X22" s="21">
        <v>0</v>
      </c>
      <c r="Y22" s="21">
        <v>1</v>
      </c>
      <c r="Z22" s="21">
        <v>0</v>
      </c>
      <c r="AA22" s="21">
        <v>0</v>
      </c>
      <c r="AB22" s="21">
        <v>1</v>
      </c>
      <c r="AC22" s="21">
        <v>0</v>
      </c>
      <c r="AD22" s="21">
        <v>1</v>
      </c>
    </row>
    <row r="23" spans="1:30" ht="10.199999999999999" x14ac:dyDescent="0.2">
      <c r="B23" s="21" t="s">
        <v>100</v>
      </c>
      <c r="C23" s="21" t="s">
        <v>8</v>
      </c>
      <c r="D23" s="21" t="s">
        <v>100</v>
      </c>
      <c r="E23" s="21" t="s">
        <v>7</v>
      </c>
      <c r="F23" s="21">
        <v>1.06</v>
      </c>
      <c r="G23" s="21">
        <v>9185.2832341499306</v>
      </c>
      <c r="H23" s="21">
        <v>30124</v>
      </c>
      <c r="I23" s="21">
        <v>29838</v>
      </c>
      <c r="J23" s="21">
        <v>5787293</v>
      </c>
      <c r="K23" s="21">
        <v>7145897</v>
      </c>
      <c r="L23" s="21">
        <v>364</v>
      </c>
      <c r="M23" s="21">
        <v>6452</v>
      </c>
      <c r="N23" s="21">
        <v>207.76</v>
      </c>
      <c r="O23" s="21" t="s">
        <v>180</v>
      </c>
      <c r="P23" s="21" t="s">
        <v>179</v>
      </c>
      <c r="Q23" s="21">
        <v>9</v>
      </c>
      <c r="R23" s="21">
        <v>6</v>
      </c>
      <c r="S23" s="21">
        <v>0</v>
      </c>
      <c r="T23" s="21">
        <v>0</v>
      </c>
      <c r="U23" s="21">
        <v>0</v>
      </c>
      <c r="V23" s="21">
        <v>1</v>
      </c>
      <c r="W23" s="21">
        <v>1</v>
      </c>
      <c r="X23" s="21">
        <v>0</v>
      </c>
      <c r="Y23" s="21">
        <v>1</v>
      </c>
      <c r="Z23" s="21">
        <v>0</v>
      </c>
      <c r="AA23" s="21">
        <v>0</v>
      </c>
      <c r="AB23" s="21">
        <v>1</v>
      </c>
      <c r="AC23" s="21">
        <v>0</v>
      </c>
      <c r="AD23" s="21">
        <v>1</v>
      </c>
    </row>
    <row r="24" spans="1:30" ht="10.199999999999999" x14ac:dyDescent="0.2">
      <c r="B24" s="21" t="s">
        <v>9</v>
      </c>
      <c r="C24" s="21" t="s">
        <v>10</v>
      </c>
      <c r="D24" s="21" t="s">
        <v>100</v>
      </c>
      <c r="E24" s="21" t="s">
        <v>7</v>
      </c>
      <c r="F24" s="21">
        <v>1.06</v>
      </c>
      <c r="G24" s="21">
        <v>2657.3519866389402</v>
      </c>
      <c r="H24" s="21">
        <v>29260</v>
      </c>
      <c r="I24" s="21">
        <v>29838</v>
      </c>
      <c r="J24" s="21">
        <v>7830332</v>
      </c>
      <c r="K24" s="21">
        <v>7145897</v>
      </c>
      <c r="L24" s="21">
        <v>612</v>
      </c>
      <c r="M24" s="21">
        <v>25144</v>
      </c>
      <c r="N24" s="21">
        <v>85.47</v>
      </c>
      <c r="O24" s="21" t="s">
        <v>181</v>
      </c>
      <c r="P24" s="21" t="s">
        <v>179</v>
      </c>
      <c r="Q24" s="21">
        <v>15</v>
      </c>
      <c r="R24" s="21">
        <v>6</v>
      </c>
      <c r="S24" s="21">
        <v>0</v>
      </c>
      <c r="T24" s="21">
        <v>0</v>
      </c>
      <c r="U24" s="21">
        <v>0</v>
      </c>
      <c r="V24" s="21">
        <v>1</v>
      </c>
      <c r="W24" s="21">
        <v>1</v>
      </c>
      <c r="X24" s="21">
        <v>0</v>
      </c>
      <c r="Y24" s="21">
        <v>0</v>
      </c>
      <c r="Z24" s="21">
        <v>1</v>
      </c>
      <c r="AA24" s="21">
        <v>1</v>
      </c>
      <c r="AB24" s="21">
        <v>0</v>
      </c>
      <c r="AC24" s="21">
        <v>0</v>
      </c>
      <c r="AD24" s="21">
        <v>1</v>
      </c>
    </row>
    <row r="25" spans="1:30" ht="10.199999999999999" x14ac:dyDescent="0.2">
      <c r="B25" s="21" t="s">
        <v>11</v>
      </c>
      <c r="C25" s="21" t="s">
        <v>10</v>
      </c>
      <c r="D25" s="21" t="s">
        <v>100</v>
      </c>
      <c r="E25" s="21" t="s">
        <v>7</v>
      </c>
      <c r="F25" s="21">
        <v>1.06</v>
      </c>
      <c r="G25" s="21">
        <v>2657.3519866389402</v>
      </c>
      <c r="H25" s="21">
        <v>29260</v>
      </c>
      <c r="I25" s="21">
        <v>29838</v>
      </c>
      <c r="J25" s="21">
        <v>7830332</v>
      </c>
      <c r="K25" s="21">
        <v>7145897</v>
      </c>
      <c r="L25" s="21">
        <v>612</v>
      </c>
      <c r="M25" s="21">
        <v>25144</v>
      </c>
      <c r="N25" s="21">
        <v>85.47</v>
      </c>
      <c r="O25" s="21" t="s">
        <v>182</v>
      </c>
      <c r="P25" s="21" t="s">
        <v>179</v>
      </c>
      <c r="Q25" s="21">
        <v>14</v>
      </c>
      <c r="R25" s="21">
        <v>6</v>
      </c>
      <c r="S25" s="21">
        <v>0</v>
      </c>
      <c r="T25" s="21">
        <v>0</v>
      </c>
      <c r="U25" s="21">
        <v>0</v>
      </c>
      <c r="V25" s="21">
        <v>1</v>
      </c>
      <c r="W25" s="21">
        <v>1</v>
      </c>
      <c r="X25" s="21">
        <v>0</v>
      </c>
      <c r="Y25" s="21">
        <v>0</v>
      </c>
      <c r="Z25" s="21">
        <v>1</v>
      </c>
      <c r="AA25" s="21">
        <v>0</v>
      </c>
      <c r="AB25" s="21">
        <v>1</v>
      </c>
      <c r="AC25" s="21">
        <v>0</v>
      </c>
      <c r="AD25" s="21">
        <v>1</v>
      </c>
    </row>
    <row r="26" spans="1:30" ht="10.199999999999999" x14ac:dyDescent="0.2">
      <c r="B26" s="21" t="s">
        <v>100</v>
      </c>
      <c r="C26" s="21" t="s">
        <v>12</v>
      </c>
      <c r="D26" s="21" t="s">
        <v>100</v>
      </c>
      <c r="E26" s="21" t="s">
        <v>7</v>
      </c>
      <c r="F26" s="21">
        <v>1.01</v>
      </c>
      <c r="G26" s="21">
        <v>3408.1057509268799</v>
      </c>
      <c r="H26" s="21">
        <v>26046</v>
      </c>
      <c r="I26" s="21">
        <v>29838</v>
      </c>
      <c r="J26" s="21">
        <v>2230955</v>
      </c>
      <c r="K26" s="21">
        <v>7145897</v>
      </c>
      <c r="L26" s="21">
        <v>309</v>
      </c>
      <c r="M26" s="21">
        <v>13386</v>
      </c>
      <c r="N26" s="21">
        <v>56.76</v>
      </c>
      <c r="O26" s="21" t="s">
        <v>183</v>
      </c>
      <c r="P26" s="21" t="s">
        <v>179</v>
      </c>
      <c r="Q26" s="21">
        <v>17</v>
      </c>
      <c r="R26" s="21">
        <v>6</v>
      </c>
      <c r="S26" s="21">
        <v>0</v>
      </c>
      <c r="T26" s="21">
        <v>0</v>
      </c>
      <c r="U26" s="21">
        <v>0</v>
      </c>
      <c r="V26" s="21">
        <v>1</v>
      </c>
      <c r="W26" s="21">
        <v>1</v>
      </c>
      <c r="X26" s="21">
        <v>0</v>
      </c>
      <c r="Y26" s="21">
        <v>0</v>
      </c>
      <c r="Z26" s="21">
        <v>1</v>
      </c>
      <c r="AA26" s="21">
        <v>0</v>
      </c>
      <c r="AB26" s="21">
        <v>1</v>
      </c>
      <c r="AC26" s="21">
        <v>0</v>
      </c>
      <c r="AD26" s="21">
        <v>1</v>
      </c>
    </row>
    <row r="27" spans="1:30" ht="10.199999999999999" x14ac:dyDescent="0.2">
      <c r="B27" s="21" t="s">
        <v>100</v>
      </c>
      <c r="C27" s="21" t="s">
        <v>5</v>
      </c>
      <c r="D27" s="21" t="s">
        <v>100</v>
      </c>
      <c r="E27" s="21" t="s">
        <v>7</v>
      </c>
      <c r="F27" s="21">
        <v>1.28</v>
      </c>
      <c r="G27" s="21">
        <v>6754.4794324369504</v>
      </c>
      <c r="H27" s="21">
        <v>28637</v>
      </c>
      <c r="I27" s="21">
        <v>29838</v>
      </c>
      <c r="J27" s="21">
        <v>3036732</v>
      </c>
      <c r="K27" s="21">
        <v>7145897</v>
      </c>
      <c r="L27" s="21">
        <v>1220</v>
      </c>
      <c r="M27" s="21">
        <v>4625</v>
      </c>
      <c r="N27" s="21">
        <v>228</v>
      </c>
      <c r="O27" s="21" t="s">
        <v>176</v>
      </c>
      <c r="P27" s="21" t="s">
        <v>179</v>
      </c>
      <c r="Q27" s="21">
        <v>21</v>
      </c>
      <c r="R27" s="21">
        <v>6</v>
      </c>
      <c r="S27" s="21">
        <v>0</v>
      </c>
      <c r="T27" s="21">
        <v>0</v>
      </c>
      <c r="U27" s="21">
        <v>0</v>
      </c>
      <c r="V27" s="21">
        <v>1</v>
      </c>
      <c r="W27" s="21">
        <v>1</v>
      </c>
      <c r="X27" s="21">
        <v>0</v>
      </c>
      <c r="Y27" s="21">
        <v>1</v>
      </c>
      <c r="Z27" s="21">
        <v>0</v>
      </c>
      <c r="AA27" s="21">
        <v>0</v>
      </c>
      <c r="AB27" s="21">
        <v>1</v>
      </c>
      <c r="AC27" s="21">
        <v>0</v>
      </c>
      <c r="AD27" s="21">
        <v>1</v>
      </c>
    </row>
    <row r="28" spans="1:30" ht="10.199999999999999" x14ac:dyDescent="0.2">
      <c r="B28" s="21" t="s">
        <v>100</v>
      </c>
      <c r="C28" s="21" t="s">
        <v>13</v>
      </c>
      <c r="D28" s="21" t="s">
        <v>100</v>
      </c>
      <c r="E28" s="21" t="s">
        <v>7</v>
      </c>
      <c r="F28" s="21">
        <v>1.1499999999999999</v>
      </c>
      <c r="G28" s="21">
        <v>5583.9969405469601</v>
      </c>
      <c r="H28" s="21">
        <v>26752</v>
      </c>
      <c r="I28" s="21">
        <v>29838</v>
      </c>
      <c r="J28" s="21">
        <v>1440377</v>
      </c>
      <c r="K28" s="21">
        <v>7145897</v>
      </c>
      <c r="L28" s="21">
        <v>921</v>
      </c>
      <c r="M28" s="21">
        <v>5512</v>
      </c>
      <c r="N28" s="21">
        <v>116.54</v>
      </c>
      <c r="O28" s="21" t="s">
        <v>184</v>
      </c>
      <c r="P28" s="21" t="s">
        <v>179</v>
      </c>
      <c r="Q28" s="21">
        <v>25</v>
      </c>
      <c r="R28" s="21">
        <v>6</v>
      </c>
      <c r="S28" s="21">
        <v>0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  <c r="AA28" s="21">
        <v>0</v>
      </c>
      <c r="AB28" s="21">
        <v>1</v>
      </c>
      <c r="AC28" s="21">
        <v>0</v>
      </c>
      <c r="AD28" s="21">
        <v>1</v>
      </c>
    </row>
    <row r="29" spans="1:30" ht="10.199999999999999" x14ac:dyDescent="0.2">
      <c r="B29" s="21" t="s">
        <v>100</v>
      </c>
      <c r="C29" s="21" t="s">
        <v>14</v>
      </c>
      <c r="D29" s="21" t="s">
        <v>100</v>
      </c>
      <c r="E29" s="21" t="s">
        <v>7</v>
      </c>
      <c r="F29" s="21">
        <v>1.33</v>
      </c>
      <c r="G29" s="21">
        <v>4662.4380280217802</v>
      </c>
      <c r="H29" s="21">
        <v>27211</v>
      </c>
      <c r="I29" s="21">
        <v>29838</v>
      </c>
      <c r="J29" s="21">
        <v>3770125</v>
      </c>
      <c r="K29" s="21">
        <v>7145897</v>
      </c>
      <c r="L29" s="21">
        <v>1249</v>
      </c>
      <c r="M29" s="21">
        <v>7811</v>
      </c>
      <c r="N29" s="21">
        <v>172.63</v>
      </c>
      <c r="O29" s="21" t="s">
        <v>185</v>
      </c>
      <c r="P29" s="21" t="s">
        <v>179</v>
      </c>
      <c r="Q29" s="21">
        <v>31</v>
      </c>
      <c r="R29" s="21">
        <v>6</v>
      </c>
      <c r="S29" s="21">
        <v>0</v>
      </c>
      <c r="T29" s="21">
        <v>0</v>
      </c>
      <c r="U29" s="21">
        <v>0</v>
      </c>
      <c r="V29" s="21">
        <v>1</v>
      </c>
      <c r="W29" s="21">
        <v>1</v>
      </c>
      <c r="X29" s="21">
        <v>0</v>
      </c>
      <c r="Y29" s="21">
        <v>0</v>
      </c>
      <c r="Z29" s="21">
        <v>1</v>
      </c>
      <c r="AA29" s="21">
        <v>0</v>
      </c>
      <c r="AB29" s="21">
        <v>1</v>
      </c>
      <c r="AC29" s="21">
        <v>0</v>
      </c>
      <c r="AD29" s="21">
        <v>1</v>
      </c>
    </row>
    <row r="30" spans="1:30" ht="10.199999999999999" x14ac:dyDescent="0.2">
      <c r="B30" s="21" t="s">
        <v>100</v>
      </c>
      <c r="C30" s="21" t="s">
        <v>15</v>
      </c>
      <c r="D30" s="21" t="s">
        <v>100</v>
      </c>
      <c r="E30" s="21" t="s">
        <v>7</v>
      </c>
      <c r="F30" s="21">
        <v>1.6</v>
      </c>
      <c r="G30" s="21">
        <v>2616.99803317648</v>
      </c>
      <c r="H30" s="21">
        <v>25450</v>
      </c>
      <c r="I30" s="21">
        <v>29838</v>
      </c>
      <c r="J30" s="21">
        <v>1694803</v>
      </c>
      <c r="K30" s="21">
        <v>7145897</v>
      </c>
      <c r="L30" s="21">
        <v>964</v>
      </c>
      <c r="M30" s="21">
        <v>4657</v>
      </c>
      <c r="N30" s="21">
        <v>114.76</v>
      </c>
      <c r="O30" s="21" t="s">
        <v>186</v>
      </c>
      <c r="P30" s="21" t="s">
        <v>179</v>
      </c>
      <c r="Q30" s="21">
        <v>34</v>
      </c>
      <c r="R30" s="21">
        <v>6</v>
      </c>
      <c r="S30" s="21">
        <v>0</v>
      </c>
      <c r="T30" s="21">
        <v>0</v>
      </c>
      <c r="U30" s="21">
        <v>1</v>
      </c>
      <c r="V30" s="21">
        <v>0</v>
      </c>
      <c r="W30" s="21">
        <v>1</v>
      </c>
      <c r="X30" s="21">
        <v>0</v>
      </c>
      <c r="Y30" s="21">
        <v>0</v>
      </c>
      <c r="Z30" s="21">
        <v>1</v>
      </c>
      <c r="AA30" s="21">
        <v>0</v>
      </c>
      <c r="AB30" s="21">
        <v>1</v>
      </c>
      <c r="AC30" s="21">
        <v>0</v>
      </c>
      <c r="AD30" s="21">
        <v>1</v>
      </c>
    </row>
    <row r="31" spans="1:30" ht="10.199999999999999" x14ac:dyDescent="0.2">
      <c r="B31" s="21" t="s">
        <v>100</v>
      </c>
      <c r="C31" s="21" t="s">
        <v>16</v>
      </c>
      <c r="D31" s="21" t="s">
        <v>100</v>
      </c>
      <c r="E31" s="21" t="s">
        <v>7</v>
      </c>
      <c r="F31" s="21">
        <v>1.57</v>
      </c>
      <c r="G31" s="21">
        <v>1772.59040028348</v>
      </c>
      <c r="H31" s="21">
        <v>24575</v>
      </c>
      <c r="I31" s="21">
        <v>29838</v>
      </c>
      <c r="J31" s="21">
        <v>1197234</v>
      </c>
      <c r="K31" s="21">
        <v>7145897</v>
      </c>
      <c r="L31" s="21">
        <v>2104</v>
      </c>
      <c r="M31" s="21">
        <v>4489</v>
      </c>
      <c r="N31" s="21">
        <v>158.19999999999999</v>
      </c>
      <c r="O31" s="21" t="s">
        <v>187</v>
      </c>
      <c r="P31" s="21" t="s">
        <v>179</v>
      </c>
      <c r="Q31" s="21">
        <v>35</v>
      </c>
      <c r="R31" s="21">
        <v>6</v>
      </c>
      <c r="S31" s="21">
        <v>0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  <c r="AC31" s="21">
        <v>0</v>
      </c>
      <c r="AD31" s="21">
        <v>1</v>
      </c>
    </row>
    <row r="32" spans="1:30" ht="10.199999999999999" x14ac:dyDescent="0.2">
      <c r="B32" s="21" t="s">
        <v>100</v>
      </c>
      <c r="C32" s="21" t="s">
        <v>17</v>
      </c>
      <c r="D32" s="21" t="s">
        <v>100</v>
      </c>
      <c r="E32" s="21" t="s">
        <v>7</v>
      </c>
      <c r="F32" s="21">
        <v>1.5</v>
      </c>
      <c r="G32" s="21">
        <v>3932.2913854374001</v>
      </c>
      <c r="H32" s="21">
        <v>24706</v>
      </c>
      <c r="I32" s="21">
        <v>29838</v>
      </c>
      <c r="J32" s="21">
        <v>9056076</v>
      </c>
      <c r="K32" s="21">
        <v>7145897</v>
      </c>
      <c r="L32" s="21">
        <v>2329</v>
      </c>
      <c r="M32" s="21">
        <v>7349</v>
      </c>
      <c r="N32" s="21">
        <v>228.99</v>
      </c>
      <c r="O32" s="21" t="s">
        <v>188</v>
      </c>
      <c r="P32" s="21" t="s">
        <v>179</v>
      </c>
      <c r="Q32" s="21">
        <v>37</v>
      </c>
      <c r="R32" s="21">
        <v>6</v>
      </c>
      <c r="S32" s="21">
        <v>0</v>
      </c>
      <c r="T32" s="21">
        <v>1</v>
      </c>
      <c r="U32" s="21">
        <v>0</v>
      </c>
      <c r="V32" s="21">
        <v>0</v>
      </c>
      <c r="W32" s="21">
        <v>1</v>
      </c>
      <c r="X32" s="21">
        <v>0</v>
      </c>
      <c r="Y32" s="21">
        <v>0</v>
      </c>
      <c r="Z32" s="21">
        <v>1</v>
      </c>
      <c r="AA32" s="21">
        <v>0</v>
      </c>
      <c r="AB32" s="21">
        <v>1</v>
      </c>
      <c r="AC32" s="21">
        <v>0</v>
      </c>
      <c r="AD32" s="21">
        <v>1</v>
      </c>
    </row>
    <row r="33" spans="2:30" ht="10.199999999999999" x14ac:dyDescent="0.2">
      <c r="B33" s="21" t="s">
        <v>100</v>
      </c>
      <c r="C33" s="21" t="s">
        <v>18</v>
      </c>
      <c r="D33" s="21" t="s">
        <v>100</v>
      </c>
      <c r="E33" s="21" t="s">
        <v>7</v>
      </c>
      <c r="F33" s="21">
        <v>1.1200000000000001</v>
      </c>
      <c r="G33" s="21">
        <v>4471.6204801878703</v>
      </c>
      <c r="H33" s="21">
        <v>25995</v>
      </c>
      <c r="I33" s="21">
        <v>29838</v>
      </c>
      <c r="J33" s="21">
        <v>1115048</v>
      </c>
      <c r="K33" s="21">
        <v>7145897</v>
      </c>
      <c r="L33" s="21">
        <v>587</v>
      </c>
      <c r="M33" s="21">
        <v>5654</v>
      </c>
      <c r="N33" s="21">
        <v>79.17</v>
      </c>
      <c r="O33" s="21" t="s">
        <v>189</v>
      </c>
      <c r="P33" s="21" t="s">
        <v>179</v>
      </c>
      <c r="Q33" s="21">
        <v>44</v>
      </c>
      <c r="R33" s="21">
        <v>6</v>
      </c>
      <c r="S33" s="21">
        <v>0</v>
      </c>
      <c r="T33" s="21">
        <v>0</v>
      </c>
      <c r="U33" s="21">
        <v>0</v>
      </c>
      <c r="V33" s="21">
        <v>1</v>
      </c>
      <c r="W33" s="21">
        <v>1</v>
      </c>
      <c r="X33" s="21">
        <v>0</v>
      </c>
      <c r="Y33" s="21">
        <v>0</v>
      </c>
      <c r="Z33" s="21">
        <v>1</v>
      </c>
      <c r="AA33" s="21">
        <v>0</v>
      </c>
      <c r="AB33" s="21">
        <v>1</v>
      </c>
      <c r="AC33" s="21">
        <v>0</v>
      </c>
      <c r="AD33" s="21">
        <v>1</v>
      </c>
    </row>
    <row r="34" spans="2:30" ht="10.199999999999999" x14ac:dyDescent="0.2">
      <c r="B34" s="21" t="s">
        <v>100</v>
      </c>
      <c r="C34" s="21" t="s">
        <v>19</v>
      </c>
      <c r="D34" s="21" t="s">
        <v>100</v>
      </c>
      <c r="E34" s="21" t="s">
        <v>7</v>
      </c>
      <c r="F34" s="21">
        <v>1.29</v>
      </c>
      <c r="G34" s="21">
        <v>4356.1184898968604</v>
      </c>
      <c r="H34" s="21">
        <v>22038</v>
      </c>
      <c r="I34" s="21">
        <v>29838</v>
      </c>
      <c r="J34" s="21">
        <v>1308499</v>
      </c>
      <c r="K34" s="21">
        <v>7145897</v>
      </c>
      <c r="L34" s="21">
        <v>992</v>
      </c>
      <c r="M34" s="21">
        <v>3525</v>
      </c>
      <c r="N34" s="21">
        <v>132.05000000000001</v>
      </c>
      <c r="O34" s="21" t="s">
        <v>190</v>
      </c>
      <c r="P34" s="21" t="s">
        <v>179</v>
      </c>
      <c r="Q34" s="21">
        <v>45</v>
      </c>
      <c r="R34" s="21">
        <v>6</v>
      </c>
      <c r="S34" s="21">
        <v>0</v>
      </c>
      <c r="T34" s="21">
        <v>0</v>
      </c>
      <c r="U34" s="21">
        <v>0</v>
      </c>
      <c r="V34" s="21">
        <v>1</v>
      </c>
      <c r="W34" s="21">
        <v>1</v>
      </c>
      <c r="X34" s="21">
        <v>0</v>
      </c>
      <c r="Y34" s="21">
        <v>0</v>
      </c>
      <c r="Z34" s="21">
        <v>1</v>
      </c>
      <c r="AA34" s="21">
        <v>0</v>
      </c>
      <c r="AB34" s="21">
        <v>1</v>
      </c>
      <c r="AC34" s="21">
        <v>0</v>
      </c>
      <c r="AD34" s="21">
        <v>1</v>
      </c>
    </row>
    <row r="35" spans="2:30" ht="10.199999999999999" x14ac:dyDescent="0.2">
      <c r="B35" s="21" t="s">
        <v>20</v>
      </c>
      <c r="C35" s="21" t="s">
        <v>21</v>
      </c>
      <c r="D35" s="21" t="s">
        <v>100</v>
      </c>
      <c r="E35" s="21" t="s">
        <v>7</v>
      </c>
      <c r="F35" s="21">
        <v>1</v>
      </c>
      <c r="G35" s="21">
        <v>2626.8959269890802</v>
      </c>
      <c r="H35" s="21">
        <v>32991</v>
      </c>
      <c r="I35" s="21">
        <v>29838</v>
      </c>
      <c r="J35" s="21">
        <v>8621121</v>
      </c>
      <c r="K35" s="21">
        <v>7145897</v>
      </c>
      <c r="L35" s="21">
        <v>181</v>
      </c>
      <c r="M35" s="21">
        <v>7171</v>
      </c>
      <c r="N35" s="21">
        <v>117.23</v>
      </c>
      <c r="O35" s="21" t="s">
        <v>191</v>
      </c>
      <c r="P35" s="21" t="s">
        <v>179</v>
      </c>
      <c r="Q35" s="21">
        <v>47</v>
      </c>
      <c r="R35" s="21">
        <v>6</v>
      </c>
      <c r="S35" s="21">
        <v>0</v>
      </c>
      <c r="T35" s="21">
        <v>0</v>
      </c>
      <c r="U35" s="21">
        <v>0</v>
      </c>
      <c r="V35" s="21">
        <v>1</v>
      </c>
      <c r="W35" s="21">
        <v>1</v>
      </c>
      <c r="X35" s="21">
        <v>0</v>
      </c>
      <c r="Y35" s="21">
        <v>1</v>
      </c>
      <c r="Z35" s="21">
        <v>0</v>
      </c>
      <c r="AA35" s="21">
        <v>1</v>
      </c>
      <c r="AB35" s="21">
        <v>0</v>
      </c>
      <c r="AC35" s="21">
        <v>0</v>
      </c>
      <c r="AD35" s="21">
        <v>1</v>
      </c>
    </row>
    <row r="36" spans="2:30" ht="10.199999999999999" x14ac:dyDescent="0.2">
      <c r="B36" s="21" t="s">
        <v>22</v>
      </c>
      <c r="C36" s="21" t="s">
        <v>21</v>
      </c>
      <c r="D36" s="21" t="s">
        <v>100</v>
      </c>
      <c r="E36" s="21" t="s">
        <v>7</v>
      </c>
      <c r="F36" s="21">
        <v>1</v>
      </c>
      <c r="G36" s="21">
        <v>2626.8959269890802</v>
      </c>
      <c r="H36" s="21">
        <v>32991</v>
      </c>
      <c r="I36" s="21">
        <v>29838</v>
      </c>
      <c r="J36" s="21">
        <v>8621121</v>
      </c>
      <c r="K36" s="21">
        <v>7145897</v>
      </c>
      <c r="L36" s="21">
        <v>181</v>
      </c>
      <c r="M36" s="21">
        <v>7171</v>
      </c>
      <c r="N36" s="21">
        <v>117.23</v>
      </c>
      <c r="O36" s="21" t="s">
        <v>192</v>
      </c>
      <c r="P36" s="21" t="s">
        <v>179</v>
      </c>
      <c r="Q36" s="21">
        <v>48</v>
      </c>
      <c r="R36" s="21">
        <v>6</v>
      </c>
      <c r="S36" s="21">
        <v>0</v>
      </c>
      <c r="T36" s="21">
        <v>0</v>
      </c>
      <c r="U36" s="21">
        <v>0</v>
      </c>
      <c r="V36" s="21">
        <v>1</v>
      </c>
      <c r="W36" s="21">
        <v>1</v>
      </c>
      <c r="X36" s="21">
        <v>0</v>
      </c>
      <c r="Y36" s="21">
        <v>1</v>
      </c>
      <c r="Z36" s="21">
        <v>0</v>
      </c>
      <c r="AA36" s="21">
        <v>1</v>
      </c>
      <c r="AB36" s="21">
        <v>0</v>
      </c>
      <c r="AC36" s="21">
        <v>0</v>
      </c>
      <c r="AD36" s="21">
        <v>1</v>
      </c>
    </row>
    <row r="37" spans="2:30" ht="10.199999999999999" x14ac:dyDescent="0.2">
      <c r="B37" s="21" t="s">
        <v>23</v>
      </c>
      <c r="C37" s="21" t="s">
        <v>21</v>
      </c>
      <c r="D37" s="21" t="s">
        <v>100</v>
      </c>
      <c r="E37" s="21" t="s">
        <v>7</v>
      </c>
      <c r="F37" s="21">
        <v>1</v>
      </c>
      <c r="G37" s="21">
        <v>2626.8959269890802</v>
      </c>
      <c r="H37" s="21">
        <v>32991</v>
      </c>
      <c r="I37" s="21">
        <v>29838</v>
      </c>
      <c r="J37" s="21">
        <v>8621121</v>
      </c>
      <c r="K37" s="21">
        <v>7145897</v>
      </c>
      <c r="L37" s="21">
        <v>181</v>
      </c>
      <c r="M37" s="21">
        <v>7171</v>
      </c>
      <c r="N37" s="21">
        <v>117.23</v>
      </c>
      <c r="O37" s="21" t="s">
        <v>193</v>
      </c>
      <c r="P37" s="21" t="s">
        <v>179</v>
      </c>
      <c r="Q37" s="21">
        <v>46</v>
      </c>
      <c r="R37" s="21">
        <v>6</v>
      </c>
      <c r="S37" s="21">
        <v>0</v>
      </c>
      <c r="T37" s="21">
        <v>0</v>
      </c>
      <c r="U37" s="21">
        <v>0</v>
      </c>
      <c r="V37" s="21">
        <v>1</v>
      </c>
      <c r="W37" s="21">
        <v>1</v>
      </c>
      <c r="X37" s="21">
        <v>0</v>
      </c>
      <c r="Y37" s="21">
        <v>1</v>
      </c>
      <c r="Z37" s="21">
        <v>0</v>
      </c>
      <c r="AA37" s="21">
        <v>0</v>
      </c>
      <c r="AB37" s="21">
        <v>1</v>
      </c>
      <c r="AC37" s="21">
        <v>1</v>
      </c>
      <c r="AD37" s="21">
        <v>0</v>
      </c>
    </row>
    <row r="38" spans="2:30" ht="10.199999999999999" x14ac:dyDescent="0.2">
      <c r="B38" s="21" t="s">
        <v>100</v>
      </c>
      <c r="C38" s="21" t="s">
        <v>24</v>
      </c>
      <c r="D38" s="21" t="s">
        <v>100</v>
      </c>
      <c r="E38" s="21" t="s">
        <v>7</v>
      </c>
      <c r="F38" s="21">
        <v>1.1299999999999999</v>
      </c>
      <c r="G38" s="21">
        <v>5706.7592693614397</v>
      </c>
      <c r="H38" s="21">
        <v>22360</v>
      </c>
      <c r="I38" s="21">
        <v>29838</v>
      </c>
      <c r="J38" s="21">
        <v>1421287</v>
      </c>
      <c r="K38" s="21">
        <v>7145897</v>
      </c>
      <c r="L38" s="21">
        <v>788</v>
      </c>
      <c r="M38" s="21">
        <v>11013</v>
      </c>
      <c r="N38" s="21">
        <v>106.11</v>
      </c>
      <c r="O38" s="21" t="s">
        <v>194</v>
      </c>
      <c r="P38" s="21" t="s">
        <v>179</v>
      </c>
      <c r="Q38" s="21">
        <v>53</v>
      </c>
      <c r="R38" s="21">
        <v>6</v>
      </c>
      <c r="S38" s="21">
        <v>0</v>
      </c>
      <c r="T38" s="21">
        <v>0</v>
      </c>
      <c r="U38" s="21">
        <v>0</v>
      </c>
      <c r="V38" s="21">
        <v>1</v>
      </c>
      <c r="W38" s="21">
        <v>0</v>
      </c>
      <c r="X38" s="21">
        <v>1</v>
      </c>
      <c r="Y38" s="21">
        <v>0</v>
      </c>
      <c r="Z38" s="21">
        <v>1</v>
      </c>
      <c r="AA38" s="21">
        <v>0</v>
      </c>
      <c r="AB38" s="21">
        <v>1</v>
      </c>
      <c r="AC38" s="21">
        <v>0</v>
      </c>
      <c r="AD38" s="21">
        <v>1</v>
      </c>
    </row>
    <row r="39" spans="2:30" ht="10.199999999999999" x14ac:dyDescent="0.2">
      <c r="B39" s="21" t="s">
        <v>100</v>
      </c>
      <c r="C39" s="21" t="s">
        <v>25</v>
      </c>
      <c r="D39" s="21" t="s">
        <v>100</v>
      </c>
      <c r="E39" s="21" t="s">
        <v>7</v>
      </c>
      <c r="F39" s="21">
        <v>1.86</v>
      </c>
      <c r="G39" s="21">
        <v>1230.4838396080399</v>
      </c>
      <c r="H39" s="21">
        <v>23025</v>
      </c>
      <c r="I39" s="21">
        <v>29838</v>
      </c>
      <c r="J39" s="21">
        <v>2753373</v>
      </c>
      <c r="K39" s="21">
        <v>7145897</v>
      </c>
      <c r="L39" s="21">
        <v>2001</v>
      </c>
      <c r="M39" s="21">
        <v>4408</v>
      </c>
      <c r="N39" s="21">
        <v>181.16</v>
      </c>
      <c r="O39" s="21" t="s">
        <v>195</v>
      </c>
      <c r="P39" s="21" t="s">
        <v>179</v>
      </c>
      <c r="Q39" s="21">
        <v>55</v>
      </c>
      <c r="R39" s="21">
        <v>6</v>
      </c>
      <c r="S39" s="21">
        <v>0</v>
      </c>
      <c r="T39" s="21">
        <v>0</v>
      </c>
      <c r="U39" s="21">
        <v>0</v>
      </c>
      <c r="V39" s="21">
        <v>1</v>
      </c>
      <c r="W39" s="21">
        <v>1</v>
      </c>
      <c r="X39" s="21">
        <v>0</v>
      </c>
      <c r="Y39" s="21">
        <v>0</v>
      </c>
      <c r="Z39" s="21">
        <v>1</v>
      </c>
      <c r="AA39" s="21">
        <v>0</v>
      </c>
      <c r="AB39" s="21">
        <v>1</v>
      </c>
      <c r="AC39" s="21">
        <v>0</v>
      </c>
      <c r="AD39" s="21">
        <v>1</v>
      </c>
    </row>
    <row r="40" spans="2:30" ht="10.199999999999999" x14ac:dyDescent="0.2">
      <c r="B40" s="21" t="s">
        <v>100</v>
      </c>
      <c r="C40" s="21" t="s">
        <v>26</v>
      </c>
      <c r="D40" s="21" t="s">
        <v>100</v>
      </c>
      <c r="E40" s="21" t="s">
        <v>7</v>
      </c>
      <c r="F40" s="21">
        <v>1.93</v>
      </c>
      <c r="G40" s="21">
        <v>2000.6698129650699</v>
      </c>
      <c r="H40" s="21">
        <v>21121</v>
      </c>
      <c r="I40" s="21">
        <v>29838</v>
      </c>
      <c r="J40" s="21">
        <v>1228816</v>
      </c>
      <c r="K40" s="21">
        <v>7145897</v>
      </c>
      <c r="L40" s="21">
        <v>1866</v>
      </c>
      <c r="M40" s="21">
        <v>2767</v>
      </c>
      <c r="N40" s="21">
        <v>157.5</v>
      </c>
      <c r="O40" s="21" t="s">
        <v>196</v>
      </c>
      <c r="P40" s="21" t="s">
        <v>179</v>
      </c>
      <c r="Q40" s="21">
        <v>64</v>
      </c>
      <c r="R40" s="21">
        <v>6</v>
      </c>
      <c r="S40" s="21">
        <v>0</v>
      </c>
      <c r="T40" s="21">
        <v>0</v>
      </c>
      <c r="U40" s="21">
        <v>0</v>
      </c>
      <c r="V40" s="21">
        <v>1</v>
      </c>
      <c r="W40" s="21">
        <v>1</v>
      </c>
      <c r="X40" s="21">
        <v>0</v>
      </c>
      <c r="Y40" s="21">
        <v>0</v>
      </c>
      <c r="Z40" s="21">
        <v>1</v>
      </c>
      <c r="AA40" s="21">
        <v>0</v>
      </c>
      <c r="AB40" s="21">
        <v>1</v>
      </c>
      <c r="AC40" s="21">
        <v>0</v>
      </c>
      <c r="AD40" s="21">
        <v>1</v>
      </c>
    </row>
    <row r="41" spans="2:30" ht="10.199999999999999" x14ac:dyDescent="0.2">
      <c r="B41" s="21" t="s">
        <v>100</v>
      </c>
      <c r="C41" s="21" t="s">
        <v>27</v>
      </c>
      <c r="D41" s="21" t="s">
        <v>100</v>
      </c>
      <c r="E41" s="21" t="s">
        <v>7</v>
      </c>
      <c r="F41" s="21">
        <v>1.87</v>
      </c>
      <c r="G41" s="21">
        <v>1572.93163878052</v>
      </c>
      <c r="H41" s="21">
        <v>23903</v>
      </c>
      <c r="I41" s="21">
        <v>29838</v>
      </c>
      <c r="J41" s="21">
        <v>2673620</v>
      </c>
      <c r="K41" s="21">
        <v>7145897</v>
      </c>
      <c r="L41" s="21">
        <v>2290</v>
      </c>
      <c r="M41" s="21">
        <v>3170</v>
      </c>
      <c r="N41" s="21">
        <v>200.2</v>
      </c>
      <c r="O41" s="21" t="s">
        <v>197</v>
      </c>
      <c r="P41" s="21" t="s">
        <v>179</v>
      </c>
      <c r="Q41" s="21">
        <v>66</v>
      </c>
      <c r="R41" s="21">
        <v>6</v>
      </c>
      <c r="S41" s="21">
        <v>0</v>
      </c>
      <c r="T41" s="21">
        <v>0</v>
      </c>
      <c r="U41" s="21">
        <v>0</v>
      </c>
      <c r="V41" s="21">
        <v>1</v>
      </c>
      <c r="W41" s="21">
        <v>1</v>
      </c>
      <c r="X41" s="21">
        <v>0</v>
      </c>
      <c r="Y41" s="21">
        <v>0</v>
      </c>
      <c r="Z41" s="21">
        <v>1</v>
      </c>
      <c r="AA41" s="21">
        <v>0</v>
      </c>
      <c r="AB41" s="21">
        <v>1</v>
      </c>
      <c r="AC41" s="21">
        <v>0</v>
      </c>
      <c r="AD41" s="21">
        <v>1</v>
      </c>
    </row>
    <row r="42" spans="2:30" ht="10.199999999999999" x14ac:dyDescent="0.2">
      <c r="B42" s="21" t="s">
        <v>100</v>
      </c>
      <c r="C42" s="21" t="s">
        <v>28</v>
      </c>
      <c r="D42" s="21" t="s">
        <v>100</v>
      </c>
      <c r="E42" s="21" t="s">
        <v>7</v>
      </c>
      <c r="F42" s="21">
        <v>1.52</v>
      </c>
      <c r="G42" s="21">
        <v>2967.5915931617201</v>
      </c>
      <c r="H42" s="21">
        <v>38813</v>
      </c>
      <c r="I42" s="21">
        <v>29838</v>
      </c>
      <c r="J42" s="21">
        <v>1653017</v>
      </c>
      <c r="K42" s="21">
        <v>7145897</v>
      </c>
      <c r="L42" s="21">
        <v>2454</v>
      </c>
      <c r="M42" s="21">
        <v>6417</v>
      </c>
      <c r="N42" s="21">
        <v>246.85</v>
      </c>
      <c r="O42" s="21" t="s">
        <v>198</v>
      </c>
      <c r="P42" s="21" t="s">
        <v>179</v>
      </c>
      <c r="Q42" s="21">
        <v>67</v>
      </c>
      <c r="R42" s="21">
        <v>6</v>
      </c>
      <c r="S42" s="21">
        <v>0</v>
      </c>
      <c r="T42" s="21">
        <v>0</v>
      </c>
      <c r="U42" s="21">
        <v>0</v>
      </c>
      <c r="V42" s="21">
        <v>1</v>
      </c>
      <c r="W42" s="21">
        <v>1</v>
      </c>
      <c r="X42" s="21">
        <v>0</v>
      </c>
      <c r="Y42" s="21">
        <v>1</v>
      </c>
      <c r="Z42" s="21">
        <v>0</v>
      </c>
      <c r="AA42" s="21">
        <v>0</v>
      </c>
      <c r="AB42" s="21">
        <v>1</v>
      </c>
      <c r="AC42" s="21">
        <v>0</v>
      </c>
      <c r="AD42" s="21">
        <v>1</v>
      </c>
    </row>
    <row r="43" spans="2:30" ht="10.199999999999999" x14ac:dyDescent="0.2">
      <c r="B43" s="21" t="s">
        <v>100</v>
      </c>
      <c r="C43" s="21" t="s">
        <v>29</v>
      </c>
      <c r="D43" s="21" t="s">
        <v>100</v>
      </c>
      <c r="E43" s="21" t="s">
        <v>7</v>
      </c>
      <c r="F43" s="21">
        <v>1.1399999999999999</v>
      </c>
      <c r="G43" s="21">
        <v>4191.2412283488602</v>
      </c>
      <c r="H43" s="21">
        <v>25824</v>
      </c>
      <c r="I43" s="21">
        <v>29838</v>
      </c>
      <c r="J43" s="21">
        <v>2549844</v>
      </c>
      <c r="K43" s="21">
        <v>7145897</v>
      </c>
      <c r="L43" s="21">
        <v>729</v>
      </c>
      <c r="M43" s="21">
        <v>10264</v>
      </c>
      <c r="N43" s="21">
        <v>99.7</v>
      </c>
      <c r="O43" s="21" t="s">
        <v>199</v>
      </c>
      <c r="P43" s="21" t="s">
        <v>179</v>
      </c>
      <c r="Q43" s="21">
        <v>72</v>
      </c>
      <c r="R43" s="21">
        <v>6</v>
      </c>
      <c r="S43" s="21">
        <v>0</v>
      </c>
      <c r="T43" s="21">
        <v>0</v>
      </c>
      <c r="U43" s="21">
        <v>0</v>
      </c>
      <c r="V43" s="21">
        <v>1</v>
      </c>
      <c r="W43" s="21">
        <v>1</v>
      </c>
      <c r="X43" s="21">
        <v>0</v>
      </c>
      <c r="Y43" s="21">
        <v>0</v>
      </c>
      <c r="Z43" s="21">
        <v>1</v>
      </c>
      <c r="AA43" s="21">
        <v>0</v>
      </c>
      <c r="AB43" s="21">
        <v>1</v>
      </c>
      <c r="AC43" s="21">
        <v>0</v>
      </c>
      <c r="AD43" s="21">
        <v>1</v>
      </c>
    </row>
    <row r="44" spans="2:30" ht="10.199999999999999" x14ac:dyDescent="0.2">
      <c r="B44" s="21" t="s">
        <v>100</v>
      </c>
      <c r="C44" s="21" t="s">
        <v>30</v>
      </c>
      <c r="D44" s="21" t="s">
        <v>100</v>
      </c>
      <c r="E44" s="21" t="s">
        <v>7</v>
      </c>
      <c r="F44" s="21">
        <v>1.1299999999999999</v>
      </c>
      <c r="G44" s="21">
        <v>5201.3383492335697</v>
      </c>
      <c r="H44" s="21">
        <v>23654</v>
      </c>
      <c r="I44" s="21">
        <v>29838</v>
      </c>
      <c r="J44" s="21">
        <v>2195215</v>
      </c>
      <c r="K44" s="21">
        <v>7145897</v>
      </c>
      <c r="L44" s="21">
        <v>846</v>
      </c>
      <c r="M44" s="21">
        <v>7082</v>
      </c>
      <c r="N44" s="21">
        <v>106.77</v>
      </c>
      <c r="O44" s="21" t="s">
        <v>200</v>
      </c>
      <c r="P44" s="21" t="s">
        <v>179</v>
      </c>
      <c r="Q44" s="21">
        <v>75</v>
      </c>
      <c r="R44" s="21">
        <v>6</v>
      </c>
      <c r="S44" s="21">
        <v>0</v>
      </c>
      <c r="T44" s="21">
        <v>0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1</v>
      </c>
      <c r="AC44" s="21">
        <v>0</v>
      </c>
      <c r="AD44" s="21">
        <v>1</v>
      </c>
    </row>
    <row r="45" spans="2:30" ht="10.199999999999999" x14ac:dyDescent="0.2">
      <c r="B45" s="21" t="s">
        <v>9</v>
      </c>
      <c r="C45" s="21" t="s">
        <v>10</v>
      </c>
      <c r="D45" s="21" t="s">
        <v>100</v>
      </c>
      <c r="E45" s="21" t="s">
        <v>31</v>
      </c>
      <c r="F45" s="21">
        <v>1.1599999999999999</v>
      </c>
      <c r="G45" s="21">
        <v>3627.4614239747598</v>
      </c>
      <c r="H45" s="21">
        <v>29260</v>
      </c>
      <c r="I45" s="21">
        <v>23858</v>
      </c>
      <c r="J45" s="21">
        <v>7830332</v>
      </c>
      <c r="K45" s="21">
        <v>895414</v>
      </c>
      <c r="L45" s="21">
        <v>576</v>
      </c>
      <c r="M45" s="21">
        <v>4138</v>
      </c>
      <c r="N45" s="21">
        <v>113.5</v>
      </c>
      <c r="O45" s="21" t="s">
        <v>181</v>
      </c>
      <c r="P45" s="21" t="s">
        <v>201</v>
      </c>
      <c r="Q45" s="21">
        <v>15</v>
      </c>
      <c r="R45" s="21">
        <v>7</v>
      </c>
      <c r="S45" s="21">
        <v>0</v>
      </c>
      <c r="T45" s="21">
        <v>0</v>
      </c>
      <c r="U45" s="21">
        <v>0</v>
      </c>
      <c r="V45" s="21">
        <v>1</v>
      </c>
      <c r="W45" s="21">
        <v>1</v>
      </c>
      <c r="X45" s="21">
        <v>0</v>
      </c>
      <c r="Y45" s="21">
        <v>0</v>
      </c>
      <c r="Z45" s="21">
        <v>1</v>
      </c>
      <c r="AA45" s="21">
        <v>1</v>
      </c>
      <c r="AB45" s="21">
        <v>0</v>
      </c>
      <c r="AC45" s="21">
        <v>0</v>
      </c>
      <c r="AD45" s="21">
        <v>1</v>
      </c>
    </row>
    <row r="46" spans="2:30" ht="10.199999999999999" x14ac:dyDescent="0.2">
      <c r="B46" s="21" t="s">
        <v>11</v>
      </c>
      <c r="C46" s="21" t="s">
        <v>10</v>
      </c>
      <c r="D46" s="21" t="s">
        <v>100</v>
      </c>
      <c r="E46" s="21" t="s">
        <v>31</v>
      </c>
      <c r="F46" s="21">
        <v>1.1599999999999999</v>
      </c>
      <c r="G46" s="21">
        <v>3627.4614239747598</v>
      </c>
      <c r="H46" s="21">
        <v>29260</v>
      </c>
      <c r="I46" s="21">
        <v>23858</v>
      </c>
      <c r="J46" s="21">
        <v>7830332</v>
      </c>
      <c r="K46" s="21">
        <v>895414</v>
      </c>
      <c r="L46" s="21">
        <v>576</v>
      </c>
      <c r="M46" s="21">
        <v>4138</v>
      </c>
      <c r="N46" s="21">
        <v>113.5</v>
      </c>
      <c r="O46" s="21" t="s">
        <v>182</v>
      </c>
      <c r="P46" s="21" t="s">
        <v>201</v>
      </c>
      <c r="Q46" s="21">
        <v>14</v>
      </c>
      <c r="R46" s="21">
        <v>7</v>
      </c>
      <c r="S46" s="21">
        <v>0</v>
      </c>
      <c r="T46" s="21">
        <v>0</v>
      </c>
      <c r="U46" s="21">
        <v>0</v>
      </c>
      <c r="V46" s="21">
        <v>1</v>
      </c>
      <c r="W46" s="21">
        <v>1</v>
      </c>
      <c r="X46" s="21">
        <v>0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  <c r="AD46" s="21">
        <v>1</v>
      </c>
    </row>
    <row r="47" spans="2:30" ht="10.199999999999999" x14ac:dyDescent="0.2">
      <c r="B47" s="21" t="s">
        <v>100</v>
      </c>
      <c r="C47" s="21" t="s">
        <v>32</v>
      </c>
      <c r="D47" s="21" t="s">
        <v>100</v>
      </c>
      <c r="E47" s="21" t="s">
        <v>33</v>
      </c>
      <c r="F47" s="21">
        <v>1.07</v>
      </c>
      <c r="G47" s="21">
        <v>5255.23544900451</v>
      </c>
      <c r="H47" s="21">
        <v>30916</v>
      </c>
      <c r="I47" s="21">
        <v>23901</v>
      </c>
      <c r="J47" s="21">
        <v>2230831</v>
      </c>
      <c r="K47" s="21">
        <v>372606</v>
      </c>
      <c r="L47" s="21">
        <v>403</v>
      </c>
      <c r="M47" s="21">
        <v>5995</v>
      </c>
      <c r="N47" s="21">
        <v>69.12</v>
      </c>
      <c r="O47" s="21" t="s">
        <v>202</v>
      </c>
      <c r="P47" s="21" t="s">
        <v>203</v>
      </c>
      <c r="Q47" s="21">
        <v>70</v>
      </c>
      <c r="R47" s="21">
        <v>8</v>
      </c>
      <c r="S47" s="21">
        <v>0</v>
      </c>
      <c r="T47" s="21">
        <v>0</v>
      </c>
      <c r="U47" s="21">
        <v>0</v>
      </c>
      <c r="V47" s="21">
        <v>1</v>
      </c>
      <c r="W47" s="21">
        <v>1</v>
      </c>
      <c r="X47" s="21">
        <v>0</v>
      </c>
      <c r="Y47" s="21">
        <v>0</v>
      </c>
      <c r="Z47" s="21">
        <v>1</v>
      </c>
      <c r="AA47" s="21">
        <v>0</v>
      </c>
      <c r="AB47" s="21">
        <v>1</v>
      </c>
      <c r="AC47" s="21">
        <v>0</v>
      </c>
      <c r="AD47" s="21">
        <v>1</v>
      </c>
    </row>
    <row r="48" spans="2:30" ht="10.199999999999999" x14ac:dyDescent="0.2">
      <c r="B48" s="21" t="s">
        <v>100</v>
      </c>
      <c r="C48" s="21" t="s">
        <v>6</v>
      </c>
      <c r="D48" s="21" t="s">
        <v>100</v>
      </c>
      <c r="E48" s="21" t="s">
        <v>8</v>
      </c>
      <c r="F48" s="21">
        <v>1.25</v>
      </c>
      <c r="G48" s="21">
        <v>5736.3350210154003</v>
      </c>
      <c r="H48" s="21">
        <v>26993</v>
      </c>
      <c r="I48" s="21">
        <v>30124</v>
      </c>
      <c r="J48" s="21">
        <v>3532657</v>
      </c>
      <c r="K48" s="21">
        <v>5787293</v>
      </c>
      <c r="L48" s="21">
        <v>939</v>
      </c>
      <c r="M48" s="21">
        <v>14005</v>
      </c>
      <c r="N48" s="21">
        <v>210</v>
      </c>
      <c r="O48" s="21" t="s">
        <v>178</v>
      </c>
      <c r="P48" s="21" t="s">
        <v>180</v>
      </c>
      <c r="Q48" s="21">
        <v>4</v>
      </c>
      <c r="R48" s="21">
        <v>9</v>
      </c>
      <c r="S48" s="21">
        <v>0</v>
      </c>
      <c r="T48" s="21">
        <v>0</v>
      </c>
      <c r="U48" s="21">
        <v>0</v>
      </c>
      <c r="V48" s="21">
        <v>1</v>
      </c>
      <c r="W48" s="21">
        <v>1</v>
      </c>
      <c r="X48" s="21">
        <v>0</v>
      </c>
      <c r="Y48" s="21">
        <v>1</v>
      </c>
      <c r="Z48" s="21">
        <v>0</v>
      </c>
      <c r="AA48" s="21">
        <v>0</v>
      </c>
      <c r="AB48" s="21">
        <v>1</v>
      </c>
      <c r="AC48" s="21">
        <v>0</v>
      </c>
      <c r="AD48" s="21">
        <v>1</v>
      </c>
    </row>
    <row r="49" spans="2:30" ht="10.199999999999999" x14ac:dyDescent="0.2">
      <c r="B49" s="21" t="s">
        <v>20</v>
      </c>
      <c r="C49" s="21" t="s">
        <v>21</v>
      </c>
      <c r="D49" s="21" t="s">
        <v>100</v>
      </c>
      <c r="E49" s="21" t="s">
        <v>34</v>
      </c>
      <c r="F49" s="21">
        <v>1.01</v>
      </c>
      <c r="G49" s="21">
        <v>4040.0939429211999</v>
      </c>
      <c r="H49" s="21">
        <v>32991</v>
      </c>
      <c r="I49" s="21">
        <v>23184</v>
      </c>
      <c r="J49" s="21">
        <v>8621121</v>
      </c>
      <c r="K49" s="21">
        <v>1173217</v>
      </c>
      <c r="L49" s="21">
        <v>291</v>
      </c>
      <c r="M49" s="21">
        <v>12432</v>
      </c>
      <c r="N49" s="21">
        <v>134.30000000000001</v>
      </c>
      <c r="O49" s="21" t="s">
        <v>191</v>
      </c>
      <c r="P49" s="21" t="s">
        <v>204</v>
      </c>
      <c r="Q49" s="21">
        <v>47</v>
      </c>
      <c r="R49" s="21">
        <v>10</v>
      </c>
      <c r="S49" s="21">
        <v>0</v>
      </c>
      <c r="T49" s="21">
        <v>0</v>
      </c>
      <c r="U49" s="21">
        <v>0</v>
      </c>
      <c r="V49" s="21">
        <v>1</v>
      </c>
      <c r="W49" s="21">
        <v>1</v>
      </c>
      <c r="X49" s="21">
        <v>0</v>
      </c>
      <c r="Y49" s="21">
        <v>1</v>
      </c>
      <c r="Z49" s="21">
        <v>0</v>
      </c>
      <c r="AA49" s="21">
        <v>1</v>
      </c>
      <c r="AB49" s="21">
        <v>0</v>
      </c>
      <c r="AC49" s="21">
        <v>0</v>
      </c>
      <c r="AD49" s="21">
        <v>1</v>
      </c>
    </row>
    <row r="50" spans="2:30" ht="10.199999999999999" x14ac:dyDescent="0.2">
      <c r="B50" s="21" t="s">
        <v>22</v>
      </c>
      <c r="C50" s="21" t="s">
        <v>21</v>
      </c>
      <c r="D50" s="21" t="s">
        <v>100</v>
      </c>
      <c r="E50" s="21" t="s">
        <v>34</v>
      </c>
      <c r="F50" s="21">
        <v>1.01</v>
      </c>
      <c r="G50" s="21">
        <v>4040.0939429211999</v>
      </c>
      <c r="H50" s="21">
        <v>32991</v>
      </c>
      <c r="I50" s="21">
        <v>23184</v>
      </c>
      <c r="J50" s="21">
        <v>8621121</v>
      </c>
      <c r="K50" s="21">
        <v>1173217</v>
      </c>
      <c r="L50" s="21">
        <v>291</v>
      </c>
      <c r="M50" s="21">
        <v>12432</v>
      </c>
      <c r="N50" s="21">
        <v>134.30000000000001</v>
      </c>
      <c r="O50" s="21" t="s">
        <v>192</v>
      </c>
      <c r="P50" s="21" t="s">
        <v>204</v>
      </c>
      <c r="Q50" s="21">
        <v>48</v>
      </c>
      <c r="R50" s="21">
        <v>10</v>
      </c>
      <c r="S50" s="21">
        <v>0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1</v>
      </c>
      <c r="Z50" s="21">
        <v>0</v>
      </c>
      <c r="AA50" s="21">
        <v>1</v>
      </c>
      <c r="AB50" s="21">
        <v>0</v>
      </c>
      <c r="AC50" s="21">
        <v>0</v>
      </c>
      <c r="AD50" s="21">
        <v>1</v>
      </c>
    </row>
    <row r="51" spans="2:30" ht="10.199999999999999" x14ac:dyDescent="0.2">
      <c r="B51" s="21" t="s">
        <v>23</v>
      </c>
      <c r="C51" s="21" t="s">
        <v>21</v>
      </c>
      <c r="D51" s="21" t="s">
        <v>100</v>
      </c>
      <c r="E51" s="21" t="s">
        <v>34</v>
      </c>
      <c r="F51" s="21">
        <v>1.01</v>
      </c>
      <c r="G51" s="21">
        <v>4040.0939429211999</v>
      </c>
      <c r="H51" s="21">
        <v>32991</v>
      </c>
      <c r="I51" s="21">
        <v>23184</v>
      </c>
      <c r="J51" s="21">
        <v>8621121</v>
      </c>
      <c r="K51" s="21">
        <v>1173217</v>
      </c>
      <c r="L51" s="21">
        <v>291</v>
      </c>
      <c r="M51" s="21">
        <v>12432</v>
      </c>
      <c r="N51" s="21">
        <v>134.30000000000001</v>
      </c>
      <c r="O51" s="21" t="s">
        <v>193</v>
      </c>
      <c r="P51" s="21" t="s">
        <v>204</v>
      </c>
      <c r="Q51" s="21">
        <v>46</v>
      </c>
      <c r="R51" s="21">
        <v>10</v>
      </c>
      <c r="S51" s="21">
        <v>0</v>
      </c>
      <c r="T51" s="21">
        <v>0</v>
      </c>
      <c r="U51" s="21">
        <v>0</v>
      </c>
      <c r="V51" s="21">
        <v>1</v>
      </c>
      <c r="W51" s="21">
        <v>1</v>
      </c>
      <c r="X51" s="21">
        <v>0</v>
      </c>
      <c r="Y51" s="21">
        <v>1</v>
      </c>
      <c r="Z51" s="21">
        <v>0</v>
      </c>
      <c r="AA51" s="21">
        <v>0</v>
      </c>
      <c r="AB51" s="21">
        <v>1</v>
      </c>
      <c r="AC51" s="21">
        <v>1</v>
      </c>
      <c r="AD51" s="21">
        <v>0</v>
      </c>
    </row>
    <row r="52" spans="2:30" ht="10.199999999999999" x14ac:dyDescent="0.2">
      <c r="B52" s="21" t="s">
        <v>20</v>
      </c>
      <c r="C52" s="21" t="s">
        <v>21</v>
      </c>
      <c r="D52" s="21" t="s">
        <v>100</v>
      </c>
      <c r="E52" s="21" t="s">
        <v>35</v>
      </c>
      <c r="F52" s="21">
        <v>1.34</v>
      </c>
      <c r="G52" s="21">
        <v>2587.8864581996099</v>
      </c>
      <c r="H52" s="21">
        <v>32991</v>
      </c>
      <c r="I52" s="21">
        <v>18851</v>
      </c>
      <c r="J52" s="21">
        <v>8621121</v>
      </c>
      <c r="K52" s="21">
        <v>254153</v>
      </c>
      <c r="L52" s="21">
        <v>637</v>
      </c>
      <c r="M52" s="21">
        <v>6003</v>
      </c>
      <c r="N52" s="21">
        <v>118.95</v>
      </c>
      <c r="O52" s="21" t="s">
        <v>191</v>
      </c>
      <c r="P52" s="21" t="s">
        <v>205</v>
      </c>
      <c r="Q52" s="21">
        <v>47</v>
      </c>
      <c r="R52" s="21">
        <v>12</v>
      </c>
      <c r="S52" s="21">
        <v>1</v>
      </c>
      <c r="T52" s="21">
        <v>0</v>
      </c>
      <c r="U52" s="21">
        <v>0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1</v>
      </c>
      <c r="AB52" s="21">
        <v>0</v>
      </c>
      <c r="AC52" s="21">
        <v>0</v>
      </c>
      <c r="AD52" s="21">
        <v>1</v>
      </c>
    </row>
    <row r="53" spans="2:30" ht="10.199999999999999" x14ac:dyDescent="0.2">
      <c r="B53" s="21" t="s">
        <v>22</v>
      </c>
      <c r="C53" s="21" t="s">
        <v>21</v>
      </c>
      <c r="D53" s="21" t="s">
        <v>100</v>
      </c>
      <c r="E53" s="21" t="s">
        <v>35</v>
      </c>
      <c r="F53" s="21">
        <v>1.34</v>
      </c>
      <c r="G53" s="21">
        <v>2587.8864581996099</v>
      </c>
      <c r="H53" s="21">
        <v>32991</v>
      </c>
      <c r="I53" s="21">
        <v>18851</v>
      </c>
      <c r="J53" s="21">
        <v>8621121</v>
      </c>
      <c r="K53" s="21">
        <v>254153</v>
      </c>
      <c r="L53" s="21">
        <v>637</v>
      </c>
      <c r="M53" s="21">
        <v>6003</v>
      </c>
      <c r="N53" s="21">
        <v>118.95</v>
      </c>
      <c r="O53" s="21" t="s">
        <v>192</v>
      </c>
      <c r="P53" s="21" t="s">
        <v>205</v>
      </c>
      <c r="Q53" s="21">
        <v>48</v>
      </c>
      <c r="R53" s="21">
        <v>12</v>
      </c>
      <c r="S53" s="21">
        <v>0</v>
      </c>
      <c r="T53" s="21">
        <v>0</v>
      </c>
      <c r="U53" s="21">
        <v>0</v>
      </c>
      <c r="V53" s="21">
        <v>1</v>
      </c>
      <c r="W53" s="21">
        <v>1</v>
      </c>
      <c r="X53" s="21">
        <v>0</v>
      </c>
      <c r="Y53" s="21">
        <v>1</v>
      </c>
      <c r="Z53" s="21">
        <v>0</v>
      </c>
      <c r="AA53" s="21">
        <v>1</v>
      </c>
      <c r="AB53" s="21">
        <v>0</v>
      </c>
      <c r="AC53" s="21">
        <v>0</v>
      </c>
      <c r="AD53" s="21">
        <v>1</v>
      </c>
    </row>
    <row r="54" spans="2:30" ht="10.199999999999999" x14ac:dyDescent="0.2">
      <c r="B54" s="21" t="s">
        <v>23</v>
      </c>
      <c r="C54" s="21" t="s">
        <v>21</v>
      </c>
      <c r="D54" s="21" t="s">
        <v>100</v>
      </c>
      <c r="E54" s="21" t="s">
        <v>35</v>
      </c>
      <c r="F54" s="21">
        <v>1.34</v>
      </c>
      <c r="G54" s="21">
        <v>2587.8864581996099</v>
      </c>
      <c r="H54" s="21">
        <v>32991</v>
      </c>
      <c r="I54" s="21">
        <v>18851</v>
      </c>
      <c r="J54" s="21">
        <v>8621121</v>
      </c>
      <c r="K54" s="21">
        <v>254153</v>
      </c>
      <c r="L54" s="21">
        <v>637</v>
      </c>
      <c r="M54" s="21">
        <v>6003</v>
      </c>
      <c r="N54" s="21">
        <v>118.95</v>
      </c>
      <c r="O54" s="21" t="s">
        <v>193</v>
      </c>
      <c r="P54" s="21" t="s">
        <v>205</v>
      </c>
      <c r="Q54" s="21">
        <v>46</v>
      </c>
      <c r="R54" s="21">
        <v>12</v>
      </c>
      <c r="S54" s="21">
        <v>0</v>
      </c>
      <c r="T54" s="21">
        <v>1</v>
      </c>
      <c r="U54" s="21">
        <v>0</v>
      </c>
      <c r="V54" s="21">
        <v>0</v>
      </c>
      <c r="W54" s="21">
        <v>1</v>
      </c>
      <c r="X54" s="21">
        <v>0</v>
      </c>
      <c r="Y54" s="21">
        <v>1</v>
      </c>
      <c r="Z54" s="21">
        <v>0</v>
      </c>
      <c r="AA54" s="21">
        <v>0</v>
      </c>
      <c r="AB54" s="21">
        <v>1</v>
      </c>
      <c r="AC54" s="21">
        <v>1</v>
      </c>
      <c r="AD54" s="21">
        <v>0</v>
      </c>
    </row>
    <row r="55" spans="2:30" ht="10.199999999999999" x14ac:dyDescent="0.2">
      <c r="B55" s="21" t="s">
        <v>100</v>
      </c>
      <c r="C55" s="21" t="s">
        <v>6</v>
      </c>
      <c r="D55" s="21" t="s">
        <v>100</v>
      </c>
      <c r="E55" s="21" t="s">
        <v>36</v>
      </c>
      <c r="F55" s="21">
        <v>1.01</v>
      </c>
      <c r="G55" s="21">
        <v>4435.9209710178002</v>
      </c>
      <c r="H55" s="21">
        <v>26993</v>
      </c>
      <c r="I55" s="21">
        <v>25237</v>
      </c>
      <c r="J55" s="21">
        <v>3532657</v>
      </c>
      <c r="K55" s="21">
        <v>1318892</v>
      </c>
      <c r="L55" s="21">
        <v>227</v>
      </c>
      <c r="M55" s="21">
        <v>7335</v>
      </c>
      <c r="N55" s="21">
        <v>97.96</v>
      </c>
      <c r="O55" s="21" t="s">
        <v>178</v>
      </c>
      <c r="P55" s="21" t="s">
        <v>206</v>
      </c>
      <c r="Q55" s="21">
        <v>4</v>
      </c>
      <c r="R55" s="21">
        <v>13</v>
      </c>
      <c r="S55" s="21">
        <v>0</v>
      </c>
      <c r="T55" s="21">
        <v>0</v>
      </c>
      <c r="U55" s="21">
        <v>0</v>
      </c>
      <c r="V55" s="21">
        <v>1</v>
      </c>
      <c r="W55" s="21">
        <v>1</v>
      </c>
      <c r="X55" s="21">
        <v>0</v>
      </c>
      <c r="Y55" s="21">
        <v>1</v>
      </c>
      <c r="Z55" s="21">
        <v>0</v>
      </c>
      <c r="AA55" s="21">
        <v>0</v>
      </c>
      <c r="AB55" s="21">
        <v>1</v>
      </c>
      <c r="AC55" s="21">
        <v>1</v>
      </c>
      <c r="AD55" s="21">
        <v>0</v>
      </c>
    </row>
    <row r="56" spans="2:30" ht="10.199999999999999" x14ac:dyDescent="0.2">
      <c r="B56" s="21" t="s">
        <v>100</v>
      </c>
      <c r="C56" s="21" t="s">
        <v>8</v>
      </c>
      <c r="D56" s="21" t="s">
        <v>100</v>
      </c>
      <c r="E56" s="21" t="s">
        <v>36</v>
      </c>
      <c r="F56" s="21">
        <v>1.25</v>
      </c>
      <c r="G56" s="21">
        <v>8589.1673418816008</v>
      </c>
      <c r="H56" s="21">
        <v>30124</v>
      </c>
      <c r="I56" s="21">
        <v>25237</v>
      </c>
      <c r="J56" s="21">
        <v>5787293</v>
      </c>
      <c r="K56" s="21">
        <v>1318892</v>
      </c>
      <c r="L56" s="21">
        <v>722</v>
      </c>
      <c r="M56" s="21">
        <v>3263</v>
      </c>
      <c r="N56" s="21">
        <v>237.8</v>
      </c>
      <c r="O56" s="21" t="s">
        <v>180</v>
      </c>
      <c r="P56" s="21" t="s">
        <v>206</v>
      </c>
      <c r="Q56" s="21">
        <v>9</v>
      </c>
      <c r="R56" s="21">
        <v>13</v>
      </c>
      <c r="S56" s="21">
        <v>0</v>
      </c>
      <c r="T56" s="21">
        <v>0</v>
      </c>
      <c r="U56" s="21">
        <v>0</v>
      </c>
      <c r="V56" s="21">
        <v>1</v>
      </c>
      <c r="W56" s="21">
        <v>1</v>
      </c>
      <c r="X56" s="21">
        <v>0</v>
      </c>
      <c r="Y56" s="21">
        <v>1</v>
      </c>
      <c r="Z56" s="21">
        <v>0</v>
      </c>
      <c r="AA56" s="21">
        <v>0</v>
      </c>
      <c r="AB56" s="21">
        <v>1</v>
      </c>
      <c r="AC56" s="21">
        <v>1</v>
      </c>
      <c r="AD56" s="21">
        <v>0</v>
      </c>
    </row>
    <row r="57" spans="2:30" ht="10.199999999999999" x14ac:dyDescent="0.2">
      <c r="B57" s="21" t="s">
        <v>9</v>
      </c>
      <c r="C57" s="21" t="s">
        <v>10</v>
      </c>
      <c r="D57" s="21" t="s">
        <v>100</v>
      </c>
      <c r="E57" s="21" t="s">
        <v>36</v>
      </c>
      <c r="F57" s="21">
        <v>1.1599999999999999</v>
      </c>
      <c r="G57" s="21">
        <v>4523.3141878344204</v>
      </c>
      <c r="H57" s="21">
        <v>29260</v>
      </c>
      <c r="I57" s="21">
        <v>25237</v>
      </c>
      <c r="J57" s="21">
        <v>7830332</v>
      </c>
      <c r="K57" s="21">
        <v>1318892</v>
      </c>
      <c r="L57" s="21">
        <v>589</v>
      </c>
      <c r="M57" s="21">
        <v>5153</v>
      </c>
      <c r="N57" s="21">
        <v>234.15</v>
      </c>
      <c r="O57" s="21" t="s">
        <v>181</v>
      </c>
      <c r="P57" s="21" t="s">
        <v>206</v>
      </c>
      <c r="Q57" s="21">
        <v>15</v>
      </c>
      <c r="R57" s="21">
        <v>13</v>
      </c>
      <c r="S57" s="21">
        <v>0</v>
      </c>
      <c r="T57" s="21">
        <v>0</v>
      </c>
      <c r="U57" s="21">
        <v>0</v>
      </c>
      <c r="V57" s="21">
        <v>1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  <c r="AC57" s="21">
        <v>1</v>
      </c>
      <c r="AD57" s="21">
        <v>0</v>
      </c>
    </row>
    <row r="58" spans="2:30" ht="10.199999999999999" x14ac:dyDescent="0.2">
      <c r="B58" s="21" t="s">
        <v>11</v>
      </c>
      <c r="C58" s="21" t="s">
        <v>10</v>
      </c>
      <c r="D58" s="21" t="s">
        <v>100</v>
      </c>
      <c r="E58" s="21" t="s">
        <v>36</v>
      </c>
      <c r="F58" s="21">
        <v>1.1599999999999999</v>
      </c>
      <c r="G58" s="21">
        <v>4523.3141878344204</v>
      </c>
      <c r="H58" s="21">
        <v>29260</v>
      </c>
      <c r="I58" s="21">
        <v>25237</v>
      </c>
      <c r="J58" s="21">
        <v>7830332</v>
      </c>
      <c r="K58" s="21">
        <v>1318892</v>
      </c>
      <c r="L58" s="21">
        <v>589</v>
      </c>
      <c r="M58" s="21">
        <v>5153</v>
      </c>
      <c r="N58" s="21">
        <v>234.15</v>
      </c>
      <c r="O58" s="21" t="s">
        <v>182</v>
      </c>
      <c r="P58" s="21" t="s">
        <v>206</v>
      </c>
      <c r="Q58" s="21">
        <v>14</v>
      </c>
      <c r="R58" s="21">
        <v>13</v>
      </c>
      <c r="S58" s="21">
        <v>0</v>
      </c>
      <c r="T58" s="21">
        <v>0</v>
      </c>
      <c r="U58" s="21">
        <v>0</v>
      </c>
      <c r="V58" s="21">
        <v>1</v>
      </c>
      <c r="W58" s="21">
        <v>1</v>
      </c>
      <c r="X58" s="21">
        <v>0</v>
      </c>
      <c r="Y58" s="21">
        <v>1</v>
      </c>
      <c r="Z58" s="21">
        <v>0</v>
      </c>
      <c r="AA58" s="21">
        <v>0</v>
      </c>
      <c r="AB58" s="21">
        <v>1</v>
      </c>
      <c r="AC58" s="21">
        <v>1</v>
      </c>
      <c r="AD58" s="21">
        <v>0</v>
      </c>
    </row>
    <row r="59" spans="2:30" ht="10.199999999999999" x14ac:dyDescent="0.2">
      <c r="B59" s="21" t="s">
        <v>100</v>
      </c>
      <c r="C59" s="21" t="s">
        <v>5</v>
      </c>
      <c r="D59" s="21" t="s">
        <v>100</v>
      </c>
      <c r="E59" s="21" t="s">
        <v>36</v>
      </c>
      <c r="F59" s="21">
        <v>1.1399999999999999</v>
      </c>
      <c r="G59" s="21">
        <v>4439.8626121520902</v>
      </c>
      <c r="H59" s="21">
        <v>28637</v>
      </c>
      <c r="I59" s="21">
        <v>25237</v>
      </c>
      <c r="J59" s="21">
        <v>3036732</v>
      </c>
      <c r="K59" s="21">
        <v>1318892</v>
      </c>
      <c r="L59" s="21">
        <v>940</v>
      </c>
      <c r="M59" s="21">
        <v>4493</v>
      </c>
      <c r="N59" s="21">
        <v>203.17</v>
      </c>
      <c r="O59" s="21" t="s">
        <v>176</v>
      </c>
      <c r="P59" s="21" t="s">
        <v>206</v>
      </c>
      <c r="Q59" s="21">
        <v>21</v>
      </c>
      <c r="R59" s="21">
        <v>13</v>
      </c>
      <c r="S59" s="21">
        <v>0</v>
      </c>
      <c r="T59" s="21">
        <v>0</v>
      </c>
      <c r="U59" s="21">
        <v>0</v>
      </c>
      <c r="V59" s="21">
        <v>1</v>
      </c>
      <c r="W59" s="21">
        <v>1</v>
      </c>
      <c r="X59" s="21">
        <v>0</v>
      </c>
      <c r="Y59" s="21">
        <v>1</v>
      </c>
      <c r="Z59" s="21">
        <v>0</v>
      </c>
      <c r="AA59" s="21">
        <v>0</v>
      </c>
      <c r="AB59" s="21">
        <v>1</v>
      </c>
      <c r="AC59" s="21">
        <v>1</v>
      </c>
      <c r="AD59" s="21">
        <v>0</v>
      </c>
    </row>
    <row r="60" spans="2:30" ht="10.199999999999999" x14ac:dyDescent="0.2">
      <c r="B60" s="21" t="s">
        <v>20</v>
      </c>
      <c r="C60" s="21" t="s">
        <v>21</v>
      </c>
      <c r="D60" s="21" t="s">
        <v>100</v>
      </c>
      <c r="E60" s="21" t="s">
        <v>36</v>
      </c>
      <c r="F60" s="21">
        <v>1.1200000000000001</v>
      </c>
      <c r="G60" s="21">
        <v>8714.0262981855103</v>
      </c>
      <c r="H60" s="21">
        <v>32991</v>
      </c>
      <c r="I60" s="21">
        <v>25237</v>
      </c>
      <c r="J60" s="21">
        <v>8621121</v>
      </c>
      <c r="K60" s="21">
        <v>1318892</v>
      </c>
      <c r="L60" s="21">
        <v>539</v>
      </c>
      <c r="M60" s="21">
        <v>9305</v>
      </c>
      <c r="N60" s="21">
        <v>250.73</v>
      </c>
      <c r="O60" s="21" t="s">
        <v>191</v>
      </c>
      <c r="P60" s="21" t="s">
        <v>206</v>
      </c>
      <c r="Q60" s="21">
        <v>47</v>
      </c>
      <c r="R60" s="21">
        <v>13</v>
      </c>
      <c r="S60" s="21">
        <v>0</v>
      </c>
      <c r="T60" s="21">
        <v>0</v>
      </c>
      <c r="U60" s="21">
        <v>0</v>
      </c>
      <c r="V60" s="21">
        <v>1</v>
      </c>
      <c r="W60" s="21">
        <v>1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  <c r="AC60" s="21">
        <v>1</v>
      </c>
      <c r="AD60" s="21">
        <v>0</v>
      </c>
    </row>
    <row r="61" spans="2:30" ht="10.199999999999999" x14ac:dyDescent="0.2">
      <c r="B61" s="21" t="s">
        <v>22</v>
      </c>
      <c r="C61" s="21" t="s">
        <v>21</v>
      </c>
      <c r="D61" s="21" t="s">
        <v>100</v>
      </c>
      <c r="E61" s="21" t="s">
        <v>36</v>
      </c>
      <c r="F61" s="21">
        <v>1.1200000000000001</v>
      </c>
      <c r="G61" s="21">
        <v>8714.0262981855103</v>
      </c>
      <c r="H61" s="21">
        <v>32991</v>
      </c>
      <c r="I61" s="21">
        <v>25237</v>
      </c>
      <c r="J61" s="21">
        <v>8621121</v>
      </c>
      <c r="K61" s="21">
        <v>1318892</v>
      </c>
      <c r="L61" s="21">
        <v>539</v>
      </c>
      <c r="M61" s="21">
        <v>9305</v>
      </c>
      <c r="N61" s="21">
        <v>250.73</v>
      </c>
      <c r="O61" s="21" t="s">
        <v>192</v>
      </c>
      <c r="P61" s="21" t="s">
        <v>206</v>
      </c>
      <c r="Q61" s="21">
        <v>48</v>
      </c>
      <c r="R61" s="21">
        <v>13</v>
      </c>
      <c r="S61" s="21">
        <v>0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1</v>
      </c>
      <c r="Z61" s="21">
        <v>0</v>
      </c>
      <c r="AA61" s="21">
        <v>1</v>
      </c>
      <c r="AB61" s="21">
        <v>0</v>
      </c>
      <c r="AC61" s="21">
        <v>1</v>
      </c>
      <c r="AD61" s="21">
        <v>0</v>
      </c>
    </row>
    <row r="62" spans="2:30" ht="10.199999999999999" x14ac:dyDescent="0.2">
      <c r="B62" s="21" t="s">
        <v>23</v>
      </c>
      <c r="C62" s="21" t="s">
        <v>21</v>
      </c>
      <c r="D62" s="21" t="s">
        <v>100</v>
      </c>
      <c r="E62" s="21" t="s">
        <v>36</v>
      </c>
      <c r="F62" s="21">
        <v>1.1200000000000001</v>
      </c>
      <c r="G62" s="21">
        <v>8714.0262981855103</v>
      </c>
      <c r="H62" s="21">
        <v>32991</v>
      </c>
      <c r="I62" s="21">
        <v>25237</v>
      </c>
      <c r="J62" s="21">
        <v>8621121</v>
      </c>
      <c r="K62" s="21">
        <v>1318892</v>
      </c>
      <c r="L62" s="21">
        <v>539</v>
      </c>
      <c r="M62" s="21">
        <v>9305</v>
      </c>
      <c r="N62" s="21">
        <v>250.73</v>
      </c>
      <c r="O62" s="21" t="s">
        <v>193</v>
      </c>
      <c r="P62" s="21" t="s">
        <v>206</v>
      </c>
      <c r="Q62" s="21">
        <v>46</v>
      </c>
      <c r="R62" s="21">
        <v>13</v>
      </c>
      <c r="S62" s="21">
        <v>0</v>
      </c>
      <c r="T62" s="21">
        <v>0</v>
      </c>
      <c r="U62" s="21">
        <v>0</v>
      </c>
      <c r="V62" s="21">
        <v>1</v>
      </c>
      <c r="W62" s="21">
        <v>1</v>
      </c>
      <c r="X62" s="21">
        <v>0</v>
      </c>
      <c r="Y62" s="21">
        <v>1</v>
      </c>
      <c r="Z62" s="21">
        <v>0</v>
      </c>
      <c r="AA62" s="21">
        <v>0</v>
      </c>
      <c r="AB62" s="21">
        <v>1</v>
      </c>
      <c r="AC62" s="21">
        <v>1</v>
      </c>
      <c r="AD62" s="21">
        <v>0</v>
      </c>
    </row>
    <row r="63" spans="2:30" ht="10.199999999999999" x14ac:dyDescent="0.2">
      <c r="B63" s="21" t="s">
        <v>100</v>
      </c>
      <c r="C63" s="21" t="s">
        <v>6</v>
      </c>
      <c r="D63" s="21" t="s">
        <v>9</v>
      </c>
      <c r="E63" s="21" t="s">
        <v>10</v>
      </c>
      <c r="F63" s="21">
        <v>1.04</v>
      </c>
      <c r="G63" s="21">
        <v>2712.3736035401098</v>
      </c>
      <c r="H63" s="21">
        <v>26993</v>
      </c>
      <c r="I63" s="21">
        <v>29260</v>
      </c>
      <c r="J63" s="21">
        <v>3532657</v>
      </c>
      <c r="K63" s="21">
        <v>7830332</v>
      </c>
      <c r="L63" s="21">
        <v>595</v>
      </c>
      <c r="M63" s="21">
        <v>30877</v>
      </c>
      <c r="N63" s="21">
        <v>106.6</v>
      </c>
      <c r="O63" s="21" t="s">
        <v>178</v>
      </c>
      <c r="P63" s="21" t="s">
        <v>181</v>
      </c>
      <c r="Q63" s="21">
        <v>4</v>
      </c>
      <c r="R63" s="21">
        <v>15</v>
      </c>
      <c r="S63" s="21">
        <v>0</v>
      </c>
      <c r="T63" s="21">
        <v>0</v>
      </c>
      <c r="U63" s="21">
        <v>0</v>
      </c>
      <c r="V63" s="21">
        <v>1</v>
      </c>
      <c r="W63" s="21">
        <v>1</v>
      </c>
      <c r="X63" s="21">
        <v>0</v>
      </c>
      <c r="Y63" s="21">
        <v>1</v>
      </c>
      <c r="Z63" s="21">
        <v>0</v>
      </c>
      <c r="AA63" s="21">
        <v>1</v>
      </c>
      <c r="AB63" s="21">
        <v>0</v>
      </c>
      <c r="AC63" s="21">
        <v>0</v>
      </c>
      <c r="AD63" s="21">
        <v>1</v>
      </c>
    </row>
    <row r="64" spans="2:30" ht="10.199999999999999" x14ac:dyDescent="0.2">
      <c r="B64" s="21" t="s">
        <v>100</v>
      </c>
      <c r="C64" s="21" t="s">
        <v>6</v>
      </c>
      <c r="D64" s="21" t="s">
        <v>11</v>
      </c>
      <c r="E64" s="21" t="s">
        <v>10</v>
      </c>
      <c r="F64" s="21">
        <v>1.04</v>
      </c>
      <c r="G64" s="21">
        <v>2712.3736035401098</v>
      </c>
      <c r="H64" s="21">
        <v>26993</v>
      </c>
      <c r="I64" s="21">
        <v>29260</v>
      </c>
      <c r="J64" s="21">
        <v>3532657</v>
      </c>
      <c r="K64" s="21">
        <v>7830332</v>
      </c>
      <c r="L64" s="21">
        <v>595</v>
      </c>
      <c r="M64" s="21">
        <v>30877</v>
      </c>
      <c r="N64" s="21">
        <v>106.6</v>
      </c>
      <c r="O64" s="21" t="s">
        <v>178</v>
      </c>
      <c r="P64" s="21" t="s">
        <v>182</v>
      </c>
      <c r="Q64" s="21">
        <v>4</v>
      </c>
      <c r="R64" s="21">
        <v>14</v>
      </c>
      <c r="S64" s="21">
        <v>0</v>
      </c>
      <c r="T64" s="21">
        <v>0</v>
      </c>
      <c r="U64" s="21">
        <v>0</v>
      </c>
      <c r="V64" s="21">
        <v>1</v>
      </c>
      <c r="W64" s="21">
        <v>1</v>
      </c>
      <c r="X64" s="21">
        <v>0</v>
      </c>
      <c r="Y64" s="21">
        <v>1</v>
      </c>
      <c r="Z64" s="21">
        <v>0</v>
      </c>
      <c r="AA64" s="21">
        <v>0</v>
      </c>
      <c r="AB64" s="21">
        <v>1</v>
      </c>
      <c r="AC64" s="21">
        <v>0</v>
      </c>
      <c r="AD64" s="21">
        <v>1</v>
      </c>
    </row>
    <row r="65" spans="2:30" ht="10.199999999999999" x14ac:dyDescent="0.2">
      <c r="B65" s="21" t="s">
        <v>100</v>
      </c>
      <c r="C65" s="21" t="s">
        <v>37</v>
      </c>
      <c r="D65" s="21" t="s">
        <v>9</v>
      </c>
      <c r="E65" s="21" t="s">
        <v>10</v>
      </c>
      <c r="F65" s="21">
        <v>1.25</v>
      </c>
      <c r="G65" s="21">
        <v>4417.1566612344895</v>
      </c>
      <c r="H65" s="21">
        <v>23665</v>
      </c>
      <c r="I65" s="21">
        <v>29260</v>
      </c>
      <c r="J65" s="21">
        <v>1038660</v>
      </c>
      <c r="K65" s="21">
        <v>7830332</v>
      </c>
      <c r="L65" s="21">
        <v>974</v>
      </c>
      <c r="M65" s="21">
        <v>4980</v>
      </c>
      <c r="N65" s="21">
        <v>136.27000000000001</v>
      </c>
      <c r="O65" s="21" t="s">
        <v>207</v>
      </c>
      <c r="P65" s="21" t="s">
        <v>181</v>
      </c>
      <c r="Q65" s="21">
        <v>5</v>
      </c>
      <c r="R65" s="21">
        <v>15</v>
      </c>
      <c r="S65" s="21">
        <v>0</v>
      </c>
      <c r="T65" s="21">
        <v>0</v>
      </c>
      <c r="U65" s="21">
        <v>0</v>
      </c>
      <c r="V65" s="21">
        <v>1</v>
      </c>
      <c r="W65" s="21">
        <v>1</v>
      </c>
      <c r="X65" s="21">
        <v>0</v>
      </c>
      <c r="Y65" s="21">
        <v>0</v>
      </c>
      <c r="Z65" s="21">
        <v>1</v>
      </c>
      <c r="AA65" s="21">
        <v>1</v>
      </c>
      <c r="AB65" s="21">
        <v>0</v>
      </c>
      <c r="AC65" s="21">
        <v>0</v>
      </c>
      <c r="AD65" s="21">
        <v>1</v>
      </c>
    </row>
    <row r="66" spans="2:30" ht="10.199999999999999" x14ac:dyDescent="0.2">
      <c r="B66" s="21" t="s">
        <v>100</v>
      </c>
      <c r="C66" s="21" t="s">
        <v>37</v>
      </c>
      <c r="D66" s="21" t="s">
        <v>11</v>
      </c>
      <c r="E66" s="21" t="s">
        <v>10</v>
      </c>
      <c r="F66" s="21">
        <v>1.25</v>
      </c>
      <c r="G66" s="21">
        <v>4417.1566612344895</v>
      </c>
      <c r="H66" s="21">
        <v>23665</v>
      </c>
      <c r="I66" s="21">
        <v>29260</v>
      </c>
      <c r="J66" s="21">
        <v>1038660</v>
      </c>
      <c r="K66" s="21">
        <v>7830332</v>
      </c>
      <c r="L66" s="21">
        <v>974</v>
      </c>
      <c r="M66" s="21">
        <v>4980</v>
      </c>
      <c r="N66" s="21">
        <v>136.27000000000001</v>
      </c>
      <c r="O66" s="21" t="s">
        <v>207</v>
      </c>
      <c r="P66" s="21" t="s">
        <v>182</v>
      </c>
      <c r="Q66" s="21">
        <v>5</v>
      </c>
      <c r="R66" s="21">
        <v>14</v>
      </c>
      <c r="S66" s="21">
        <v>0</v>
      </c>
      <c r="T66" s="21">
        <v>0</v>
      </c>
      <c r="U66" s="21">
        <v>0</v>
      </c>
      <c r="V66" s="21">
        <v>1</v>
      </c>
      <c r="W66" s="21">
        <v>1</v>
      </c>
      <c r="X66" s="21">
        <v>0</v>
      </c>
      <c r="Y66" s="21">
        <v>0</v>
      </c>
      <c r="Z66" s="21">
        <v>1</v>
      </c>
      <c r="AA66" s="21">
        <v>0</v>
      </c>
      <c r="AB66" s="21">
        <v>1</v>
      </c>
      <c r="AC66" s="21">
        <v>0</v>
      </c>
      <c r="AD66" s="21">
        <v>1</v>
      </c>
    </row>
    <row r="67" spans="2:30" ht="10.199999999999999" x14ac:dyDescent="0.2">
      <c r="B67" s="21" t="s">
        <v>100</v>
      </c>
      <c r="C67" s="21" t="s">
        <v>8</v>
      </c>
      <c r="D67" s="21" t="s">
        <v>9</v>
      </c>
      <c r="E67" s="21" t="s">
        <v>10</v>
      </c>
      <c r="F67" s="21">
        <v>1.1499999999999999</v>
      </c>
      <c r="G67" s="21">
        <v>3977.2258474804298</v>
      </c>
      <c r="H67" s="21">
        <v>30124</v>
      </c>
      <c r="I67" s="21">
        <v>29260</v>
      </c>
      <c r="J67" s="21">
        <v>5787293</v>
      </c>
      <c r="K67" s="21">
        <v>7830332</v>
      </c>
      <c r="L67" s="21">
        <v>854</v>
      </c>
      <c r="M67" s="21">
        <v>20718</v>
      </c>
      <c r="N67" s="21">
        <v>230.87</v>
      </c>
      <c r="O67" s="21" t="s">
        <v>180</v>
      </c>
      <c r="P67" s="21" t="s">
        <v>181</v>
      </c>
      <c r="Q67" s="21">
        <v>9</v>
      </c>
      <c r="R67" s="21">
        <v>15</v>
      </c>
      <c r="S67" s="21">
        <v>0</v>
      </c>
      <c r="T67" s="21">
        <v>1</v>
      </c>
      <c r="U67" s="21">
        <v>0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1</v>
      </c>
      <c r="AB67" s="21">
        <v>0</v>
      </c>
      <c r="AC67" s="21">
        <v>0</v>
      </c>
      <c r="AD67" s="21">
        <v>1</v>
      </c>
    </row>
    <row r="68" spans="2:30" ht="10.199999999999999" x14ac:dyDescent="0.2">
      <c r="B68" s="21" t="s">
        <v>100</v>
      </c>
      <c r="C68" s="21" t="s">
        <v>8</v>
      </c>
      <c r="D68" s="21" t="s">
        <v>11</v>
      </c>
      <c r="E68" s="21" t="s">
        <v>10</v>
      </c>
      <c r="F68" s="21">
        <v>1.1499999999999999</v>
      </c>
      <c r="G68" s="21">
        <v>3977.2258474804298</v>
      </c>
      <c r="H68" s="21">
        <v>30124</v>
      </c>
      <c r="I68" s="21">
        <v>29260</v>
      </c>
      <c r="J68" s="21">
        <v>5787293</v>
      </c>
      <c r="K68" s="21">
        <v>7830332</v>
      </c>
      <c r="L68" s="21">
        <v>854</v>
      </c>
      <c r="M68" s="21">
        <v>20718</v>
      </c>
      <c r="N68" s="21">
        <v>230.87</v>
      </c>
      <c r="O68" s="21" t="s">
        <v>180</v>
      </c>
      <c r="P68" s="21" t="s">
        <v>182</v>
      </c>
      <c r="Q68" s="21">
        <v>9</v>
      </c>
      <c r="R68" s="21">
        <v>14</v>
      </c>
      <c r="S68" s="21">
        <v>0</v>
      </c>
      <c r="T68" s="21">
        <v>0</v>
      </c>
      <c r="U68" s="21">
        <v>0</v>
      </c>
      <c r="V68" s="21">
        <v>1</v>
      </c>
      <c r="W68" s="21">
        <v>1</v>
      </c>
      <c r="X68" s="21">
        <v>0</v>
      </c>
      <c r="Y68" s="21">
        <v>1</v>
      </c>
      <c r="Z68" s="21">
        <v>0</v>
      </c>
      <c r="AA68" s="21">
        <v>0</v>
      </c>
      <c r="AB68" s="21">
        <v>1</v>
      </c>
      <c r="AC68" s="21">
        <v>0</v>
      </c>
      <c r="AD68" s="21">
        <v>1</v>
      </c>
    </row>
    <row r="69" spans="2:30" ht="10.199999999999999" x14ac:dyDescent="0.2">
      <c r="B69" s="21" t="s">
        <v>100</v>
      </c>
      <c r="C69" s="21" t="s">
        <v>38</v>
      </c>
      <c r="D69" s="21" t="s">
        <v>9</v>
      </c>
      <c r="E69" s="21" t="s">
        <v>10</v>
      </c>
      <c r="F69" s="21">
        <v>1.01</v>
      </c>
      <c r="G69" s="21">
        <v>3910.8065416558402</v>
      </c>
      <c r="H69" s="21">
        <v>25059</v>
      </c>
      <c r="I69" s="21">
        <v>29260</v>
      </c>
      <c r="J69" s="21">
        <v>1595139</v>
      </c>
      <c r="K69" s="21">
        <v>7830332</v>
      </c>
      <c r="L69" s="21">
        <v>254</v>
      </c>
      <c r="M69" s="21">
        <v>7069</v>
      </c>
      <c r="N69" s="21">
        <v>180.56</v>
      </c>
      <c r="O69" s="21" t="s">
        <v>208</v>
      </c>
      <c r="P69" s="21" t="s">
        <v>181</v>
      </c>
      <c r="Q69" s="21">
        <v>16</v>
      </c>
      <c r="R69" s="21">
        <v>15</v>
      </c>
      <c r="S69" s="21">
        <v>0</v>
      </c>
      <c r="T69" s="21">
        <v>0</v>
      </c>
      <c r="U69" s="21">
        <v>0</v>
      </c>
      <c r="V69" s="21">
        <v>1</v>
      </c>
      <c r="W69" s="21">
        <v>1</v>
      </c>
      <c r="X69" s="21">
        <v>0</v>
      </c>
      <c r="Y69" s="21">
        <v>1</v>
      </c>
      <c r="Z69" s="21">
        <v>0</v>
      </c>
      <c r="AA69" s="21">
        <v>1</v>
      </c>
      <c r="AB69" s="21">
        <v>0</v>
      </c>
      <c r="AC69" s="21">
        <v>1</v>
      </c>
      <c r="AD69" s="21">
        <v>0</v>
      </c>
    </row>
    <row r="70" spans="2:30" ht="10.199999999999999" x14ac:dyDescent="0.2">
      <c r="B70" s="21" t="s">
        <v>100</v>
      </c>
      <c r="C70" s="21" t="s">
        <v>38</v>
      </c>
      <c r="D70" s="21" t="s">
        <v>11</v>
      </c>
      <c r="E70" s="21" t="s">
        <v>10</v>
      </c>
      <c r="F70" s="21">
        <v>1.01</v>
      </c>
      <c r="G70" s="21">
        <v>3910.8065416558402</v>
      </c>
      <c r="H70" s="21">
        <v>25059</v>
      </c>
      <c r="I70" s="21">
        <v>29260</v>
      </c>
      <c r="J70" s="21">
        <v>1595139</v>
      </c>
      <c r="K70" s="21">
        <v>7830332</v>
      </c>
      <c r="L70" s="21">
        <v>254</v>
      </c>
      <c r="M70" s="21">
        <v>7069</v>
      </c>
      <c r="N70" s="21">
        <v>180.56</v>
      </c>
      <c r="O70" s="21" t="s">
        <v>208</v>
      </c>
      <c r="P70" s="21" t="s">
        <v>182</v>
      </c>
      <c r="Q70" s="21">
        <v>16</v>
      </c>
      <c r="R70" s="21">
        <v>14</v>
      </c>
      <c r="S70" s="21">
        <v>1</v>
      </c>
      <c r="T70" s="21">
        <v>0</v>
      </c>
      <c r="U70" s="21">
        <v>0</v>
      </c>
      <c r="V70" s="21">
        <v>0</v>
      </c>
      <c r="W70" s="21">
        <v>1</v>
      </c>
      <c r="X70" s="21">
        <v>0</v>
      </c>
      <c r="Y70" s="21">
        <v>1</v>
      </c>
      <c r="Z70" s="21">
        <v>0</v>
      </c>
      <c r="AA70" s="21">
        <v>0</v>
      </c>
      <c r="AB70" s="21">
        <v>1</v>
      </c>
      <c r="AC70" s="21">
        <v>1</v>
      </c>
      <c r="AD70" s="21">
        <v>0</v>
      </c>
    </row>
    <row r="71" spans="2:30" ht="10.199999999999999" x14ac:dyDescent="0.2">
      <c r="B71" s="21" t="s">
        <v>100</v>
      </c>
      <c r="C71" s="21" t="s">
        <v>6</v>
      </c>
      <c r="D71" s="21" t="s">
        <v>100</v>
      </c>
      <c r="E71" s="21" t="s">
        <v>38</v>
      </c>
      <c r="F71" s="21">
        <v>1.1599999999999999</v>
      </c>
      <c r="G71" s="21">
        <v>9350.1264120065898</v>
      </c>
      <c r="H71" s="21">
        <v>26993</v>
      </c>
      <c r="I71" s="21">
        <v>25059</v>
      </c>
      <c r="J71" s="21">
        <v>3532657</v>
      </c>
      <c r="K71" s="21">
        <v>1595139</v>
      </c>
      <c r="L71" s="21">
        <v>371</v>
      </c>
      <c r="M71" s="21">
        <v>3892</v>
      </c>
      <c r="N71" s="21">
        <v>215.83</v>
      </c>
      <c r="O71" s="21" t="s">
        <v>178</v>
      </c>
      <c r="P71" s="21" t="s">
        <v>208</v>
      </c>
      <c r="Q71" s="21">
        <v>4</v>
      </c>
      <c r="R71" s="21">
        <v>16</v>
      </c>
      <c r="S71" s="21">
        <v>0</v>
      </c>
      <c r="T71" s="21">
        <v>0</v>
      </c>
      <c r="U71" s="21">
        <v>0</v>
      </c>
      <c r="V71" s="21">
        <v>1</v>
      </c>
      <c r="W71" s="21">
        <v>1</v>
      </c>
      <c r="X71" s="21">
        <v>0</v>
      </c>
      <c r="Y71" s="21">
        <v>1</v>
      </c>
      <c r="Z71" s="21">
        <v>0</v>
      </c>
      <c r="AA71" s="21">
        <v>0</v>
      </c>
      <c r="AB71" s="21">
        <v>1</v>
      </c>
      <c r="AC71" s="21">
        <v>1</v>
      </c>
      <c r="AD71" s="21">
        <v>0</v>
      </c>
    </row>
    <row r="72" spans="2:30" ht="10.199999999999999" x14ac:dyDescent="0.2">
      <c r="B72" s="21" t="s">
        <v>100</v>
      </c>
      <c r="C72" s="21" t="s">
        <v>6</v>
      </c>
      <c r="D72" s="21" t="s">
        <v>100</v>
      </c>
      <c r="E72" s="21" t="s">
        <v>12</v>
      </c>
      <c r="F72" s="21">
        <v>1.1200000000000001</v>
      </c>
      <c r="G72" s="21">
        <v>4478.8670908276299</v>
      </c>
      <c r="H72" s="21">
        <v>26993</v>
      </c>
      <c r="I72" s="21">
        <v>26046</v>
      </c>
      <c r="J72" s="21">
        <v>3532657</v>
      </c>
      <c r="K72" s="21">
        <v>2915745</v>
      </c>
      <c r="L72" s="21">
        <v>561</v>
      </c>
      <c r="M72" s="21">
        <v>4821</v>
      </c>
      <c r="N72" s="21">
        <v>197.1</v>
      </c>
      <c r="O72" s="21" t="s">
        <v>178</v>
      </c>
      <c r="P72" s="21" t="s">
        <v>183</v>
      </c>
      <c r="Q72" s="21">
        <v>4</v>
      </c>
      <c r="R72" s="21">
        <v>17</v>
      </c>
      <c r="S72" s="21">
        <v>0</v>
      </c>
      <c r="T72" s="21">
        <v>0</v>
      </c>
      <c r="U72" s="21">
        <v>0</v>
      </c>
      <c r="V72" s="21">
        <v>1</v>
      </c>
      <c r="W72" s="21">
        <v>1</v>
      </c>
      <c r="X72" s="21">
        <v>0</v>
      </c>
      <c r="Y72" s="21">
        <v>1</v>
      </c>
      <c r="Z72" s="21">
        <v>0</v>
      </c>
      <c r="AA72" s="21">
        <v>0</v>
      </c>
      <c r="AB72" s="21">
        <v>1</v>
      </c>
      <c r="AC72" s="21">
        <v>0</v>
      </c>
      <c r="AD72" s="21">
        <v>1</v>
      </c>
    </row>
    <row r="73" spans="2:30" ht="10.199999999999999" x14ac:dyDescent="0.2">
      <c r="B73" s="21" t="s">
        <v>9</v>
      </c>
      <c r="C73" s="21" t="s">
        <v>10</v>
      </c>
      <c r="D73" s="21" t="s">
        <v>100</v>
      </c>
      <c r="E73" s="21" t="s">
        <v>12</v>
      </c>
      <c r="F73" s="21">
        <v>1.01</v>
      </c>
      <c r="G73" s="21">
        <v>2800.90554028016</v>
      </c>
      <c r="H73" s="21">
        <v>29260</v>
      </c>
      <c r="I73" s="21">
        <v>26046</v>
      </c>
      <c r="J73" s="21">
        <v>7830332</v>
      </c>
      <c r="K73" s="21">
        <v>2915745</v>
      </c>
      <c r="L73" s="21">
        <v>316</v>
      </c>
      <c r="M73" s="21">
        <v>24405</v>
      </c>
      <c r="N73" s="21">
        <v>69.099999999999994</v>
      </c>
      <c r="O73" s="21" t="s">
        <v>181</v>
      </c>
      <c r="P73" s="21" t="s">
        <v>183</v>
      </c>
      <c r="Q73" s="21">
        <v>15</v>
      </c>
      <c r="R73" s="21">
        <v>17</v>
      </c>
      <c r="S73" s="21">
        <v>0</v>
      </c>
      <c r="T73" s="21">
        <v>0</v>
      </c>
      <c r="U73" s="21">
        <v>0</v>
      </c>
      <c r="V73" s="21">
        <v>1</v>
      </c>
      <c r="W73" s="21">
        <v>1</v>
      </c>
      <c r="X73" s="21">
        <v>0</v>
      </c>
      <c r="Y73" s="21">
        <v>0</v>
      </c>
      <c r="Z73" s="21">
        <v>1</v>
      </c>
      <c r="AA73" s="21">
        <v>1</v>
      </c>
      <c r="AB73" s="21">
        <v>0</v>
      </c>
      <c r="AC73" s="21">
        <v>0</v>
      </c>
      <c r="AD73" s="21">
        <v>1</v>
      </c>
    </row>
    <row r="74" spans="2:30" ht="10.199999999999999" x14ac:dyDescent="0.2">
      <c r="B74" s="21" t="s">
        <v>11</v>
      </c>
      <c r="C74" s="21" t="s">
        <v>10</v>
      </c>
      <c r="D74" s="21" t="s">
        <v>100</v>
      </c>
      <c r="E74" s="21" t="s">
        <v>12</v>
      </c>
      <c r="F74" s="21">
        <v>1.01</v>
      </c>
      <c r="G74" s="21">
        <v>2800.90554028016</v>
      </c>
      <c r="H74" s="21">
        <v>29260</v>
      </c>
      <c r="I74" s="21">
        <v>26046</v>
      </c>
      <c r="J74" s="21">
        <v>7830332</v>
      </c>
      <c r="K74" s="21">
        <v>2915745</v>
      </c>
      <c r="L74" s="21">
        <v>316</v>
      </c>
      <c r="M74" s="21">
        <v>24405</v>
      </c>
      <c r="N74" s="21">
        <v>69.099999999999994</v>
      </c>
      <c r="O74" s="21" t="s">
        <v>182</v>
      </c>
      <c r="P74" s="21" t="s">
        <v>183</v>
      </c>
      <c r="Q74" s="21">
        <v>14</v>
      </c>
      <c r="R74" s="21">
        <v>17</v>
      </c>
      <c r="S74" s="21">
        <v>0</v>
      </c>
      <c r="T74" s="21">
        <v>1</v>
      </c>
      <c r="U74" s="21">
        <v>0</v>
      </c>
      <c r="V74" s="21">
        <v>0</v>
      </c>
      <c r="W74" s="21">
        <v>1</v>
      </c>
      <c r="X74" s="21">
        <v>0</v>
      </c>
      <c r="Y74" s="21">
        <v>0</v>
      </c>
      <c r="Z74" s="21">
        <v>1</v>
      </c>
      <c r="AA74" s="21">
        <v>0</v>
      </c>
      <c r="AB74" s="21">
        <v>1</v>
      </c>
      <c r="AC74" s="21">
        <v>0</v>
      </c>
      <c r="AD74" s="21">
        <v>1</v>
      </c>
    </row>
    <row r="75" spans="2:30" ht="10.199999999999999" x14ac:dyDescent="0.2">
      <c r="B75" s="21" t="s">
        <v>100</v>
      </c>
      <c r="C75" s="21" t="s">
        <v>5</v>
      </c>
      <c r="D75" s="21" t="s">
        <v>100</v>
      </c>
      <c r="E75" s="21" t="s">
        <v>39</v>
      </c>
      <c r="F75" s="21">
        <v>1.06</v>
      </c>
      <c r="G75" s="21">
        <v>5110.53772962944</v>
      </c>
      <c r="H75" s="21">
        <v>28637</v>
      </c>
      <c r="I75" s="21">
        <v>22263</v>
      </c>
      <c r="J75" s="21">
        <v>3036732</v>
      </c>
      <c r="K75" s="21">
        <v>472254</v>
      </c>
      <c r="L75" s="21">
        <v>592</v>
      </c>
      <c r="M75" s="21">
        <v>6098</v>
      </c>
      <c r="N75" s="21">
        <v>91.83</v>
      </c>
      <c r="O75" s="21" t="s">
        <v>176</v>
      </c>
      <c r="P75" s="21" t="s">
        <v>209</v>
      </c>
      <c r="Q75" s="21">
        <v>21</v>
      </c>
      <c r="R75" s="21">
        <v>18</v>
      </c>
      <c r="S75" s="21">
        <v>0</v>
      </c>
      <c r="T75" s="21">
        <v>0</v>
      </c>
      <c r="U75" s="21">
        <v>0</v>
      </c>
      <c r="V75" s="21">
        <v>1</v>
      </c>
      <c r="W75" s="21">
        <v>1</v>
      </c>
      <c r="X75" s="21">
        <v>0</v>
      </c>
      <c r="Y75" s="21">
        <v>1</v>
      </c>
      <c r="Z75" s="21">
        <v>0</v>
      </c>
      <c r="AA75" s="21">
        <v>0</v>
      </c>
      <c r="AB75" s="21">
        <v>1</v>
      </c>
      <c r="AC75" s="21">
        <v>0</v>
      </c>
      <c r="AD75" s="21">
        <v>1</v>
      </c>
    </row>
    <row r="76" spans="2:30" ht="10.199999999999999" x14ac:dyDescent="0.2">
      <c r="B76" s="21" t="s">
        <v>100</v>
      </c>
      <c r="C76" s="21" t="s">
        <v>14</v>
      </c>
      <c r="D76" s="21" t="s">
        <v>100</v>
      </c>
      <c r="E76" s="21" t="s">
        <v>39</v>
      </c>
      <c r="F76" s="21">
        <v>1.19</v>
      </c>
      <c r="G76" s="21">
        <v>4037.0889785115701</v>
      </c>
      <c r="H76" s="21">
        <v>27211</v>
      </c>
      <c r="I76" s="21">
        <v>22263</v>
      </c>
      <c r="J76" s="21">
        <v>3770125</v>
      </c>
      <c r="K76" s="21">
        <v>472254</v>
      </c>
      <c r="L76" s="21">
        <v>817</v>
      </c>
      <c r="M76" s="21">
        <v>4281</v>
      </c>
      <c r="N76" s="21">
        <v>111.66</v>
      </c>
      <c r="O76" s="21" t="s">
        <v>185</v>
      </c>
      <c r="P76" s="21" t="s">
        <v>209</v>
      </c>
      <c r="Q76" s="21">
        <v>31</v>
      </c>
      <c r="R76" s="21">
        <v>18</v>
      </c>
      <c r="S76" s="21">
        <v>0</v>
      </c>
      <c r="T76" s="21">
        <v>0</v>
      </c>
      <c r="U76" s="21">
        <v>0</v>
      </c>
      <c r="V76" s="21">
        <v>1</v>
      </c>
      <c r="W76" s="21">
        <v>1</v>
      </c>
      <c r="X76" s="21">
        <v>0</v>
      </c>
      <c r="Y76" s="21">
        <v>1</v>
      </c>
      <c r="Z76" s="21">
        <v>0</v>
      </c>
      <c r="AA76" s="21">
        <v>0</v>
      </c>
      <c r="AB76" s="21">
        <v>1</v>
      </c>
      <c r="AC76" s="21">
        <v>0</v>
      </c>
      <c r="AD76" s="21">
        <v>1</v>
      </c>
    </row>
    <row r="77" spans="2:30" ht="10.199999999999999" x14ac:dyDescent="0.2">
      <c r="B77" s="21" t="s">
        <v>100</v>
      </c>
      <c r="C77" s="21" t="s">
        <v>16</v>
      </c>
      <c r="D77" s="21" t="s">
        <v>100</v>
      </c>
      <c r="E77" s="21" t="s">
        <v>39</v>
      </c>
      <c r="F77" s="21">
        <v>1.1599999999999999</v>
      </c>
      <c r="G77" s="21">
        <v>3465.1365520768099</v>
      </c>
      <c r="H77" s="21">
        <v>24575</v>
      </c>
      <c r="I77" s="21">
        <v>22263</v>
      </c>
      <c r="J77" s="21">
        <v>1197234</v>
      </c>
      <c r="K77" s="21">
        <v>472254</v>
      </c>
      <c r="L77" s="21">
        <v>602</v>
      </c>
      <c r="M77" s="21">
        <v>8810</v>
      </c>
      <c r="N77" s="21">
        <v>57.62</v>
      </c>
      <c r="O77" s="21" t="s">
        <v>187</v>
      </c>
      <c r="P77" s="21" t="s">
        <v>209</v>
      </c>
      <c r="Q77" s="21">
        <v>35</v>
      </c>
      <c r="R77" s="21">
        <v>18</v>
      </c>
      <c r="S77" s="21">
        <v>0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1</v>
      </c>
      <c r="Z77" s="21">
        <v>0</v>
      </c>
      <c r="AA77" s="21">
        <v>0</v>
      </c>
      <c r="AB77" s="21">
        <v>1</v>
      </c>
      <c r="AC77" s="21">
        <v>0</v>
      </c>
      <c r="AD77" s="21">
        <v>1</v>
      </c>
    </row>
    <row r="78" spans="2:30" ht="10.199999999999999" x14ac:dyDescent="0.2">
      <c r="B78" s="21" t="s">
        <v>100</v>
      </c>
      <c r="C78" s="21" t="s">
        <v>17</v>
      </c>
      <c r="D78" s="21" t="s">
        <v>100</v>
      </c>
      <c r="E78" s="21" t="s">
        <v>39</v>
      </c>
      <c r="F78" s="21">
        <v>1.36</v>
      </c>
      <c r="G78" s="21">
        <v>4384.6319707888797</v>
      </c>
      <c r="H78" s="21">
        <v>24706</v>
      </c>
      <c r="I78" s="21">
        <v>22263</v>
      </c>
      <c r="J78" s="21">
        <v>9056076</v>
      </c>
      <c r="K78" s="21">
        <v>472254</v>
      </c>
      <c r="L78" s="21">
        <v>833</v>
      </c>
      <c r="M78" s="21">
        <v>5762</v>
      </c>
      <c r="N78" s="21">
        <v>104.72</v>
      </c>
      <c r="O78" s="21" t="s">
        <v>188</v>
      </c>
      <c r="P78" s="21" t="s">
        <v>209</v>
      </c>
      <c r="Q78" s="21">
        <v>37</v>
      </c>
      <c r="R78" s="21">
        <v>18</v>
      </c>
      <c r="S78" s="21">
        <v>0</v>
      </c>
      <c r="T78" s="21">
        <v>0</v>
      </c>
      <c r="U78" s="21">
        <v>0</v>
      </c>
      <c r="V78" s="21">
        <v>1</v>
      </c>
      <c r="W78" s="21">
        <v>1</v>
      </c>
      <c r="X78" s="21">
        <v>0</v>
      </c>
      <c r="Y78" s="21">
        <v>1</v>
      </c>
      <c r="Z78" s="21">
        <v>0</v>
      </c>
      <c r="AA78" s="21">
        <v>0</v>
      </c>
      <c r="AB78" s="21">
        <v>1</v>
      </c>
      <c r="AC78" s="21">
        <v>0</v>
      </c>
      <c r="AD78" s="21">
        <v>1</v>
      </c>
    </row>
    <row r="79" spans="2:30" ht="10.199999999999999" x14ac:dyDescent="0.2">
      <c r="B79" s="21" t="s">
        <v>20</v>
      </c>
      <c r="C79" s="21" t="s">
        <v>21</v>
      </c>
      <c r="D79" s="21" t="s">
        <v>100</v>
      </c>
      <c r="E79" s="21" t="s">
        <v>39</v>
      </c>
      <c r="F79" s="21">
        <v>1.36</v>
      </c>
      <c r="G79" s="21">
        <v>2421.0392149414402</v>
      </c>
      <c r="H79" s="21">
        <v>32991</v>
      </c>
      <c r="I79" s="21">
        <v>22263</v>
      </c>
      <c r="J79" s="21">
        <v>8621121</v>
      </c>
      <c r="K79" s="21">
        <v>472254</v>
      </c>
      <c r="L79" s="21">
        <v>1636</v>
      </c>
      <c r="M79" s="21">
        <v>5185</v>
      </c>
      <c r="N79" s="21">
        <v>154.74</v>
      </c>
      <c r="O79" s="21" t="s">
        <v>191</v>
      </c>
      <c r="P79" s="21" t="s">
        <v>209</v>
      </c>
      <c r="Q79" s="21">
        <v>47</v>
      </c>
      <c r="R79" s="21">
        <v>18</v>
      </c>
      <c r="S79" s="21">
        <v>0</v>
      </c>
      <c r="T79" s="21">
        <v>0</v>
      </c>
      <c r="U79" s="21">
        <v>0</v>
      </c>
      <c r="V79" s="21">
        <v>1</v>
      </c>
      <c r="W79" s="21">
        <v>1</v>
      </c>
      <c r="X79" s="21">
        <v>0</v>
      </c>
      <c r="Y79" s="21">
        <v>1</v>
      </c>
      <c r="Z79" s="21">
        <v>0</v>
      </c>
      <c r="AA79" s="21">
        <v>1</v>
      </c>
      <c r="AB79" s="21">
        <v>0</v>
      </c>
      <c r="AC79" s="21">
        <v>0</v>
      </c>
      <c r="AD79" s="21">
        <v>1</v>
      </c>
    </row>
    <row r="80" spans="2:30" ht="10.199999999999999" x14ac:dyDescent="0.2">
      <c r="B80" s="21" t="s">
        <v>22</v>
      </c>
      <c r="C80" s="21" t="s">
        <v>21</v>
      </c>
      <c r="D80" s="21" t="s">
        <v>100</v>
      </c>
      <c r="E80" s="21" t="s">
        <v>39</v>
      </c>
      <c r="F80" s="21">
        <v>1.36</v>
      </c>
      <c r="G80" s="21">
        <v>2421.0392149414402</v>
      </c>
      <c r="H80" s="21">
        <v>32991</v>
      </c>
      <c r="I80" s="21">
        <v>22263</v>
      </c>
      <c r="J80" s="21">
        <v>8621121</v>
      </c>
      <c r="K80" s="21">
        <v>472254</v>
      </c>
      <c r="L80" s="21">
        <v>1636</v>
      </c>
      <c r="M80" s="21">
        <v>5185</v>
      </c>
      <c r="N80" s="21">
        <v>154.74</v>
      </c>
      <c r="O80" s="21" t="s">
        <v>192</v>
      </c>
      <c r="P80" s="21" t="s">
        <v>209</v>
      </c>
      <c r="Q80" s="21">
        <v>48</v>
      </c>
      <c r="R80" s="21">
        <v>18</v>
      </c>
      <c r="S80" s="21">
        <v>0</v>
      </c>
      <c r="T80" s="21">
        <v>0</v>
      </c>
      <c r="U80" s="21">
        <v>0</v>
      </c>
      <c r="V80" s="21">
        <v>1</v>
      </c>
      <c r="W80" s="21">
        <v>1</v>
      </c>
      <c r="X80" s="21">
        <v>0</v>
      </c>
      <c r="Y80" s="21">
        <v>1</v>
      </c>
      <c r="Z80" s="21">
        <v>0</v>
      </c>
      <c r="AA80" s="21">
        <v>1</v>
      </c>
      <c r="AB80" s="21">
        <v>0</v>
      </c>
      <c r="AC80" s="21">
        <v>0</v>
      </c>
      <c r="AD80" s="21">
        <v>1</v>
      </c>
    </row>
    <row r="81" spans="2:30" ht="10.199999999999999" x14ac:dyDescent="0.2">
      <c r="B81" s="21" t="s">
        <v>23</v>
      </c>
      <c r="C81" s="21" t="s">
        <v>21</v>
      </c>
      <c r="D81" s="21" t="s">
        <v>100</v>
      </c>
      <c r="E81" s="21" t="s">
        <v>39</v>
      </c>
      <c r="F81" s="21">
        <v>1.36</v>
      </c>
      <c r="G81" s="21">
        <v>2421.0392149414402</v>
      </c>
      <c r="H81" s="21">
        <v>32991</v>
      </c>
      <c r="I81" s="21">
        <v>22263</v>
      </c>
      <c r="J81" s="21">
        <v>8621121</v>
      </c>
      <c r="K81" s="21">
        <v>472254</v>
      </c>
      <c r="L81" s="21">
        <v>1636</v>
      </c>
      <c r="M81" s="21">
        <v>5185</v>
      </c>
      <c r="N81" s="21">
        <v>154.74</v>
      </c>
      <c r="O81" s="21" t="s">
        <v>193</v>
      </c>
      <c r="P81" s="21" t="s">
        <v>209</v>
      </c>
      <c r="Q81" s="21">
        <v>46</v>
      </c>
      <c r="R81" s="21">
        <v>18</v>
      </c>
      <c r="S81" s="21">
        <v>0</v>
      </c>
      <c r="T81" s="21">
        <v>0</v>
      </c>
      <c r="U81" s="21">
        <v>0</v>
      </c>
      <c r="V81" s="21">
        <v>1</v>
      </c>
      <c r="W81" s="21">
        <v>1</v>
      </c>
      <c r="X81" s="21">
        <v>0</v>
      </c>
      <c r="Y81" s="21">
        <v>1</v>
      </c>
      <c r="Z81" s="21">
        <v>0</v>
      </c>
      <c r="AA81" s="21">
        <v>0</v>
      </c>
      <c r="AB81" s="21">
        <v>1</v>
      </c>
      <c r="AC81" s="21">
        <v>1</v>
      </c>
      <c r="AD81" s="21">
        <v>0</v>
      </c>
    </row>
    <row r="82" spans="2:30" ht="10.199999999999999" x14ac:dyDescent="0.2">
      <c r="B82" s="21" t="s">
        <v>100</v>
      </c>
      <c r="C82" s="21" t="s">
        <v>25</v>
      </c>
      <c r="D82" s="21" t="s">
        <v>100</v>
      </c>
      <c r="E82" s="21" t="s">
        <v>39</v>
      </c>
      <c r="F82" s="21">
        <v>1.0900000000000001</v>
      </c>
      <c r="G82" s="21">
        <v>4351.31326851008</v>
      </c>
      <c r="H82" s="21">
        <v>23025</v>
      </c>
      <c r="I82" s="21">
        <v>22263</v>
      </c>
      <c r="J82" s="21">
        <v>2753373</v>
      </c>
      <c r="K82" s="21">
        <v>472254</v>
      </c>
      <c r="L82" s="21">
        <v>550</v>
      </c>
      <c r="M82" s="21">
        <v>7599</v>
      </c>
      <c r="N82" s="21">
        <v>77.98</v>
      </c>
      <c r="O82" s="21" t="s">
        <v>195</v>
      </c>
      <c r="P82" s="21" t="s">
        <v>209</v>
      </c>
      <c r="Q82" s="21">
        <v>55</v>
      </c>
      <c r="R82" s="21">
        <v>18</v>
      </c>
      <c r="S82" s="21">
        <v>0</v>
      </c>
      <c r="T82" s="21">
        <v>0</v>
      </c>
      <c r="U82" s="21">
        <v>0</v>
      </c>
      <c r="V82" s="21">
        <v>1</v>
      </c>
      <c r="W82" s="21">
        <v>1</v>
      </c>
      <c r="X82" s="21">
        <v>0</v>
      </c>
      <c r="Y82" s="21">
        <v>1</v>
      </c>
      <c r="Z82" s="21">
        <v>0</v>
      </c>
      <c r="AA82" s="21">
        <v>0</v>
      </c>
      <c r="AB82" s="21">
        <v>1</v>
      </c>
      <c r="AC82" s="21">
        <v>0</v>
      </c>
      <c r="AD82" s="21">
        <v>1</v>
      </c>
    </row>
    <row r="83" spans="2:30" ht="10.199999999999999" x14ac:dyDescent="0.2">
      <c r="B83" s="21" t="s">
        <v>40</v>
      </c>
      <c r="C83" s="21" t="s">
        <v>41</v>
      </c>
      <c r="D83" s="21" t="s">
        <v>100</v>
      </c>
      <c r="E83" s="21" t="s">
        <v>39</v>
      </c>
      <c r="F83" s="21">
        <v>1.68</v>
      </c>
      <c r="G83" s="21">
        <v>2661.5341472192299</v>
      </c>
      <c r="H83" s="21">
        <v>31981</v>
      </c>
      <c r="I83" s="21">
        <v>22263</v>
      </c>
      <c r="J83" s="21">
        <v>4549784</v>
      </c>
      <c r="K83" s="21">
        <v>472254</v>
      </c>
      <c r="L83" s="21">
        <v>1476</v>
      </c>
      <c r="M83" s="21">
        <v>4945</v>
      </c>
      <c r="N83" s="21">
        <v>157.19999999999999</v>
      </c>
      <c r="O83" s="21" t="s">
        <v>210</v>
      </c>
      <c r="P83" s="21" t="s">
        <v>209</v>
      </c>
      <c r="Q83" s="21">
        <v>79</v>
      </c>
      <c r="R83" s="21">
        <v>18</v>
      </c>
      <c r="S83" s="21">
        <v>0</v>
      </c>
      <c r="T83" s="21">
        <v>0</v>
      </c>
      <c r="U83" s="21">
        <v>0</v>
      </c>
      <c r="V83" s="21">
        <v>1</v>
      </c>
      <c r="W83" s="21">
        <v>1</v>
      </c>
      <c r="X83" s="21">
        <v>0</v>
      </c>
      <c r="Y83" s="21">
        <v>1</v>
      </c>
      <c r="Z83" s="21">
        <v>0</v>
      </c>
      <c r="AA83" s="21">
        <v>0</v>
      </c>
      <c r="AB83" s="21">
        <v>1</v>
      </c>
      <c r="AC83" s="21">
        <v>0</v>
      </c>
      <c r="AD83" s="21">
        <v>1</v>
      </c>
    </row>
    <row r="84" spans="2:30" ht="10.199999999999999" x14ac:dyDescent="0.2">
      <c r="B84" s="21" t="s">
        <v>42</v>
      </c>
      <c r="C84" s="21" t="s">
        <v>41</v>
      </c>
      <c r="D84" s="21" t="s">
        <v>100</v>
      </c>
      <c r="E84" s="21" t="s">
        <v>39</v>
      </c>
      <c r="F84" s="21">
        <v>1.68</v>
      </c>
      <c r="G84" s="21">
        <v>2661.5341472192299</v>
      </c>
      <c r="H84" s="21">
        <v>31981</v>
      </c>
      <c r="I84" s="21">
        <v>22263</v>
      </c>
      <c r="J84" s="21">
        <v>4549784</v>
      </c>
      <c r="K84" s="21">
        <v>472254</v>
      </c>
      <c r="L84" s="21">
        <v>1476</v>
      </c>
      <c r="M84" s="21">
        <v>4945</v>
      </c>
      <c r="N84" s="21">
        <v>157.19999999999999</v>
      </c>
      <c r="O84" s="21" t="s">
        <v>211</v>
      </c>
      <c r="P84" s="21" t="s">
        <v>209</v>
      </c>
      <c r="Q84" s="21">
        <v>78</v>
      </c>
      <c r="R84" s="21">
        <v>18</v>
      </c>
      <c r="S84" s="21">
        <v>0</v>
      </c>
      <c r="T84" s="21">
        <v>0</v>
      </c>
      <c r="U84" s="21">
        <v>0</v>
      </c>
      <c r="V84" s="21">
        <v>1</v>
      </c>
      <c r="W84" s="21">
        <v>1</v>
      </c>
      <c r="X84" s="21">
        <v>0</v>
      </c>
      <c r="Y84" s="21">
        <v>1</v>
      </c>
      <c r="Z84" s="21">
        <v>0</v>
      </c>
      <c r="AA84" s="21">
        <v>1</v>
      </c>
      <c r="AB84" s="21">
        <v>0</v>
      </c>
      <c r="AC84" s="21">
        <v>0</v>
      </c>
      <c r="AD84" s="21">
        <v>1</v>
      </c>
    </row>
    <row r="85" spans="2:30" ht="10.199999999999999" x14ac:dyDescent="0.2">
      <c r="B85" s="21" t="s">
        <v>100</v>
      </c>
      <c r="C85" s="21" t="s">
        <v>6</v>
      </c>
      <c r="D85" s="21" t="s">
        <v>100</v>
      </c>
      <c r="E85" s="21" t="s">
        <v>43</v>
      </c>
      <c r="F85" s="21">
        <v>1.1299999999999999</v>
      </c>
      <c r="G85" s="21">
        <v>5356.5068620165403</v>
      </c>
      <c r="H85" s="21">
        <v>26993</v>
      </c>
      <c r="I85" s="21">
        <v>24502</v>
      </c>
      <c r="J85" s="21">
        <v>3532657</v>
      </c>
      <c r="K85" s="21">
        <v>1442203</v>
      </c>
      <c r="L85" s="21">
        <v>445</v>
      </c>
      <c r="M85" s="21">
        <v>6075</v>
      </c>
      <c r="N85" s="21">
        <v>113.2</v>
      </c>
      <c r="O85" s="21" t="s">
        <v>178</v>
      </c>
      <c r="P85" s="21" t="s">
        <v>212</v>
      </c>
      <c r="Q85" s="21">
        <v>4</v>
      </c>
      <c r="R85" s="21">
        <v>19</v>
      </c>
      <c r="S85" s="21">
        <v>0</v>
      </c>
      <c r="T85" s="21">
        <v>0</v>
      </c>
      <c r="U85" s="21">
        <v>0</v>
      </c>
      <c r="V85" s="21">
        <v>1</v>
      </c>
      <c r="W85" s="21">
        <v>1</v>
      </c>
      <c r="X85" s="21">
        <v>0</v>
      </c>
      <c r="Y85" s="21">
        <v>1</v>
      </c>
      <c r="Z85" s="21">
        <v>0</v>
      </c>
      <c r="AA85" s="21">
        <v>0</v>
      </c>
      <c r="AB85" s="21">
        <v>1</v>
      </c>
      <c r="AC85" s="21">
        <v>0</v>
      </c>
      <c r="AD85" s="21">
        <v>1</v>
      </c>
    </row>
    <row r="86" spans="2:30" ht="10.199999999999999" x14ac:dyDescent="0.2">
      <c r="B86" s="21" t="s">
        <v>100</v>
      </c>
      <c r="C86" s="21" t="s">
        <v>8</v>
      </c>
      <c r="D86" s="21" t="s">
        <v>100</v>
      </c>
      <c r="E86" s="21" t="s">
        <v>43</v>
      </c>
      <c r="F86" s="21">
        <v>1.22</v>
      </c>
      <c r="G86" s="21">
        <v>3789.6401495701998</v>
      </c>
      <c r="H86" s="21">
        <v>30124</v>
      </c>
      <c r="I86" s="21">
        <v>24502</v>
      </c>
      <c r="J86" s="21">
        <v>5787293</v>
      </c>
      <c r="K86" s="21">
        <v>1442203</v>
      </c>
      <c r="L86" s="21">
        <v>633</v>
      </c>
      <c r="M86" s="21">
        <v>4758</v>
      </c>
      <c r="N86" s="21">
        <v>143.59</v>
      </c>
      <c r="O86" s="21" t="s">
        <v>180</v>
      </c>
      <c r="P86" s="21" t="s">
        <v>212</v>
      </c>
      <c r="Q86" s="21">
        <v>9</v>
      </c>
      <c r="R86" s="21">
        <v>19</v>
      </c>
      <c r="S86" s="21">
        <v>0</v>
      </c>
      <c r="T86" s="21">
        <v>0</v>
      </c>
      <c r="U86" s="21">
        <v>0</v>
      </c>
      <c r="V86" s="21">
        <v>1</v>
      </c>
      <c r="W86" s="21">
        <v>1</v>
      </c>
      <c r="X86" s="21">
        <v>0</v>
      </c>
      <c r="Y86" s="21">
        <v>1</v>
      </c>
      <c r="Z86" s="21">
        <v>0</v>
      </c>
      <c r="AA86" s="21">
        <v>0</v>
      </c>
      <c r="AB86" s="21">
        <v>1</v>
      </c>
      <c r="AC86" s="21">
        <v>0</v>
      </c>
      <c r="AD86" s="21">
        <v>1</v>
      </c>
    </row>
    <row r="87" spans="2:30" ht="10.199999999999999" x14ac:dyDescent="0.2">
      <c r="B87" s="21" t="s">
        <v>9</v>
      </c>
      <c r="C87" s="21" t="s">
        <v>10</v>
      </c>
      <c r="D87" s="21" t="s">
        <v>100</v>
      </c>
      <c r="E87" s="21" t="s">
        <v>43</v>
      </c>
      <c r="F87" s="21">
        <v>1.01</v>
      </c>
      <c r="G87" s="21">
        <v>2668.2034137129999</v>
      </c>
      <c r="H87" s="21">
        <v>29260</v>
      </c>
      <c r="I87" s="21">
        <v>24502</v>
      </c>
      <c r="J87" s="21">
        <v>7830332</v>
      </c>
      <c r="K87" s="21">
        <v>1442203</v>
      </c>
      <c r="L87" s="21">
        <v>286</v>
      </c>
      <c r="M87" s="21">
        <v>14516</v>
      </c>
      <c r="N87" s="21">
        <v>75.069999999999993</v>
      </c>
      <c r="O87" s="21" t="s">
        <v>181</v>
      </c>
      <c r="P87" s="21" t="s">
        <v>212</v>
      </c>
      <c r="Q87" s="21">
        <v>15</v>
      </c>
      <c r="R87" s="21">
        <v>19</v>
      </c>
      <c r="S87" s="21">
        <v>0</v>
      </c>
      <c r="T87" s="21">
        <v>0</v>
      </c>
      <c r="U87" s="21">
        <v>0</v>
      </c>
      <c r="V87" s="21">
        <v>1</v>
      </c>
      <c r="W87" s="21">
        <v>1</v>
      </c>
      <c r="X87" s="21">
        <v>0</v>
      </c>
      <c r="Y87" s="21">
        <v>0</v>
      </c>
      <c r="Z87" s="21">
        <v>1</v>
      </c>
      <c r="AA87" s="21">
        <v>1</v>
      </c>
      <c r="AB87" s="21">
        <v>0</v>
      </c>
      <c r="AC87" s="21">
        <v>0</v>
      </c>
      <c r="AD87" s="21">
        <v>1</v>
      </c>
    </row>
    <row r="88" spans="2:30" ht="10.199999999999999" x14ac:dyDescent="0.2">
      <c r="B88" s="21" t="s">
        <v>11</v>
      </c>
      <c r="C88" s="21" t="s">
        <v>10</v>
      </c>
      <c r="D88" s="21" t="s">
        <v>100</v>
      </c>
      <c r="E88" s="21" t="s">
        <v>43</v>
      </c>
      <c r="F88" s="21">
        <v>1.01</v>
      </c>
      <c r="G88" s="21">
        <v>2668.2034137129999</v>
      </c>
      <c r="H88" s="21">
        <v>29260</v>
      </c>
      <c r="I88" s="21">
        <v>24502</v>
      </c>
      <c r="J88" s="21">
        <v>7830332</v>
      </c>
      <c r="K88" s="21">
        <v>1442203</v>
      </c>
      <c r="L88" s="21">
        <v>286</v>
      </c>
      <c r="M88" s="21">
        <v>14516</v>
      </c>
      <c r="N88" s="21">
        <v>75.069999999999993</v>
      </c>
      <c r="O88" s="21" t="s">
        <v>182</v>
      </c>
      <c r="P88" s="21" t="s">
        <v>212</v>
      </c>
      <c r="Q88" s="21">
        <v>14</v>
      </c>
      <c r="R88" s="21">
        <v>19</v>
      </c>
      <c r="S88" s="21">
        <v>1</v>
      </c>
      <c r="T88" s="21">
        <v>0</v>
      </c>
      <c r="U88" s="21">
        <v>0</v>
      </c>
      <c r="V88" s="21">
        <v>0</v>
      </c>
      <c r="W88" s="21">
        <v>1</v>
      </c>
      <c r="X88" s="21">
        <v>0</v>
      </c>
      <c r="Y88" s="21">
        <v>0</v>
      </c>
      <c r="Z88" s="21">
        <v>1</v>
      </c>
      <c r="AA88" s="21">
        <v>0</v>
      </c>
      <c r="AB88" s="21">
        <v>1</v>
      </c>
      <c r="AC88" s="21">
        <v>0</v>
      </c>
      <c r="AD88" s="21">
        <v>1</v>
      </c>
    </row>
    <row r="89" spans="2:30" ht="10.199999999999999" x14ac:dyDescent="0.2">
      <c r="B89" s="21" t="s">
        <v>100</v>
      </c>
      <c r="C89" s="21" t="s">
        <v>44</v>
      </c>
      <c r="D89" s="21" t="s">
        <v>100</v>
      </c>
      <c r="E89" s="21" t="s">
        <v>5</v>
      </c>
      <c r="F89" s="21">
        <v>1.02</v>
      </c>
      <c r="G89" s="21">
        <v>5222.2993470763004</v>
      </c>
      <c r="H89" s="21">
        <v>22089</v>
      </c>
      <c r="I89" s="21">
        <v>28637</v>
      </c>
      <c r="J89" s="21">
        <v>668159</v>
      </c>
      <c r="K89" s="21">
        <v>3036732</v>
      </c>
      <c r="L89" s="21">
        <v>573</v>
      </c>
      <c r="M89" s="21">
        <v>10941</v>
      </c>
      <c r="N89" s="21">
        <v>84.46</v>
      </c>
      <c r="O89" s="21" t="s">
        <v>213</v>
      </c>
      <c r="P89" s="21" t="s">
        <v>176</v>
      </c>
      <c r="Q89" s="21">
        <v>1</v>
      </c>
      <c r="R89" s="21">
        <v>21</v>
      </c>
      <c r="S89" s="21">
        <v>0</v>
      </c>
      <c r="T89" s="21">
        <v>0</v>
      </c>
      <c r="U89" s="21">
        <v>0</v>
      </c>
      <c r="V89" s="21">
        <v>1</v>
      </c>
      <c r="W89" s="21">
        <v>1</v>
      </c>
      <c r="X89" s="21">
        <v>0</v>
      </c>
      <c r="Y89" s="21">
        <v>0</v>
      </c>
      <c r="Z89" s="21">
        <v>1</v>
      </c>
      <c r="AA89" s="21">
        <v>0</v>
      </c>
      <c r="AB89" s="21">
        <v>1</v>
      </c>
      <c r="AC89" s="21">
        <v>0</v>
      </c>
      <c r="AD89" s="21">
        <v>1</v>
      </c>
    </row>
    <row r="90" spans="2:30" ht="10.199999999999999" x14ac:dyDescent="0.2">
      <c r="B90" s="21" t="s">
        <v>100</v>
      </c>
      <c r="C90" s="21" t="s">
        <v>6</v>
      </c>
      <c r="D90" s="21" t="s">
        <v>100</v>
      </c>
      <c r="E90" s="21" t="s">
        <v>5</v>
      </c>
      <c r="F90" s="21">
        <v>1.05</v>
      </c>
      <c r="G90" s="21">
        <v>4624.8960037204697</v>
      </c>
      <c r="H90" s="21">
        <v>26993</v>
      </c>
      <c r="I90" s="21">
        <v>28637</v>
      </c>
      <c r="J90" s="21">
        <v>3532657</v>
      </c>
      <c r="K90" s="21">
        <v>3036732</v>
      </c>
      <c r="L90" s="21">
        <v>734</v>
      </c>
      <c r="M90" s="21">
        <v>23075</v>
      </c>
      <c r="N90" s="21">
        <v>113.99</v>
      </c>
      <c r="O90" s="21" t="s">
        <v>178</v>
      </c>
      <c r="P90" s="21" t="s">
        <v>176</v>
      </c>
      <c r="Q90" s="21">
        <v>4</v>
      </c>
      <c r="R90" s="21">
        <v>21</v>
      </c>
      <c r="S90" s="21">
        <v>0</v>
      </c>
      <c r="T90" s="21">
        <v>0</v>
      </c>
      <c r="U90" s="21">
        <v>0</v>
      </c>
      <c r="V90" s="21">
        <v>1</v>
      </c>
      <c r="W90" s="21">
        <v>1</v>
      </c>
      <c r="X90" s="21">
        <v>0</v>
      </c>
      <c r="Y90" s="21">
        <v>1</v>
      </c>
      <c r="Z90" s="21">
        <v>0</v>
      </c>
      <c r="AA90" s="21">
        <v>0</v>
      </c>
      <c r="AB90" s="21">
        <v>1</v>
      </c>
      <c r="AC90" s="21">
        <v>0</v>
      </c>
      <c r="AD90" s="21">
        <v>1</v>
      </c>
    </row>
    <row r="91" spans="2:30" ht="10.199999999999999" x14ac:dyDescent="0.2">
      <c r="B91" s="21" t="s">
        <v>100</v>
      </c>
      <c r="C91" s="21" t="s">
        <v>37</v>
      </c>
      <c r="D91" s="21" t="s">
        <v>100</v>
      </c>
      <c r="E91" s="21" t="s">
        <v>5</v>
      </c>
      <c r="F91" s="21">
        <v>1</v>
      </c>
      <c r="G91" s="21">
        <v>5502.3337626808197</v>
      </c>
      <c r="H91" s="21">
        <v>23665</v>
      </c>
      <c r="I91" s="21">
        <v>28637</v>
      </c>
      <c r="J91" s="21">
        <v>1038660</v>
      </c>
      <c r="K91" s="21">
        <v>3036732</v>
      </c>
      <c r="L91" s="21">
        <v>184</v>
      </c>
      <c r="M91" s="21">
        <v>18843</v>
      </c>
      <c r="N91" s="21">
        <v>67.17</v>
      </c>
      <c r="O91" s="21" t="s">
        <v>207</v>
      </c>
      <c r="P91" s="21" t="s">
        <v>176</v>
      </c>
      <c r="Q91" s="21">
        <v>5</v>
      </c>
      <c r="R91" s="21">
        <v>21</v>
      </c>
      <c r="S91" s="21">
        <v>0</v>
      </c>
      <c r="T91" s="21">
        <v>0</v>
      </c>
      <c r="U91" s="21">
        <v>0</v>
      </c>
      <c r="V91" s="21">
        <v>1</v>
      </c>
      <c r="W91" s="21">
        <v>1</v>
      </c>
      <c r="X91" s="21">
        <v>0</v>
      </c>
      <c r="Y91" s="21">
        <v>0</v>
      </c>
      <c r="Z91" s="21">
        <v>1</v>
      </c>
      <c r="AA91" s="21">
        <v>0</v>
      </c>
      <c r="AB91" s="21">
        <v>1</v>
      </c>
      <c r="AC91" s="21">
        <v>0</v>
      </c>
      <c r="AD91" s="21">
        <v>1</v>
      </c>
    </row>
    <row r="92" spans="2:30" ht="10.199999999999999" x14ac:dyDescent="0.2">
      <c r="B92" s="21" t="s">
        <v>100</v>
      </c>
      <c r="C92" s="21" t="s">
        <v>8</v>
      </c>
      <c r="D92" s="21" t="s">
        <v>100</v>
      </c>
      <c r="E92" s="21" t="s">
        <v>5</v>
      </c>
      <c r="F92" s="21">
        <v>1.19</v>
      </c>
      <c r="G92" s="21">
        <v>5605.0557381951103</v>
      </c>
      <c r="H92" s="21">
        <v>30124</v>
      </c>
      <c r="I92" s="21">
        <v>28637</v>
      </c>
      <c r="J92" s="21">
        <v>5787293</v>
      </c>
      <c r="K92" s="21">
        <v>3036732</v>
      </c>
      <c r="L92" s="21">
        <v>1559</v>
      </c>
      <c r="M92" s="21">
        <v>8756</v>
      </c>
      <c r="N92" s="21">
        <v>320.37</v>
      </c>
      <c r="O92" s="21" t="s">
        <v>180</v>
      </c>
      <c r="P92" s="21" t="s">
        <v>176</v>
      </c>
      <c r="Q92" s="21">
        <v>9</v>
      </c>
      <c r="R92" s="21">
        <v>21</v>
      </c>
      <c r="S92" s="21">
        <v>0</v>
      </c>
      <c r="T92" s="21">
        <v>0</v>
      </c>
      <c r="U92" s="21">
        <v>0</v>
      </c>
      <c r="V92" s="21">
        <v>1</v>
      </c>
      <c r="W92" s="21">
        <v>1</v>
      </c>
      <c r="X92" s="21">
        <v>0</v>
      </c>
      <c r="Y92" s="21">
        <v>1</v>
      </c>
      <c r="Z92" s="21">
        <v>0</v>
      </c>
      <c r="AA92" s="21">
        <v>0</v>
      </c>
      <c r="AB92" s="21">
        <v>1</v>
      </c>
      <c r="AC92" s="21">
        <v>0</v>
      </c>
      <c r="AD92" s="21">
        <v>1</v>
      </c>
    </row>
    <row r="93" spans="2:30" ht="10.199999999999999" x14ac:dyDescent="0.2">
      <c r="B93" s="21" t="s">
        <v>9</v>
      </c>
      <c r="C93" s="21" t="s">
        <v>10</v>
      </c>
      <c r="D93" s="21" t="s">
        <v>100</v>
      </c>
      <c r="E93" s="21" t="s">
        <v>5</v>
      </c>
      <c r="F93" s="21">
        <v>1.1399999999999999</v>
      </c>
      <c r="G93" s="21">
        <v>6205.9664895082396</v>
      </c>
      <c r="H93" s="21">
        <v>29260</v>
      </c>
      <c r="I93" s="21">
        <v>28637</v>
      </c>
      <c r="J93" s="21">
        <v>7830332</v>
      </c>
      <c r="K93" s="21">
        <v>3036732</v>
      </c>
      <c r="L93" s="21">
        <v>805</v>
      </c>
      <c r="M93" s="21">
        <v>20264</v>
      </c>
      <c r="N93" s="21">
        <v>244.5</v>
      </c>
      <c r="O93" s="21" t="s">
        <v>181</v>
      </c>
      <c r="P93" s="21" t="s">
        <v>176</v>
      </c>
      <c r="Q93" s="21">
        <v>15</v>
      </c>
      <c r="R93" s="21">
        <v>21</v>
      </c>
      <c r="S93" s="21">
        <v>0</v>
      </c>
      <c r="T93" s="21">
        <v>0</v>
      </c>
      <c r="U93" s="21">
        <v>0</v>
      </c>
      <c r="V93" s="21">
        <v>1</v>
      </c>
      <c r="W93" s="21">
        <v>1</v>
      </c>
      <c r="X93" s="21">
        <v>0</v>
      </c>
      <c r="Y93" s="21">
        <v>1</v>
      </c>
      <c r="Z93" s="21">
        <v>0</v>
      </c>
      <c r="AA93" s="21">
        <v>1</v>
      </c>
      <c r="AB93" s="21">
        <v>0</v>
      </c>
      <c r="AC93" s="21">
        <v>0</v>
      </c>
      <c r="AD93" s="21">
        <v>1</v>
      </c>
    </row>
    <row r="94" spans="2:30" ht="10.199999999999999" x14ac:dyDescent="0.2">
      <c r="B94" s="21" t="s">
        <v>11</v>
      </c>
      <c r="C94" s="21" t="s">
        <v>10</v>
      </c>
      <c r="D94" s="21" t="s">
        <v>100</v>
      </c>
      <c r="E94" s="21" t="s">
        <v>5</v>
      </c>
      <c r="F94" s="21">
        <v>1.1399999999999999</v>
      </c>
      <c r="G94" s="21">
        <v>6205.9664895082396</v>
      </c>
      <c r="H94" s="21">
        <v>29260</v>
      </c>
      <c r="I94" s="21">
        <v>28637</v>
      </c>
      <c r="J94" s="21">
        <v>7830332</v>
      </c>
      <c r="K94" s="21">
        <v>3036732</v>
      </c>
      <c r="L94" s="21">
        <v>805</v>
      </c>
      <c r="M94" s="21">
        <v>20264</v>
      </c>
      <c r="N94" s="21">
        <v>244.5</v>
      </c>
      <c r="O94" s="21" t="s">
        <v>182</v>
      </c>
      <c r="P94" s="21" t="s">
        <v>176</v>
      </c>
      <c r="Q94" s="21">
        <v>14</v>
      </c>
      <c r="R94" s="21">
        <v>21</v>
      </c>
      <c r="S94" s="21">
        <v>0</v>
      </c>
      <c r="T94" s="21">
        <v>0</v>
      </c>
      <c r="U94" s="21">
        <v>0</v>
      </c>
      <c r="V94" s="21">
        <v>1</v>
      </c>
      <c r="W94" s="21">
        <v>1</v>
      </c>
      <c r="X94" s="21">
        <v>0</v>
      </c>
      <c r="Y94" s="21">
        <v>1</v>
      </c>
      <c r="Z94" s="21">
        <v>0</v>
      </c>
      <c r="AA94" s="21">
        <v>0</v>
      </c>
      <c r="AB94" s="21">
        <v>1</v>
      </c>
      <c r="AC94" s="21">
        <v>0</v>
      </c>
      <c r="AD94" s="21">
        <v>1</v>
      </c>
    </row>
    <row r="95" spans="2:30" ht="10.199999999999999" x14ac:dyDescent="0.2">
      <c r="B95" s="21" t="s">
        <v>100</v>
      </c>
      <c r="C95" s="21" t="s">
        <v>45</v>
      </c>
      <c r="D95" s="21" t="s">
        <v>100</v>
      </c>
      <c r="E95" s="21" t="s">
        <v>5</v>
      </c>
      <c r="F95" s="21">
        <v>1.02</v>
      </c>
      <c r="G95" s="21">
        <v>4386.5527212383504</v>
      </c>
      <c r="H95" s="21">
        <v>18933</v>
      </c>
      <c r="I95" s="21">
        <v>28637</v>
      </c>
      <c r="J95" s="21">
        <v>382155</v>
      </c>
      <c r="K95" s="21">
        <v>3036732</v>
      </c>
      <c r="L95" s="21">
        <v>354</v>
      </c>
      <c r="M95" s="21">
        <v>5391</v>
      </c>
      <c r="N95" s="21">
        <v>78.62</v>
      </c>
      <c r="O95" s="21" t="s">
        <v>214</v>
      </c>
      <c r="P95" s="21" t="s">
        <v>176</v>
      </c>
      <c r="Q95" s="21">
        <v>20</v>
      </c>
      <c r="R95" s="21">
        <v>21</v>
      </c>
      <c r="S95" s="21">
        <v>0</v>
      </c>
      <c r="T95" s="21">
        <v>0</v>
      </c>
      <c r="U95" s="21">
        <v>0</v>
      </c>
      <c r="V95" s="21">
        <v>1</v>
      </c>
      <c r="W95" s="21">
        <v>1</v>
      </c>
      <c r="X95" s="21">
        <v>0</v>
      </c>
      <c r="Y95" s="21">
        <v>0</v>
      </c>
      <c r="Z95" s="21">
        <v>1</v>
      </c>
      <c r="AA95" s="21">
        <v>0</v>
      </c>
      <c r="AB95" s="21">
        <v>1</v>
      </c>
      <c r="AC95" s="21">
        <v>0</v>
      </c>
      <c r="AD95" s="21">
        <v>1</v>
      </c>
    </row>
    <row r="96" spans="2:30" ht="10.199999999999999" x14ac:dyDescent="0.2">
      <c r="B96" s="21" t="s">
        <v>100</v>
      </c>
      <c r="C96" s="21" t="s">
        <v>6</v>
      </c>
      <c r="D96" s="21" t="s">
        <v>100</v>
      </c>
      <c r="E96" s="21" t="s">
        <v>46</v>
      </c>
      <c r="F96" s="21">
        <v>1.23</v>
      </c>
      <c r="G96" s="21">
        <v>4202.6589766532297</v>
      </c>
      <c r="H96" s="21">
        <v>26993</v>
      </c>
      <c r="I96" s="21">
        <v>29055</v>
      </c>
      <c r="J96" s="21">
        <v>3532657</v>
      </c>
      <c r="K96" s="21">
        <v>1862106</v>
      </c>
      <c r="L96" s="21">
        <v>1200</v>
      </c>
      <c r="M96" s="21">
        <v>7621</v>
      </c>
      <c r="N96" s="21">
        <v>210.9</v>
      </c>
      <c r="O96" s="21" t="s">
        <v>178</v>
      </c>
      <c r="P96" s="21" t="s">
        <v>215</v>
      </c>
      <c r="Q96" s="21">
        <v>4</v>
      </c>
      <c r="R96" s="21">
        <v>22</v>
      </c>
      <c r="S96" s="21">
        <v>0</v>
      </c>
      <c r="T96" s="21">
        <v>0</v>
      </c>
      <c r="U96" s="21">
        <v>0</v>
      </c>
      <c r="V96" s="21">
        <v>1</v>
      </c>
      <c r="W96" s="21">
        <v>1</v>
      </c>
      <c r="X96" s="21">
        <v>0</v>
      </c>
      <c r="Y96" s="21">
        <v>1</v>
      </c>
      <c r="Z96" s="21">
        <v>0</v>
      </c>
      <c r="AA96" s="21">
        <v>0</v>
      </c>
      <c r="AB96" s="21">
        <v>1</v>
      </c>
      <c r="AC96" s="21">
        <v>0</v>
      </c>
      <c r="AD96" s="21">
        <v>1</v>
      </c>
    </row>
    <row r="97" spans="2:30" ht="10.199999999999999" x14ac:dyDescent="0.2">
      <c r="B97" s="21" t="s">
        <v>100</v>
      </c>
      <c r="C97" s="21" t="s">
        <v>8</v>
      </c>
      <c r="D97" s="21" t="s">
        <v>100</v>
      </c>
      <c r="E97" s="21" t="s">
        <v>46</v>
      </c>
      <c r="F97" s="21">
        <v>1.35</v>
      </c>
      <c r="G97" s="21">
        <v>6140.9144864536502</v>
      </c>
      <c r="H97" s="21">
        <v>30124</v>
      </c>
      <c r="I97" s="21">
        <v>29055</v>
      </c>
      <c r="J97" s="21">
        <v>5787293</v>
      </c>
      <c r="K97" s="21">
        <v>1862106</v>
      </c>
      <c r="L97" s="21">
        <v>1755</v>
      </c>
      <c r="M97" s="21">
        <v>5820</v>
      </c>
      <c r="N97" s="21">
        <v>311.45999999999998</v>
      </c>
      <c r="O97" s="21" t="s">
        <v>180</v>
      </c>
      <c r="P97" s="21" t="s">
        <v>215</v>
      </c>
      <c r="Q97" s="21">
        <v>9</v>
      </c>
      <c r="R97" s="21">
        <v>22</v>
      </c>
      <c r="S97" s="21">
        <v>0</v>
      </c>
      <c r="T97" s="21">
        <v>0</v>
      </c>
      <c r="U97" s="21">
        <v>0</v>
      </c>
      <c r="V97" s="21">
        <v>1</v>
      </c>
      <c r="W97" s="21">
        <v>1</v>
      </c>
      <c r="X97" s="21">
        <v>0</v>
      </c>
      <c r="Y97" s="21">
        <v>1</v>
      </c>
      <c r="Z97" s="21">
        <v>0</v>
      </c>
      <c r="AA97" s="21">
        <v>0</v>
      </c>
      <c r="AB97" s="21">
        <v>1</v>
      </c>
      <c r="AC97" s="21">
        <v>0</v>
      </c>
      <c r="AD97" s="21">
        <v>1</v>
      </c>
    </row>
    <row r="98" spans="2:30" ht="10.199999999999999" x14ac:dyDescent="0.2">
      <c r="B98" s="21" t="s">
        <v>9</v>
      </c>
      <c r="C98" s="21" t="s">
        <v>10</v>
      </c>
      <c r="D98" s="21" t="s">
        <v>100</v>
      </c>
      <c r="E98" s="21" t="s">
        <v>46</v>
      </c>
      <c r="F98" s="21">
        <v>1.08</v>
      </c>
      <c r="G98" s="21">
        <v>5792.2828888006698</v>
      </c>
      <c r="H98" s="21">
        <v>29260</v>
      </c>
      <c r="I98" s="21">
        <v>29055</v>
      </c>
      <c r="J98" s="21">
        <v>7830332</v>
      </c>
      <c r="K98" s="21">
        <v>1862106</v>
      </c>
      <c r="L98" s="21">
        <v>902</v>
      </c>
      <c r="M98" s="21">
        <v>16263</v>
      </c>
      <c r="N98" s="21">
        <v>174.06</v>
      </c>
      <c r="O98" s="21" t="s">
        <v>181</v>
      </c>
      <c r="P98" s="21" t="s">
        <v>215</v>
      </c>
      <c r="Q98" s="21">
        <v>15</v>
      </c>
      <c r="R98" s="21">
        <v>22</v>
      </c>
      <c r="S98" s="21">
        <v>0</v>
      </c>
      <c r="T98" s="21">
        <v>0</v>
      </c>
      <c r="U98" s="21">
        <v>0</v>
      </c>
      <c r="V98" s="21">
        <v>1</v>
      </c>
      <c r="W98" s="21">
        <v>1</v>
      </c>
      <c r="X98" s="21">
        <v>0</v>
      </c>
      <c r="Y98" s="21">
        <v>1</v>
      </c>
      <c r="Z98" s="21">
        <v>0</v>
      </c>
      <c r="AA98" s="21">
        <v>1</v>
      </c>
      <c r="AB98" s="21">
        <v>0</v>
      </c>
      <c r="AC98" s="21">
        <v>0</v>
      </c>
      <c r="AD98" s="21">
        <v>1</v>
      </c>
    </row>
    <row r="99" spans="2:30" ht="10.199999999999999" x14ac:dyDescent="0.2">
      <c r="B99" s="21" t="s">
        <v>11</v>
      </c>
      <c r="C99" s="21" t="s">
        <v>10</v>
      </c>
      <c r="D99" s="21" t="s">
        <v>100</v>
      </c>
      <c r="E99" s="21" t="s">
        <v>46</v>
      </c>
      <c r="F99" s="21">
        <v>1.08</v>
      </c>
      <c r="G99" s="21">
        <v>5792.2828888006698</v>
      </c>
      <c r="H99" s="21">
        <v>29260</v>
      </c>
      <c r="I99" s="21">
        <v>29055</v>
      </c>
      <c r="J99" s="21">
        <v>7830332</v>
      </c>
      <c r="K99" s="21">
        <v>1862106</v>
      </c>
      <c r="L99" s="21">
        <v>902</v>
      </c>
      <c r="M99" s="21">
        <v>16263</v>
      </c>
      <c r="N99" s="21">
        <v>174.06</v>
      </c>
      <c r="O99" s="21" t="s">
        <v>182</v>
      </c>
      <c r="P99" s="21" t="s">
        <v>215</v>
      </c>
      <c r="Q99" s="21">
        <v>14</v>
      </c>
      <c r="R99" s="21">
        <v>22</v>
      </c>
      <c r="S99" s="21">
        <v>0</v>
      </c>
      <c r="T99" s="21">
        <v>0</v>
      </c>
      <c r="U99" s="21">
        <v>0</v>
      </c>
      <c r="V99" s="21">
        <v>1</v>
      </c>
      <c r="W99" s="21">
        <v>1</v>
      </c>
      <c r="X99" s="21">
        <v>0</v>
      </c>
      <c r="Y99" s="21">
        <v>1</v>
      </c>
      <c r="Z99" s="21">
        <v>0</v>
      </c>
      <c r="AA99" s="21">
        <v>0</v>
      </c>
      <c r="AB99" s="21">
        <v>1</v>
      </c>
      <c r="AC99" s="21">
        <v>0</v>
      </c>
      <c r="AD99" s="21">
        <v>1</v>
      </c>
    </row>
    <row r="100" spans="2:30" ht="10.199999999999999" x14ac:dyDescent="0.2">
      <c r="B100" s="21" t="s">
        <v>100</v>
      </c>
      <c r="C100" s="21" t="s">
        <v>5</v>
      </c>
      <c r="D100" s="21" t="s">
        <v>100</v>
      </c>
      <c r="E100" s="21" t="s">
        <v>46</v>
      </c>
      <c r="F100" s="21">
        <v>1.06</v>
      </c>
      <c r="G100" s="21">
        <v>4157.6109169451902</v>
      </c>
      <c r="H100" s="21">
        <v>28637</v>
      </c>
      <c r="I100" s="21">
        <v>29055</v>
      </c>
      <c r="J100" s="21">
        <v>3036732</v>
      </c>
      <c r="K100" s="21">
        <v>1862106</v>
      </c>
      <c r="L100" s="21">
        <v>638</v>
      </c>
      <c r="M100" s="21">
        <v>11298</v>
      </c>
      <c r="N100" s="21">
        <v>155.81</v>
      </c>
      <c r="O100" s="21" t="s">
        <v>176</v>
      </c>
      <c r="P100" s="21" t="s">
        <v>215</v>
      </c>
      <c r="Q100" s="21">
        <v>21</v>
      </c>
      <c r="R100" s="21">
        <v>22</v>
      </c>
      <c r="S100" s="21">
        <v>0</v>
      </c>
      <c r="T100" s="21">
        <v>0</v>
      </c>
      <c r="U100" s="21">
        <v>0</v>
      </c>
      <c r="V100" s="21">
        <v>1</v>
      </c>
      <c r="W100" s="21">
        <v>1</v>
      </c>
      <c r="X100" s="21">
        <v>0</v>
      </c>
      <c r="Y100" s="21">
        <v>1</v>
      </c>
      <c r="Z100" s="21">
        <v>0</v>
      </c>
      <c r="AA100" s="21">
        <v>0</v>
      </c>
      <c r="AB100" s="21">
        <v>1</v>
      </c>
      <c r="AC100" s="21">
        <v>0</v>
      </c>
      <c r="AD100" s="21">
        <v>1</v>
      </c>
    </row>
    <row r="101" spans="2:30" ht="10.199999999999999" x14ac:dyDescent="0.2">
      <c r="B101" s="21" t="s">
        <v>100</v>
      </c>
      <c r="C101" s="21" t="s">
        <v>6</v>
      </c>
      <c r="D101" s="21" t="s">
        <v>100</v>
      </c>
      <c r="E101" s="21" t="s">
        <v>47</v>
      </c>
      <c r="F101" s="21">
        <v>1.05</v>
      </c>
      <c r="G101" s="21">
        <v>4312.9463708632702</v>
      </c>
      <c r="H101" s="21">
        <v>26993</v>
      </c>
      <c r="I101" s="21">
        <v>26506</v>
      </c>
      <c r="J101" s="21">
        <v>3532657</v>
      </c>
      <c r="K101" s="21">
        <v>4459144</v>
      </c>
      <c r="L101" s="21">
        <v>600</v>
      </c>
      <c r="M101" s="21">
        <v>12752</v>
      </c>
      <c r="N101" s="21">
        <v>106.56</v>
      </c>
      <c r="O101" s="21" t="s">
        <v>178</v>
      </c>
      <c r="P101" s="21" t="s">
        <v>216</v>
      </c>
      <c r="Q101" s="21">
        <v>4</v>
      </c>
      <c r="R101" s="21">
        <v>23</v>
      </c>
      <c r="S101" s="21">
        <v>0</v>
      </c>
      <c r="T101" s="21">
        <v>0</v>
      </c>
      <c r="U101" s="21">
        <v>0</v>
      </c>
      <c r="V101" s="21">
        <v>1</v>
      </c>
      <c r="W101" s="21">
        <v>1</v>
      </c>
      <c r="X101" s="21">
        <v>0</v>
      </c>
      <c r="Y101" s="21">
        <v>1</v>
      </c>
      <c r="Z101" s="21">
        <v>0</v>
      </c>
      <c r="AA101" s="21">
        <v>0</v>
      </c>
      <c r="AB101" s="21">
        <v>1</v>
      </c>
      <c r="AC101" s="21">
        <v>1</v>
      </c>
      <c r="AD101" s="21">
        <v>0</v>
      </c>
    </row>
    <row r="102" spans="2:30" ht="10.199999999999999" x14ac:dyDescent="0.2">
      <c r="B102" s="21" t="s">
        <v>100</v>
      </c>
      <c r="C102" s="21" t="s">
        <v>8</v>
      </c>
      <c r="D102" s="21" t="s">
        <v>100</v>
      </c>
      <c r="E102" s="21" t="s">
        <v>47</v>
      </c>
      <c r="F102" s="21">
        <v>1.06</v>
      </c>
      <c r="G102" s="21">
        <v>8162.7665771902402</v>
      </c>
      <c r="H102" s="21">
        <v>30124</v>
      </c>
      <c r="I102" s="21">
        <v>26506</v>
      </c>
      <c r="J102" s="21">
        <v>5787293</v>
      </c>
      <c r="K102" s="21">
        <v>4459144</v>
      </c>
      <c r="L102" s="21">
        <v>616</v>
      </c>
      <c r="M102" s="21">
        <v>10358</v>
      </c>
      <c r="N102" s="21">
        <v>110.42</v>
      </c>
      <c r="O102" s="21" t="s">
        <v>180</v>
      </c>
      <c r="P102" s="21" t="s">
        <v>216</v>
      </c>
      <c r="Q102" s="21">
        <v>9</v>
      </c>
      <c r="R102" s="21">
        <v>23</v>
      </c>
      <c r="S102" s="21">
        <v>0</v>
      </c>
      <c r="T102" s="21">
        <v>0</v>
      </c>
      <c r="U102" s="21">
        <v>0</v>
      </c>
      <c r="V102" s="21">
        <v>1</v>
      </c>
      <c r="W102" s="21">
        <v>1</v>
      </c>
      <c r="X102" s="21">
        <v>0</v>
      </c>
      <c r="Y102" s="21">
        <v>1</v>
      </c>
      <c r="Z102" s="21">
        <v>0</v>
      </c>
      <c r="AA102" s="21">
        <v>0</v>
      </c>
      <c r="AB102" s="21">
        <v>1</v>
      </c>
      <c r="AC102" s="21">
        <v>1</v>
      </c>
      <c r="AD102" s="21">
        <v>0</v>
      </c>
    </row>
    <row r="103" spans="2:30" ht="10.199999999999999" x14ac:dyDescent="0.2">
      <c r="B103" s="21" t="s">
        <v>9</v>
      </c>
      <c r="C103" s="21" t="s">
        <v>10</v>
      </c>
      <c r="D103" s="21" t="s">
        <v>100</v>
      </c>
      <c r="E103" s="21" t="s">
        <v>47</v>
      </c>
      <c r="F103" s="21">
        <v>1</v>
      </c>
      <c r="G103" s="21">
        <v>3059.77937672608</v>
      </c>
      <c r="H103" s="21">
        <v>29260</v>
      </c>
      <c r="I103" s="21">
        <v>26506</v>
      </c>
      <c r="J103" s="21">
        <v>7830332</v>
      </c>
      <c r="K103" s="21">
        <v>4459144</v>
      </c>
      <c r="L103" s="21">
        <v>237</v>
      </c>
      <c r="M103" s="21">
        <v>34113</v>
      </c>
      <c r="N103" s="21">
        <v>74.28</v>
      </c>
      <c r="O103" s="21" t="s">
        <v>181</v>
      </c>
      <c r="P103" s="21" t="s">
        <v>216</v>
      </c>
      <c r="Q103" s="21">
        <v>15</v>
      </c>
      <c r="R103" s="21">
        <v>23</v>
      </c>
      <c r="S103" s="21">
        <v>0</v>
      </c>
      <c r="T103" s="21">
        <v>0</v>
      </c>
      <c r="U103" s="21">
        <v>0</v>
      </c>
      <c r="V103" s="21">
        <v>1</v>
      </c>
      <c r="W103" s="21">
        <v>1</v>
      </c>
      <c r="X103" s="21">
        <v>0</v>
      </c>
      <c r="Y103" s="21">
        <v>0</v>
      </c>
      <c r="Z103" s="21">
        <v>1</v>
      </c>
      <c r="AA103" s="21">
        <v>1</v>
      </c>
      <c r="AB103" s="21">
        <v>0</v>
      </c>
      <c r="AC103" s="21">
        <v>1</v>
      </c>
      <c r="AD103" s="21">
        <v>0</v>
      </c>
    </row>
    <row r="104" spans="2:30" ht="10.199999999999999" x14ac:dyDescent="0.2">
      <c r="B104" s="21" t="s">
        <v>11</v>
      </c>
      <c r="C104" s="21" t="s">
        <v>10</v>
      </c>
      <c r="D104" s="21" t="s">
        <v>100</v>
      </c>
      <c r="E104" s="21" t="s">
        <v>47</v>
      </c>
      <c r="F104" s="21">
        <v>1</v>
      </c>
      <c r="G104" s="21">
        <v>3059.77937672608</v>
      </c>
      <c r="H104" s="21">
        <v>29260</v>
      </c>
      <c r="I104" s="21">
        <v>26506</v>
      </c>
      <c r="J104" s="21">
        <v>7830332</v>
      </c>
      <c r="K104" s="21">
        <v>4459144</v>
      </c>
      <c r="L104" s="21">
        <v>237</v>
      </c>
      <c r="M104" s="21">
        <v>34113</v>
      </c>
      <c r="N104" s="21">
        <v>74.28</v>
      </c>
      <c r="O104" s="21" t="s">
        <v>182</v>
      </c>
      <c r="P104" s="21" t="s">
        <v>216</v>
      </c>
      <c r="Q104" s="21">
        <v>14</v>
      </c>
      <c r="R104" s="21">
        <v>23</v>
      </c>
      <c r="S104" s="21">
        <v>0</v>
      </c>
      <c r="T104" s="21">
        <v>0</v>
      </c>
      <c r="U104" s="21">
        <v>0</v>
      </c>
      <c r="V104" s="21">
        <v>1</v>
      </c>
      <c r="W104" s="21">
        <v>1</v>
      </c>
      <c r="X104" s="21">
        <v>0</v>
      </c>
      <c r="Y104" s="21">
        <v>0</v>
      </c>
      <c r="Z104" s="21">
        <v>1</v>
      </c>
      <c r="AA104" s="21">
        <v>0</v>
      </c>
      <c r="AB104" s="21">
        <v>1</v>
      </c>
      <c r="AC104" s="21">
        <v>1</v>
      </c>
      <c r="AD104" s="21">
        <v>0</v>
      </c>
    </row>
    <row r="105" spans="2:30" ht="10.199999999999999" x14ac:dyDescent="0.2">
      <c r="B105" s="21" t="s">
        <v>100</v>
      </c>
      <c r="C105" s="21" t="s">
        <v>5</v>
      </c>
      <c r="D105" s="21" t="s">
        <v>100</v>
      </c>
      <c r="E105" s="21" t="s">
        <v>47</v>
      </c>
      <c r="F105" s="21">
        <v>1.22</v>
      </c>
      <c r="G105" s="21">
        <v>4033.3231009023002</v>
      </c>
      <c r="H105" s="21">
        <v>28637</v>
      </c>
      <c r="I105" s="21">
        <v>26506</v>
      </c>
      <c r="J105" s="21">
        <v>3036732</v>
      </c>
      <c r="K105" s="21">
        <v>4459144</v>
      </c>
      <c r="L105" s="21">
        <v>1001</v>
      </c>
      <c r="M105" s="21">
        <v>6401</v>
      </c>
      <c r="N105" s="21">
        <v>245.28</v>
      </c>
      <c r="O105" s="21" t="s">
        <v>176</v>
      </c>
      <c r="P105" s="21" t="s">
        <v>216</v>
      </c>
      <c r="Q105" s="21">
        <v>21</v>
      </c>
      <c r="R105" s="21">
        <v>23</v>
      </c>
      <c r="S105" s="21">
        <v>0</v>
      </c>
      <c r="T105" s="21">
        <v>0</v>
      </c>
      <c r="U105" s="21">
        <v>0</v>
      </c>
      <c r="V105" s="21">
        <v>1</v>
      </c>
      <c r="W105" s="21">
        <v>1</v>
      </c>
      <c r="X105" s="21">
        <v>0</v>
      </c>
      <c r="Y105" s="21">
        <v>1</v>
      </c>
      <c r="Z105" s="21">
        <v>0</v>
      </c>
      <c r="AA105" s="21">
        <v>0</v>
      </c>
      <c r="AB105" s="21">
        <v>1</v>
      </c>
      <c r="AC105" s="21">
        <v>1</v>
      </c>
      <c r="AD105" s="21">
        <v>0</v>
      </c>
    </row>
    <row r="106" spans="2:30" ht="10.199999999999999" x14ac:dyDescent="0.2">
      <c r="B106" s="21" t="s">
        <v>100</v>
      </c>
      <c r="C106" s="21" t="s">
        <v>46</v>
      </c>
      <c r="D106" s="21" t="s">
        <v>100</v>
      </c>
      <c r="E106" s="21" t="s">
        <v>47</v>
      </c>
      <c r="F106" s="21">
        <v>1.21</v>
      </c>
      <c r="G106" s="21">
        <v>4213.7075959314898</v>
      </c>
      <c r="H106" s="21">
        <v>29055</v>
      </c>
      <c r="I106" s="21">
        <v>26506</v>
      </c>
      <c r="J106" s="21">
        <v>1862106</v>
      </c>
      <c r="K106" s="21">
        <v>4459144</v>
      </c>
      <c r="L106" s="21">
        <v>1139</v>
      </c>
      <c r="M106" s="21">
        <v>3851</v>
      </c>
      <c r="N106" s="21">
        <v>256.48</v>
      </c>
      <c r="O106" s="21" t="s">
        <v>215</v>
      </c>
      <c r="P106" s="21" t="s">
        <v>216</v>
      </c>
      <c r="Q106" s="21">
        <v>22</v>
      </c>
      <c r="R106" s="21">
        <v>23</v>
      </c>
      <c r="S106" s="21">
        <v>0</v>
      </c>
      <c r="T106" s="21">
        <v>0</v>
      </c>
      <c r="U106" s="21">
        <v>0</v>
      </c>
      <c r="V106" s="21">
        <v>1</v>
      </c>
      <c r="W106" s="21">
        <v>1</v>
      </c>
      <c r="X106" s="21">
        <v>0</v>
      </c>
      <c r="Y106" s="21">
        <v>1</v>
      </c>
      <c r="Z106" s="21">
        <v>0</v>
      </c>
      <c r="AA106" s="21">
        <v>0</v>
      </c>
      <c r="AB106" s="21">
        <v>1</v>
      </c>
      <c r="AC106" s="21">
        <v>1</v>
      </c>
      <c r="AD106" s="21">
        <v>0</v>
      </c>
    </row>
    <row r="107" spans="2:30" ht="10.199999999999999" x14ac:dyDescent="0.2">
      <c r="B107" s="21" t="s">
        <v>100</v>
      </c>
      <c r="C107" s="21" t="s">
        <v>5</v>
      </c>
      <c r="D107" s="21" t="s">
        <v>100</v>
      </c>
      <c r="E107" s="21" t="s">
        <v>48</v>
      </c>
      <c r="F107" s="21">
        <v>1.02</v>
      </c>
      <c r="G107" s="21">
        <v>5063.0741294643904</v>
      </c>
      <c r="H107" s="21">
        <v>28637</v>
      </c>
      <c r="I107" s="21">
        <v>14600</v>
      </c>
      <c r="J107" s="21">
        <v>3036732</v>
      </c>
      <c r="K107" s="21">
        <v>677757</v>
      </c>
      <c r="L107" s="21">
        <v>548</v>
      </c>
      <c r="M107" s="21">
        <v>10989</v>
      </c>
      <c r="N107" s="21">
        <v>84.23</v>
      </c>
      <c r="O107" s="21" t="s">
        <v>176</v>
      </c>
      <c r="P107" s="21" t="s">
        <v>217</v>
      </c>
      <c r="Q107" s="21">
        <v>21</v>
      </c>
      <c r="R107" s="21">
        <v>24</v>
      </c>
      <c r="S107" s="21">
        <v>0</v>
      </c>
      <c r="T107" s="21">
        <v>0</v>
      </c>
      <c r="U107" s="21">
        <v>0</v>
      </c>
      <c r="V107" s="21">
        <v>1</v>
      </c>
      <c r="W107" s="21">
        <v>1</v>
      </c>
      <c r="X107" s="21">
        <v>0</v>
      </c>
      <c r="Y107" s="21">
        <v>0</v>
      </c>
      <c r="Z107" s="21">
        <v>1</v>
      </c>
      <c r="AA107" s="21">
        <v>0</v>
      </c>
      <c r="AB107" s="21">
        <v>1</v>
      </c>
      <c r="AC107" s="21">
        <v>0</v>
      </c>
      <c r="AD107" s="21">
        <v>1</v>
      </c>
    </row>
    <row r="108" spans="2:30" ht="10.199999999999999" x14ac:dyDescent="0.2">
      <c r="B108" s="21" t="s">
        <v>100</v>
      </c>
      <c r="C108" s="21" t="s">
        <v>6</v>
      </c>
      <c r="D108" s="21" t="s">
        <v>100</v>
      </c>
      <c r="E108" s="21" t="s">
        <v>13</v>
      </c>
      <c r="F108" s="21">
        <v>1.02</v>
      </c>
      <c r="G108" s="21">
        <v>7032.26530946805</v>
      </c>
      <c r="H108" s="21">
        <v>26993</v>
      </c>
      <c r="I108" s="21">
        <v>26752</v>
      </c>
      <c r="J108" s="21">
        <v>3532657</v>
      </c>
      <c r="K108" s="21">
        <v>1440377</v>
      </c>
      <c r="L108" s="21">
        <v>578</v>
      </c>
      <c r="M108" s="21">
        <v>11425</v>
      </c>
      <c r="N108" s="21">
        <v>105.1</v>
      </c>
      <c r="O108" s="21" t="s">
        <v>178</v>
      </c>
      <c r="P108" s="21" t="s">
        <v>184</v>
      </c>
      <c r="Q108" s="21">
        <v>4</v>
      </c>
      <c r="R108" s="21">
        <v>25</v>
      </c>
      <c r="S108" s="21">
        <v>0</v>
      </c>
      <c r="T108" s="21">
        <v>0</v>
      </c>
      <c r="U108" s="21">
        <v>0</v>
      </c>
      <c r="V108" s="21">
        <v>1</v>
      </c>
      <c r="W108" s="21">
        <v>0</v>
      </c>
      <c r="X108" s="21">
        <v>1</v>
      </c>
      <c r="Y108" s="21">
        <v>1</v>
      </c>
      <c r="Z108" s="21">
        <v>0</v>
      </c>
      <c r="AA108" s="21">
        <v>0</v>
      </c>
      <c r="AB108" s="21">
        <v>1</v>
      </c>
      <c r="AC108" s="21">
        <v>0</v>
      </c>
      <c r="AD108" s="21">
        <v>1</v>
      </c>
    </row>
    <row r="109" spans="2:30" ht="10.199999999999999" x14ac:dyDescent="0.2">
      <c r="B109" s="21" t="s">
        <v>100</v>
      </c>
      <c r="C109" s="21" t="s">
        <v>8</v>
      </c>
      <c r="D109" s="21" t="s">
        <v>100</v>
      </c>
      <c r="E109" s="21" t="s">
        <v>13</v>
      </c>
      <c r="F109" s="21">
        <v>1.27</v>
      </c>
      <c r="G109" s="21">
        <v>2682.5445853654401</v>
      </c>
      <c r="H109" s="21">
        <v>30124</v>
      </c>
      <c r="I109" s="21">
        <v>26752</v>
      </c>
      <c r="J109" s="21">
        <v>5787293</v>
      </c>
      <c r="K109" s="21">
        <v>1440377</v>
      </c>
      <c r="L109" s="21">
        <v>1229</v>
      </c>
      <c r="M109" s="21">
        <v>10483</v>
      </c>
      <c r="N109" s="21">
        <v>121.09</v>
      </c>
      <c r="O109" s="21" t="s">
        <v>180</v>
      </c>
      <c r="P109" s="21" t="s">
        <v>184</v>
      </c>
      <c r="Q109" s="21">
        <v>9</v>
      </c>
      <c r="R109" s="21">
        <v>25</v>
      </c>
      <c r="S109" s="21">
        <v>0</v>
      </c>
      <c r="T109" s="21">
        <v>0</v>
      </c>
      <c r="U109" s="21">
        <v>0</v>
      </c>
      <c r="V109" s="21">
        <v>1</v>
      </c>
      <c r="W109" s="21">
        <v>0</v>
      </c>
      <c r="X109" s="21">
        <v>1</v>
      </c>
      <c r="Y109" s="21">
        <v>1</v>
      </c>
      <c r="Z109" s="21">
        <v>0</v>
      </c>
      <c r="AA109" s="21">
        <v>0</v>
      </c>
      <c r="AB109" s="21">
        <v>1</v>
      </c>
      <c r="AC109" s="21">
        <v>0</v>
      </c>
      <c r="AD109" s="21">
        <v>1</v>
      </c>
    </row>
    <row r="110" spans="2:30" ht="10.199999999999999" x14ac:dyDescent="0.2">
      <c r="B110" s="21" t="s">
        <v>9</v>
      </c>
      <c r="C110" s="21" t="s">
        <v>10</v>
      </c>
      <c r="D110" s="21" t="s">
        <v>100</v>
      </c>
      <c r="E110" s="21" t="s">
        <v>13</v>
      </c>
      <c r="F110" s="21">
        <v>1.1499999999999999</v>
      </c>
      <c r="G110" s="21">
        <v>2482.7638472693402</v>
      </c>
      <c r="H110" s="21">
        <v>29260</v>
      </c>
      <c r="I110" s="21">
        <v>26752</v>
      </c>
      <c r="J110" s="21">
        <v>7830332</v>
      </c>
      <c r="K110" s="21">
        <v>1440377</v>
      </c>
      <c r="L110" s="21">
        <v>1168</v>
      </c>
      <c r="M110" s="21">
        <v>10117</v>
      </c>
      <c r="N110" s="21">
        <v>153.94999999999999</v>
      </c>
      <c r="O110" s="21" t="s">
        <v>181</v>
      </c>
      <c r="P110" s="21" t="s">
        <v>184</v>
      </c>
      <c r="Q110" s="21">
        <v>15</v>
      </c>
      <c r="R110" s="21">
        <v>25</v>
      </c>
      <c r="S110" s="21">
        <v>0</v>
      </c>
      <c r="T110" s="21">
        <v>0</v>
      </c>
      <c r="U110" s="21">
        <v>0</v>
      </c>
      <c r="V110" s="21">
        <v>1</v>
      </c>
      <c r="W110" s="21">
        <v>0</v>
      </c>
      <c r="X110" s="21">
        <v>1</v>
      </c>
      <c r="Y110" s="21">
        <v>0</v>
      </c>
      <c r="Z110" s="21">
        <v>1</v>
      </c>
      <c r="AA110" s="21">
        <v>1</v>
      </c>
      <c r="AB110" s="21">
        <v>0</v>
      </c>
      <c r="AC110" s="21">
        <v>0</v>
      </c>
      <c r="AD110" s="21">
        <v>1</v>
      </c>
    </row>
    <row r="111" spans="2:30" ht="10.199999999999999" x14ac:dyDescent="0.2">
      <c r="B111" s="21" t="s">
        <v>11</v>
      </c>
      <c r="C111" s="21" t="s">
        <v>10</v>
      </c>
      <c r="D111" s="21" t="s">
        <v>100</v>
      </c>
      <c r="E111" s="21" t="s">
        <v>13</v>
      </c>
      <c r="F111" s="21">
        <v>1.1499999999999999</v>
      </c>
      <c r="G111" s="21">
        <v>2482.7638472693402</v>
      </c>
      <c r="H111" s="21">
        <v>29260</v>
      </c>
      <c r="I111" s="21">
        <v>26752</v>
      </c>
      <c r="J111" s="21">
        <v>7830332</v>
      </c>
      <c r="K111" s="21">
        <v>1440377</v>
      </c>
      <c r="L111" s="21">
        <v>1168</v>
      </c>
      <c r="M111" s="21">
        <v>10117</v>
      </c>
      <c r="N111" s="21">
        <v>153.94999999999999</v>
      </c>
      <c r="O111" s="21" t="s">
        <v>182</v>
      </c>
      <c r="P111" s="21" t="s">
        <v>184</v>
      </c>
      <c r="Q111" s="21">
        <v>14</v>
      </c>
      <c r="R111" s="21">
        <v>25</v>
      </c>
      <c r="S111" s="21">
        <v>0</v>
      </c>
      <c r="T111" s="21">
        <v>0</v>
      </c>
      <c r="U111" s="21">
        <v>0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  <c r="AC111" s="21">
        <v>0</v>
      </c>
      <c r="AD111" s="21">
        <v>1</v>
      </c>
    </row>
    <row r="112" spans="2:30" ht="10.199999999999999" x14ac:dyDescent="0.2">
      <c r="B112" s="21" t="s">
        <v>100</v>
      </c>
      <c r="C112" s="21" t="s">
        <v>5</v>
      </c>
      <c r="D112" s="21" t="s">
        <v>100</v>
      </c>
      <c r="E112" s="21" t="s">
        <v>13</v>
      </c>
      <c r="F112" s="21">
        <v>1.1599999999999999</v>
      </c>
      <c r="G112" s="21">
        <v>4677.0288522744404</v>
      </c>
      <c r="H112" s="21">
        <v>28637</v>
      </c>
      <c r="I112" s="21">
        <v>26752</v>
      </c>
      <c r="J112" s="21">
        <v>3036732</v>
      </c>
      <c r="K112" s="21">
        <v>1440377</v>
      </c>
      <c r="L112" s="21">
        <v>1118</v>
      </c>
      <c r="M112" s="21">
        <v>3402</v>
      </c>
      <c r="N112" s="21">
        <v>207.84</v>
      </c>
      <c r="O112" s="21" t="s">
        <v>176</v>
      </c>
      <c r="P112" s="21" t="s">
        <v>184</v>
      </c>
      <c r="Q112" s="21">
        <v>21</v>
      </c>
      <c r="R112" s="21">
        <v>25</v>
      </c>
      <c r="S112" s="21">
        <v>0</v>
      </c>
      <c r="T112" s="21">
        <v>0</v>
      </c>
      <c r="U112" s="21">
        <v>0</v>
      </c>
      <c r="V112" s="21">
        <v>1</v>
      </c>
      <c r="W112" s="21">
        <v>0</v>
      </c>
      <c r="X112" s="21">
        <v>1</v>
      </c>
      <c r="Y112" s="21">
        <v>1</v>
      </c>
      <c r="Z112" s="21">
        <v>0</v>
      </c>
      <c r="AA112" s="21">
        <v>0</v>
      </c>
      <c r="AB112" s="21">
        <v>1</v>
      </c>
      <c r="AC112" s="21">
        <v>0</v>
      </c>
      <c r="AD112" s="21">
        <v>1</v>
      </c>
    </row>
    <row r="113" spans="2:30" ht="10.199999999999999" x14ac:dyDescent="0.2">
      <c r="B113" s="21" t="s">
        <v>100</v>
      </c>
      <c r="C113" s="21" t="s">
        <v>47</v>
      </c>
      <c r="D113" s="21" t="s">
        <v>100</v>
      </c>
      <c r="E113" s="21" t="s">
        <v>13</v>
      </c>
      <c r="F113" s="21">
        <v>1.17</v>
      </c>
      <c r="G113" s="21">
        <v>4681.6807293514603</v>
      </c>
      <c r="H113" s="21">
        <v>26506</v>
      </c>
      <c r="I113" s="21">
        <v>26752</v>
      </c>
      <c r="J113" s="21">
        <v>4459144</v>
      </c>
      <c r="K113" s="21">
        <v>1440377</v>
      </c>
      <c r="L113" s="21">
        <v>1128</v>
      </c>
      <c r="M113" s="21">
        <v>6103</v>
      </c>
      <c r="N113" s="21">
        <v>113.39</v>
      </c>
      <c r="O113" s="21" t="s">
        <v>216</v>
      </c>
      <c r="P113" s="21" t="s">
        <v>184</v>
      </c>
      <c r="Q113" s="21">
        <v>23</v>
      </c>
      <c r="R113" s="21">
        <v>25</v>
      </c>
      <c r="S113" s="21">
        <v>0</v>
      </c>
      <c r="T113" s="21">
        <v>0</v>
      </c>
      <c r="U113" s="21">
        <v>0</v>
      </c>
      <c r="V113" s="21">
        <v>1</v>
      </c>
      <c r="W113" s="21">
        <v>0</v>
      </c>
      <c r="X113" s="21">
        <v>1</v>
      </c>
      <c r="Y113" s="21">
        <v>1</v>
      </c>
      <c r="Z113" s="21">
        <v>0</v>
      </c>
      <c r="AA113" s="21">
        <v>0</v>
      </c>
      <c r="AB113" s="21">
        <v>1</v>
      </c>
      <c r="AC113" s="21">
        <v>1</v>
      </c>
      <c r="AD113" s="21">
        <v>0</v>
      </c>
    </row>
    <row r="114" spans="2:30" ht="10.199999999999999" x14ac:dyDescent="0.2">
      <c r="B114" s="21" t="s">
        <v>100</v>
      </c>
      <c r="C114" s="21" t="s">
        <v>8</v>
      </c>
      <c r="D114" s="21" t="s">
        <v>100</v>
      </c>
      <c r="E114" s="21" t="s">
        <v>50</v>
      </c>
      <c r="F114" s="21">
        <v>1.47</v>
      </c>
      <c r="G114" s="21">
        <v>2565.51808709644</v>
      </c>
      <c r="H114" s="21">
        <v>30124</v>
      </c>
      <c r="I114" s="21">
        <v>26752</v>
      </c>
      <c r="J114" s="21">
        <v>5787293</v>
      </c>
      <c r="K114" s="21">
        <v>379566</v>
      </c>
      <c r="L114" s="21">
        <v>1245</v>
      </c>
      <c r="M114" s="21">
        <v>6390</v>
      </c>
      <c r="N114" s="21">
        <v>126.62</v>
      </c>
      <c r="O114" s="21" t="s">
        <v>180</v>
      </c>
      <c r="P114" s="21" t="s">
        <v>218</v>
      </c>
      <c r="Q114" s="21">
        <v>9</v>
      </c>
      <c r="R114" s="21">
        <v>26</v>
      </c>
      <c r="S114" s="21">
        <v>0</v>
      </c>
      <c r="T114" s="21">
        <v>0</v>
      </c>
      <c r="U114" s="21">
        <v>0</v>
      </c>
      <c r="V114" s="21">
        <v>1</v>
      </c>
      <c r="W114" s="21">
        <v>0</v>
      </c>
      <c r="X114" s="21">
        <v>1</v>
      </c>
      <c r="Y114" s="21">
        <v>1</v>
      </c>
      <c r="Z114" s="21">
        <v>0</v>
      </c>
      <c r="AA114" s="21">
        <v>0</v>
      </c>
      <c r="AB114" s="21">
        <v>1</v>
      </c>
      <c r="AC114" s="21">
        <v>0</v>
      </c>
      <c r="AD114" s="21">
        <v>1</v>
      </c>
    </row>
    <row r="115" spans="2:30" ht="10.199999999999999" x14ac:dyDescent="0.2">
      <c r="B115" s="21" t="s">
        <v>9</v>
      </c>
      <c r="C115" s="21" t="s">
        <v>10</v>
      </c>
      <c r="D115" s="21" t="s">
        <v>100</v>
      </c>
      <c r="E115" s="21" t="s">
        <v>50</v>
      </c>
      <c r="F115" s="21">
        <v>1.2</v>
      </c>
      <c r="G115" s="21">
        <v>3247.3142487042901</v>
      </c>
      <c r="H115" s="21">
        <v>29260</v>
      </c>
      <c r="I115" s="21">
        <v>26752</v>
      </c>
      <c r="J115" s="21">
        <v>7830332</v>
      </c>
      <c r="K115" s="21">
        <v>379566</v>
      </c>
      <c r="L115" s="21">
        <v>1108</v>
      </c>
      <c r="M115" s="21">
        <v>7196</v>
      </c>
      <c r="N115" s="21">
        <v>136.68</v>
      </c>
      <c r="O115" s="21" t="s">
        <v>181</v>
      </c>
      <c r="P115" s="21" t="s">
        <v>218</v>
      </c>
      <c r="Q115" s="21">
        <v>15</v>
      </c>
      <c r="R115" s="21">
        <v>26</v>
      </c>
      <c r="S115" s="21">
        <v>0</v>
      </c>
      <c r="T115" s="21">
        <v>0</v>
      </c>
      <c r="U115" s="21">
        <v>0</v>
      </c>
      <c r="V115" s="21">
        <v>1</v>
      </c>
      <c r="W115" s="21">
        <v>0</v>
      </c>
      <c r="X115" s="21">
        <v>1</v>
      </c>
      <c r="Y115" s="21">
        <v>1</v>
      </c>
      <c r="Z115" s="21">
        <v>0</v>
      </c>
      <c r="AA115" s="21">
        <v>1</v>
      </c>
      <c r="AB115" s="21">
        <v>0</v>
      </c>
      <c r="AC115" s="21">
        <v>0</v>
      </c>
      <c r="AD115" s="21">
        <v>1</v>
      </c>
    </row>
    <row r="116" spans="2:30" ht="10.199999999999999" x14ac:dyDescent="0.2">
      <c r="B116" s="21" t="s">
        <v>11</v>
      </c>
      <c r="C116" s="21" t="s">
        <v>10</v>
      </c>
      <c r="D116" s="21" t="s">
        <v>100</v>
      </c>
      <c r="E116" s="21" t="s">
        <v>50</v>
      </c>
      <c r="F116" s="21">
        <v>1.2</v>
      </c>
      <c r="G116" s="21">
        <v>3247.3142487042901</v>
      </c>
      <c r="H116" s="21">
        <v>29260</v>
      </c>
      <c r="I116" s="21">
        <v>26752</v>
      </c>
      <c r="J116" s="21">
        <v>7830332</v>
      </c>
      <c r="K116" s="21">
        <v>379566</v>
      </c>
      <c r="L116" s="21">
        <v>1108</v>
      </c>
      <c r="M116" s="21">
        <v>7196</v>
      </c>
      <c r="N116" s="21">
        <v>136.68</v>
      </c>
      <c r="O116" s="21" t="s">
        <v>182</v>
      </c>
      <c r="P116" s="21" t="s">
        <v>218</v>
      </c>
      <c r="Q116" s="21">
        <v>14</v>
      </c>
      <c r="R116" s="21">
        <v>26</v>
      </c>
      <c r="S116" s="21">
        <v>0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1</v>
      </c>
      <c r="Z116" s="21">
        <v>0</v>
      </c>
      <c r="AA116" s="21">
        <v>0</v>
      </c>
      <c r="AB116" s="21">
        <v>1</v>
      </c>
      <c r="AC116" s="21">
        <v>0</v>
      </c>
      <c r="AD116" s="21">
        <v>1</v>
      </c>
    </row>
    <row r="117" spans="2:30" ht="10.199999999999999" x14ac:dyDescent="0.2">
      <c r="B117" s="21" t="s">
        <v>100</v>
      </c>
      <c r="C117" s="21" t="s">
        <v>47</v>
      </c>
      <c r="D117" s="21" t="s">
        <v>100</v>
      </c>
      <c r="E117" s="21" t="s">
        <v>50</v>
      </c>
      <c r="F117" s="21">
        <v>1.1299999999999999</v>
      </c>
      <c r="G117" s="21">
        <v>4516.9000775984896</v>
      </c>
      <c r="H117" s="21">
        <v>26506</v>
      </c>
      <c r="I117" s="21">
        <v>26752</v>
      </c>
      <c r="J117" s="21">
        <v>4459144</v>
      </c>
      <c r="K117" s="21">
        <v>379566</v>
      </c>
      <c r="L117" s="21">
        <v>1088</v>
      </c>
      <c r="M117" s="21">
        <v>7049</v>
      </c>
      <c r="N117" s="21">
        <v>108.15</v>
      </c>
      <c r="O117" s="21" t="s">
        <v>216</v>
      </c>
      <c r="P117" s="21" t="s">
        <v>218</v>
      </c>
      <c r="Q117" s="21">
        <v>23</v>
      </c>
      <c r="R117" s="21">
        <v>26</v>
      </c>
      <c r="S117" s="21">
        <v>0</v>
      </c>
      <c r="T117" s="21">
        <v>0</v>
      </c>
      <c r="U117" s="21">
        <v>0</v>
      </c>
      <c r="V117" s="21">
        <v>1</v>
      </c>
      <c r="W117" s="21">
        <v>0</v>
      </c>
      <c r="X117" s="21">
        <v>1</v>
      </c>
      <c r="Y117" s="21">
        <v>1</v>
      </c>
      <c r="Z117" s="21">
        <v>0</v>
      </c>
      <c r="AA117" s="21">
        <v>0</v>
      </c>
      <c r="AB117" s="21">
        <v>1</v>
      </c>
      <c r="AC117" s="21">
        <v>1</v>
      </c>
      <c r="AD117" s="21">
        <v>0</v>
      </c>
    </row>
    <row r="118" spans="2:30" ht="10.199999999999999" x14ac:dyDescent="0.2">
      <c r="B118" s="21" t="s">
        <v>20</v>
      </c>
      <c r="C118" s="21" t="s">
        <v>21</v>
      </c>
      <c r="D118" s="21" t="s">
        <v>100</v>
      </c>
      <c r="E118" s="21" t="s">
        <v>51</v>
      </c>
      <c r="F118" s="21">
        <v>1.07</v>
      </c>
      <c r="G118" s="21">
        <v>4840.4831196053501</v>
      </c>
      <c r="H118" s="21">
        <v>32991</v>
      </c>
      <c r="I118" s="21">
        <v>24348</v>
      </c>
      <c r="J118" s="21">
        <v>8621121</v>
      </c>
      <c r="K118" s="21">
        <v>111745</v>
      </c>
      <c r="L118" s="21">
        <v>457</v>
      </c>
      <c r="M118" s="21">
        <v>7574</v>
      </c>
      <c r="N118" s="21">
        <v>180.85</v>
      </c>
      <c r="O118" s="21" t="s">
        <v>191</v>
      </c>
      <c r="P118" s="21" t="s">
        <v>219</v>
      </c>
      <c r="Q118" s="21">
        <v>47</v>
      </c>
      <c r="R118" s="21">
        <v>27</v>
      </c>
      <c r="S118" s="21">
        <v>0</v>
      </c>
      <c r="T118" s="21">
        <v>0</v>
      </c>
      <c r="U118" s="21">
        <v>0</v>
      </c>
      <c r="V118" s="21">
        <v>1</v>
      </c>
      <c r="W118" s="21">
        <v>1</v>
      </c>
      <c r="X118" s="21">
        <v>0</v>
      </c>
      <c r="Y118" s="21">
        <v>1</v>
      </c>
      <c r="Z118" s="21">
        <v>0</v>
      </c>
      <c r="AA118" s="21">
        <v>1</v>
      </c>
      <c r="AB118" s="21">
        <v>0</v>
      </c>
      <c r="AC118" s="21">
        <v>0</v>
      </c>
      <c r="AD118" s="21">
        <v>1</v>
      </c>
    </row>
    <row r="119" spans="2:30" ht="10.199999999999999" x14ac:dyDescent="0.2">
      <c r="B119" s="21" t="s">
        <v>22</v>
      </c>
      <c r="C119" s="21" t="s">
        <v>21</v>
      </c>
      <c r="D119" s="21" t="s">
        <v>100</v>
      </c>
      <c r="E119" s="21" t="s">
        <v>51</v>
      </c>
      <c r="F119" s="21">
        <v>1.07</v>
      </c>
      <c r="G119" s="21">
        <v>4840.4831196053501</v>
      </c>
      <c r="H119" s="21">
        <v>32991</v>
      </c>
      <c r="I119" s="21">
        <v>24348</v>
      </c>
      <c r="J119" s="21">
        <v>8621121</v>
      </c>
      <c r="K119" s="21">
        <v>111745</v>
      </c>
      <c r="L119" s="21">
        <v>457</v>
      </c>
      <c r="M119" s="21">
        <v>7574</v>
      </c>
      <c r="N119" s="21">
        <v>180.85</v>
      </c>
      <c r="O119" s="21" t="s">
        <v>192</v>
      </c>
      <c r="P119" s="21" t="s">
        <v>219</v>
      </c>
      <c r="Q119" s="21">
        <v>48</v>
      </c>
      <c r="R119" s="21">
        <v>27</v>
      </c>
      <c r="S119" s="21">
        <v>0</v>
      </c>
      <c r="T119" s="21">
        <v>0</v>
      </c>
      <c r="U119" s="21">
        <v>0</v>
      </c>
      <c r="V119" s="21">
        <v>1</v>
      </c>
      <c r="W119" s="21">
        <v>1</v>
      </c>
      <c r="X119" s="21">
        <v>0</v>
      </c>
      <c r="Y119" s="21">
        <v>1</v>
      </c>
      <c r="Z119" s="21">
        <v>0</v>
      </c>
      <c r="AA119" s="21">
        <v>1</v>
      </c>
      <c r="AB119" s="21">
        <v>0</v>
      </c>
      <c r="AC119" s="21">
        <v>0</v>
      </c>
      <c r="AD119" s="21">
        <v>1</v>
      </c>
    </row>
    <row r="120" spans="2:30" ht="10.199999999999999" x14ac:dyDescent="0.2">
      <c r="B120" s="21" t="s">
        <v>23</v>
      </c>
      <c r="C120" s="21" t="s">
        <v>21</v>
      </c>
      <c r="D120" s="21" t="s">
        <v>100</v>
      </c>
      <c r="E120" s="21" t="s">
        <v>51</v>
      </c>
      <c r="F120" s="21">
        <v>1.07</v>
      </c>
      <c r="G120" s="21">
        <v>4840.4831196053501</v>
      </c>
      <c r="H120" s="21">
        <v>32991</v>
      </c>
      <c r="I120" s="21">
        <v>24348</v>
      </c>
      <c r="J120" s="21">
        <v>8621121</v>
      </c>
      <c r="K120" s="21">
        <v>111745</v>
      </c>
      <c r="L120" s="21">
        <v>457</v>
      </c>
      <c r="M120" s="21">
        <v>7574</v>
      </c>
      <c r="N120" s="21">
        <v>180.85</v>
      </c>
      <c r="O120" s="21" t="s">
        <v>193</v>
      </c>
      <c r="P120" s="21" t="s">
        <v>219</v>
      </c>
      <c r="Q120" s="21">
        <v>46</v>
      </c>
      <c r="R120" s="21">
        <v>27</v>
      </c>
      <c r="S120" s="21">
        <v>0</v>
      </c>
      <c r="T120" s="21">
        <v>0</v>
      </c>
      <c r="U120" s="21">
        <v>0</v>
      </c>
      <c r="V120" s="21">
        <v>1</v>
      </c>
      <c r="W120" s="21">
        <v>1</v>
      </c>
      <c r="X120" s="21">
        <v>0</v>
      </c>
      <c r="Y120" s="21">
        <v>1</v>
      </c>
      <c r="Z120" s="21">
        <v>0</v>
      </c>
      <c r="AA120" s="21">
        <v>0</v>
      </c>
      <c r="AB120" s="21">
        <v>1</v>
      </c>
      <c r="AC120" s="21">
        <v>1</v>
      </c>
      <c r="AD120" s="21">
        <v>0</v>
      </c>
    </row>
    <row r="121" spans="2:30" ht="10.199999999999999" x14ac:dyDescent="0.2">
      <c r="B121" s="21" t="s">
        <v>100</v>
      </c>
      <c r="C121" s="21" t="s">
        <v>6</v>
      </c>
      <c r="D121" s="21" t="s">
        <v>100</v>
      </c>
      <c r="E121" s="21" t="s">
        <v>52</v>
      </c>
      <c r="F121" s="21">
        <v>1.34</v>
      </c>
      <c r="G121" s="21">
        <v>5137.4087265009402</v>
      </c>
      <c r="H121" s="21">
        <v>26993</v>
      </c>
      <c r="I121" s="21">
        <v>30268</v>
      </c>
      <c r="J121" s="21">
        <v>3532657</v>
      </c>
      <c r="K121" s="21">
        <v>1106780</v>
      </c>
      <c r="L121" s="21">
        <v>854</v>
      </c>
      <c r="M121" s="21">
        <v>5806</v>
      </c>
      <c r="N121" s="21">
        <v>175.81</v>
      </c>
      <c r="O121" s="21" t="s">
        <v>178</v>
      </c>
      <c r="P121" s="21" t="s">
        <v>220</v>
      </c>
      <c r="Q121" s="21">
        <v>4</v>
      </c>
      <c r="R121" s="21">
        <v>29</v>
      </c>
      <c r="S121" s="21">
        <v>0</v>
      </c>
      <c r="T121" s="21">
        <v>0</v>
      </c>
      <c r="U121" s="21">
        <v>0</v>
      </c>
      <c r="V121" s="21">
        <v>1</v>
      </c>
      <c r="W121" s="21">
        <v>1</v>
      </c>
      <c r="X121" s="21">
        <v>0</v>
      </c>
      <c r="Y121" s="21">
        <v>1</v>
      </c>
      <c r="Z121" s="21">
        <v>0</v>
      </c>
      <c r="AA121" s="21">
        <v>0</v>
      </c>
      <c r="AB121" s="21">
        <v>1</v>
      </c>
      <c r="AC121" s="21">
        <v>0</v>
      </c>
      <c r="AD121" s="21">
        <v>1</v>
      </c>
    </row>
    <row r="122" spans="2:30" ht="10.199999999999999" x14ac:dyDescent="0.2">
      <c r="B122" s="21" t="s">
        <v>9</v>
      </c>
      <c r="C122" s="21" t="s">
        <v>10</v>
      </c>
      <c r="D122" s="21" t="s">
        <v>100</v>
      </c>
      <c r="E122" s="21" t="s">
        <v>52</v>
      </c>
      <c r="F122" s="21">
        <v>1.1299999999999999</v>
      </c>
      <c r="G122" s="21">
        <v>4146.1335424131703</v>
      </c>
      <c r="H122" s="21">
        <v>29260</v>
      </c>
      <c r="I122" s="21">
        <v>30268</v>
      </c>
      <c r="J122" s="21">
        <v>7830332</v>
      </c>
      <c r="K122" s="21">
        <v>1106780</v>
      </c>
      <c r="L122" s="21">
        <v>779</v>
      </c>
      <c r="M122" s="21">
        <v>6614</v>
      </c>
      <c r="N122" s="21">
        <v>240.88</v>
      </c>
      <c r="O122" s="21" t="s">
        <v>181</v>
      </c>
      <c r="P122" s="21" t="s">
        <v>220</v>
      </c>
      <c r="Q122" s="21">
        <v>15</v>
      </c>
      <c r="R122" s="21">
        <v>29</v>
      </c>
      <c r="S122" s="21">
        <v>0</v>
      </c>
      <c r="T122" s="21">
        <v>0</v>
      </c>
      <c r="U122" s="21">
        <v>0</v>
      </c>
      <c r="V122" s="21">
        <v>1</v>
      </c>
      <c r="W122" s="21">
        <v>1</v>
      </c>
      <c r="X122" s="21">
        <v>0</v>
      </c>
      <c r="Y122" s="21">
        <v>1</v>
      </c>
      <c r="Z122" s="21">
        <v>0</v>
      </c>
      <c r="AA122" s="21">
        <v>1</v>
      </c>
      <c r="AB122" s="21">
        <v>0</v>
      </c>
      <c r="AC122" s="21">
        <v>0</v>
      </c>
      <c r="AD122" s="21">
        <v>1</v>
      </c>
    </row>
    <row r="123" spans="2:30" ht="10.199999999999999" x14ac:dyDescent="0.2">
      <c r="B123" s="21" t="s">
        <v>11</v>
      </c>
      <c r="C123" s="21" t="s">
        <v>10</v>
      </c>
      <c r="D123" s="21" t="s">
        <v>100</v>
      </c>
      <c r="E123" s="21" t="s">
        <v>52</v>
      </c>
      <c r="F123" s="21">
        <v>1.1299999999999999</v>
      </c>
      <c r="G123" s="21">
        <v>4146.1335424131703</v>
      </c>
      <c r="H123" s="21">
        <v>29260</v>
      </c>
      <c r="I123" s="21">
        <v>30268</v>
      </c>
      <c r="J123" s="21">
        <v>7830332</v>
      </c>
      <c r="K123" s="21">
        <v>1106780</v>
      </c>
      <c r="L123" s="21">
        <v>779</v>
      </c>
      <c r="M123" s="21">
        <v>6614</v>
      </c>
      <c r="N123" s="21">
        <v>240.88</v>
      </c>
      <c r="O123" s="21" t="s">
        <v>182</v>
      </c>
      <c r="P123" s="21" t="s">
        <v>220</v>
      </c>
      <c r="Q123" s="21">
        <v>14</v>
      </c>
      <c r="R123" s="21">
        <v>29</v>
      </c>
      <c r="S123" s="21">
        <v>0</v>
      </c>
      <c r="T123" s="21">
        <v>0</v>
      </c>
      <c r="U123" s="21">
        <v>0</v>
      </c>
      <c r="V123" s="21">
        <v>1</v>
      </c>
      <c r="W123" s="21">
        <v>1</v>
      </c>
      <c r="X123" s="21">
        <v>0</v>
      </c>
      <c r="Y123" s="21">
        <v>1</v>
      </c>
      <c r="Z123" s="21">
        <v>0</v>
      </c>
      <c r="AA123" s="21">
        <v>0</v>
      </c>
      <c r="AB123" s="21">
        <v>1</v>
      </c>
      <c r="AC123" s="21">
        <v>0</v>
      </c>
      <c r="AD123" s="21">
        <v>1</v>
      </c>
    </row>
    <row r="124" spans="2:30" ht="10.199999999999999" x14ac:dyDescent="0.2">
      <c r="B124" s="21" t="s">
        <v>100</v>
      </c>
      <c r="C124" s="21" t="s">
        <v>16</v>
      </c>
      <c r="D124" s="21" t="s">
        <v>100</v>
      </c>
      <c r="E124" s="21" t="s">
        <v>53</v>
      </c>
      <c r="F124" s="21">
        <v>1.56</v>
      </c>
      <c r="G124" s="21">
        <v>3135.14409217508</v>
      </c>
      <c r="H124" s="21">
        <v>24575</v>
      </c>
      <c r="I124" s="21">
        <v>26681</v>
      </c>
      <c r="J124" s="21">
        <v>1197234</v>
      </c>
      <c r="K124" s="21">
        <v>873131</v>
      </c>
      <c r="L124" s="21">
        <v>2764</v>
      </c>
      <c r="M124" s="21">
        <v>6462</v>
      </c>
      <c r="N124" s="21">
        <v>183.19</v>
      </c>
      <c r="O124" s="21" t="s">
        <v>187</v>
      </c>
      <c r="P124" s="21" t="s">
        <v>221</v>
      </c>
      <c r="Q124" s="21">
        <v>35</v>
      </c>
      <c r="R124" s="21">
        <v>30</v>
      </c>
      <c r="S124" s="21">
        <v>0</v>
      </c>
      <c r="T124" s="21">
        <v>0</v>
      </c>
      <c r="U124" s="21">
        <v>0</v>
      </c>
      <c r="V124" s="21">
        <v>1</v>
      </c>
      <c r="W124" s="21">
        <v>0</v>
      </c>
      <c r="X124" s="21">
        <v>1</v>
      </c>
      <c r="Y124" s="21">
        <v>1</v>
      </c>
      <c r="Z124" s="21">
        <v>0</v>
      </c>
      <c r="AA124" s="21">
        <v>0</v>
      </c>
      <c r="AB124" s="21">
        <v>1</v>
      </c>
      <c r="AC124" s="21">
        <v>0</v>
      </c>
      <c r="AD124" s="21">
        <v>1</v>
      </c>
    </row>
    <row r="125" spans="2:30" ht="10.199999999999999" x14ac:dyDescent="0.2">
      <c r="B125" s="21" t="s">
        <v>100</v>
      </c>
      <c r="C125" s="21" t="s">
        <v>17</v>
      </c>
      <c r="D125" s="21" t="s">
        <v>100</v>
      </c>
      <c r="E125" s="21" t="s">
        <v>53</v>
      </c>
      <c r="F125" s="21">
        <v>1.03</v>
      </c>
      <c r="G125" s="21">
        <v>1706.89197426341</v>
      </c>
      <c r="H125" s="21">
        <v>24706</v>
      </c>
      <c r="I125" s="21">
        <v>26681</v>
      </c>
      <c r="J125" s="21">
        <v>9056076</v>
      </c>
      <c r="K125" s="21">
        <v>873131</v>
      </c>
      <c r="L125" s="21">
        <v>2555</v>
      </c>
      <c r="M125" s="21">
        <v>32824</v>
      </c>
      <c r="N125" s="21">
        <v>167.16</v>
      </c>
      <c r="O125" s="21" t="s">
        <v>188</v>
      </c>
      <c r="P125" s="21" t="s">
        <v>221</v>
      </c>
      <c r="Q125" s="21">
        <v>37</v>
      </c>
      <c r="R125" s="21">
        <v>30</v>
      </c>
      <c r="S125" s="21">
        <v>0</v>
      </c>
      <c r="T125" s="21">
        <v>0</v>
      </c>
      <c r="U125" s="21">
        <v>0</v>
      </c>
      <c r="V125" s="21">
        <v>1</v>
      </c>
      <c r="W125" s="21">
        <v>0</v>
      </c>
      <c r="X125" s="21">
        <v>1</v>
      </c>
      <c r="Y125" s="21">
        <v>1</v>
      </c>
      <c r="Z125" s="21">
        <v>0</v>
      </c>
      <c r="AA125" s="21">
        <v>0</v>
      </c>
      <c r="AB125" s="21">
        <v>1</v>
      </c>
      <c r="AC125" s="21">
        <v>0</v>
      </c>
      <c r="AD125" s="21">
        <v>1</v>
      </c>
    </row>
    <row r="126" spans="2:30" ht="10.199999999999999" x14ac:dyDescent="0.2">
      <c r="B126" s="21" t="s">
        <v>100</v>
      </c>
      <c r="C126" s="21" t="s">
        <v>28</v>
      </c>
      <c r="D126" s="21" t="s">
        <v>100</v>
      </c>
      <c r="E126" s="21" t="s">
        <v>53</v>
      </c>
      <c r="F126" s="21">
        <v>1.04</v>
      </c>
      <c r="G126" s="21">
        <v>2447.1417811218398</v>
      </c>
      <c r="H126" s="21">
        <v>38813</v>
      </c>
      <c r="I126" s="21">
        <v>26681</v>
      </c>
      <c r="J126" s="21">
        <v>1653017</v>
      </c>
      <c r="K126" s="21">
        <v>873131</v>
      </c>
      <c r="L126" s="21">
        <v>2401</v>
      </c>
      <c r="M126" s="21">
        <v>19055</v>
      </c>
      <c r="N126" s="21">
        <v>177.09</v>
      </c>
      <c r="O126" s="21" t="s">
        <v>198</v>
      </c>
      <c r="P126" s="21" t="s">
        <v>221</v>
      </c>
      <c r="Q126" s="21">
        <v>67</v>
      </c>
      <c r="R126" s="21">
        <v>30</v>
      </c>
      <c r="S126" s="21">
        <v>0</v>
      </c>
      <c r="T126" s="21">
        <v>0</v>
      </c>
      <c r="U126" s="21">
        <v>0</v>
      </c>
      <c r="V126" s="21">
        <v>1</v>
      </c>
      <c r="W126" s="21">
        <v>0</v>
      </c>
      <c r="X126" s="21">
        <v>1</v>
      </c>
      <c r="Y126" s="21">
        <v>1</v>
      </c>
      <c r="Z126" s="21">
        <v>0</v>
      </c>
      <c r="AA126" s="21">
        <v>0</v>
      </c>
      <c r="AB126" s="21">
        <v>1</v>
      </c>
      <c r="AC126" s="21">
        <v>0</v>
      </c>
      <c r="AD126" s="21">
        <v>1</v>
      </c>
    </row>
    <row r="127" spans="2:30" ht="10.199999999999999" x14ac:dyDescent="0.2">
      <c r="B127" s="21" t="s">
        <v>100</v>
      </c>
      <c r="C127" s="21" t="s">
        <v>32</v>
      </c>
      <c r="D127" s="21" t="s">
        <v>100</v>
      </c>
      <c r="E127" s="21" t="s">
        <v>53</v>
      </c>
      <c r="F127" s="21">
        <v>1.29</v>
      </c>
      <c r="G127" s="21">
        <v>3333.1093250301601</v>
      </c>
      <c r="H127" s="21">
        <v>30916</v>
      </c>
      <c r="I127" s="21">
        <v>26681</v>
      </c>
      <c r="J127" s="21">
        <v>2230831</v>
      </c>
      <c r="K127" s="21">
        <v>873131</v>
      </c>
      <c r="L127" s="21">
        <v>2679</v>
      </c>
      <c r="M127" s="21">
        <v>6464</v>
      </c>
      <c r="N127" s="21">
        <v>221.89</v>
      </c>
      <c r="O127" s="21" t="s">
        <v>202</v>
      </c>
      <c r="P127" s="21" t="s">
        <v>221</v>
      </c>
      <c r="Q127" s="21">
        <v>70</v>
      </c>
      <c r="R127" s="21">
        <v>30</v>
      </c>
      <c r="S127" s="21">
        <v>0</v>
      </c>
      <c r="T127" s="21">
        <v>0</v>
      </c>
      <c r="U127" s="21">
        <v>0</v>
      </c>
      <c r="V127" s="21">
        <v>1</v>
      </c>
      <c r="W127" s="21">
        <v>0</v>
      </c>
      <c r="X127" s="21">
        <v>1</v>
      </c>
      <c r="Y127" s="21">
        <v>1</v>
      </c>
      <c r="Z127" s="21">
        <v>0</v>
      </c>
      <c r="AA127" s="21">
        <v>0</v>
      </c>
      <c r="AB127" s="21">
        <v>1</v>
      </c>
      <c r="AC127" s="21">
        <v>0</v>
      </c>
      <c r="AD127" s="21">
        <v>1</v>
      </c>
    </row>
    <row r="128" spans="2:30" ht="10.199999999999999" x14ac:dyDescent="0.2">
      <c r="B128" s="21" t="s">
        <v>100</v>
      </c>
      <c r="C128" s="21" t="s">
        <v>6</v>
      </c>
      <c r="D128" s="21" t="s">
        <v>100</v>
      </c>
      <c r="E128" s="21" t="s">
        <v>14</v>
      </c>
      <c r="F128" s="21">
        <v>1.19</v>
      </c>
      <c r="G128" s="21">
        <v>4468.80067566466</v>
      </c>
      <c r="H128" s="21">
        <v>26993</v>
      </c>
      <c r="I128" s="21">
        <v>27211</v>
      </c>
      <c r="J128" s="21">
        <v>3532657</v>
      </c>
      <c r="K128" s="21">
        <v>3770125</v>
      </c>
      <c r="L128" s="21">
        <v>701</v>
      </c>
      <c r="M128" s="21">
        <v>7201</v>
      </c>
      <c r="N128" s="21">
        <v>233.16</v>
      </c>
      <c r="O128" s="21" t="s">
        <v>178</v>
      </c>
      <c r="P128" s="21" t="s">
        <v>185</v>
      </c>
      <c r="Q128" s="21">
        <v>4</v>
      </c>
      <c r="R128" s="21">
        <v>31</v>
      </c>
      <c r="S128" s="21">
        <v>0</v>
      </c>
      <c r="T128" s="21">
        <v>0</v>
      </c>
      <c r="U128" s="21">
        <v>0</v>
      </c>
      <c r="V128" s="21">
        <v>1</v>
      </c>
      <c r="W128" s="21">
        <v>1</v>
      </c>
      <c r="X128" s="21">
        <v>0</v>
      </c>
      <c r="Y128" s="21">
        <v>1</v>
      </c>
      <c r="Z128" s="21">
        <v>0</v>
      </c>
      <c r="AA128" s="21">
        <v>0</v>
      </c>
      <c r="AB128" s="21">
        <v>1</v>
      </c>
      <c r="AC128" s="21">
        <v>0</v>
      </c>
      <c r="AD128" s="21">
        <v>1</v>
      </c>
    </row>
    <row r="129" spans="2:30" ht="10.199999999999999" x14ac:dyDescent="0.2">
      <c r="B129" s="21" t="s">
        <v>100</v>
      </c>
      <c r="C129" s="21" t="s">
        <v>37</v>
      </c>
      <c r="D129" s="21" t="s">
        <v>100</v>
      </c>
      <c r="E129" s="21" t="s">
        <v>14</v>
      </c>
      <c r="F129" s="21">
        <v>1</v>
      </c>
      <c r="G129" s="21">
        <v>6269.3947194708799</v>
      </c>
      <c r="H129" s="21">
        <v>23665</v>
      </c>
      <c r="I129" s="21">
        <v>27211</v>
      </c>
      <c r="J129" s="21">
        <v>1038660</v>
      </c>
      <c r="K129" s="21">
        <v>3770125</v>
      </c>
      <c r="L129" s="21">
        <v>138</v>
      </c>
      <c r="M129" s="21">
        <v>9874</v>
      </c>
      <c r="N129" s="21">
        <v>67.099999999999994</v>
      </c>
      <c r="O129" s="21" t="s">
        <v>207</v>
      </c>
      <c r="P129" s="21" t="s">
        <v>185</v>
      </c>
      <c r="Q129" s="21">
        <v>5</v>
      </c>
      <c r="R129" s="21">
        <v>31</v>
      </c>
      <c r="S129" s="21">
        <v>0</v>
      </c>
      <c r="T129" s="21">
        <v>0</v>
      </c>
      <c r="U129" s="21">
        <v>0</v>
      </c>
      <c r="V129" s="21">
        <v>1</v>
      </c>
      <c r="W129" s="21">
        <v>1</v>
      </c>
      <c r="X129" s="21">
        <v>0</v>
      </c>
      <c r="Y129" s="21">
        <v>0</v>
      </c>
      <c r="Z129" s="21">
        <v>1</v>
      </c>
      <c r="AA129" s="21">
        <v>0</v>
      </c>
      <c r="AB129" s="21">
        <v>1</v>
      </c>
      <c r="AC129" s="21">
        <v>0</v>
      </c>
      <c r="AD129" s="21">
        <v>1</v>
      </c>
    </row>
    <row r="130" spans="2:30" ht="10.199999999999999" x14ac:dyDescent="0.2">
      <c r="B130" s="21" t="s">
        <v>100</v>
      </c>
      <c r="C130" s="21" t="s">
        <v>8</v>
      </c>
      <c r="D130" s="21" t="s">
        <v>100</v>
      </c>
      <c r="E130" s="21" t="s">
        <v>14</v>
      </c>
      <c r="F130" s="21">
        <v>1.41</v>
      </c>
      <c r="G130" s="21">
        <v>5497.2590411297797</v>
      </c>
      <c r="H130" s="21">
        <v>30124</v>
      </c>
      <c r="I130" s="21">
        <v>27211</v>
      </c>
      <c r="J130" s="21">
        <v>5787293</v>
      </c>
      <c r="K130" s="21">
        <v>3770125</v>
      </c>
      <c r="L130" s="21">
        <v>1605</v>
      </c>
      <c r="M130" s="21">
        <v>4272</v>
      </c>
      <c r="N130" s="21">
        <v>349.97</v>
      </c>
      <c r="O130" s="21" t="s">
        <v>180</v>
      </c>
      <c r="P130" s="21" t="s">
        <v>185</v>
      </c>
      <c r="Q130" s="21">
        <v>9</v>
      </c>
      <c r="R130" s="21">
        <v>31</v>
      </c>
      <c r="S130" s="21">
        <v>0</v>
      </c>
      <c r="T130" s="21">
        <v>0</v>
      </c>
      <c r="U130" s="21">
        <v>0</v>
      </c>
      <c r="V130" s="21">
        <v>1</v>
      </c>
      <c r="W130" s="21">
        <v>1</v>
      </c>
      <c r="X130" s="21">
        <v>0</v>
      </c>
      <c r="Y130" s="21">
        <v>1</v>
      </c>
      <c r="Z130" s="21">
        <v>0</v>
      </c>
      <c r="AA130" s="21">
        <v>0</v>
      </c>
      <c r="AB130" s="21">
        <v>1</v>
      </c>
      <c r="AC130" s="21">
        <v>0</v>
      </c>
      <c r="AD130" s="21">
        <v>1</v>
      </c>
    </row>
    <row r="131" spans="2:30" ht="10.199999999999999" x14ac:dyDescent="0.2">
      <c r="B131" s="21" t="s">
        <v>9</v>
      </c>
      <c r="C131" s="21" t="s">
        <v>10</v>
      </c>
      <c r="D131" s="21" t="s">
        <v>100</v>
      </c>
      <c r="E131" s="21" t="s">
        <v>14</v>
      </c>
      <c r="F131" s="21">
        <v>1.0900000000000001</v>
      </c>
      <c r="G131" s="21">
        <v>2572.41905959618</v>
      </c>
      <c r="H131" s="21">
        <v>29260</v>
      </c>
      <c r="I131" s="21">
        <v>27211</v>
      </c>
      <c r="J131" s="21">
        <v>7830332</v>
      </c>
      <c r="K131" s="21">
        <v>3770125</v>
      </c>
      <c r="L131" s="21">
        <v>939</v>
      </c>
      <c r="M131" s="21">
        <v>16868</v>
      </c>
      <c r="N131" s="21">
        <v>139.56</v>
      </c>
      <c r="O131" s="21" t="s">
        <v>181</v>
      </c>
      <c r="P131" s="21" t="s">
        <v>185</v>
      </c>
      <c r="Q131" s="21">
        <v>15</v>
      </c>
      <c r="R131" s="21">
        <v>31</v>
      </c>
      <c r="S131" s="21">
        <v>0</v>
      </c>
      <c r="T131" s="21">
        <v>0</v>
      </c>
      <c r="U131" s="21">
        <v>0</v>
      </c>
      <c r="V131" s="21">
        <v>1</v>
      </c>
      <c r="W131" s="21">
        <v>1</v>
      </c>
      <c r="X131" s="21">
        <v>0</v>
      </c>
      <c r="Y131" s="21">
        <v>0</v>
      </c>
      <c r="Z131" s="21">
        <v>1</v>
      </c>
      <c r="AA131" s="21">
        <v>1</v>
      </c>
      <c r="AB131" s="21">
        <v>0</v>
      </c>
      <c r="AC131" s="21">
        <v>0</v>
      </c>
      <c r="AD131" s="21">
        <v>1</v>
      </c>
    </row>
    <row r="132" spans="2:30" ht="10.199999999999999" x14ac:dyDescent="0.2">
      <c r="B132" s="21" t="s">
        <v>11</v>
      </c>
      <c r="C132" s="21" t="s">
        <v>10</v>
      </c>
      <c r="D132" s="21" t="s">
        <v>100</v>
      </c>
      <c r="E132" s="21" t="s">
        <v>14</v>
      </c>
      <c r="F132" s="21">
        <v>1.0900000000000001</v>
      </c>
      <c r="G132" s="21">
        <v>2572.41905959618</v>
      </c>
      <c r="H132" s="21">
        <v>29260</v>
      </c>
      <c r="I132" s="21">
        <v>27211</v>
      </c>
      <c r="J132" s="21">
        <v>7830332</v>
      </c>
      <c r="K132" s="21">
        <v>3770125</v>
      </c>
      <c r="L132" s="21">
        <v>939</v>
      </c>
      <c r="M132" s="21">
        <v>16868</v>
      </c>
      <c r="N132" s="21">
        <v>139.56</v>
      </c>
      <c r="O132" s="21" t="s">
        <v>182</v>
      </c>
      <c r="P132" s="21" t="s">
        <v>185</v>
      </c>
      <c r="Q132" s="21">
        <v>14</v>
      </c>
      <c r="R132" s="21">
        <v>31</v>
      </c>
      <c r="S132" s="21">
        <v>0</v>
      </c>
      <c r="T132" s="21">
        <v>0</v>
      </c>
      <c r="U132" s="21">
        <v>0</v>
      </c>
      <c r="V132" s="21">
        <v>1</v>
      </c>
      <c r="W132" s="21">
        <v>1</v>
      </c>
      <c r="X132" s="21">
        <v>0</v>
      </c>
      <c r="Y132" s="21">
        <v>0</v>
      </c>
      <c r="Z132" s="21">
        <v>1</v>
      </c>
      <c r="AA132" s="21">
        <v>0</v>
      </c>
      <c r="AB132" s="21">
        <v>1</v>
      </c>
      <c r="AC132" s="21">
        <v>0</v>
      </c>
      <c r="AD132" s="21">
        <v>1</v>
      </c>
    </row>
    <row r="133" spans="2:30" ht="10.199999999999999" x14ac:dyDescent="0.2">
      <c r="B133" s="21" t="s">
        <v>100</v>
      </c>
      <c r="C133" s="21" t="s">
        <v>12</v>
      </c>
      <c r="D133" s="21" t="s">
        <v>100</v>
      </c>
      <c r="E133" s="21" t="s">
        <v>14</v>
      </c>
      <c r="F133" s="21">
        <v>1.31</v>
      </c>
      <c r="G133" s="21">
        <v>6172.9516085498999</v>
      </c>
      <c r="H133" s="21">
        <v>26046</v>
      </c>
      <c r="I133" s="21">
        <v>27211</v>
      </c>
      <c r="J133" s="21">
        <v>2230955</v>
      </c>
      <c r="K133" s="21">
        <v>3770125</v>
      </c>
      <c r="L133" s="21">
        <v>1117</v>
      </c>
      <c r="M133" s="21">
        <v>4057</v>
      </c>
      <c r="N133" s="21">
        <v>191.63</v>
      </c>
      <c r="O133" s="21" t="s">
        <v>183</v>
      </c>
      <c r="P133" s="21" t="s">
        <v>185</v>
      </c>
      <c r="Q133" s="21">
        <v>17</v>
      </c>
      <c r="R133" s="21">
        <v>31</v>
      </c>
      <c r="S133" s="21">
        <v>0</v>
      </c>
      <c r="T133" s="21">
        <v>0</v>
      </c>
      <c r="U133" s="21">
        <v>0</v>
      </c>
      <c r="V133" s="21">
        <v>1</v>
      </c>
      <c r="W133" s="21">
        <v>1</v>
      </c>
      <c r="X133" s="21">
        <v>0</v>
      </c>
      <c r="Y133" s="21">
        <v>0</v>
      </c>
      <c r="Z133" s="21">
        <v>1</v>
      </c>
      <c r="AA133" s="21">
        <v>0</v>
      </c>
      <c r="AB133" s="21">
        <v>1</v>
      </c>
      <c r="AC133" s="21">
        <v>0</v>
      </c>
      <c r="AD133" s="21">
        <v>1</v>
      </c>
    </row>
    <row r="134" spans="2:30" ht="10.199999999999999" x14ac:dyDescent="0.2">
      <c r="B134" s="21" t="s">
        <v>100</v>
      </c>
      <c r="C134" s="21" t="s">
        <v>45</v>
      </c>
      <c r="D134" s="21" t="s">
        <v>100</v>
      </c>
      <c r="E134" s="21" t="s">
        <v>14</v>
      </c>
      <c r="F134" s="21">
        <v>1</v>
      </c>
      <c r="G134" s="21">
        <v>5826.1357285408703</v>
      </c>
      <c r="H134" s="21">
        <v>18933</v>
      </c>
      <c r="I134" s="21">
        <v>27211</v>
      </c>
      <c r="J134" s="21">
        <v>382155</v>
      </c>
      <c r="K134" s="21">
        <v>3770125</v>
      </c>
      <c r="L134" s="21">
        <v>184</v>
      </c>
      <c r="M134" s="21">
        <v>5312</v>
      </c>
      <c r="N134" s="21">
        <v>65.31</v>
      </c>
      <c r="O134" s="21" t="s">
        <v>214</v>
      </c>
      <c r="P134" s="21" t="s">
        <v>185</v>
      </c>
      <c r="Q134" s="21">
        <v>20</v>
      </c>
      <c r="R134" s="21">
        <v>31</v>
      </c>
      <c r="S134" s="21">
        <v>0</v>
      </c>
      <c r="T134" s="21">
        <v>0</v>
      </c>
      <c r="U134" s="21">
        <v>0</v>
      </c>
      <c r="V134" s="21">
        <v>1</v>
      </c>
      <c r="W134" s="21">
        <v>1</v>
      </c>
      <c r="X134" s="21">
        <v>0</v>
      </c>
      <c r="Y134" s="21">
        <v>0</v>
      </c>
      <c r="Z134" s="21">
        <v>1</v>
      </c>
      <c r="AA134" s="21">
        <v>0</v>
      </c>
      <c r="AB134" s="21">
        <v>1</v>
      </c>
      <c r="AC134" s="21">
        <v>0</v>
      </c>
      <c r="AD134" s="21">
        <v>1</v>
      </c>
    </row>
    <row r="135" spans="2:30" ht="10.199999999999999" x14ac:dyDescent="0.2">
      <c r="B135" s="21" t="s">
        <v>100</v>
      </c>
      <c r="C135" s="21" t="s">
        <v>5</v>
      </c>
      <c r="D135" s="21" t="s">
        <v>100</v>
      </c>
      <c r="E135" s="21" t="s">
        <v>14</v>
      </c>
      <c r="F135" s="21">
        <v>1</v>
      </c>
      <c r="G135" s="21">
        <v>4992.6274228929697</v>
      </c>
      <c r="H135" s="21">
        <v>28637</v>
      </c>
      <c r="I135" s="21">
        <v>27211</v>
      </c>
      <c r="J135" s="21">
        <v>3036732</v>
      </c>
      <c r="K135" s="21">
        <v>3770125</v>
      </c>
      <c r="L135" s="21">
        <v>234</v>
      </c>
      <c r="M135" s="21">
        <v>54429</v>
      </c>
      <c r="N135" s="21">
        <v>67.78</v>
      </c>
      <c r="O135" s="21" t="s">
        <v>176</v>
      </c>
      <c r="P135" s="21" t="s">
        <v>185</v>
      </c>
      <c r="Q135" s="21">
        <v>21</v>
      </c>
      <c r="R135" s="21">
        <v>31</v>
      </c>
      <c r="S135" s="21">
        <v>0</v>
      </c>
      <c r="T135" s="21">
        <v>0</v>
      </c>
      <c r="U135" s="21">
        <v>0</v>
      </c>
      <c r="V135" s="21">
        <v>1</v>
      </c>
      <c r="W135" s="21">
        <v>1</v>
      </c>
      <c r="X135" s="21">
        <v>0</v>
      </c>
      <c r="Y135" s="21">
        <v>0</v>
      </c>
      <c r="Z135" s="21">
        <v>1</v>
      </c>
      <c r="AA135" s="21">
        <v>0</v>
      </c>
      <c r="AB135" s="21">
        <v>1</v>
      </c>
      <c r="AC135" s="21">
        <v>0</v>
      </c>
      <c r="AD135" s="21">
        <v>1</v>
      </c>
    </row>
    <row r="136" spans="2:30" ht="10.199999999999999" x14ac:dyDescent="0.2">
      <c r="B136" s="21" t="s">
        <v>100</v>
      </c>
      <c r="C136" s="21" t="s">
        <v>46</v>
      </c>
      <c r="D136" s="21" t="s">
        <v>100</v>
      </c>
      <c r="E136" s="21" t="s">
        <v>14</v>
      </c>
      <c r="F136" s="21">
        <v>1.1399999999999999</v>
      </c>
      <c r="G136" s="21">
        <v>4103.1024954682598</v>
      </c>
      <c r="H136" s="21">
        <v>29055</v>
      </c>
      <c r="I136" s="21">
        <v>27211</v>
      </c>
      <c r="J136" s="21">
        <v>1862106</v>
      </c>
      <c r="K136" s="21">
        <v>3770125</v>
      </c>
      <c r="L136" s="21">
        <v>866</v>
      </c>
      <c r="M136" s="21">
        <v>5860</v>
      </c>
      <c r="N136" s="21">
        <v>204.68</v>
      </c>
      <c r="O136" s="21" t="s">
        <v>215</v>
      </c>
      <c r="P136" s="21" t="s">
        <v>185</v>
      </c>
      <c r="Q136" s="21">
        <v>22</v>
      </c>
      <c r="R136" s="21">
        <v>31</v>
      </c>
      <c r="S136" s="21">
        <v>0</v>
      </c>
      <c r="T136" s="21">
        <v>0</v>
      </c>
      <c r="U136" s="21">
        <v>0</v>
      </c>
      <c r="V136" s="21">
        <v>1</v>
      </c>
      <c r="W136" s="21">
        <v>1</v>
      </c>
      <c r="X136" s="21">
        <v>0</v>
      </c>
      <c r="Y136" s="21">
        <v>1</v>
      </c>
      <c r="Z136" s="21">
        <v>0</v>
      </c>
      <c r="AA136" s="21">
        <v>0</v>
      </c>
      <c r="AB136" s="21">
        <v>1</v>
      </c>
      <c r="AC136" s="21">
        <v>0</v>
      </c>
      <c r="AD136" s="21">
        <v>1</v>
      </c>
    </row>
    <row r="137" spans="2:30" ht="10.199999999999999" x14ac:dyDescent="0.2">
      <c r="B137" s="21" t="s">
        <v>100</v>
      </c>
      <c r="C137" s="21" t="s">
        <v>47</v>
      </c>
      <c r="D137" s="21" t="s">
        <v>100</v>
      </c>
      <c r="E137" s="21" t="s">
        <v>14</v>
      </c>
      <c r="F137" s="21">
        <v>1.19</v>
      </c>
      <c r="G137" s="21">
        <v>3649.80234895284</v>
      </c>
      <c r="H137" s="21">
        <v>26506</v>
      </c>
      <c r="I137" s="21">
        <v>27211</v>
      </c>
      <c r="J137" s="21">
        <v>4459144</v>
      </c>
      <c r="K137" s="21">
        <v>3770125</v>
      </c>
      <c r="L137" s="21">
        <v>1102</v>
      </c>
      <c r="M137" s="21">
        <v>4660</v>
      </c>
      <c r="N137" s="21">
        <v>177.22</v>
      </c>
      <c r="O137" s="21" t="s">
        <v>216</v>
      </c>
      <c r="P137" s="21" t="s">
        <v>185</v>
      </c>
      <c r="Q137" s="21">
        <v>23</v>
      </c>
      <c r="R137" s="21">
        <v>31</v>
      </c>
      <c r="S137" s="21">
        <v>0</v>
      </c>
      <c r="T137" s="21">
        <v>0</v>
      </c>
      <c r="U137" s="21">
        <v>0</v>
      </c>
      <c r="V137" s="21">
        <v>1</v>
      </c>
      <c r="W137" s="21">
        <v>1</v>
      </c>
      <c r="X137" s="21">
        <v>0</v>
      </c>
      <c r="Y137" s="21">
        <v>0</v>
      </c>
      <c r="Z137" s="21">
        <v>1</v>
      </c>
      <c r="AA137" s="21">
        <v>0</v>
      </c>
      <c r="AB137" s="21">
        <v>1</v>
      </c>
      <c r="AC137" s="21">
        <v>1</v>
      </c>
      <c r="AD137" s="21">
        <v>0</v>
      </c>
    </row>
    <row r="138" spans="2:30" ht="10.199999999999999" x14ac:dyDescent="0.2">
      <c r="B138" s="21" t="s">
        <v>100</v>
      </c>
      <c r="C138" s="21" t="s">
        <v>6</v>
      </c>
      <c r="D138" s="21" t="s">
        <v>100</v>
      </c>
      <c r="E138" s="21" t="s">
        <v>54</v>
      </c>
      <c r="F138" s="21">
        <v>1.1200000000000001</v>
      </c>
      <c r="G138" s="21">
        <v>5180.1276189192804</v>
      </c>
      <c r="H138" s="21">
        <v>26993</v>
      </c>
      <c r="I138" s="21">
        <v>25475</v>
      </c>
      <c r="J138" s="21">
        <v>3532657</v>
      </c>
      <c r="K138" s="21">
        <v>1489247</v>
      </c>
      <c r="L138" s="21">
        <v>430</v>
      </c>
      <c r="M138" s="21">
        <v>5378</v>
      </c>
      <c r="N138" s="21">
        <v>109.78</v>
      </c>
      <c r="O138" s="21" t="s">
        <v>178</v>
      </c>
      <c r="P138" s="21" t="s">
        <v>222</v>
      </c>
      <c r="Q138" s="21">
        <v>4</v>
      </c>
      <c r="R138" s="21">
        <v>32</v>
      </c>
      <c r="S138" s="21">
        <v>0</v>
      </c>
      <c r="T138" s="21">
        <v>0</v>
      </c>
      <c r="U138" s="21">
        <v>0</v>
      </c>
      <c r="V138" s="21">
        <v>1</v>
      </c>
      <c r="W138" s="21">
        <v>1</v>
      </c>
      <c r="X138" s="21">
        <v>0</v>
      </c>
      <c r="Y138" s="21">
        <v>1</v>
      </c>
      <c r="Z138" s="21">
        <v>0</v>
      </c>
      <c r="AA138" s="21">
        <v>0</v>
      </c>
      <c r="AB138" s="21">
        <v>1</v>
      </c>
      <c r="AC138" s="21">
        <v>0</v>
      </c>
      <c r="AD138" s="21">
        <v>1</v>
      </c>
    </row>
    <row r="139" spans="2:30" ht="10.199999999999999" x14ac:dyDescent="0.2">
      <c r="B139" s="21" t="s">
        <v>9</v>
      </c>
      <c r="C139" s="21" t="s">
        <v>10</v>
      </c>
      <c r="D139" s="21" t="s">
        <v>100</v>
      </c>
      <c r="E139" s="21" t="s">
        <v>54</v>
      </c>
      <c r="F139" s="21">
        <v>1</v>
      </c>
      <c r="G139" s="21">
        <v>3702.1826374563402</v>
      </c>
      <c r="H139" s="21">
        <v>29260</v>
      </c>
      <c r="I139" s="21">
        <v>25475</v>
      </c>
      <c r="J139" s="21">
        <v>7830332</v>
      </c>
      <c r="K139" s="21">
        <v>1489247</v>
      </c>
      <c r="L139" s="21">
        <v>167</v>
      </c>
      <c r="M139" s="21">
        <v>9355</v>
      </c>
      <c r="N139" s="21">
        <v>62.63</v>
      </c>
      <c r="O139" s="21" t="s">
        <v>181</v>
      </c>
      <c r="P139" s="21" t="s">
        <v>222</v>
      </c>
      <c r="Q139" s="21">
        <v>15</v>
      </c>
      <c r="R139" s="21">
        <v>32</v>
      </c>
      <c r="S139" s="21">
        <v>0</v>
      </c>
      <c r="T139" s="21">
        <v>0</v>
      </c>
      <c r="U139" s="21">
        <v>0</v>
      </c>
      <c r="V139" s="21">
        <v>1</v>
      </c>
      <c r="W139" s="21">
        <v>1</v>
      </c>
      <c r="X139" s="21">
        <v>0</v>
      </c>
      <c r="Y139" s="21">
        <v>0</v>
      </c>
      <c r="Z139" s="21">
        <v>1</v>
      </c>
      <c r="AA139" s="21">
        <v>1</v>
      </c>
      <c r="AB139" s="21">
        <v>0</v>
      </c>
      <c r="AC139" s="21">
        <v>0</v>
      </c>
      <c r="AD139" s="21">
        <v>1</v>
      </c>
    </row>
    <row r="140" spans="2:30" ht="10.199999999999999" x14ac:dyDescent="0.2">
      <c r="B140" s="21" t="s">
        <v>11</v>
      </c>
      <c r="C140" s="21" t="s">
        <v>10</v>
      </c>
      <c r="D140" s="21" t="s">
        <v>100</v>
      </c>
      <c r="E140" s="21" t="s">
        <v>54</v>
      </c>
      <c r="F140" s="21">
        <v>1</v>
      </c>
      <c r="G140" s="21">
        <v>3702.1826374563402</v>
      </c>
      <c r="H140" s="21">
        <v>29260</v>
      </c>
      <c r="I140" s="21">
        <v>25475</v>
      </c>
      <c r="J140" s="21">
        <v>7830332</v>
      </c>
      <c r="K140" s="21">
        <v>1489247</v>
      </c>
      <c r="L140" s="21">
        <v>167</v>
      </c>
      <c r="M140" s="21">
        <v>9355</v>
      </c>
      <c r="N140" s="21">
        <v>62.63</v>
      </c>
      <c r="O140" s="21" t="s">
        <v>182</v>
      </c>
      <c r="P140" s="21" t="s">
        <v>222</v>
      </c>
      <c r="Q140" s="21">
        <v>14</v>
      </c>
      <c r="R140" s="21">
        <v>32</v>
      </c>
      <c r="S140" s="21">
        <v>1</v>
      </c>
      <c r="T140" s="21">
        <v>0</v>
      </c>
      <c r="U140" s="21">
        <v>0</v>
      </c>
      <c r="V140" s="21">
        <v>0</v>
      </c>
      <c r="W140" s="21">
        <v>1</v>
      </c>
      <c r="X140" s="21">
        <v>0</v>
      </c>
      <c r="Y140" s="21">
        <v>0</v>
      </c>
      <c r="Z140" s="21">
        <v>1</v>
      </c>
      <c r="AA140" s="21">
        <v>0</v>
      </c>
      <c r="AB140" s="21">
        <v>1</v>
      </c>
      <c r="AC140" s="21">
        <v>0</v>
      </c>
      <c r="AD140" s="21">
        <v>1</v>
      </c>
    </row>
    <row r="141" spans="2:30" ht="10.199999999999999" x14ac:dyDescent="0.2">
      <c r="B141" s="21" t="s">
        <v>100</v>
      </c>
      <c r="C141" s="21" t="s">
        <v>47</v>
      </c>
      <c r="D141" s="21" t="s">
        <v>100</v>
      </c>
      <c r="E141" s="21" t="s">
        <v>54</v>
      </c>
      <c r="F141" s="21">
        <v>1.1100000000000001</v>
      </c>
      <c r="G141" s="21">
        <v>8437.6670864263306</v>
      </c>
      <c r="H141" s="21">
        <v>26506</v>
      </c>
      <c r="I141" s="21">
        <v>25475</v>
      </c>
      <c r="J141" s="21">
        <v>4459144</v>
      </c>
      <c r="K141" s="21">
        <v>1489247</v>
      </c>
      <c r="L141" s="21">
        <v>241</v>
      </c>
      <c r="M141" s="21">
        <v>4790</v>
      </c>
      <c r="N141" s="21">
        <v>169.58</v>
      </c>
      <c r="O141" s="21" t="s">
        <v>216</v>
      </c>
      <c r="P141" s="21" t="s">
        <v>222</v>
      </c>
      <c r="Q141" s="21">
        <v>23</v>
      </c>
      <c r="R141" s="21">
        <v>32</v>
      </c>
      <c r="S141" s="21">
        <v>0</v>
      </c>
      <c r="T141" s="21">
        <v>0</v>
      </c>
      <c r="U141" s="21">
        <v>0</v>
      </c>
      <c r="V141" s="21">
        <v>1</v>
      </c>
      <c r="W141" s="21">
        <v>1</v>
      </c>
      <c r="X141" s="21">
        <v>0</v>
      </c>
      <c r="Y141" s="21">
        <v>0</v>
      </c>
      <c r="Z141" s="21">
        <v>1</v>
      </c>
      <c r="AA141" s="21">
        <v>0</v>
      </c>
      <c r="AB141" s="21">
        <v>1</v>
      </c>
      <c r="AC141" s="21">
        <v>1</v>
      </c>
      <c r="AD141" s="21">
        <v>0</v>
      </c>
    </row>
    <row r="142" spans="2:30" ht="10.199999999999999" x14ac:dyDescent="0.2">
      <c r="B142" s="21" t="s">
        <v>100</v>
      </c>
      <c r="C142" s="21" t="s">
        <v>50</v>
      </c>
      <c r="D142" s="21" t="s">
        <v>100</v>
      </c>
      <c r="E142" s="21" t="s">
        <v>54</v>
      </c>
      <c r="F142" s="21">
        <v>1.21</v>
      </c>
      <c r="G142" s="21">
        <v>6134.2581559085902</v>
      </c>
      <c r="H142" s="21">
        <v>24510</v>
      </c>
      <c r="I142" s="21">
        <v>25475</v>
      </c>
      <c r="J142" s="21">
        <v>379566</v>
      </c>
      <c r="K142" s="21">
        <v>1489247</v>
      </c>
      <c r="L142" s="21">
        <v>943</v>
      </c>
      <c r="M142" s="21">
        <v>3624</v>
      </c>
      <c r="N142" s="21">
        <v>105.73</v>
      </c>
      <c r="O142" s="21" t="s">
        <v>218</v>
      </c>
      <c r="P142" s="21" t="s">
        <v>222</v>
      </c>
      <c r="Q142" s="21">
        <v>26</v>
      </c>
      <c r="R142" s="21">
        <v>32</v>
      </c>
      <c r="S142" s="21">
        <v>0</v>
      </c>
      <c r="T142" s="21">
        <v>0</v>
      </c>
      <c r="U142" s="21">
        <v>0</v>
      </c>
      <c r="V142" s="21">
        <v>1</v>
      </c>
      <c r="W142" s="21">
        <v>0</v>
      </c>
      <c r="X142" s="21">
        <v>1</v>
      </c>
      <c r="Y142" s="21">
        <v>1</v>
      </c>
      <c r="Z142" s="21">
        <v>0</v>
      </c>
      <c r="AA142" s="21">
        <v>0</v>
      </c>
      <c r="AB142" s="21">
        <v>1</v>
      </c>
      <c r="AC142" s="21">
        <v>0</v>
      </c>
      <c r="AD142" s="21">
        <v>1</v>
      </c>
    </row>
    <row r="143" spans="2:30" ht="10.199999999999999" x14ac:dyDescent="0.2">
      <c r="B143" s="21" t="s">
        <v>100</v>
      </c>
      <c r="C143" s="21" t="s">
        <v>16</v>
      </c>
      <c r="D143" s="21" t="s">
        <v>100</v>
      </c>
      <c r="E143" s="21" t="s">
        <v>54</v>
      </c>
      <c r="F143" s="21">
        <v>1.34</v>
      </c>
      <c r="G143" s="21">
        <v>2883.6531776157399</v>
      </c>
      <c r="H143" s="21">
        <v>24575</v>
      </c>
      <c r="I143" s="21">
        <v>25475</v>
      </c>
      <c r="J143" s="21">
        <v>1197234</v>
      </c>
      <c r="K143" s="21">
        <v>1489247</v>
      </c>
      <c r="L143" s="21">
        <v>1588</v>
      </c>
      <c r="M143" s="21">
        <v>7406</v>
      </c>
      <c r="N143" s="21">
        <v>114.13</v>
      </c>
      <c r="O143" s="21" t="s">
        <v>187</v>
      </c>
      <c r="P143" s="21" t="s">
        <v>222</v>
      </c>
      <c r="Q143" s="21">
        <v>35</v>
      </c>
      <c r="R143" s="21">
        <v>32</v>
      </c>
      <c r="S143" s="21">
        <v>0</v>
      </c>
      <c r="T143" s="21">
        <v>0</v>
      </c>
      <c r="U143" s="21">
        <v>0</v>
      </c>
      <c r="V143" s="21">
        <v>1</v>
      </c>
      <c r="W143" s="21">
        <v>0</v>
      </c>
      <c r="X143" s="21">
        <v>1</v>
      </c>
      <c r="Y143" s="21">
        <v>1</v>
      </c>
      <c r="Z143" s="21">
        <v>0</v>
      </c>
      <c r="AA143" s="21">
        <v>0</v>
      </c>
      <c r="AB143" s="21">
        <v>1</v>
      </c>
      <c r="AC143" s="21">
        <v>0</v>
      </c>
      <c r="AD143" s="21">
        <v>1</v>
      </c>
    </row>
    <row r="144" spans="2:30" ht="10.199999999999999" x14ac:dyDescent="0.2">
      <c r="B144" s="21" t="s">
        <v>100</v>
      </c>
      <c r="C144" s="21" t="s">
        <v>17</v>
      </c>
      <c r="D144" s="21" t="s">
        <v>100</v>
      </c>
      <c r="E144" s="21" t="s">
        <v>54</v>
      </c>
      <c r="F144" s="21">
        <v>1.52</v>
      </c>
      <c r="G144" s="21">
        <v>1787.7111701132801</v>
      </c>
      <c r="H144" s="21">
        <v>24706</v>
      </c>
      <c r="I144" s="21">
        <v>25475</v>
      </c>
      <c r="J144" s="21">
        <v>9056076</v>
      </c>
      <c r="K144" s="21">
        <v>1489247</v>
      </c>
      <c r="L144" s="21">
        <v>1815</v>
      </c>
      <c r="M144" s="21">
        <v>5869</v>
      </c>
      <c r="N144" s="21">
        <v>153.5</v>
      </c>
      <c r="O144" s="21" t="s">
        <v>188</v>
      </c>
      <c r="P144" s="21" t="s">
        <v>222</v>
      </c>
      <c r="Q144" s="21">
        <v>37</v>
      </c>
      <c r="R144" s="21">
        <v>32</v>
      </c>
      <c r="S144" s="21">
        <v>0</v>
      </c>
      <c r="T144" s="21">
        <v>0</v>
      </c>
      <c r="U144" s="21">
        <v>0</v>
      </c>
      <c r="V144" s="21">
        <v>1</v>
      </c>
      <c r="W144" s="21">
        <v>1</v>
      </c>
      <c r="X144" s="21">
        <v>0</v>
      </c>
      <c r="Y144" s="21">
        <v>1</v>
      </c>
      <c r="Z144" s="21">
        <v>0</v>
      </c>
      <c r="AA144" s="21">
        <v>0</v>
      </c>
      <c r="AB144" s="21">
        <v>1</v>
      </c>
      <c r="AC144" s="21">
        <v>0</v>
      </c>
      <c r="AD144" s="21">
        <v>1</v>
      </c>
    </row>
    <row r="145" spans="2:30" ht="10.199999999999999" x14ac:dyDescent="0.2">
      <c r="B145" s="21" t="s">
        <v>20</v>
      </c>
      <c r="C145" s="21" t="s">
        <v>21</v>
      </c>
      <c r="D145" s="21" t="s">
        <v>100</v>
      </c>
      <c r="E145" s="21" t="s">
        <v>54</v>
      </c>
      <c r="F145" s="21">
        <v>1.27</v>
      </c>
      <c r="G145" s="21">
        <v>3543.3400793164301</v>
      </c>
      <c r="H145" s="21">
        <v>32991</v>
      </c>
      <c r="I145" s="21">
        <v>25475</v>
      </c>
      <c r="J145" s="21">
        <v>8621121</v>
      </c>
      <c r="K145" s="21">
        <v>1489247</v>
      </c>
      <c r="L145" s="21">
        <v>657</v>
      </c>
      <c r="M145" s="21">
        <v>7109</v>
      </c>
      <c r="N145" s="21">
        <v>195.64</v>
      </c>
      <c r="O145" s="21" t="s">
        <v>191</v>
      </c>
      <c r="P145" s="21" t="s">
        <v>222</v>
      </c>
      <c r="Q145" s="21">
        <v>47</v>
      </c>
      <c r="R145" s="21">
        <v>32</v>
      </c>
      <c r="S145" s="21">
        <v>1</v>
      </c>
      <c r="T145" s="21">
        <v>0</v>
      </c>
      <c r="U145" s="21">
        <v>0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  <c r="AA145" s="21">
        <v>1</v>
      </c>
      <c r="AB145" s="21">
        <v>0</v>
      </c>
      <c r="AC145" s="21">
        <v>0</v>
      </c>
      <c r="AD145" s="21">
        <v>1</v>
      </c>
    </row>
    <row r="146" spans="2:30" ht="10.199999999999999" x14ac:dyDescent="0.2">
      <c r="B146" s="21" t="s">
        <v>22</v>
      </c>
      <c r="C146" s="21" t="s">
        <v>21</v>
      </c>
      <c r="D146" s="21" t="s">
        <v>100</v>
      </c>
      <c r="E146" s="21" t="s">
        <v>54</v>
      </c>
      <c r="F146" s="21">
        <v>1.27</v>
      </c>
      <c r="G146" s="21">
        <v>3543.3400793164301</v>
      </c>
      <c r="H146" s="21">
        <v>32991</v>
      </c>
      <c r="I146" s="21">
        <v>25475</v>
      </c>
      <c r="J146" s="21">
        <v>8621121</v>
      </c>
      <c r="K146" s="21">
        <v>1489247</v>
      </c>
      <c r="L146" s="21">
        <v>657</v>
      </c>
      <c r="M146" s="21">
        <v>7109</v>
      </c>
      <c r="N146" s="21">
        <v>195.64</v>
      </c>
      <c r="O146" s="21" t="s">
        <v>192</v>
      </c>
      <c r="P146" s="21" t="s">
        <v>222</v>
      </c>
      <c r="Q146" s="21">
        <v>48</v>
      </c>
      <c r="R146" s="21">
        <v>32</v>
      </c>
      <c r="S146" s="21">
        <v>0</v>
      </c>
      <c r="T146" s="21">
        <v>0</v>
      </c>
      <c r="U146" s="21">
        <v>0</v>
      </c>
      <c r="V146" s="21">
        <v>1</v>
      </c>
      <c r="W146" s="21">
        <v>1</v>
      </c>
      <c r="X146" s="21">
        <v>0</v>
      </c>
      <c r="Y146" s="21">
        <v>1</v>
      </c>
      <c r="Z146" s="21">
        <v>0</v>
      </c>
      <c r="AA146" s="21">
        <v>1</v>
      </c>
      <c r="AB146" s="21">
        <v>0</v>
      </c>
      <c r="AC146" s="21">
        <v>0</v>
      </c>
      <c r="AD146" s="21">
        <v>1</v>
      </c>
    </row>
    <row r="147" spans="2:30" ht="10.199999999999999" x14ac:dyDescent="0.2">
      <c r="B147" s="21" t="s">
        <v>23</v>
      </c>
      <c r="C147" s="21" t="s">
        <v>21</v>
      </c>
      <c r="D147" s="21" t="s">
        <v>100</v>
      </c>
      <c r="E147" s="21" t="s">
        <v>54</v>
      </c>
      <c r="F147" s="21">
        <v>1.27</v>
      </c>
      <c r="G147" s="21">
        <v>3543.3400793164301</v>
      </c>
      <c r="H147" s="21">
        <v>32991</v>
      </c>
      <c r="I147" s="21">
        <v>25475</v>
      </c>
      <c r="J147" s="21">
        <v>8621121</v>
      </c>
      <c r="K147" s="21">
        <v>1489247</v>
      </c>
      <c r="L147" s="21">
        <v>657</v>
      </c>
      <c r="M147" s="21">
        <v>7109</v>
      </c>
      <c r="N147" s="21">
        <v>195.64</v>
      </c>
      <c r="O147" s="21" t="s">
        <v>193</v>
      </c>
      <c r="P147" s="21" t="s">
        <v>222</v>
      </c>
      <c r="Q147" s="21">
        <v>46</v>
      </c>
      <c r="R147" s="21">
        <v>32</v>
      </c>
      <c r="S147" s="21">
        <v>0</v>
      </c>
      <c r="T147" s="21">
        <v>0</v>
      </c>
      <c r="U147" s="21">
        <v>0</v>
      </c>
      <c r="V147" s="21">
        <v>1</v>
      </c>
      <c r="W147" s="21">
        <v>1</v>
      </c>
      <c r="X147" s="21">
        <v>0</v>
      </c>
      <c r="Y147" s="21">
        <v>1</v>
      </c>
      <c r="Z147" s="21">
        <v>0</v>
      </c>
      <c r="AA147" s="21">
        <v>0</v>
      </c>
      <c r="AB147" s="21">
        <v>1</v>
      </c>
      <c r="AC147" s="21">
        <v>1</v>
      </c>
      <c r="AD147" s="21">
        <v>0</v>
      </c>
    </row>
    <row r="148" spans="2:30" ht="10.199999999999999" x14ac:dyDescent="0.2">
      <c r="B148" s="21" t="s">
        <v>100</v>
      </c>
      <c r="C148" s="21" t="s">
        <v>24</v>
      </c>
      <c r="D148" s="21" t="s">
        <v>100</v>
      </c>
      <c r="E148" s="21" t="s">
        <v>54</v>
      </c>
      <c r="F148" s="21">
        <v>1.24</v>
      </c>
      <c r="G148" s="21">
        <v>3009.4763870648599</v>
      </c>
      <c r="H148" s="21">
        <v>22360</v>
      </c>
      <c r="I148" s="21">
        <v>25475</v>
      </c>
      <c r="J148" s="21">
        <v>1421287</v>
      </c>
      <c r="K148" s="21">
        <v>1489247</v>
      </c>
      <c r="L148" s="21">
        <v>828</v>
      </c>
      <c r="M148" s="21">
        <v>7675</v>
      </c>
      <c r="N148" s="21">
        <v>97.36</v>
      </c>
      <c r="O148" s="21" t="s">
        <v>194</v>
      </c>
      <c r="P148" s="21" t="s">
        <v>222</v>
      </c>
      <c r="Q148" s="21">
        <v>53</v>
      </c>
      <c r="R148" s="21">
        <v>32</v>
      </c>
      <c r="S148" s="21">
        <v>0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  <c r="AA148" s="21">
        <v>0</v>
      </c>
      <c r="AB148" s="21">
        <v>1</v>
      </c>
      <c r="AC148" s="21">
        <v>0</v>
      </c>
      <c r="AD148" s="21">
        <v>1</v>
      </c>
    </row>
    <row r="149" spans="2:30" ht="10.199999999999999" x14ac:dyDescent="0.2">
      <c r="B149" s="21" t="s">
        <v>100</v>
      </c>
      <c r="C149" s="21" t="s">
        <v>25</v>
      </c>
      <c r="D149" s="21" t="s">
        <v>100</v>
      </c>
      <c r="E149" s="21" t="s">
        <v>54</v>
      </c>
      <c r="F149" s="21">
        <v>1.27</v>
      </c>
      <c r="G149" s="21">
        <v>3446.74965785329</v>
      </c>
      <c r="H149" s="21">
        <v>23025</v>
      </c>
      <c r="I149" s="21">
        <v>25475</v>
      </c>
      <c r="J149" s="21">
        <v>2753373</v>
      </c>
      <c r="K149" s="21">
        <v>1489247</v>
      </c>
      <c r="L149" s="21">
        <v>1491</v>
      </c>
      <c r="M149" s="21">
        <v>5100</v>
      </c>
      <c r="N149" s="21">
        <v>138.08000000000001</v>
      </c>
      <c r="O149" s="21" t="s">
        <v>195</v>
      </c>
      <c r="P149" s="21" t="s">
        <v>222</v>
      </c>
      <c r="Q149" s="21">
        <v>55</v>
      </c>
      <c r="R149" s="21">
        <v>32</v>
      </c>
      <c r="S149" s="21">
        <v>0</v>
      </c>
      <c r="T149" s="21">
        <v>0</v>
      </c>
      <c r="U149" s="21">
        <v>0</v>
      </c>
      <c r="V149" s="21">
        <v>1</v>
      </c>
      <c r="W149" s="21">
        <v>1</v>
      </c>
      <c r="X149" s="21">
        <v>0</v>
      </c>
      <c r="Y149" s="21">
        <v>0</v>
      </c>
      <c r="Z149" s="21">
        <v>1</v>
      </c>
      <c r="AA149" s="21">
        <v>0</v>
      </c>
      <c r="AB149" s="21">
        <v>1</v>
      </c>
      <c r="AC149" s="21">
        <v>0</v>
      </c>
      <c r="AD149" s="21">
        <v>1</v>
      </c>
    </row>
    <row r="150" spans="2:30" ht="10.199999999999999" x14ac:dyDescent="0.2">
      <c r="B150" s="21" t="s">
        <v>100</v>
      </c>
      <c r="C150" s="21" t="s">
        <v>28</v>
      </c>
      <c r="D150" s="21" t="s">
        <v>100</v>
      </c>
      <c r="E150" s="21" t="s">
        <v>54</v>
      </c>
      <c r="F150" s="21">
        <v>1.71</v>
      </c>
      <c r="G150" s="21">
        <v>1892.3691111999401</v>
      </c>
      <c r="H150" s="21">
        <v>38813</v>
      </c>
      <c r="I150" s="21">
        <v>25475</v>
      </c>
      <c r="J150" s="21">
        <v>1653017</v>
      </c>
      <c r="K150" s="21">
        <v>1489247</v>
      </c>
      <c r="L150" s="21">
        <v>1941</v>
      </c>
      <c r="M150" s="21">
        <v>3814</v>
      </c>
      <c r="N150" s="21">
        <v>157.44999999999999</v>
      </c>
      <c r="O150" s="21" t="s">
        <v>198</v>
      </c>
      <c r="P150" s="21" t="s">
        <v>222</v>
      </c>
      <c r="Q150" s="21">
        <v>67</v>
      </c>
      <c r="R150" s="21">
        <v>32</v>
      </c>
      <c r="S150" s="21">
        <v>0</v>
      </c>
      <c r="T150" s="21">
        <v>0</v>
      </c>
      <c r="U150" s="21">
        <v>0</v>
      </c>
      <c r="V150" s="21">
        <v>1</v>
      </c>
      <c r="W150" s="21">
        <v>1</v>
      </c>
      <c r="X150" s="21">
        <v>0</v>
      </c>
      <c r="Y150" s="21">
        <v>1</v>
      </c>
      <c r="Z150" s="21">
        <v>0</v>
      </c>
      <c r="AA150" s="21">
        <v>0</v>
      </c>
      <c r="AB150" s="21">
        <v>1</v>
      </c>
      <c r="AC150" s="21">
        <v>0</v>
      </c>
      <c r="AD150" s="21">
        <v>1</v>
      </c>
    </row>
    <row r="151" spans="2:30" ht="10.199999999999999" x14ac:dyDescent="0.2">
      <c r="B151" s="21" t="s">
        <v>100</v>
      </c>
      <c r="C151" s="21" t="s">
        <v>30</v>
      </c>
      <c r="D151" s="21" t="s">
        <v>100</v>
      </c>
      <c r="E151" s="21" t="s">
        <v>54</v>
      </c>
      <c r="F151" s="21">
        <v>1.28</v>
      </c>
      <c r="G151" s="21">
        <v>3076.5304832574898</v>
      </c>
      <c r="H151" s="21">
        <v>23654</v>
      </c>
      <c r="I151" s="21">
        <v>25475</v>
      </c>
      <c r="J151" s="21">
        <v>2195215</v>
      </c>
      <c r="K151" s="21">
        <v>1489247</v>
      </c>
      <c r="L151" s="21">
        <v>844</v>
      </c>
      <c r="M151" s="21">
        <v>5160</v>
      </c>
      <c r="N151" s="21">
        <v>99.43</v>
      </c>
      <c r="O151" s="21" t="s">
        <v>200</v>
      </c>
      <c r="P151" s="21" t="s">
        <v>222</v>
      </c>
      <c r="Q151" s="21">
        <v>75</v>
      </c>
      <c r="R151" s="21">
        <v>32</v>
      </c>
      <c r="S151" s="21">
        <v>0</v>
      </c>
      <c r="T151" s="21">
        <v>0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  <c r="AC151" s="21">
        <v>0</v>
      </c>
      <c r="AD151" s="21">
        <v>1</v>
      </c>
    </row>
    <row r="152" spans="2:30" ht="10.199999999999999" x14ac:dyDescent="0.2">
      <c r="B152" s="21" t="s">
        <v>100</v>
      </c>
      <c r="C152" s="21" t="s">
        <v>6</v>
      </c>
      <c r="D152" s="21" t="s">
        <v>100</v>
      </c>
      <c r="E152" s="21" t="s">
        <v>55</v>
      </c>
      <c r="F152" s="21">
        <v>1</v>
      </c>
      <c r="G152" s="21">
        <v>5963.7530199003504</v>
      </c>
      <c r="H152" s="21">
        <v>26993</v>
      </c>
      <c r="I152" s="21">
        <v>23614</v>
      </c>
      <c r="J152" s="21">
        <v>3532657</v>
      </c>
      <c r="K152" s="21">
        <v>1008768</v>
      </c>
      <c r="L152" s="21">
        <v>280</v>
      </c>
      <c r="M152" s="21">
        <v>8571</v>
      </c>
      <c r="N152" s="21">
        <v>87.59</v>
      </c>
      <c r="O152" s="21" t="s">
        <v>178</v>
      </c>
      <c r="P152" s="21" t="s">
        <v>223</v>
      </c>
      <c r="Q152" s="21">
        <v>4</v>
      </c>
      <c r="R152" s="21">
        <v>33</v>
      </c>
      <c r="S152" s="21">
        <v>0</v>
      </c>
      <c r="T152" s="21">
        <v>0</v>
      </c>
      <c r="U152" s="21">
        <v>0</v>
      </c>
      <c r="V152" s="21">
        <v>1</v>
      </c>
      <c r="W152" s="21">
        <v>0</v>
      </c>
      <c r="X152" s="21">
        <v>1</v>
      </c>
      <c r="Y152" s="21">
        <v>1</v>
      </c>
      <c r="Z152" s="21">
        <v>0</v>
      </c>
      <c r="AA152" s="21">
        <v>0</v>
      </c>
      <c r="AB152" s="21">
        <v>1</v>
      </c>
      <c r="AC152" s="21">
        <v>0</v>
      </c>
      <c r="AD152" s="21">
        <v>1</v>
      </c>
    </row>
    <row r="153" spans="2:30" ht="10.199999999999999" x14ac:dyDescent="0.2">
      <c r="B153" s="21" t="s">
        <v>9</v>
      </c>
      <c r="C153" s="21" t="s">
        <v>10</v>
      </c>
      <c r="D153" s="21" t="s">
        <v>100</v>
      </c>
      <c r="E153" s="21" t="s">
        <v>55</v>
      </c>
      <c r="F153" s="21">
        <v>1.45</v>
      </c>
      <c r="G153" s="21">
        <v>3198.8115207998399</v>
      </c>
      <c r="H153" s="21">
        <v>29260</v>
      </c>
      <c r="I153" s="21">
        <v>23614</v>
      </c>
      <c r="J153" s="21">
        <v>7830332</v>
      </c>
      <c r="K153" s="21">
        <v>1008768</v>
      </c>
      <c r="L153" s="21">
        <v>865</v>
      </c>
      <c r="M153" s="21">
        <v>3789</v>
      </c>
      <c r="N153" s="21">
        <v>158.63</v>
      </c>
      <c r="O153" s="21" t="s">
        <v>181</v>
      </c>
      <c r="P153" s="21" t="s">
        <v>223</v>
      </c>
      <c r="Q153" s="21">
        <v>15</v>
      </c>
      <c r="R153" s="21">
        <v>33</v>
      </c>
      <c r="S153" s="21">
        <v>0</v>
      </c>
      <c r="T153" s="21">
        <v>0</v>
      </c>
      <c r="U153" s="21">
        <v>0</v>
      </c>
      <c r="V153" s="21">
        <v>1</v>
      </c>
      <c r="W153" s="21">
        <v>0</v>
      </c>
      <c r="X153" s="21">
        <v>1</v>
      </c>
      <c r="Y153" s="21">
        <v>1</v>
      </c>
      <c r="Z153" s="21">
        <v>0</v>
      </c>
      <c r="AA153" s="21">
        <v>1</v>
      </c>
      <c r="AB153" s="21">
        <v>0</v>
      </c>
      <c r="AC153" s="21">
        <v>0</v>
      </c>
      <c r="AD153" s="21">
        <v>1</v>
      </c>
    </row>
    <row r="154" spans="2:30" ht="10.199999999999999" x14ac:dyDescent="0.2">
      <c r="B154" s="21" t="s">
        <v>11</v>
      </c>
      <c r="C154" s="21" t="s">
        <v>10</v>
      </c>
      <c r="D154" s="21" t="s">
        <v>100</v>
      </c>
      <c r="E154" s="21" t="s">
        <v>55</v>
      </c>
      <c r="F154" s="21">
        <v>1.45</v>
      </c>
      <c r="G154" s="21">
        <v>3198.8115207998399</v>
      </c>
      <c r="H154" s="21">
        <v>29260</v>
      </c>
      <c r="I154" s="21">
        <v>23614</v>
      </c>
      <c r="J154" s="21">
        <v>7830332</v>
      </c>
      <c r="K154" s="21">
        <v>1008768</v>
      </c>
      <c r="L154" s="21">
        <v>865</v>
      </c>
      <c r="M154" s="21">
        <v>3789</v>
      </c>
      <c r="N154" s="21">
        <v>158.63</v>
      </c>
      <c r="O154" s="21" t="s">
        <v>182</v>
      </c>
      <c r="P154" s="21" t="s">
        <v>223</v>
      </c>
      <c r="Q154" s="21">
        <v>14</v>
      </c>
      <c r="R154" s="21">
        <v>33</v>
      </c>
      <c r="S154" s="21">
        <v>0</v>
      </c>
      <c r="T154" s="21">
        <v>0</v>
      </c>
      <c r="U154" s="21">
        <v>0</v>
      </c>
      <c r="V154" s="21">
        <v>1</v>
      </c>
      <c r="W154" s="21">
        <v>0</v>
      </c>
      <c r="X154" s="21">
        <v>1</v>
      </c>
      <c r="Y154" s="21">
        <v>1</v>
      </c>
      <c r="Z154" s="21">
        <v>0</v>
      </c>
      <c r="AA154" s="21">
        <v>0</v>
      </c>
      <c r="AB154" s="21">
        <v>1</v>
      </c>
      <c r="AC154" s="21">
        <v>0</v>
      </c>
      <c r="AD154" s="21">
        <v>1</v>
      </c>
    </row>
    <row r="155" spans="2:30" ht="10.199999999999999" x14ac:dyDescent="0.2">
      <c r="B155" s="21" t="s">
        <v>100</v>
      </c>
      <c r="C155" s="21" t="s">
        <v>13</v>
      </c>
      <c r="D155" s="21" t="s">
        <v>100</v>
      </c>
      <c r="E155" s="21" t="s">
        <v>55</v>
      </c>
      <c r="F155" s="21">
        <v>1.01</v>
      </c>
      <c r="G155" s="21">
        <v>3305.6981779462999</v>
      </c>
      <c r="H155" s="21">
        <v>26752</v>
      </c>
      <c r="I155" s="21">
        <v>23614</v>
      </c>
      <c r="J155" s="21">
        <v>1440377</v>
      </c>
      <c r="K155" s="21">
        <v>1008768</v>
      </c>
      <c r="L155" s="21">
        <v>303</v>
      </c>
      <c r="M155" s="21">
        <v>1859</v>
      </c>
      <c r="N155" s="21">
        <v>114.93</v>
      </c>
      <c r="O155" s="21" t="s">
        <v>184</v>
      </c>
      <c r="P155" s="21" t="s">
        <v>223</v>
      </c>
      <c r="Q155" s="21">
        <v>25</v>
      </c>
      <c r="R155" s="21">
        <v>33</v>
      </c>
      <c r="S155" s="21">
        <v>0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1</v>
      </c>
      <c r="Z155" s="21">
        <v>0</v>
      </c>
      <c r="AA155" s="21">
        <v>0</v>
      </c>
      <c r="AB155" s="21">
        <v>1</v>
      </c>
      <c r="AC155" s="21">
        <v>0</v>
      </c>
      <c r="AD155" s="21">
        <v>1</v>
      </c>
    </row>
    <row r="156" spans="2:30" ht="10.199999999999999" x14ac:dyDescent="0.2">
      <c r="B156" s="21" t="s">
        <v>100</v>
      </c>
      <c r="C156" s="21" t="s">
        <v>6</v>
      </c>
      <c r="D156" s="21" t="s">
        <v>100</v>
      </c>
      <c r="E156" s="21" t="s">
        <v>15</v>
      </c>
      <c r="F156" s="21">
        <v>1.1100000000000001</v>
      </c>
      <c r="G156" s="21">
        <v>6722.0087780138701</v>
      </c>
      <c r="H156" s="21">
        <v>26993</v>
      </c>
      <c r="I156" s="21">
        <v>25450</v>
      </c>
      <c r="J156" s="21">
        <v>3532657</v>
      </c>
      <c r="K156" s="21">
        <v>1694803</v>
      </c>
      <c r="L156" s="21">
        <v>685</v>
      </c>
      <c r="M156" s="21">
        <v>6426</v>
      </c>
      <c r="N156" s="21">
        <v>116.18</v>
      </c>
      <c r="O156" s="21" t="s">
        <v>178</v>
      </c>
      <c r="P156" s="21" t="s">
        <v>186</v>
      </c>
      <c r="Q156" s="21">
        <v>4</v>
      </c>
      <c r="R156" s="21">
        <v>34</v>
      </c>
      <c r="S156" s="21">
        <v>1</v>
      </c>
      <c r="T156" s="21">
        <v>0</v>
      </c>
      <c r="U156" s="21">
        <v>0</v>
      </c>
      <c r="V156" s="21">
        <v>0</v>
      </c>
      <c r="W156" s="21">
        <v>1</v>
      </c>
      <c r="X156" s="21">
        <v>0</v>
      </c>
      <c r="Y156" s="21">
        <v>1</v>
      </c>
      <c r="Z156" s="21">
        <v>0</v>
      </c>
      <c r="AA156" s="21">
        <v>0</v>
      </c>
      <c r="AB156" s="21">
        <v>1</v>
      </c>
      <c r="AC156" s="21">
        <v>0</v>
      </c>
      <c r="AD156" s="21">
        <v>1</v>
      </c>
    </row>
    <row r="157" spans="2:30" ht="10.199999999999999" x14ac:dyDescent="0.2">
      <c r="B157" s="21" t="s">
        <v>9</v>
      </c>
      <c r="C157" s="21" t="s">
        <v>10</v>
      </c>
      <c r="D157" s="21" t="s">
        <v>100</v>
      </c>
      <c r="E157" s="21" t="s">
        <v>15</v>
      </c>
      <c r="F157" s="21">
        <v>1.04</v>
      </c>
      <c r="G157" s="21">
        <v>3296.0495115190802</v>
      </c>
      <c r="H157" s="21">
        <v>29260</v>
      </c>
      <c r="I157" s="21">
        <v>25450</v>
      </c>
      <c r="J157" s="21">
        <v>7830332</v>
      </c>
      <c r="K157" s="21">
        <v>1694803</v>
      </c>
      <c r="L157" s="21">
        <v>407</v>
      </c>
      <c r="M157" s="21">
        <v>20529</v>
      </c>
      <c r="N157" s="21">
        <v>75.709999999999994</v>
      </c>
      <c r="O157" s="21" t="s">
        <v>181</v>
      </c>
      <c r="P157" s="21" t="s">
        <v>186</v>
      </c>
      <c r="Q157" s="21">
        <v>15</v>
      </c>
      <c r="R157" s="21">
        <v>34</v>
      </c>
      <c r="S157" s="21">
        <v>0</v>
      </c>
      <c r="T157" s="21">
        <v>0</v>
      </c>
      <c r="U157" s="21">
        <v>0</v>
      </c>
      <c r="V157" s="21">
        <v>1</v>
      </c>
      <c r="W157" s="21">
        <v>1</v>
      </c>
      <c r="X157" s="21">
        <v>0</v>
      </c>
      <c r="Y157" s="21">
        <v>0</v>
      </c>
      <c r="Z157" s="21">
        <v>1</v>
      </c>
      <c r="AA157" s="21">
        <v>1</v>
      </c>
      <c r="AB157" s="21">
        <v>0</v>
      </c>
      <c r="AC157" s="21">
        <v>0</v>
      </c>
      <c r="AD157" s="21">
        <v>1</v>
      </c>
    </row>
    <row r="158" spans="2:30" ht="10.199999999999999" x14ac:dyDescent="0.2">
      <c r="B158" s="21" t="s">
        <v>11</v>
      </c>
      <c r="C158" s="21" t="s">
        <v>10</v>
      </c>
      <c r="D158" s="21" t="s">
        <v>100</v>
      </c>
      <c r="E158" s="21" t="s">
        <v>15</v>
      </c>
      <c r="F158" s="21">
        <v>1.04</v>
      </c>
      <c r="G158" s="21">
        <v>3296.0495115190802</v>
      </c>
      <c r="H158" s="21">
        <v>29260</v>
      </c>
      <c r="I158" s="21">
        <v>25450</v>
      </c>
      <c r="J158" s="21">
        <v>7830332</v>
      </c>
      <c r="K158" s="21">
        <v>1694803</v>
      </c>
      <c r="L158" s="21">
        <v>407</v>
      </c>
      <c r="M158" s="21">
        <v>20529</v>
      </c>
      <c r="N158" s="21">
        <v>75.709999999999994</v>
      </c>
      <c r="O158" s="21" t="s">
        <v>182</v>
      </c>
      <c r="P158" s="21" t="s">
        <v>186</v>
      </c>
      <c r="Q158" s="21">
        <v>14</v>
      </c>
      <c r="R158" s="21">
        <v>34</v>
      </c>
      <c r="S158" s="21">
        <v>1</v>
      </c>
      <c r="T158" s="21">
        <v>0</v>
      </c>
      <c r="U158" s="21">
        <v>0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  <c r="AD158" s="21">
        <v>1</v>
      </c>
    </row>
    <row r="159" spans="2:30" ht="10.199999999999999" x14ac:dyDescent="0.2">
      <c r="B159" s="21" t="s">
        <v>100</v>
      </c>
      <c r="C159" s="21" t="s">
        <v>5</v>
      </c>
      <c r="D159" s="21" t="s">
        <v>100</v>
      </c>
      <c r="E159" s="21" t="s">
        <v>15</v>
      </c>
      <c r="F159" s="21">
        <v>1.2</v>
      </c>
      <c r="G159" s="21">
        <v>7520.08544188626</v>
      </c>
      <c r="H159" s="21">
        <v>28637</v>
      </c>
      <c r="I159" s="21">
        <v>25450</v>
      </c>
      <c r="J159" s="21">
        <v>3036732</v>
      </c>
      <c r="K159" s="21">
        <v>1694803</v>
      </c>
      <c r="L159" s="21">
        <v>458</v>
      </c>
      <c r="M159" s="21">
        <v>9381</v>
      </c>
      <c r="N159" s="21">
        <v>116.57</v>
      </c>
      <c r="O159" s="21" t="s">
        <v>176</v>
      </c>
      <c r="P159" s="21" t="s">
        <v>186</v>
      </c>
      <c r="Q159" s="21">
        <v>21</v>
      </c>
      <c r="R159" s="21">
        <v>34</v>
      </c>
      <c r="S159" s="21">
        <v>0</v>
      </c>
      <c r="T159" s="21">
        <v>0</v>
      </c>
      <c r="U159" s="21">
        <v>0</v>
      </c>
      <c r="V159" s="21">
        <v>1</v>
      </c>
      <c r="W159" s="21">
        <v>1</v>
      </c>
      <c r="X159" s="21">
        <v>0</v>
      </c>
      <c r="Y159" s="21">
        <v>1</v>
      </c>
      <c r="Z159" s="21">
        <v>0</v>
      </c>
      <c r="AA159" s="21">
        <v>0</v>
      </c>
      <c r="AB159" s="21">
        <v>1</v>
      </c>
      <c r="AC159" s="21">
        <v>0</v>
      </c>
      <c r="AD159" s="21">
        <v>1</v>
      </c>
    </row>
    <row r="160" spans="2:30" ht="10.199999999999999" x14ac:dyDescent="0.2">
      <c r="B160" s="21" t="s">
        <v>100</v>
      </c>
      <c r="C160" s="21" t="s">
        <v>46</v>
      </c>
      <c r="D160" s="21" t="s">
        <v>100</v>
      </c>
      <c r="E160" s="21" t="s">
        <v>15</v>
      </c>
      <c r="F160" s="21">
        <v>1.02</v>
      </c>
      <c r="G160" s="21">
        <v>5505.7911527148999</v>
      </c>
      <c r="H160" s="21">
        <v>29055</v>
      </c>
      <c r="I160" s="21">
        <v>25450</v>
      </c>
      <c r="J160" s="21">
        <v>1862106</v>
      </c>
      <c r="K160" s="21">
        <v>1694803</v>
      </c>
      <c r="L160" s="21">
        <v>541</v>
      </c>
      <c r="M160" s="21">
        <v>7679</v>
      </c>
      <c r="N160" s="21">
        <v>110.25</v>
      </c>
      <c r="O160" s="21" t="s">
        <v>215</v>
      </c>
      <c r="P160" s="21" t="s">
        <v>186</v>
      </c>
      <c r="Q160" s="21">
        <v>22</v>
      </c>
      <c r="R160" s="21">
        <v>34</v>
      </c>
      <c r="S160" s="21">
        <v>0</v>
      </c>
      <c r="T160" s="21">
        <v>0</v>
      </c>
      <c r="U160" s="21">
        <v>0</v>
      </c>
      <c r="V160" s="21">
        <v>1</v>
      </c>
      <c r="W160" s="21">
        <v>1</v>
      </c>
      <c r="X160" s="21">
        <v>0</v>
      </c>
      <c r="Y160" s="21">
        <v>1</v>
      </c>
      <c r="Z160" s="21">
        <v>0</v>
      </c>
      <c r="AA160" s="21">
        <v>0</v>
      </c>
      <c r="AB160" s="21">
        <v>1</v>
      </c>
      <c r="AC160" s="21">
        <v>0</v>
      </c>
      <c r="AD160" s="21">
        <v>1</v>
      </c>
    </row>
    <row r="161" spans="2:30" ht="10.199999999999999" x14ac:dyDescent="0.2">
      <c r="B161" s="21" t="s">
        <v>100</v>
      </c>
      <c r="C161" s="21" t="s">
        <v>47</v>
      </c>
      <c r="D161" s="21" t="s">
        <v>100</v>
      </c>
      <c r="E161" s="21" t="s">
        <v>15</v>
      </c>
      <c r="F161" s="21">
        <v>1.31</v>
      </c>
      <c r="G161" s="21">
        <v>5569.7467321212798</v>
      </c>
      <c r="H161" s="21">
        <v>26506</v>
      </c>
      <c r="I161" s="21">
        <v>25450</v>
      </c>
      <c r="J161" s="21">
        <v>4459144</v>
      </c>
      <c r="K161" s="21">
        <v>1694803</v>
      </c>
      <c r="L161" s="21">
        <v>639</v>
      </c>
      <c r="M161" s="21">
        <v>4987</v>
      </c>
      <c r="N161" s="21">
        <v>123.27</v>
      </c>
      <c r="O161" s="21" t="s">
        <v>216</v>
      </c>
      <c r="P161" s="21" t="s">
        <v>186</v>
      </c>
      <c r="Q161" s="21">
        <v>23</v>
      </c>
      <c r="R161" s="21">
        <v>34</v>
      </c>
      <c r="S161" s="21">
        <v>0</v>
      </c>
      <c r="T161" s="21">
        <v>0</v>
      </c>
      <c r="U161" s="21">
        <v>0</v>
      </c>
      <c r="V161" s="21">
        <v>1</v>
      </c>
      <c r="W161" s="21">
        <v>1</v>
      </c>
      <c r="X161" s="21">
        <v>0</v>
      </c>
      <c r="Y161" s="21">
        <v>0</v>
      </c>
      <c r="Z161" s="21">
        <v>1</v>
      </c>
      <c r="AA161" s="21">
        <v>0</v>
      </c>
      <c r="AB161" s="21">
        <v>1</v>
      </c>
      <c r="AC161" s="21">
        <v>1</v>
      </c>
      <c r="AD161" s="21">
        <v>0</v>
      </c>
    </row>
    <row r="162" spans="2:30" ht="10.199999999999999" x14ac:dyDescent="0.2">
      <c r="B162" s="21" t="s">
        <v>100</v>
      </c>
      <c r="C162" s="21" t="s">
        <v>14</v>
      </c>
      <c r="D162" s="21" t="s">
        <v>100</v>
      </c>
      <c r="E162" s="21" t="s">
        <v>15</v>
      </c>
      <c r="F162" s="21">
        <v>1.08</v>
      </c>
      <c r="G162" s="21">
        <v>4343.8486979919398</v>
      </c>
      <c r="H162" s="21">
        <v>27211</v>
      </c>
      <c r="I162" s="21">
        <v>25450</v>
      </c>
      <c r="J162" s="21">
        <v>3770125</v>
      </c>
      <c r="K162" s="21">
        <v>1694803</v>
      </c>
      <c r="L162" s="21">
        <v>652</v>
      </c>
      <c r="M162" s="21">
        <v>4649</v>
      </c>
      <c r="N162" s="21">
        <v>127.78</v>
      </c>
      <c r="O162" s="21" t="s">
        <v>185</v>
      </c>
      <c r="P162" s="21" t="s">
        <v>186</v>
      </c>
      <c r="Q162" s="21">
        <v>31</v>
      </c>
      <c r="R162" s="21">
        <v>34</v>
      </c>
      <c r="S162" s="21">
        <v>0</v>
      </c>
      <c r="T162" s="21">
        <v>0</v>
      </c>
      <c r="U162" s="21">
        <v>1</v>
      </c>
      <c r="V162" s="21">
        <v>0</v>
      </c>
      <c r="W162" s="21">
        <v>1</v>
      </c>
      <c r="X162" s="21">
        <v>0</v>
      </c>
      <c r="Y162" s="21">
        <v>0</v>
      </c>
      <c r="Z162" s="21">
        <v>1</v>
      </c>
      <c r="AA162" s="21">
        <v>0</v>
      </c>
      <c r="AB162" s="21">
        <v>1</v>
      </c>
      <c r="AC162" s="21">
        <v>0</v>
      </c>
      <c r="AD162" s="21">
        <v>1</v>
      </c>
    </row>
    <row r="163" spans="2:30" ht="10.199999999999999" x14ac:dyDescent="0.2">
      <c r="B163" s="21" t="s">
        <v>100</v>
      </c>
      <c r="C163" s="21" t="s">
        <v>16</v>
      </c>
      <c r="D163" s="21" t="s">
        <v>100</v>
      </c>
      <c r="E163" s="21" t="s">
        <v>15</v>
      </c>
      <c r="F163" s="21">
        <v>1.39</v>
      </c>
      <c r="G163" s="21">
        <v>2844.2400541370798</v>
      </c>
      <c r="H163" s="21">
        <v>24575</v>
      </c>
      <c r="I163" s="21">
        <v>25450</v>
      </c>
      <c r="J163" s="21">
        <v>1197234</v>
      </c>
      <c r="K163" s="21">
        <v>1694803</v>
      </c>
      <c r="L163" s="21">
        <v>1140</v>
      </c>
      <c r="M163" s="21">
        <v>8309</v>
      </c>
      <c r="N163" s="21">
        <v>78.239999999999995</v>
      </c>
      <c r="O163" s="21" t="s">
        <v>187</v>
      </c>
      <c r="P163" s="21" t="s">
        <v>186</v>
      </c>
      <c r="Q163" s="21">
        <v>35</v>
      </c>
      <c r="R163" s="21">
        <v>34</v>
      </c>
      <c r="S163" s="21">
        <v>1</v>
      </c>
      <c r="T163" s="21">
        <v>0</v>
      </c>
      <c r="U163" s="21">
        <v>0</v>
      </c>
      <c r="V163" s="21">
        <v>0</v>
      </c>
      <c r="W163" s="21">
        <v>0</v>
      </c>
      <c r="X163" s="21">
        <v>1</v>
      </c>
      <c r="Y163" s="21">
        <v>0</v>
      </c>
      <c r="Z163" s="21">
        <v>1</v>
      </c>
      <c r="AA163" s="21">
        <v>0</v>
      </c>
      <c r="AB163" s="21">
        <v>1</v>
      </c>
      <c r="AC163" s="21">
        <v>0</v>
      </c>
      <c r="AD163" s="21">
        <v>1</v>
      </c>
    </row>
    <row r="164" spans="2:30" ht="10.199999999999999" x14ac:dyDescent="0.2">
      <c r="B164" s="21" t="s">
        <v>100</v>
      </c>
      <c r="C164" s="21" t="s">
        <v>17</v>
      </c>
      <c r="D164" s="21" t="s">
        <v>100</v>
      </c>
      <c r="E164" s="21" t="s">
        <v>15</v>
      </c>
      <c r="F164" s="21">
        <v>1.31</v>
      </c>
      <c r="G164" s="21">
        <v>1843.51789126729</v>
      </c>
      <c r="H164" s="21">
        <v>24706</v>
      </c>
      <c r="I164" s="21">
        <v>25450</v>
      </c>
      <c r="J164" s="21">
        <v>9056076</v>
      </c>
      <c r="K164" s="21">
        <v>1694803</v>
      </c>
      <c r="L164" s="21">
        <v>1365</v>
      </c>
      <c r="M164" s="21">
        <v>7959</v>
      </c>
      <c r="N164" s="21">
        <v>116</v>
      </c>
      <c r="O164" s="21" t="s">
        <v>188</v>
      </c>
      <c r="P164" s="21" t="s">
        <v>186</v>
      </c>
      <c r="Q164" s="21">
        <v>37</v>
      </c>
      <c r="R164" s="21">
        <v>34</v>
      </c>
      <c r="S164" s="21">
        <v>0</v>
      </c>
      <c r="T164" s="21">
        <v>0</v>
      </c>
      <c r="U164" s="21">
        <v>1</v>
      </c>
      <c r="V164" s="21">
        <v>0</v>
      </c>
      <c r="W164" s="21">
        <v>1</v>
      </c>
      <c r="X164" s="21">
        <v>0</v>
      </c>
      <c r="Y164" s="21">
        <v>0</v>
      </c>
      <c r="Z164" s="21">
        <v>1</v>
      </c>
      <c r="AA164" s="21">
        <v>0</v>
      </c>
      <c r="AB164" s="21">
        <v>1</v>
      </c>
      <c r="AC164" s="21">
        <v>0</v>
      </c>
      <c r="AD164" s="21">
        <v>1</v>
      </c>
    </row>
    <row r="165" spans="2:30" ht="10.199999999999999" x14ac:dyDescent="0.2">
      <c r="B165" s="21" t="s">
        <v>100</v>
      </c>
      <c r="C165" s="21" t="s">
        <v>44</v>
      </c>
      <c r="D165" s="21" t="s">
        <v>100</v>
      </c>
      <c r="E165" s="21" t="s">
        <v>16</v>
      </c>
      <c r="F165" s="21">
        <v>1.08</v>
      </c>
      <c r="G165" s="21">
        <v>7641.7286324875404</v>
      </c>
      <c r="H165" s="21">
        <v>22089</v>
      </c>
      <c r="I165" s="21">
        <v>24575</v>
      </c>
      <c r="J165" s="21">
        <v>668159</v>
      </c>
      <c r="K165" s="21">
        <v>1197234</v>
      </c>
      <c r="L165" s="21">
        <v>479</v>
      </c>
      <c r="M165" s="21">
        <v>7170</v>
      </c>
      <c r="N165" s="21">
        <v>72.430000000000007</v>
      </c>
      <c r="O165" s="21" t="s">
        <v>213</v>
      </c>
      <c r="P165" s="21" t="s">
        <v>187</v>
      </c>
      <c r="Q165" s="21">
        <v>1</v>
      </c>
      <c r="R165" s="21">
        <v>35</v>
      </c>
      <c r="S165" s="21">
        <v>1</v>
      </c>
      <c r="T165" s="21">
        <v>0</v>
      </c>
      <c r="U165" s="21">
        <v>0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  <c r="AA165" s="21">
        <v>0</v>
      </c>
      <c r="AB165" s="21">
        <v>1</v>
      </c>
      <c r="AC165" s="21">
        <v>0</v>
      </c>
      <c r="AD165" s="21">
        <v>1</v>
      </c>
    </row>
    <row r="166" spans="2:30" ht="10.199999999999999" x14ac:dyDescent="0.2">
      <c r="B166" s="21" t="s">
        <v>100</v>
      </c>
      <c r="C166" s="21" t="s">
        <v>6</v>
      </c>
      <c r="D166" s="21" t="s">
        <v>100</v>
      </c>
      <c r="E166" s="21" t="s">
        <v>16</v>
      </c>
      <c r="F166" s="21">
        <v>1.44</v>
      </c>
      <c r="G166" s="21">
        <v>4112.4389586897296</v>
      </c>
      <c r="H166" s="21">
        <v>26993</v>
      </c>
      <c r="I166" s="21">
        <v>24575</v>
      </c>
      <c r="J166" s="21">
        <v>3532657</v>
      </c>
      <c r="K166" s="21">
        <v>1197234</v>
      </c>
      <c r="L166" s="21">
        <v>1744</v>
      </c>
      <c r="M166" s="21">
        <v>7881</v>
      </c>
      <c r="N166" s="21">
        <v>143.62</v>
      </c>
      <c r="O166" s="21" t="s">
        <v>178</v>
      </c>
      <c r="P166" s="21" t="s">
        <v>187</v>
      </c>
      <c r="Q166" s="21">
        <v>4</v>
      </c>
      <c r="R166" s="21">
        <v>35</v>
      </c>
      <c r="S166" s="21">
        <v>0</v>
      </c>
      <c r="T166" s="21">
        <v>0</v>
      </c>
      <c r="U166" s="21">
        <v>0</v>
      </c>
      <c r="V166" s="21">
        <v>1</v>
      </c>
      <c r="W166" s="21">
        <v>0</v>
      </c>
      <c r="X166" s="21">
        <v>1</v>
      </c>
      <c r="Y166" s="21">
        <v>1</v>
      </c>
      <c r="Z166" s="21">
        <v>0</v>
      </c>
      <c r="AA166" s="21">
        <v>0</v>
      </c>
      <c r="AB166" s="21">
        <v>1</v>
      </c>
      <c r="AC166" s="21">
        <v>0</v>
      </c>
      <c r="AD166" s="21">
        <v>1</v>
      </c>
    </row>
    <row r="167" spans="2:30" ht="10.199999999999999" x14ac:dyDescent="0.2">
      <c r="B167" s="21" t="s">
        <v>100</v>
      </c>
      <c r="C167" s="21" t="s">
        <v>37</v>
      </c>
      <c r="D167" s="21" t="s">
        <v>100</v>
      </c>
      <c r="E167" s="21" t="s">
        <v>16</v>
      </c>
      <c r="F167" s="21">
        <v>1.35</v>
      </c>
      <c r="G167" s="21">
        <v>3757.25252996058</v>
      </c>
      <c r="H167" s="21">
        <v>23665</v>
      </c>
      <c r="I167" s="21">
        <v>24575</v>
      </c>
      <c r="J167" s="21">
        <v>1038660</v>
      </c>
      <c r="K167" s="21">
        <v>1197234</v>
      </c>
      <c r="L167" s="21">
        <v>1087</v>
      </c>
      <c r="M167" s="21">
        <v>5738</v>
      </c>
      <c r="N167" s="21">
        <v>80.31</v>
      </c>
      <c r="O167" s="21" t="s">
        <v>207</v>
      </c>
      <c r="P167" s="21" t="s">
        <v>187</v>
      </c>
      <c r="Q167" s="21">
        <v>5</v>
      </c>
      <c r="R167" s="21">
        <v>35</v>
      </c>
      <c r="S167" s="21">
        <v>0</v>
      </c>
      <c r="T167" s="21">
        <v>0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  <c r="AC167" s="21">
        <v>0</v>
      </c>
      <c r="AD167" s="21">
        <v>1</v>
      </c>
    </row>
    <row r="168" spans="2:30" ht="10.199999999999999" x14ac:dyDescent="0.2">
      <c r="B168" s="21" t="s">
        <v>100</v>
      </c>
      <c r="C168" s="21" t="s">
        <v>8</v>
      </c>
      <c r="D168" s="21" t="s">
        <v>100</v>
      </c>
      <c r="E168" s="21" t="s">
        <v>16</v>
      </c>
      <c r="F168" s="21">
        <v>1.49</v>
      </c>
      <c r="G168" s="21">
        <v>1833.9548457853</v>
      </c>
      <c r="H168" s="21">
        <v>30124</v>
      </c>
      <c r="I168" s="21">
        <v>24575</v>
      </c>
      <c r="J168" s="21">
        <v>5787293</v>
      </c>
      <c r="K168" s="21">
        <v>1197234</v>
      </c>
      <c r="L168" s="21">
        <v>2372</v>
      </c>
      <c r="M168" s="21">
        <v>10235</v>
      </c>
      <c r="N168" s="21">
        <v>133.35</v>
      </c>
      <c r="O168" s="21" t="s">
        <v>180</v>
      </c>
      <c r="P168" s="21" t="s">
        <v>187</v>
      </c>
      <c r="Q168" s="21">
        <v>9</v>
      </c>
      <c r="R168" s="21">
        <v>35</v>
      </c>
      <c r="S168" s="21">
        <v>0</v>
      </c>
      <c r="T168" s="21">
        <v>0</v>
      </c>
      <c r="U168" s="21">
        <v>0</v>
      </c>
      <c r="V168" s="21">
        <v>1</v>
      </c>
      <c r="W168" s="21">
        <v>0</v>
      </c>
      <c r="X168" s="21">
        <v>1</v>
      </c>
      <c r="Y168" s="21">
        <v>1</v>
      </c>
      <c r="Z168" s="21">
        <v>0</v>
      </c>
      <c r="AA168" s="21">
        <v>0</v>
      </c>
      <c r="AB168" s="21">
        <v>1</v>
      </c>
      <c r="AC168" s="21">
        <v>0</v>
      </c>
      <c r="AD168" s="21">
        <v>1</v>
      </c>
    </row>
    <row r="169" spans="2:30" ht="10.199999999999999" x14ac:dyDescent="0.2">
      <c r="B169" s="21" t="s">
        <v>100</v>
      </c>
      <c r="C169" s="21" t="s">
        <v>56</v>
      </c>
      <c r="D169" s="21" t="s">
        <v>100</v>
      </c>
      <c r="E169" s="21" t="s">
        <v>16</v>
      </c>
      <c r="F169" s="21">
        <v>1</v>
      </c>
      <c r="G169" s="21">
        <v>9592.9914354077991</v>
      </c>
      <c r="H169" s="21">
        <v>24706</v>
      </c>
      <c r="I169" s="21">
        <v>24575</v>
      </c>
      <c r="J169" s="21">
        <v>9056076</v>
      </c>
      <c r="K169" s="21">
        <v>1197234</v>
      </c>
      <c r="L169" s="21">
        <v>226</v>
      </c>
      <c r="M169" s="21">
        <v>16845</v>
      </c>
      <c r="N169" s="21">
        <v>52.92</v>
      </c>
      <c r="O169" s="21" t="s">
        <v>224</v>
      </c>
      <c r="P169" s="21" t="s">
        <v>187</v>
      </c>
      <c r="Q169" s="21">
        <v>11</v>
      </c>
      <c r="R169" s="21">
        <v>35</v>
      </c>
      <c r="S169" s="21">
        <v>0</v>
      </c>
      <c r="T169" s="21">
        <v>0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  <c r="AA169" s="21">
        <v>0</v>
      </c>
      <c r="AB169" s="21">
        <v>1</v>
      </c>
      <c r="AC169" s="21">
        <v>0</v>
      </c>
      <c r="AD169" s="21">
        <v>1</v>
      </c>
    </row>
    <row r="170" spans="2:30" ht="10.199999999999999" x14ac:dyDescent="0.2">
      <c r="B170" s="21" t="s">
        <v>9</v>
      </c>
      <c r="C170" s="21" t="s">
        <v>10</v>
      </c>
      <c r="D170" s="21" t="s">
        <v>100</v>
      </c>
      <c r="E170" s="21" t="s">
        <v>16</v>
      </c>
      <c r="F170" s="21">
        <v>1.1499999999999999</v>
      </c>
      <c r="G170" s="21">
        <v>2044.2102876906799</v>
      </c>
      <c r="H170" s="21">
        <v>29260</v>
      </c>
      <c r="I170" s="21">
        <v>24575</v>
      </c>
      <c r="J170" s="21">
        <v>7830332</v>
      </c>
      <c r="K170" s="21">
        <v>1197234</v>
      </c>
      <c r="L170" s="21">
        <v>1519</v>
      </c>
      <c r="M170" s="21">
        <v>23739</v>
      </c>
      <c r="N170" s="21">
        <v>123.74</v>
      </c>
      <c r="O170" s="21" t="s">
        <v>181</v>
      </c>
      <c r="P170" s="21" t="s">
        <v>187</v>
      </c>
      <c r="Q170" s="21">
        <v>15</v>
      </c>
      <c r="R170" s="21">
        <v>35</v>
      </c>
      <c r="S170" s="21">
        <v>0</v>
      </c>
      <c r="T170" s="21">
        <v>0</v>
      </c>
      <c r="U170" s="21">
        <v>0</v>
      </c>
      <c r="V170" s="21">
        <v>1</v>
      </c>
      <c r="W170" s="21">
        <v>0</v>
      </c>
      <c r="X170" s="21">
        <v>1</v>
      </c>
      <c r="Y170" s="21">
        <v>0</v>
      </c>
      <c r="Z170" s="21">
        <v>1</v>
      </c>
      <c r="AA170" s="21">
        <v>1</v>
      </c>
      <c r="AB170" s="21">
        <v>0</v>
      </c>
      <c r="AC170" s="21">
        <v>0</v>
      </c>
      <c r="AD170" s="21">
        <v>1</v>
      </c>
    </row>
    <row r="171" spans="2:30" ht="10.199999999999999" x14ac:dyDescent="0.2">
      <c r="B171" s="21" t="s">
        <v>11</v>
      </c>
      <c r="C171" s="21" t="s">
        <v>10</v>
      </c>
      <c r="D171" s="21" t="s">
        <v>100</v>
      </c>
      <c r="E171" s="21" t="s">
        <v>16</v>
      </c>
      <c r="F171" s="21">
        <v>1.1499999999999999</v>
      </c>
      <c r="G171" s="21">
        <v>2044.2102876906799</v>
      </c>
      <c r="H171" s="21">
        <v>29260</v>
      </c>
      <c r="I171" s="21">
        <v>24575</v>
      </c>
      <c r="J171" s="21">
        <v>7830332</v>
      </c>
      <c r="K171" s="21">
        <v>1197234</v>
      </c>
      <c r="L171" s="21">
        <v>1519</v>
      </c>
      <c r="M171" s="21">
        <v>23739</v>
      </c>
      <c r="N171" s="21">
        <v>123.74</v>
      </c>
      <c r="O171" s="21" t="s">
        <v>182</v>
      </c>
      <c r="P171" s="21" t="s">
        <v>187</v>
      </c>
      <c r="Q171" s="21">
        <v>14</v>
      </c>
      <c r="R171" s="21">
        <v>35</v>
      </c>
      <c r="S171" s="21">
        <v>0</v>
      </c>
      <c r="T171" s="21">
        <v>0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  <c r="AC171" s="21">
        <v>0</v>
      </c>
      <c r="AD171" s="21">
        <v>1</v>
      </c>
    </row>
    <row r="172" spans="2:30" ht="10.199999999999999" x14ac:dyDescent="0.2">
      <c r="B172" s="21" t="s">
        <v>100</v>
      </c>
      <c r="C172" s="21" t="s">
        <v>12</v>
      </c>
      <c r="D172" s="21" t="s">
        <v>100</v>
      </c>
      <c r="E172" s="21" t="s">
        <v>16</v>
      </c>
      <c r="F172" s="21">
        <v>1.36</v>
      </c>
      <c r="G172" s="21">
        <v>4070.4475320687702</v>
      </c>
      <c r="H172" s="21">
        <v>26046</v>
      </c>
      <c r="I172" s="21">
        <v>24575</v>
      </c>
      <c r="J172" s="21">
        <v>2230955</v>
      </c>
      <c r="K172" s="21">
        <v>1197234</v>
      </c>
      <c r="L172" s="21">
        <v>1831</v>
      </c>
      <c r="M172" s="21">
        <v>4543</v>
      </c>
      <c r="N172" s="21">
        <v>159.12</v>
      </c>
      <c r="O172" s="21" t="s">
        <v>183</v>
      </c>
      <c r="P172" s="21" t="s">
        <v>187</v>
      </c>
      <c r="Q172" s="21">
        <v>17</v>
      </c>
      <c r="R172" s="21">
        <v>35</v>
      </c>
      <c r="S172" s="21">
        <v>1</v>
      </c>
      <c r="T172" s="21">
        <v>0</v>
      </c>
      <c r="U172" s="21">
        <v>0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  <c r="AC172" s="21">
        <v>0</v>
      </c>
      <c r="AD172" s="21">
        <v>1</v>
      </c>
    </row>
    <row r="173" spans="2:30" ht="10.199999999999999" x14ac:dyDescent="0.2">
      <c r="B173" s="21" t="s">
        <v>100</v>
      </c>
      <c r="C173" s="21" t="s">
        <v>43</v>
      </c>
      <c r="D173" s="21" t="s">
        <v>100</v>
      </c>
      <c r="E173" s="21" t="s">
        <v>16</v>
      </c>
      <c r="F173" s="21">
        <v>1.42</v>
      </c>
      <c r="G173" s="21">
        <v>4956.5775314546199</v>
      </c>
      <c r="H173" s="21">
        <v>24502</v>
      </c>
      <c r="I173" s="21">
        <v>24575</v>
      </c>
      <c r="J173" s="21">
        <v>125722</v>
      </c>
      <c r="K173" s="21">
        <v>1197234</v>
      </c>
      <c r="L173" s="21">
        <v>1769</v>
      </c>
      <c r="M173" s="21">
        <v>7231</v>
      </c>
      <c r="N173" s="21">
        <v>115.84</v>
      </c>
      <c r="O173" s="21" t="s">
        <v>212</v>
      </c>
      <c r="P173" s="21" t="s">
        <v>187</v>
      </c>
      <c r="Q173" s="21">
        <v>19</v>
      </c>
      <c r="R173" s="21">
        <v>35</v>
      </c>
      <c r="S173" s="21">
        <v>0</v>
      </c>
      <c r="T173" s="21">
        <v>0</v>
      </c>
      <c r="U173" s="21">
        <v>0</v>
      </c>
      <c r="V173" s="21">
        <v>1</v>
      </c>
      <c r="W173" s="21">
        <v>0</v>
      </c>
      <c r="X173" s="21">
        <v>1</v>
      </c>
      <c r="Y173" s="21">
        <v>1</v>
      </c>
      <c r="Z173" s="21">
        <v>0</v>
      </c>
      <c r="AA173" s="21">
        <v>0</v>
      </c>
      <c r="AB173" s="21">
        <v>1</v>
      </c>
      <c r="AC173" s="21">
        <v>0</v>
      </c>
      <c r="AD173" s="21">
        <v>1</v>
      </c>
    </row>
    <row r="174" spans="2:30" ht="10.199999999999999" x14ac:dyDescent="0.2">
      <c r="B174" s="21" t="s">
        <v>100</v>
      </c>
      <c r="C174" s="21" t="s">
        <v>5</v>
      </c>
      <c r="D174" s="21" t="s">
        <v>100</v>
      </c>
      <c r="E174" s="21" t="s">
        <v>16</v>
      </c>
      <c r="F174" s="21">
        <v>1.1599999999999999</v>
      </c>
      <c r="G174" s="21">
        <v>4446.5141216163302</v>
      </c>
      <c r="H174" s="21">
        <v>28637</v>
      </c>
      <c r="I174" s="21">
        <v>24575</v>
      </c>
      <c r="J174" s="21">
        <v>3036732</v>
      </c>
      <c r="K174" s="21">
        <v>1197234</v>
      </c>
      <c r="L174" s="21">
        <v>1052</v>
      </c>
      <c r="M174" s="21">
        <v>6986</v>
      </c>
      <c r="N174" s="21">
        <v>164.88</v>
      </c>
      <c r="O174" s="21" t="s">
        <v>176</v>
      </c>
      <c r="P174" s="21" t="s">
        <v>187</v>
      </c>
      <c r="Q174" s="21">
        <v>21</v>
      </c>
      <c r="R174" s="21">
        <v>35</v>
      </c>
      <c r="S174" s="21">
        <v>0</v>
      </c>
      <c r="T174" s="21">
        <v>0</v>
      </c>
      <c r="U174" s="21">
        <v>0</v>
      </c>
      <c r="V174" s="21">
        <v>1</v>
      </c>
      <c r="W174" s="21">
        <v>0</v>
      </c>
      <c r="X174" s="21">
        <v>1</v>
      </c>
      <c r="Y174" s="21">
        <v>1</v>
      </c>
      <c r="Z174" s="21">
        <v>0</v>
      </c>
      <c r="AA174" s="21">
        <v>0</v>
      </c>
      <c r="AB174" s="21">
        <v>1</v>
      </c>
      <c r="AC174" s="21">
        <v>0</v>
      </c>
      <c r="AD174" s="21">
        <v>1</v>
      </c>
    </row>
    <row r="175" spans="2:30" ht="10.199999999999999" x14ac:dyDescent="0.2">
      <c r="B175" s="21" t="s">
        <v>100</v>
      </c>
      <c r="C175" s="21" t="s">
        <v>46</v>
      </c>
      <c r="D175" s="21" t="s">
        <v>100</v>
      </c>
      <c r="E175" s="21" t="s">
        <v>16</v>
      </c>
      <c r="F175" s="21">
        <v>1.1299999999999999</v>
      </c>
      <c r="G175" s="21">
        <v>3760.09541452444</v>
      </c>
      <c r="H175" s="21">
        <v>29055</v>
      </c>
      <c r="I175" s="21">
        <v>24575</v>
      </c>
      <c r="J175" s="21">
        <v>1862106</v>
      </c>
      <c r="K175" s="21">
        <v>1197234</v>
      </c>
      <c r="L175" s="21">
        <v>618</v>
      </c>
      <c r="M175" s="21">
        <v>10206</v>
      </c>
      <c r="N175" s="21">
        <v>89.47</v>
      </c>
      <c r="O175" s="21" t="s">
        <v>215</v>
      </c>
      <c r="P175" s="21" t="s">
        <v>187</v>
      </c>
      <c r="Q175" s="21">
        <v>22</v>
      </c>
      <c r="R175" s="21">
        <v>35</v>
      </c>
      <c r="S175" s="21">
        <v>0</v>
      </c>
      <c r="T175" s="21">
        <v>0</v>
      </c>
      <c r="U175" s="21">
        <v>0</v>
      </c>
      <c r="V175" s="21">
        <v>1</v>
      </c>
      <c r="W175" s="21">
        <v>0</v>
      </c>
      <c r="X175" s="21">
        <v>1</v>
      </c>
      <c r="Y175" s="21">
        <v>1</v>
      </c>
      <c r="Z175" s="21">
        <v>0</v>
      </c>
      <c r="AA175" s="21">
        <v>0</v>
      </c>
      <c r="AB175" s="21">
        <v>1</v>
      </c>
      <c r="AC175" s="21">
        <v>0</v>
      </c>
      <c r="AD175" s="21">
        <v>1</v>
      </c>
    </row>
    <row r="176" spans="2:30" ht="10.199999999999999" x14ac:dyDescent="0.2">
      <c r="B176" s="21" t="s">
        <v>100</v>
      </c>
      <c r="C176" s="21" t="s">
        <v>47</v>
      </c>
      <c r="D176" s="21" t="s">
        <v>100</v>
      </c>
      <c r="E176" s="21" t="s">
        <v>16</v>
      </c>
      <c r="F176" s="21">
        <v>1.19</v>
      </c>
      <c r="G176" s="21">
        <v>5307.2696649132804</v>
      </c>
      <c r="H176" s="21">
        <v>26506</v>
      </c>
      <c r="I176" s="21">
        <v>24575</v>
      </c>
      <c r="J176" s="21">
        <v>4459144</v>
      </c>
      <c r="K176" s="21">
        <v>1197234</v>
      </c>
      <c r="L176" s="21">
        <v>1756</v>
      </c>
      <c r="M176" s="21">
        <v>6675</v>
      </c>
      <c r="N176" s="21">
        <v>163.78</v>
      </c>
      <c r="O176" s="21" t="s">
        <v>216</v>
      </c>
      <c r="P176" s="21" t="s">
        <v>187</v>
      </c>
      <c r="Q176" s="21">
        <v>23</v>
      </c>
      <c r="R176" s="21">
        <v>35</v>
      </c>
      <c r="S176" s="21">
        <v>0</v>
      </c>
      <c r="T176" s="21">
        <v>0</v>
      </c>
      <c r="U176" s="21">
        <v>0</v>
      </c>
      <c r="V176" s="21">
        <v>1</v>
      </c>
      <c r="W176" s="21">
        <v>0</v>
      </c>
      <c r="X176" s="21">
        <v>1</v>
      </c>
      <c r="Y176" s="21">
        <v>1</v>
      </c>
      <c r="Z176" s="21">
        <v>0</v>
      </c>
      <c r="AA176" s="21">
        <v>0</v>
      </c>
      <c r="AB176" s="21">
        <v>1</v>
      </c>
      <c r="AC176" s="21">
        <v>1</v>
      </c>
      <c r="AD176" s="21">
        <v>0</v>
      </c>
    </row>
    <row r="177" spans="2:30" ht="10.199999999999999" x14ac:dyDescent="0.2">
      <c r="B177" s="21" t="s">
        <v>100</v>
      </c>
      <c r="C177" s="21" t="s">
        <v>14</v>
      </c>
      <c r="D177" s="21" t="s">
        <v>100</v>
      </c>
      <c r="E177" s="21" t="s">
        <v>16</v>
      </c>
      <c r="F177" s="21">
        <v>1.18</v>
      </c>
      <c r="G177" s="21">
        <v>3690.1312226822301</v>
      </c>
      <c r="H177" s="21">
        <v>27211</v>
      </c>
      <c r="I177" s="21">
        <v>24575</v>
      </c>
      <c r="J177" s="21">
        <v>3770125</v>
      </c>
      <c r="K177" s="21">
        <v>1197234</v>
      </c>
      <c r="L177" s="21">
        <v>1222</v>
      </c>
      <c r="M177" s="21">
        <v>9632</v>
      </c>
      <c r="N177" s="21">
        <v>112.99</v>
      </c>
      <c r="O177" s="21" t="s">
        <v>185</v>
      </c>
      <c r="P177" s="21" t="s">
        <v>187</v>
      </c>
      <c r="Q177" s="21">
        <v>31</v>
      </c>
      <c r="R177" s="21">
        <v>35</v>
      </c>
      <c r="S177" s="21">
        <v>0</v>
      </c>
      <c r="T177" s="21">
        <v>0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  <c r="AA177" s="21">
        <v>0</v>
      </c>
      <c r="AB177" s="21">
        <v>1</v>
      </c>
      <c r="AC177" s="21">
        <v>0</v>
      </c>
      <c r="AD177" s="21">
        <v>1</v>
      </c>
    </row>
    <row r="178" spans="2:30" ht="10.199999999999999" x14ac:dyDescent="0.2">
      <c r="B178" s="21" t="s">
        <v>100</v>
      </c>
      <c r="C178" s="21" t="s">
        <v>17</v>
      </c>
      <c r="D178" s="21" t="s">
        <v>100</v>
      </c>
      <c r="E178" s="21" t="s">
        <v>16</v>
      </c>
      <c r="F178" s="21">
        <v>1</v>
      </c>
      <c r="G178" s="21">
        <v>2522.0082944256701</v>
      </c>
      <c r="H178" s="21">
        <v>24706</v>
      </c>
      <c r="I178" s="21">
        <v>24575</v>
      </c>
      <c r="J178" s="21">
        <v>9056076</v>
      </c>
      <c r="K178" s="21">
        <v>1197234</v>
      </c>
      <c r="L178" s="21">
        <v>238</v>
      </c>
      <c r="M178" s="21">
        <v>51358</v>
      </c>
      <c r="N178" s="21">
        <v>55.57</v>
      </c>
      <c r="O178" s="21" t="s">
        <v>188</v>
      </c>
      <c r="P178" s="21" t="s">
        <v>187</v>
      </c>
      <c r="Q178" s="21">
        <v>37</v>
      </c>
      <c r="R178" s="21">
        <v>35</v>
      </c>
      <c r="S178" s="21">
        <v>1</v>
      </c>
      <c r="T178" s="21">
        <v>0</v>
      </c>
      <c r="U178" s="21">
        <v>0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  <c r="AA178" s="21">
        <v>0</v>
      </c>
      <c r="AB178" s="21">
        <v>1</v>
      </c>
      <c r="AC178" s="21">
        <v>0</v>
      </c>
      <c r="AD178" s="21">
        <v>1</v>
      </c>
    </row>
    <row r="179" spans="2:30" ht="10.199999999999999" x14ac:dyDescent="0.2">
      <c r="B179" s="21" t="s">
        <v>100</v>
      </c>
      <c r="C179" s="21" t="s">
        <v>17</v>
      </c>
      <c r="D179" s="21" t="s">
        <v>100</v>
      </c>
      <c r="E179" s="21" t="s">
        <v>16</v>
      </c>
      <c r="F179" s="21">
        <v>1</v>
      </c>
      <c r="G179" s="21">
        <v>2522.0082944256701</v>
      </c>
      <c r="H179" s="21">
        <v>24706</v>
      </c>
      <c r="I179" s="21">
        <v>24575</v>
      </c>
      <c r="J179" s="21">
        <v>9056076</v>
      </c>
      <c r="K179" s="21">
        <v>1197234</v>
      </c>
      <c r="L179" s="21">
        <v>238</v>
      </c>
      <c r="M179" s="21">
        <v>51358</v>
      </c>
      <c r="N179" s="21">
        <v>55.57</v>
      </c>
      <c r="O179" s="21" t="s">
        <v>188</v>
      </c>
      <c r="P179" s="21" t="s">
        <v>187</v>
      </c>
      <c r="Q179" s="21">
        <v>37</v>
      </c>
      <c r="R179" s="21">
        <v>35</v>
      </c>
      <c r="S179" s="21">
        <v>1</v>
      </c>
      <c r="T179" s="21">
        <v>0</v>
      </c>
      <c r="U179" s="21">
        <v>0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  <c r="AA179" s="21">
        <v>0</v>
      </c>
      <c r="AB179" s="21">
        <v>1</v>
      </c>
      <c r="AC179" s="21">
        <v>0</v>
      </c>
      <c r="AD179" s="21">
        <v>1</v>
      </c>
    </row>
    <row r="180" spans="2:30" ht="10.199999999999999" x14ac:dyDescent="0.2">
      <c r="B180" s="21" t="s">
        <v>100</v>
      </c>
      <c r="C180" s="21" t="s">
        <v>5</v>
      </c>
      <c r="D180" s="21" t="s">
        <v>100</v>
      </c>
      <c r="E180" s="21" t="s">
        <v>57</v>
      </c>
      <c r="F180" s="21">
        <v>1</v>
      </c>
      <c r="G180" s="21">
        <v>5293.0483692946</v>
      </c>
      <c r="H180" s="21">
        <v>28637</v>
      </c>
      <c r="I180" s="21">
        <v>22726</v>
      </c>
      <c r="J180" s="21">
        <v>3036732</v>
      </c>
      <c r="K180" s="21">
        <v>547633</v>
      </c>
      <c r="L180" s="21">
        <v>308</v>
      </c>
      <c r="M180" s="21">
        <v>10451</v>
      </c>
      <c r="N180" s="21">
        <v>59.77</v>
      </c>
      <c r="O180" s="21" t="s">
        <v>176</v>
      </c>
      <c r="P180" s="21" t="s">
        <v>225</v>
      </c>
      <c r="Q180" s="21">
        <v>21</v>
      </c>
      <c r="R180" s="21">
        <v>36</v>
      </c>
      <c r="S180" s="21">
        <v>0</v>
      </c>
      <c r="T180" s="21">
        <v>0</v>
      </c>
      <c r="U180" s="21">
        <v>0</v>
      </c>
      <c r="V180" s="21">
        <v>1</v>
      </c>
      <c r="W180" s="21">
        <v>1</v>
      </c>
      <c r="X180" s="21">
        <v>0</v>
      </c>
      <c r="Y180" s="21">
        <v>0</v>
      </c>
      <c r="Z180" s="21">
        <v>1</v>
      </c>
      <c r="AA180" s="21">
        <v>0</v>
      </c>
      <c r="AB180" s="21">
        <v>1</v>
      </c>
      <c r="AC180" s="21">
        <v>0</v>
      </c>
      <c r="AD180" s="21">
        <v>1</v>
      </c>
    </row>
    <row r="181" spans="2:30" ht="10.199999999999999" x14ac:dyDescent="0.2">
      <c r="B181" s="21" t="s">
        <v>100</v>
      </c>
      <c r="C181" s="21" t="s">
        <v>44</v>
      </c>
      <c r="D181" s="21" t="s">
        <v>100</v>
      </c>
      <c r="E181" s="21" t="s">
        <v>17</v>
      </c>
      <c r="F181" s="21">
        <v>1.0900000000000001</v>
      </c>
      <c r="G181" s="21">
        <v>4935.7165032687099</v>
      </c>
      <c r="H181" s="21">
        <v>22089</v>
      </c>
      <c r="I181" s="21">
        <v>24706</v>
      </c>
      <c r="J181" s="21">
        <v>668159</v>
      </c>
      <c r="K181" s="21">
        <v>9056076</v>
      </c>
      <c r="L181" s="21">
        <v>673</v>
      </c>
      <c r="M181" s="21">
        <v>11980</v>
      </c>
      <c r="N181" s="21">
        <v>76.790000000000006</v>
      </c>
      <c r="O181" s="21" t="s">
        <v>213</v>
      </c>
      <c r="P181" s="21" t="s">
        <v>188</v>
      </c>
      <c r="Q181" s="21">
        <v>1</v>
      </c>
      <c r="R181" s="21">
        <v>37</v>
      </c>
      <c r="S181" s="21">
        <v>0</v>
      </c>
      <c r="T181" s="21">
        <v>0</v>
      </c>
      <c r="U181" s="21">
        <v>0</v>
      </c>
      <c r="V181" s="21">
        <v>1</v>
      </c>
      <c r="W181" s="21">
        <v>1</v>
      </c>
      <c r="X181" s="21">
        <v>0</v>
      </c>
      <c r="Y181" s="21">
        <v>0</v>
      </c>
      <c r="Z181" s="21">
        <v>1</v>
      </c>
      <c r="AA181" s="21">
        <v>0</v>
      </c>
      <c r="AB181" s="21">
        <v>1</v>
      </c>
      <c r="AC181" s="21">
        <v>0</v>
      </c>
      <c r="AD181" s="21">
        <v>1</v>
      </c>
    </row>
    <row r="182" spans="2:30" ht="10.199999999999999" x14ac:dyDescent="0.2">
      <c r="B182" s="21" t="s">
        <v>100</v>
      </c>
      <c r="C182" s="21" t="s">
        <v>6</v>
      </c>
      <c r="D182" s="21" t="s">
        <v>100</v>
      </c>
      <c r="E182" s="21" t="s">
        <v>17</v>
      </c>
      <c r="F182" s="21">
        <v>1.38</v>
      </c>
      <c r="G182" s="21">
        <v>5465.9780400541204</v>
      </c>
      <c r="H182" s="21">
        <v>26993</v>
      </c>
      <c r="I182" s="21">
        <v>24706</v>
      </c>
      <c r="J182" s="21">
        <v>3532657</v>
      </c>
      <c r="K182" s="21">
        <v>9056076</v>
      </c>
      <c r="L182" s="21">
        <v>1946</v>
      </c>
      <c r="M182" s="21">
        <v>13365</v>
      </c>
      <c r="N182" s="21">
        <v>225.56</v>
      </c>
      <c r="O182" s="21" t="s">
        <v>178</v>
      </c>
      <c r="P182" s="21" t="s">
        <v>188</v>
      </c>
      <c r="Q182" s="21">
        <v>4</v>
      </c>
      <c r="R182" s="21">
        <v>37</v>
      </c>
      <c r="S182" s="21">
        <v>0</v>
      </c>
      <c r="T182" s="21">
        <v>0</v>
      </c>
      <c r="U182" s="21">
        <v>0</v>
      </c>
      <c r="V182" s="21">
        <v>1</v>
      </c>
      <c r="W182" s="21">
        <v>1</v>
      </c>
      <c r="X182" s="21">
        <v>0</v>
      </c>
      <c r="Y182" s="21">
        <v>1</v>
      </c>
      <c r="Z182" s="21">
        <v>0</v>
      </c>
      <c r="AA182" s="21">
        <v>0</v>
      </c>
      <c r="AB182" s="21">
        <v>1</v>
      </c>
      <c r="AC182" s="21">
        <v>0</v>
      </c>
      <c r="AD182" s="21">
        <v>1</v>
      </c>
    </row>
    <row r="183" spans="2:30" ht="10.199999999999999" x14ac:dyDescent="0.2">
      <c r="B183" s="21" t="s">
        <v>100</v>
      </c>
      <c r="C183" s="21" t="s">
        <v>8</v>
      </c>
      <c r="D183" s="21" t="s">
        <v>100</v>
      </c>
      <c r="E183" s="21" t="s">
        <v>17</v>
      </c>
      <c r="F183" s="21">
        <v>1.35</v>
      </c>
      <c r="G183" s="21">
        <v>2902.4408196065101</v>
      </c>
      <c r="H183" s="21">
        <v>30124</v>
      </c>
      <c r="I183" s="21">
        <v>24706</v>
      </c>
      <c r="J183" s="21">
        <v>5787293</v>
      </c>
      <c r="K183" s="21">
        <v>9056076</v>
      </c>
      <c r="L183" s="21">
        <v>2605</v>
      </c>
      <c r="M183" s="21">
        <v>14737</v>
      </c>
      <c r="N183" s="21">
        <v>301.79000000000002</v>
      </c>
      <c r="O183" s="21" t="s">
        <v>180</v>
      </c>
      <c r="P183" s="21" t="s">
        <v>188</v>
      </c>
      <c r="Q183" s="21">
        <v>9</v>
      </c>
      <c r="R183" s="21">
        <v>37</v>
      </c>
      <c r="S183" s="21">
        <v>0</v>
      </c>
      <c r="T183" s="21">
        <v>0</v>
      </c>
      <c r="U183" s="21">
        <v>0</v>
      </c>
      <c r="V183" s="21">
        <v>1</v>
      </c>
      <c r="W183" s="21">
        <v>1</v>
      </c>
      <c r="X183" s="21">
        <v>0</v>
      </c>
      <c r="Y183" s="21">
        <v>1</v>
      </c>
      <c r="Z183" s="21">
        <v>0</v>
      </c>
      <c r="AA183" s="21">
        <v>0</v>
      </c>
      <c r="AB183" s="21">
        <v>1</v>
      </c>
      <c r="AC183" s="21">
        <v>0</v>
      </c>
      <c r="AD183" s="21">
        <v>1</v>
      </c>
    </row>
    <row r="184" spans="2:30" ht="10.199999999999999" x14ac:dyDescent="0.2">
      <c r="B184" s="21" t="s">
        <v>9</v>
      </c>
      <c r="C184" s="21" t="s">
        <v>10</v>
      </c>
      <c r="D184" s="21" t="s">
        <v>100</v>
      </c>
      <c r="E184" s="21" t="s">
        <v>17</v>
      </c>
      <c r="F184" s="21">
        <v>1.19</v>
      </c>
      <c r="G184" s="21">
        <v>3413.4197986724298</v>
      </c>
      <c r="H184" s="21">
        <v>29260</v>
      </c>
      <c r="I184" s="21">
        <v>24706</v>
      </c>
      <c r="J184" s="21">
        <v>7830332</v>
      </c>
      <c r="K184" s="21">
        <v>9056076</v>
      </c>
      <c r="L184" s="21">
        <v>1751</v>
      </c>
      <c r="M184" s="21">
        <v>29771</v>
      </c>
      <c r="N184" s="21">
        <v>233.78</v>
      </c>
      <c r="O184" s="21" t="s">
        <v>181</v>
      </c>
      <c r="P184" s="21" t="s">
        <v>188</v>
      </c>
      <c r="Q184" s="21">
        <v>15</v>
      </c>
      <c r="R184" s="21">
        <v>37</v>
      </c>
      <c r="S184" s="21">
        <v>0</v>
      </c>
      <c r="T184" s="21">
        <v>0</v>
      </c>
      <c r="U184" s="21">
        <v>0</v>
      </c>
      <c r="V184" s="21">
        <v>1</v>
      </c>
      <c r="W184" s="21">
        <v>1</v>
      </c>
      <c r="X184" s="21">
        <v>0</v>
      </c>
      <c r="Y184" s="21">
        <v>1</v>
      </c>
      <c r="Z184" s="21">
        <v>0</v>
      </c>
      <c r="AA184" s="21">
        <v>1</v>
      </c>
      <c r="AB184" s="21">
        <v>0</v>
      </c>
      <c r="AC184" s="21">
        <v>0</v>
      </c>
      <c r="AD184" s="21">
        <v>1</v>
      </c>
    </row>
    <row r="185" spans="2:30" ht="10.199999999999999" x14ac:dyDescent="0.2">
      <c r="B185" s="21" t="s">
        <v>11</v>
      </c>
      <c r="C185" s="21" t="s">
        <v>10</v>
      </c>
      <c r="D185" s="21" t="s">
        <v>100</v>
      </c>
      <c r="E185" s="21" t="s">
        <v>17</v>
      </c>
      <c r="F185" s="21">
        <v>1.19</v>
      </c>
      <c r="G185" s="21">
        <v>3413.4197986724298</v>
      </c>
      <c r="H185" s="21">
        <v>29260</v>
      </c>
      <c r="I185" s="21">
        <v>24706</v>
      </c>
      <c r="J185" s="21">
        <v>7830332</v>
      </c>
      <c r="K185" s="21">
        <v>9056076</v>
      </c>
      <c r="L185" s="21">
        <v>1751</v>
      </c>
      <c r="M185" s="21">
        <v>29771</v>
      </c>
      <c r="N185" s="21">
        <v>233.78</v>
      </c>
      <c r="O185" s="21" t="s">
        <v>182</v>
      </c>
      <c r="P185" s="21" t="s">
        <v>188</v>
      </c>
      <c r="Q185" s="21">
        <v>14</v>
      </c>
      <c r="R185" s="21">
        <v>37</v>
      </c>
      <c r="S185" s="21">
        <v>0</v>
      </c>
      <c r="T185" s="21">
        <v>0</v>
      </c>
      <c r="U185" s="21">
        <v>0</v>
      </c>
      <c r="V185" s="21">
        <v>1</v>
      </c>
      <c r="W185" s="21">
        <v>1</v>
      </c>
      <c r="X185" s="21">
        <v>0</v>
      </c>
      <c r="Y185" s="21">
        <v>1</v>
      </c>
      <c r="Z185" s="21">
        <v>0</v>
      </c>
      <c r="AA185" s="21">
        <v>0</v>
      </c>
      <c r="AB185" s="21">
        <v>1</v>
      </c>
      <c r="AC185" s="21">
        <v>0</v>
      </c>
      <c r="AD185" s="21">
        <v>1</v>
      </c>
    </row>
    <row r="186" spans="2:30" ht="10.199999999999999" x14ac:dyDescent="0.2">
      <c r="B186" s="21" t="s">
        <v>100</v>
      </c>
      <c r="C186" s="21" t="s">
        <v>12</v>
      </c>
      <c r="D186" s="21" t="s">
        <v>100</v>
      </c>
      <c r="E186" s="21" t="s">
        <v>17</v>
      </c>
      <c r="F186" s="21">
        <v>1.56</v>
      </c>
      <c r="G186" s="21">
        <v>3300.0765330509298</v>
      </c>
      <c r="H186" s="21">
        <v>26046</v>
      </c>
      <c r="I186" s="21">
        <v>24706</v>
      </c>
      <c r="J186" s="21">
        <v>2230955</v>
      </c>
      <c r="K186" s="21">
        <v>9056076</v>
      </c>
      <c r="L186" s="21">
        <v>2062</v>
      </c>
      <c r="M186" s="21">
        <v>4531</v>
      </c>
      <c r="N186" s="21">
        <v>231.97</v>
      </c>
      <c r="O186" s="21" t="s">
        <v>183</v>
      </c>
      <c r="P186" s="21" t="s">
        <v>188</v>
      </c>
      <c r="Q186" s="21">
        <v>17</v>
      </c>
      <c r="R186" s="21">
        <v>37</v>
      </c>
      <c r="S186" s="21">
        <v>0</v>
      </c>
      <c r="T186" s="21">
        <v>0</v>
      </c>
      <c r="U186" s="21">
        <v>0</v>
      </c>
      <c r="V186" s="21">
        <v>1</v>
      </c>
      <c r="W186" s="21">
        <v>1</v>
      </c>
      <c r="X186" s="21">
        <v>0</v>
      </c>
      <c r="Y186" s="21">
        <v>1</v>
      </c>
      <c r="Z186" s="21">
        <v>0</v>
      </c>
      <c r="AA186" s="21">
        <v>0</v>
      </c>
      <c r="AB186" s="21">
        <v>1</v>
      </c>
      <c r="AC186" s="21">
        <v>0</v>
      </c>
      <c r="AD186" s="21">
        <v>1</v>
      </c>
    </row>
    <row r="187" spans="2:30" ht="10.199999999999999" x14ac:dyDescent="0.2">
      <c r="B187" s="21" t="s">
        <v>100</v>
      </c>
      <c r="C187" s="21" t="s">
        <v>43</v>
      </c>
      <c r="D187" s="21" t="s">
        <v>100</v>
      </c>
      <c r="E187" s="21" t="s">
        <v>17</v>
      </c>
      <c r="F187" s="21">
        <v>1.92</v>
      </c>
      <c r="G187" s="21">
        <v>1550.1582247290701</v>
      </c>
      <c r="H187" s="21">
        <v>24502</v>
      </c>
      <c r="I187" s="21">
        <v>24706</v>
      </c>
      <c r="J187" s="21">
        <v>125722</v>
      </c>
      <c r="K187" s="21">
        <v>9056076</v>
      </c>
      <c r="L187" s="21">
        <v>1996</v>
      </c>
      <c r="M187" s="21">
        <v>3542</v>
      </c>
      <c r="N187" s="21">
        <v>179.23</v>
      </c>
      <c r="O187" s="21" t="s">
        <v>212</v>
      </c>
      <c r="P187" s="21" t="s">
        <v>188</v>
      </c>
      <c r="Q187" s="21">
        <v>19</v>
      </c>
      <c r="R187" s="21">
        <v>37</v>
      </c>
      <c r="S187" s="21">
        <v>0</v>
      </c>
      <c r="T187" s="21">
        <v>0</v>
      </c>
      <c r="U187" s="21">
        <v>0</v>
      </c>
      <c r="V187" s="21">
        <v>1</v>
      </c>
      <c r="W187" s="21">
        <v>1</v>
      </c>
      <c r="X187" s="21">
        <v>0</v>
      </c>
      <c r="Y187" s="21">
        <v>1</v>
      </c>
      <c r="Z187" s="21">
        <v>0</v>
      </c>
      <c r="AA187" s="21">
        <v>0</v>
      </c>
      <c r="AB187" s="21">
        <v>1</v>
      </c>
      <c r="AC187" s="21">
        <v>0</v>
      </c>
      <c r="AD187" s="21">
        <v>1</v>
      </c>
    </row>
    <row r="188" spans="2:30" ht="10.199999999999999" x14ac:dyDescent="0.2">
      <c r="B188" s="21" t="s">
        <v>100</v>
      </c>
      <c r="C188" s="21" t="s">
        <v>5</v>
      </c>
      <c r="D188" s="21" t="s">
        <v>100</v>
      </c>
      <c r="E188" s="21" t="s">
        <v>17</v>
      </c>
      <c r="F188" s="21">
        <v>1.2</v>
      </c>
      <c r="G188" s="21">
        <v>5976.0236565354198</v>
      </c>
      <c r="H188" s="21">
        <v>28637</v>
      </c>
      <c r="I188" s="21">
        <v>24706</v>
      </c>
      <c r="J188" s="21">
        <v>3036732</v>
      </c>
      <c r="K188" s="21">
        <v>9056076</v>
      </c>
      <c r="L188" s="21">
        <v>1234</v>
      </c>
      <c r="M188" s="21">
        <v>9746</v>
      </c>
      <c r="N188" s="21">
        <v>272.06</v>
      </c>
      <c r="O188" s="21" t="s">
        <v>176</v>
      </c>
      <c r="P188" s="21" t="s">
        <v>188</v>
      </c>
      <c r="Q188" s="21">
        <v>21</v>
      </c>
      <c r="R188" s="21">
        <v>37</v>
      </c>
      <c r="S188" s="21">
        <v>0</v>
      </c>
      <c r="T188" s="21">
        <v>0</v>
      </c>
      <c r="U188" s="21">
        <v>0</v>
      </c>
      <c r="V188" s="21">
        <v>1</v>
      </c>
      <c r="W188" s="21">
        <v>1</v>
      </c>
      <c r="X188" s="21">
        <v>0</v>
      </c>
      <c r="Y188" s="21">
        <v>1</v>
      </c>
      <c r="Z188" s="21">
        <v>0</v>
      </c>
      <c r="AA188" s="21">
        <v>0</v>
      </c>
      <c r="AB188" s="21">
        <v>1</v>
      </c>
      <c r="AC188" s="21">
        <v>0</v>
      </c>
      <c r="AD188" s="21">
        <v>1</v>
      </c>
    </row>
    <row r="189" spans="2:30" ht="10.199999999999999" x14ac:dyDescent="0.2">
      <c r="B189" s="21" t="s">
        <v>100</v>
      </c>
      <c r="C189" s="21" t="s">
        <v>46</v>
      </c>
      <c r="D189" s="21" t="s">
        <v>100</v>
      </c>
      <c r="E189" s="21" t="s">
        <v>17</v>
      </c>
      <c r="F189" s="21">
        <v>1.1000000000000001</v>
      </c>
      <c r="G189" s="21">
        <v>6589.4907364864503</v>
      </c>
      <c r="H189" s="21">
        <v>29055</v>
      </c>
      <c r="I189" s="21">
        <v>24706</v>
      </c>
      <c r="J189" s="21">
        <v>1862106</v>
      </c>
      <c r="K189" s="21">
        <v>9056076</v>
      </c>
      <c r="L189" s="21">
        <v>854</v>
      </c>
      <c r="M189" s="21">
        <v>20889</v>
      </c>
      <c r="N189" s="21">
        <v>129.80000000000001</v>
      </c>
      <c r="O189" s="21" t="s">
        <v>215</v>
      </c>
      <c r="P189" s="21" t="s">
        <v>188</v>
      </c>
      <c r="Q189" s="21">
        <v>22</v>
      </c>
      <c r="R189" s="21">
        <v>37</v>
      </c>
      <c r="S189" s="21">
        <v>0</v>
      </c>
      <c r="T189" s="21">
        <v>0</v>
      </c>
      <c r="U189" s="21">
        <v>0</v>
      </c>
      <c r="V189" s="21">
        <v>1</v>
      </c>
      <c r="W189" s="21">
        <v>1</v>
      </c>
      <c r="X189" s="21">
        <v>0</v>
      </c>
      <c r="Y189" s="21">
        <v>1</v>
      </c>
      <c r="Z189" s="21">
        <v>0</v>
      </c>
      <c r="AA189" s="21">
        <v>0</v>
      </c>
      <c r="AB189" s="21">
        <v>1</v>
      </c>
      <c r="AC189" s="21">
        <v>0</v>
      </c>
      <c r="AD189" s="21">
        <v>1</v>
      </c>
    </row>
    <row r="190" spans="2:30" ht="10.199999999999999" x14ac:dyDescent="0.2">
      <c r="B190" s="21" t="s">
        <v>100</v>
      </c>
      <c r="C190" s="21" t="s">
        <v>47</v>
      </c>
      <c r="D190" s="21" t="s">
        <v>100</v>
      </c>
      <c r="E190" s="21" t="s">
        <v>17</v>
      </c>
      <c r="F190" s="21">
        <v>1.52</v>
      </c>
      <c r="G190" s="21">
        <v>4289.7805494065597</v>
      </c>
      <c r="H190" s="21">
        <v>26506</v>
      </c>
      <c r="I190" s="21">
        <v>24706</v>
      </c>
      <c r="J190" s="21">
        <v>4459144</v>
      </c>
      <c r="K190" s="21">
        <v>9056076</v>
      </c>
      <c r="L190" s="21">
        <v>1988</v>
      </c>
      <c r="M190" s="21">
        <v>6758</v>
      </c>
      <c r="N190" s="21">
        <v>295.49</v>
      </c>
      <c r="O190" s="21" t="s">
        <v>216</v>
      </c>
      <c r="P190" s="21" t="s">
        <v>188</v>
      </c>
      <c r="Q190" s="21">
        <v>23</v>
      </c>
      <c r="R190" s="21">
        <v>37</v>
      </c>
      <c r="S190" s="21">
        <v>0</v>
      </c>
      <c r="T190" s="21">
        <v>0</v>
      </c>
      <c r="U190" s="21">
        <v>0</v>
      </c>
      <c r="V190" s="21">
        <v>1</v>
      </c>
      <c r="W190" s="21">
        <v>1</v>
      </c>
      <c r="X190" s="21">
        <v>0</v>
      </c>
      <c r="Y190" s="21">
        <v>1</v>
      </c>
      <c r="Z190" s="21">
        <v>0</v>
      </c>
      <c r="AA190" s="21">
        <v>0</v>
      </c>
      <c r="AB190" s="21">
        <v>1</v>
      </c>
      <c r="AC190" s="21">
        <v>1</v>
      </c>
      <c r="AD190" s="21">
        <v>0</v>
      </c>
    </row>
    <row r="191" spans="2:30" ht="10.199999999999999" x14ac:dyDescent="0.2">
      <c r="B191" s="21" t="s">
        <v>100</v>
      </c>
      <c r="C191" s="21" t="s">
        <v>13</v>
      </c>
      <c r="D191" s="21" t="s">
        <v>100</v>
      </c>
      <c r="E191" s="21" t="s">
        <v>17</v>
      </c>
      <c r="F191" s="21">
        <v>1.27</v>
      </c>
      <c r="G191" s="21">
        <v>3472.1660066142299</v>
      </c>
      <c r="H191" s="21">
        <v>26752</v>
      </c>
      <c r="I191" s="21">
        <v>24706</v>
      </c>
      <c r="J191" s="21">
        <v>1440377</v>
      </c>
      <c r="K191" s="21">
        <v>9056076</v>
      </c>
      <c r="L191" s="21">
        <v>2341</v>
      </c>
      <c r="M191" s="21">
        <v>4719</v>
      </c>
      <c r="N191" s="21">
        <v>193.5</v>
      </c>
      <c r="O191" s="21" t="s">
        <v>184</v>
      </c>
      <c r="P191" s="21" t="s">
        <v>188</v>
      </c>
      <c r="Q191" s="21">
        <v>25</v>
      </c>
      <c r="R191" s="21">
        <v>37</v>
      </c>
      <c r="S191" s="21">
        <v>0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1</v>
      </c>
      <c r="Z191" s="21">
        <v>0</v>
      </c>
      <c r="AA191" s="21">
        <v>0</v>
      </c>
      <c r="AB191" s="21">
        <v>1</v>
      </c>
      <c r="AC191" s="21">
        <v>0</v>
      </c>
      <c r="AD191" s="21">
        <v>1</v>
      </c>
    </row>
    <row r="192" spans="2:30" ht="10.199999999999999" x14ac:dyDescent="0.2">
      <c r="B192" s="21" t="s">
        <v>100</v>
      </c>
      <c r="C192" s="21" t="s">
        <v>14</v>
      </c>
      <c r="D192" s="21" t="s">
        <v>100</v>
      </c>
      <c r="E192" s="21" t="s">
        <v>17</v>
      </c>
      <c r="F192" s="21">
        <v>1.27</v>
      </c>
      <c r="G192" s="21">
        <v>3942.8302848312001</v>
      </c>
      <c r="H192" s="21">
        <v>27211</v>
      </c>
      <c r="I192" s="21">
        <v>24706</v>
      </c>
      <c r="J192" s="21">
        <v>3770125</v>
      </c>
      <c r="K192" s="21">
        <v>9056076</v>
      </c>
      <c r="L192" s="21">
        <v>1379</v>
      </c>
      <c r="M192" s="21">
        <v>11760</v>
      </c>
      <c r="N192" s="21">
        <v>195.28</v>
      </c>
      <c r="O192" s="21" t="s">
        <v>185</v>
      </c>
      <c r="P192" s="21" t="s">
        <v>188</v>
      </c>
      <c r="Q192" s="21">
        <v>31</v>
      </c>
      <c r="R192" s="21">
        <v>37</v>
      </c>
      <c r="S192" s="21">
        <v>0</v>
      </c>
      <c r="T192" s="21">
        <v>0</v>
      </c>
      <c r="U192" s="21">
        <v>0</v>
      </c>
      <c r="V192" s="21">
        <v>1</v>
      </c>
      <c r="W192" s="21">
        <v>1</v>
      </c>
      <c r="X192" s="21">
        <v>0</v>
      </c>
      <c r="Y192" s="21">
        <v>0</v>
      </c>
      <c r="Z192" s="21">
        <v>1</v>
      </c>
      <c r="AA192" s="21">
        <v>0</v>
      </c>
      <c r="AB192" s="21">
        <v>1</v>
      </c>
      <c r="AC192" s="21">
        <v>0</v>
      </c>
      <c r="AD192" s="21">
        <v>1</v>
      </c>
    </row>
    <row r="193" spans="2:30" ht="10.199999999999999" x14ac:dyDescent="0.2">
      <c r="B193" s="21" t="s">
        <v>100</v>
      </c>
      <c r="C193" s="21" t="s">
        <v>6</v>
      </c>
      <c r="D193" s="21" t="s">
        <v>100</v>
      </c>
      <c r="E193" s="21" t="s">
        <v>58</v>
      </c>
      <c r="F193" s="21">
        <v>1.04</v>
      </c>
      <c r="G193" s="21">
        <v>5450.8528453054496</v>
      </c>
      <c r="H193" s="21">
        <v>26993</v>
      </c>
      <c r="I193" s="21">
        <v>24307</v>
      </c>
      <c r="J193" s="21">
        <v>3532657</v>
      </c>
      <c r="K193" s="21">
        <v>989164</v>
      </c>
      <c r="L193" s="21">
        <v>320</v>
      </c>
      <c r="M193" s="21">
        <v>4562</v>
      </c>
      <c r="N193" s="21">
        <v>101.68</v>
      </c>
      <c r="O193" s="21" t="s">
        <v>178</v>
      </c>
      <c r="P193" s="21" t="s">
        <v>226</v>
      </c>
      <c r="Q193" s="21">
        <v>4</v>
      </c>
      <c r="R193" s="21">
        <v>38</v>
      </c>
      <c r="S193" s="21">
        <v>0</v>
      </c>
      <c r="T193" s="21">
        <v>0</v>
      </c>
      <c r="U193" s="21">
        <v>0</v>
      </c>
      <c r="V193" s="21">
        <v>1</v>
      </c>
      <c r="W193" s="21">
        <v>1</v>
      </c>
      <c r="X193" s="21">
        <v>0</v>
      </c>
      <c r="Y193" s="21">
        <v>1</v>
      </c>
      <c r="Z193" s="21">
        <v>0</v>
      </c>
      <c r="AA193" s="21">
        <v>0</v>
      </c>
      <c r="AB193" s="21">
        <v>1</v>
      </c>
      <c r="AC193" s="21">
        <v>0</v>
      </c>
      <c r="AD193" s="21">
        <v>1</v>
      </c>
    </row>
    <row r="194" spans="2:30" ht="10.199999999999999" x14ac:dyDescent="0.2">
      <c r="B194" s="21" t="s">
        <v>100</v>
      </c>
      <c r="C194" s="21" t="s">
        <v>7</v>
      </c>
      <c r="D194" s="21" t="s">
        <v>100</v>
      </c>
      <c r="E194" s="21" t="s">
        <v>58</v>
      </c>
      <c r="F194" s="21">
        <v>1.1299999999999999</v>
      </c>
      <c r="G194" s="21">
        <v>4655.1791812878901</v>
      </c>
      <c r="H194" s="21">
        <v>29838</v>
      </c>
      <c r="I194" s="21">
        <v>24307</v>
      </c>
      <c r="J194" s="21">
        <v>29838</v>
      </c>
      <c r="K194" s="21">
        <v>989164</v>
      </c>
      <c r="L194" s="21">
        <v>495</v>
      </c>
      <c r="M194" s="21">
        <v>6218</v>
      </c>
      <c r="N194" s="21">
        <v>60.26</v>
      </c>
      <c r="O194" s="21" t="s">
        <v>179</v>
      </c>
      <c r="P194" s="21" t="s">
        <v>226</v>
      </c>
      <c r="Q194" s="21">
        <v>6</v>
      </c>
      <c r="R194" s="21">
        <v>38</v>
      </c>
      <c r="S194" s="21">
        <v>0</v>
      </c>
      <c r="T194" s="21">
        <v>0</v>
      </c>
      <c r="U194" s="21">
        <v>0</v>
      </c>
      <c r="V194" s="21">
        <v>1</v>
      </c>
      <c r="W194" s="21">
        <v>1</v>
      </c>
      <c r="X194" s="21">
        <v>0</v>
      </c>
      <c r="Y194" s="21">
        <v>0</v>
      </c>
      <c r="Z194" s="21">
        <v>1</v>
      </c>
      <c r="AA194" s="21">
        <v>0</v>
      </c>
      <c r="AB194" s="21">
        <v>1</v>
      </c>
      <c r="AC194" s="21">
        <v>0</v>
      </c>
      <c r="AD194" s="21">
        <v>1</v>
      </c>
    </row>
    <row r="195" spans="2:30" ht="10.199999999999999" x14ac:dyDescent="0.2">
      <c r="B195" s="21" t="s">
        <v>9</v>
      </c>
      <c r="C195" s="21" t="s">
        <v>10</v>
      </c>
      <c r="D195" s="21" t="s">
        <v>100</v>
      </c>
      <c r="E195" s="21" t="s">
        <v>58</v>
      </c>
      <c r="F195" s="21">
        <v>1.02</v>
      </c>
      <c r="G195" s="21">
        <v>4109.8743280604904</v>
      </c>
      <c r="H195" s="21">
        <v>29260</v>
      </c>
      <c r="I195" s="21">
        <v>24307</v>
      </c>
      <c r="J195" s="21">
        <v>7830332</v>
      </c>
      <c r="K195" s="21">
        <v>989164</v>
      </c>
      <c r="L195" s="21">
        <v>276</v>
      </c>
      <c r="M195" s="21">
        <v>8793</v>
      </c>
      <c r="N195" s="21">
        <v>68.06</v>
      </c>
      <c r="O195" s="21" t="s">
        <v>181</v>
      </c>
      <c r="P195" s="21" t="s">
        <v>226</v>
      </c>
      <c r="Q195" s="21">
        <v>15</v>
      </c>
      <c r="R195" s="21">
        <v>38</v>
      </c>
      <c r="S195" s="21">
        <v>0</v>
      </c>
      <c r="T195" s="21">
        <v>0</v>
      </c>
      <c r="U195" s="21">
        <v>0</v>
      </c>
      <c r="V195" s="21">
        <v>1</v>
      </c>
      <c r="W195" s="21">
        <v>1</v>
      </c>
      <c r="X195" s="21">
        <v>0</v>
      </c>
      <c r="Y195" s="21">
        <v>0</v>
      </c>
      <c r="Z195" s="21">
        <v>1</v>
      </c>
      <c r="AA195" s="21">
        <v>1</v>
      </c>
      <c r="AB195" s="21">
        <v>0</v>
      </c>
      <c r="AC195" s="21">
        <v>0</v>
      </c>
      <c r="AD195" s="21">
        <v>1</v>
      </c>
    </row>
    <row r="196" spans="2:30" ht="10.199999999999999" x14ac:dyDescent="0.2">
      <c r="B196" s="21" t="s">
        <v>11</v>
      </c>
      <c r="C196" s="21" t="s">
        <v>10</v>
      </c>
      <c r="D196" s="21" t="s">
        <v>100</v>
      </c>
      <c r="E196" s="21" t="s">
        <v>58</v>
      </c>
      <c r="F196" s="21">
        <v>1.02</v>
      </c>
      <c r="G196" s="21">
        <v>4109.8743280604904</v>
      </c>
      <c r="H196" s="21">
        <v>29260</v>
      </c>
      <c r="I196" s="21">
        <v>24307</v>
      </c>
      <c r="J196" s="21">
        <v>7830332</v>
      </c>
      <c r="K196" s="21">
        <v>989164</v>
      </c>
      <c r="L196" s="21">
        <v>276</v>
      </c>
      <c r="M196" s="21">
        <v>8793</v>
      </c>
      <c r="N196" s="21">
        <v>68.06</v>
      </c>
      <c r="O196" s="21" t="s">
        <v>182</v>
      </c>
      <c r="P196" s="21" t="s">
        <v>226</v>
      </c>
      <c r="Q196" s="21">
        <v>14</v>
      </c>
      <c r="R196" s="21">
        <v>38</v>
      </c>
      <c r="S196" s="21">
        <v>0</v>
      </c>
      <c r="T196" s="21">
        <v>0</v>
      </c>
      <c r="U196" s="21">
        <v>0</v>
      </c>
      <c r="V196" s="21">
        <v>1</v>
      </c>
      <c r="W196" s="21">
        <v>1</v>
      </c>
      <c r="X196" s="21">
        <v>0</v>
      </c>
      <c r="Y196" s="21">
        <v>0</v>
      </c>
      <c r="Z196" s="21">
        <v>1</v>
      </c>
      <c r="AA196" s="21">
        <v>0</v>
      </c>
      <c r="AB196" s="21">
        <v>1</v>
      </c>
      <c r="AC196" s="21">
        <v>0</v>
      </c>
      <c r="AD196" s="21">
        <v>1</v>
      </c>
    </row>
    <row r="197" spans="2:30" ht="10.199999999999999" x14ac:dyDescent="0.2">
      <c r="B197" s="21" t="s">
        <v>100</v>
      </c>
      <c r="C197" s="21" t="s">
        <v>5</v>
      </c>
      <c r="D197" s="21" t="s">
        <v>100</v>
      </c>
      <c r="E197" s="21" t="s">
        <v>59</v>
      </c>
      <c r="F197" s="21">
        <v>1</v>
      </c>
      <c r="G197" s="21">
        <v>6337.1994588075004</v>
      </c>
      <c r="H197" s="21">
        <v>28637</v>
      </c>
      <c r="I197" s="21">
        <v>20980</v>
      </c>
      <c r="J197" s="21">
        <v>3036732</v>
      </c>
      <c r="K197" s="21">
        <v>231325</v>
      </c>
      <c r="L197" s="21">
        <v>283</v>
      </c>
      <c r="M197" s="21">
        <v>9446</v>
      </c>
      <c r="N197" s="21">
        <v>60.87</v>
      </c>
      <c r="O197" s="21" t="s">
        <v>176</v>
      </c>
      <c r="P197" s="21" t="s">
        <v>227</v>
      </c>
      <c r="Q197" s="21">
        <v>21</v>
      </c>
      <c r="R197" s="21">
        <v>39</v>
      </c>
      <c r="S197" s="21">
        <v>0</v>
      </c>
      <c r="T197" s="21">
        <v>0</v>
      </c>
      <c r="U197" s="21">
        <v>0</v>
      </c>
      <c r="V197" s="21">
        <v>1</v>
      </c>
      <c r="W197" s="21">
        <v>1</v>
      </c>
      <c r="X197" s="21">
        <v>0</v>
      </c>
      <c r="Y197" s="21">
        <v>0</v>
      </c>
      <c r="Z197" s="21">
        <v>1</v>
      </c>
      <c r="AA197" s="21">
        <v>0</v>
      </c>
      <c r="AB197" s="21">
        <v>1</v>
      </c>
      <c r="AC197" s="21">
        <v>0</v>
      </c>
      <c r="AD197" s="21">
        <v>1</v>
      </c>
    </row>
    <row r="198" spans="2:30" ht="10.199999999999999" x14ac:dyDescent="0.2">
      <c r="B198" s="21" t="s">
        <v>100</v>
      </c>
      <c r="C198" s="21" t="s">
        <v>6</v>
      </c>
      <c r="D198" s="21" t="s">
        <v>100</v>
      </c>
      <c r="E198" s="21" t="s">
        <v>60</v>
      </c>
      <c r="F198" s="21">
        <v>1.01</v>
      </c>
      <c r="G198" s="21">
        <v>4988.8259658905299</v>
      </c>
      <c r="H198" s="21">
        <v>26993</v>
      </c>
      <c r="I198" s="21">
        <v>24725</v>
      </c>
      <c r="J198" s="21">
        <v>3532657</v>
      </c>
      <c r="K198" s="21">
        <v>1074558</v>
      </c>
      <c r="L198" s="21">
        <v>331</v>
      </c>
      <c r="M198" s="21">
        <v>10255</v>
      </c>
      <c r="N198" s="21">
        <v>70.62</v>
      </c>
      <c r="O198" s="21" t="s">
        <v>178</v>
      </c>
      <c r="P198" s="21" t="s">
        <v>228</v>
      </c>
      <c r="Q198" s="21">
        <v>4</v>
      </c>
      <c r="R198" s="21">
        <v>40</v>
      </c>
      <c r="S198" s="21">
        <v>0</v>
      </c>
      <c r="T198" s="21">
        <v>0</v>
      </c>
      <c r="U198" s="21">
        <v>0</v>
      </c>
      <c r="V198" s="21">
        <v>1</v>
      </c>
      <c r="W198" s="21">
        <v>1</v>
      </c>
      <c r="X198" s="21">
        <v>0</v>
      </c>
      <c r="Y198" s="21">
        <v>1</v>
      </c>
      <c r="Z198" s="21">
        <v>0</v>
      </c>
      <c r="AA198" s="21">
        <v>0</v>
      </c>
      <c r="AB198" s="21">
        <v>1</v>
      </c>
      <c r="AC198" s="21">
        <v>0</v>
      </c>
      <c r="AD198" s="21">
        <v>1</v>
      </c>
    </row>
    <row r="199" spans="2:30" ht="10.199999999999999" x14ac:dyDescent="0.2">
      <c r="B199" s="21" t="s">
        <v>100</v>
      </c>
      <c r="C199" s="21" t="s">
        <v>6</v>
      </c>
      <c r="D199" s="21" t="s">
        <v>100</v>
      </c>
      <c r="E199" s="21" t="s">
        <v>61</v>
      </c>
      <c r="F199" s="21">
        <v>1.01</v>
      </c>
      <c r="G199" s="21">
        <v>4343.3460331000297</v>
      </c>
      <c r="H199" s="21">
        <v>26993</v>
      </c>
      <c r="I199" s="21">
        <v>21207</v>
      </c>
      <c r="J199" s="21">
        <v>3532657</v>
      </c>
      <c r="K199" s="21">
        <v>2105604</v>
      </c>
      <c r="L199" s="21">
        <v>595</v>
      </c>
      <c r="M199" s="21">
        <v>14119</v>
      </c>
      <c r="N199" s="21">
        <v>97.93</v>
      </c>
      <c r="O199" s="21" t="s">
        <v>178</v>
      </c>
      <c r="P199" s="21" t="s">
        <v>229</v>
      </c>
      <c r="Q199" s="21">
        <v>4</v>
      </c>
      <c r="R199" s="21">
        <v>41</v>
      </c>
      <c r="S199" s="21">
        <v>0</v>
      </c>
      <c r="T199" s="21">
        <v>1</v>
      </c>
      <c r="U199" s="21">
        <v>0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  <c r="AA199" s="21">
        <v>0</v>
      </c>
      <c r="AB199" s="21">
        <v>1</v>
      </c>
      <c r="AC199" s="21">
        <v>0</v>
      </c>
      <c r="AD199" s="21">
        <v>1</v>
      </c>
    </row>
    <row r="200" spans="2:30" ht="10.199999999999999" x14ac:dyDescent="0.2">
      <c r="B200" s="21" t="s">
        <v>100</v>
      </c>
      <c r="C200" s="21" t="s">
        <v>8</v>
      </c>
      <c r="D200" s="21" t="s">
        <v>100</v>
      </c>
      <c r="E200" s="21" t="s">
        <v>61</v>
      </c>
      <c r="F200" s="21">
        <v>1.24</v>
      </c>
      <c r="G200" s="21">
        <v>4133.3494243084097</v>
      </c>
      <c r="H200" s="21">
        <v>30124</v>
      </c>
      <c r="I200" s="21">
        <v>21207</v>
      </c>
      <c r="J200" s="21">
        <v>5787293</v>
      </c>
      <c r="K200" s="21">
        <v>2105604</v>
      </c>
      <c r="L200" s="21">
        <v>1259</v>
      </c>
      <c r="M200" s="21">
        <v>7322</v>
      </c>
      <c r="N200" s="21">
        <v>158.5</v>
      </c>
      <c r="O200" s="21" t="s">
        <v>180</v>
      </c>
      <c r="P200" s="21" t="s">
        <v>229</v>
      </c>
      <c r="Q200" s="21">
        <v>9</v>
      </c>
      <c r="R200" s="21">
        <v>41</v>
      </c>
      <c r="S200" s="21">
        <v>0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1</v>
      </c>
      <c r="Z200" s="21">
        <v>0</v>
      </c>
      <c r="AA200" s="21">
        <v>0</v>
      </c>
      <c r="AB200" s="21">
        <v>1</v>
      </c>
      <c r="AC200" s="21">
        <v>0</v>
      </c>
      <c r="AD200" s="21">
        <v>1</v>
      </c>
    </row>
    <row r="201" spans="2:30" ht="10.199999999999999" x14ac:dyDescent="0.2">
      <c r="B201" s="21" t="s">
        <v>9</v>
      </c>
      <c r="C201" s="21" t="s">
        <v>10</v>
      </c>
      <c r="D201" s="21" t="s">
        <v>100</v>
      </c>
      <c r="E201" s="21" t="s">
        <v>61</v>
      </c>
      <c r="F201" s="21">
        <v>1.1499999999999999</v>
      </c>
      <c r="G201" s="21">
        <v>3947.2433720720601</v>
      </c>
      <c r="H201" s="21">
        <v>29260</v>
      </c>
      <c r="I201" s="21">
        <v>21207</v>
      </c>
      <c r="J201" s="21">
        <v>7830332</v>
      </c>
      <c r="K201" s="21">
        <v>2105604</v>
      </c>
      <c r="L201" s="21">
        <v>1187</v>
      </c>
      <c r="M201" s="21">
        <v>10671</v>
      </c>
      <c r="N201" s="21">
        <v>168.92</v>
      </c>
      <c r="O201" s="21" t="s">
        <v>181</v>
      </c>
      <c r="P201" s="21" t="s">
        <v>229</v>
      </c>
      <c r="Q201" s="21">
        <v>15</v>
      </c>
      <c r="R201" s="21">
        <v>41</v>
      </c>
      <c r="S201" s="21">
        <v>0</v>
      </c>
      <c r="T201" s="21">
        <v>0</v>
      </c>
      <c r="U201" s="21">
        <v>0</v>
      </c>
      <c r="V201" s="21">
        <v>1</v>
      </c>
      <c r="W201" s="21">
        <v>0</v>
      </c>
      <c r="X201" s="21">
        <v>1</v>
      </c>
      <c r="Y201" s="21">
        <v>1</v>
      </c>
      <c r="Z201" s="21">
        <v>0</v>
      </c>
      <c r="AA201" s="21">
        <v>1</v>
      </c>
      <c r="AB201" s="21">
        <v>0</v>
      </c>
      <c r="AC201" s="21">
        <v>0</v>
      </c>
      <c r="AD201" s="21">
        <v>1</v>
      </c>
    </row>
    <row r="202" spans="2:30" ht="10.199999999999999" x14ac:dyDescent="0.2">
      <c r="B202" s="21" t="s">
        <v>11</v>
      </c>
      <c r="C202" s="21" t="s">
        <v>10</v>
      </c>
      <c r="D202" s="21" t="s">
        <v>100</v>
      </c>
      <c r="E202" s="21" t="s">
        <v>61</v>
      </c>
      <c r="F202" s="21">
        <v>1.1499999999999999</v>
      </c>
      <c r="G202" s="21">
        <v>3947.2433720720601</v>
      </c>
      <c r="H202" s="21">
        <v>29260</v>
      </c>
      <c r="I202" s="21">
        <v>21207</v>
      </c>
      <c r="J202" s="21">
        <v>7830332</v>
      </c>
      <c r="K202" s="21">
        <v>2105604</v>
      </c>
      <c r="L202" s="21">
        <v>1187</v>
      </c>
      <c r="M202" s="21">
        <v>10671</v>
      </c>
      <c r="N202" s="21">
        <v>168.92</v>
      </c>
      <c r="O202" s="21" t="s">
        <v>182</v>
      </c>
      <c r="P202" s="21" t="s">
        <v>229</v>
      </c>
      <c r="Q202" s="21">
        <v>14</v>
      </c>
      <c r="R202" s="21">
        <v>41</v>
      </c>
      <c r="S202" s="21">
        <v>1</v>
      </c>
      <c r="T202" s="21">
        <v>0</v>
      </c>
      <c r="U202" s="21">
        <v>0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  <c r="AA202" s="21">
        <v>0</v>
      </c>
      <c r="AB202" s="21">
        <v>1</v>
      </c>
      <c r="AC202" s="21">
        <v>0</v>
      </c>
      <c r="AD202" s="21">
        <v>1</v>
      </c>
    </row>
    <row r="203" spans="2:30" ht="10.199999999999999" x14ac:dyDescent="0.2">
      <c r="B203" s="21" t="s">
        <v>100</v>
      </c>
      <c r="C203" s="21" t="s">
        <v>5</v>
      </c>
      <c r="D203" s="21" t="s">
        <v>100</v>
      </c>
      <c r="E203" s="21" t="s">
        <v>61</v>
      </c>
      <c r="F203" s="21">
        <v>1.1599999999999999</v>
      </c>
      <c r="G203" s="21">
        <v>5772.8584345360096</v>
      </c>
      <c r="H203" s="21">
        <v>28637</v>
      </c>
      <c r="I203" s="21">
        <v>21207</v>
      </c>
      <c r="J203" s="21">
        <v>3036732</v>
      </c>
      <c r="K203" s="21">
        <v>2105604</v>
      </c>
      <c r="L203" s="21">
        <v>1116</v>
      </c>
      <c r="M203" s="21">
        <v>4613</v>
      </c>
      <c r="N203" s="21">
        <v>185.11</v>
      </c>
      <c r="O203" s="21" t="s">
        <v>176</v>
      </c>
      <c r="P203" s="21" t="s">
        <v>229</v>
      </c>
      <c r="Q203" s="21">
        <v>21</v>
      </c>
      <c r="R203" s="21">
        <v>41</v>
      </c>
      <c r="S203" s="21">
        <v>0</v>
      </c>
      <c r="T203" s="21">
        <v>0</v>
      </c>
      <c r="U203" s="21">
        <v>0</v>
      </c>
      <c r="V203" s="21">
        <v>1</v>
      </c>
      <c r="W203" s="21">
        <v>0</v>
      </c>
      <c r="X203" s="21">
        <v>1</v>
      </c>
      <c r="Y203" s="21">
        <v>1</v>
      </c>
      <c r="Z203" s="21">
        <v>0</v>
      </c>
      <c r="AA203" s="21">
        <v>0</v>
      </c>
      <c r="AB203" s="21">
        <v>1</v>
      </c>
      <c r="AC203" s="21">
        <v>0</v>
      </c>
      <c r="AD203" s="21">
        <v>1</v>
      </c>
    </row>
    <row r="204" spans="2:30" ht="10.199999999999999" x14ac:dyDescent="0.2">
      <c r="B204" s="21" t="s">
        <v>100</v>
      </c>
      <c r="C204" s="21" t="s">
        <v>47</v>
      </c>
      <c r="D204" s="21" t="s">
        <v>100</v>
      </c>
      <c r="E204" s="21" t="s">
        <v>61</v>
      </c>
      <c r="F204" s="21">
        <v>1.17</v>
      </c>
      <c r="G204" s="21">
        <v>6140.5264873748301</v>
      </c>
      <c r="H204" s="21">
        <v>26506</v>
      </c>
      <c r="I204" s="21">
        <v>21207</v>
      </c>
      <c r="J204" s="21">
        <v>4459144</v>
      </c>
      <c r="K204" s="21">
        <v>2105604</v>
      </c>
      <c r="L204" s="21">
        <v>1151</v>
      </c>
      <c r="M204" s="21">
        <v>5064</v>
      </c>
      <c r="N204" s="21">
        <v>133.97999999999999</v>
      </c>
      <c r="O204" s="21" t="s">
        <v>216</v>
      </c>
      <c r="P204" s="21" t="s">
        <v>229</v>
      </c>
      <c r="Q204" s="21">
        <v>23</v>
      </c>
      <c r="R204" s="21">
        <v>41</v>
      </c>
      <c r="S204" s="21">
        <v>0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1</v>
      </c>
      <c r="Z204" s="21">
        <v>0</v>
      </c>
      <c r="AA204" s="21">
        <v>0</v>
      </c>
      <c r="AB204" s="21">
        <v>1</v>
      </c>
      <c r="AC204" s="21">
        <v>1</v>
      </c>
      <c r="AD204" s="21">
        <v>0</v>
      </c>
    </row>
    <row r="205" spans="2:30" ht="10.199999999999999" x14ac:dyDescent="0.2">
      <c r="B205" s="21" t="s">
        <v>100</v>
      </c>
      <c r="C205" s="21" t="s">
        <v>17</v>
      </c>
      <c r="D205" s="21" t="s">
        <v>100</v>
      </c>
      <c r="E205" s="21" t="s">
        <v>61</v>
      </c>
      <c r="F205" s="21">
        <v>1.21</v>
      </c>
      <c r="G205" s="21">
        <v>4567.2004721749299</v>
      </c>
      <c r="H205" s="21">
        <v>24706</v>
      </c>
      <c r="I205" s="21">
        <v>21207</v>
      </c>
      <c r="J205" s="21">
        <v>9056076</v>
      </c>
      <c r="K205" s="21">
        <v>2105604</v>
      </c>
      <c r="L205" s="21">
        <v>2336</v>
      </c>
      <c r="M205" s="21">
        <v>11193</v>
      </c>
      <c r="N205" s="21">
        <v>207.83</v>
      </c>
      <c r="O205" s="21" t="s">
        <v>188</v>
      </c>
      <c r="P205" s="21" t="s">
        <v>229</v>
      </c>
      <c r="Q205" s="21">
        <v>37</v>
      </c>
      <c r="R205" s="21">
        <v>41</v>
      </c>
      <c r="S205" s="21">
        <v>0</v>
      </c>
      <c r="T205" s="21">
        <v>0</v>
      </c>
      <c r="U205" s="21">
        <v>0</v>
      </c>
      <c r="V205" s="21">
        <v>1</v>
      </c>
      <c r="W205" s="21">
        <v>0</v>
      </c>
      <c r="X205" s="21">
        <v>1</v>
      </c>
      <c r="Y205" s="21">
        <v>1</v>
      </c>
      <c r="Z205" s="21">
        <v>0</v>
      </c>
      <c r="AA205" s="21">
        <v>0</v>
      </c>
      <c r="AB205" s="21">
        <v>1</v>
      </c>
      <c r="AC205" s="21">
        <v>0</v>
      </c>
      <c r="AD205" s="21">
        <v>1</v>
      </c>
    </row>
    <row r="206" spans="2:30" ht="10.199999999999999" x14ac:dyDescent="0.2">
      <c r="B206" s="21" t="s">
        <v>100</v>
      </c>
      <c r="C206" s="21" t="s">
        <v>16</v>
      </c>
      <c r="D206" s="21" t="s">
        <v>100</v>
      </c>
      <c r="E206" s="21" t="s">
        <v>62</v>
      </c>
      <c r="F206" s="21">
        <v>1.42</v>
      </c>
      <c r="G206" s="21">
        <v>2796.6035085590902</v>
      </c>
      <c r="H206" s="21">
        <v>24575</v>
      </c>
      <c r="I206" s="21">
        <v>26695</v>
      </c>
      <c r="J206" s="21">
        <v>1197234</v>
      </c>
      <c r="K206" s="21">
        <v>1646147</v>
      </c>
      <c r="L206" s="21">
        <v>1521</v>
      </c>
      <c r="M206" s="21">
        <v>2963</v>
      </c>
      <c r="N206" s="21">
        <v>146.36000000000001</v>
      </c>
      <c r="O206" s="21" t="s">
        <v>187</v>
      </c>
      <c r="P206" s="21" t="s">
        <v>230</v>
      </c>
      <c r="Q206" s="21">
        <v>35</v>
      </c>
      <c r="R206" s="21">
        <v>42</v>
      </c>
      <c r="S206" s="21">
        <v>0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1</v>
      </c>
      <c r="Z206" s="21">
        <v>0</v>
      </c>
      <c r="AA206" s="21">
        <v>0</v>
      </c>
      <c r="AB206" s="21">
        <v>1</v>
      </c>
      <c r="AC206" s="21">
        <v>0</v>
      </c>
      <c r="AD206" s="21">
        <v>1</v>
      </c>
    </row>
    <row r="207" spans="2:30" ht="10.199999999999999" x14ac:dyDescent="0.2">
      <c r="B207" s="21" t="s">
        <v>20</v>
      </c>
      <c r="C207" s="21" t="s">
        <v>21</v>
      </c>
      <c r="D207" s="21" t="s">
        <v>100</v>
      </c>
      <c r="E207" s="21" t="s">
        <v>62</v>
      </c>
      <c r="F207" s="21">
        <v>1.29</v>
      </c>
      <c r="G207" s="21">
        <v>6108.5722826442397</v>
      </c>
      <c r="H207" s="21">
        <v>32991</v>
      </c>
      <c r="I207" s="21">
        <v>26695</v>
      </c>
      <c r="J207" s="21">
        <v>8621121</v>
      </c>
      <c r="K207" s="21">
        <v>1646147</v>
      </c>
      <c r="L207" s="21">
        <v>736</v>
      </c>
      <c r="M207" s="21">
        <v>6590</v>
      </c>
      <c r="N207" s="21">
        <v>190.09</v>
      </c>
      <c r="O207" s="21" t="s">
        <v>191</v>
      </c>
      <c r="P207" s="21" t="s">
        <v>230</v>
      </c>
      <c r="Q207" s="21">
        <v>47</v>
      </c>
      <c r="R207" s="21">
        <v>42</v>
      </c>
      <c r="S207" s="21">
        <v>0</v>
      </c>
      <c r="T207" s="21">
        <v>0</v>
      </c>
      <c r="U207" s="21">
        <v>0</v>
      </c>
      <c r="V207" s="21">
        <v>1</v>
      </c>
      <c r="W207" s="21">
        <v>1</v>
      </c>
      <c r="X207" s="21">
        <v>0</v>
      </c>
      <c r="Y207" s="21">
        <v>1</v>
      </c>
      <c r="Z207" s="21">
        <v>0</v>
      </c>
      <c r="AA207" s="21">
        <v>1</v>
      </c>
      <c r="AB207" s="21">
        <v>0</v>
      </c>
      <c r="AC207" s="21">
        <v>0</v>
      </c>
      <c r="AD207" s="21">
        <v>1</v>
      </c>
    </row>
    <row r="208" spans="2:30" ht="10.199999999999999" x14ac:dyDescent="0.2">
      <c r="B208" s="21" t="s">
        <v>22</v>
      </c>
      <c r="C208" s="21" t="s">
        <v>21</v>
      </c>
      <c r="D208" s="21" t="s">
        <v>100</v>
      </c>
      <c r="E208" s="21" t="s">
        <v>62</v>
      </c>
      <c r="F208" s="21">
        <v>1.29</v>
      </c>
      <c r="G208" s="21">
        <v>6108.5722826442397</v>
      </c>
      <c r="H208" s="21">
        <v>32991</v>
      </c>
      <c r="I208" s="21">
        <v>26695</v>
      </c>
      <c r="J208" s="21">
        <v>8621121</v>
      </c>
      <c r="K208" s="21">
        <v>1646147</v>
      </c>
      <c r="L208" s="21">
        <v>736</v>
      </c>
      <c r="M208" s="21">
        <v>6590</v>
      </c>
      <c r="N208" s="21">
        <v>190.09</v>
      </c>
      <c r="O208" s="21" t="s">
        <v>192</v>
      </c>
      <c r="P208" s="21" t="s">
        <v>230</v>
      </c>
      <c r="Q208" s="21">
        <v>48</v>
      </c>
      <c r="R208" s="21">
        <v>42</v>
      </c>
      <c r="S208" s="21">
        <v>0</v>
      </c>
      <c r="T208" s="21">
        <v>0</v>
      </c>
      <c r="U208" s="21">
        <v>0</v>
      </c>
      <c r="V208" s="21">
        <v>1</v>
      </c>
      <c r="W208" s="21">
        <v>1</v>
      </c>
      <c r="X208" s="21">
        <v>0</v>
      </c>
      <c r="Y208" s="21">
        <v>1</v>
      </c>
      <c r="Z208" s="21">
        <v>0</v>
      </c>
      <c r="AA208" s="21">
        <v>1</v>
      </c>
      <c r="AB208" s="21">
        <v>0</v>
      </c>
      <c r="AC208" s="21">
        <v>0</v>
      </c>
      <c r="AD208" s="21">
        <v>1</v>
      </c>
    </row>
    <row r="209" spans="2:30" ht="10.199999999999999" x14ac:dyDescent="0.2">
      <c r="B209" s="21" t="s">
        <v>23</v>
      </c>
      <c r="C209" s="21" t="s">
        <v>21</v>
      </c>
      <c r="D209" s="21" t="s">
        <v>100</v>
      </c>
      <c r="E209" s="21" t="s">
        <v>62</v>
      </c>
      <c r="F209" s="21">
        <v>1.29</v>
      </c>
      <c r="G209" s="21">
        <v>6108.5722826442397</v>
      </c>
      <c r="H209" s="21">
        <v>32991</v>
      </c>
      <c r="I209" s="21">
        <v>26695</v>
      </c>
      <c r="J209" s="21">
        <v>8621121</v>
      </c>
      <c r="K209" s="21">
        <v>1646147</v>
      </c>
      <c r="L209" s="21">
        <v>736</v>
      </c>
      <c r="M209" s="21">
        <v>6590</v>
      </c>
      <c r="N209" s="21">
        <v>190.09</v>
      </c>
      <c r="O209" s="21" t="s">
        <v>193</v>
      </c>
      <c r="P209" s="21" t="s">
        <v>230</v>
      </c>
      <c r="Q209" s="21">
        <v>46</v>
      </c>
      <c r="R209" s="21">
        <v>42</v>
      </c>
      <c r="S209" s="21">
        <v>0</v>
      </c>
      <c r="T209" s="21">
        <v>1</v>
      </c>
      <c r="U209" s="21">
        <v>0</v>
      </c>
      <c r="V209" s="21">
        <v>0</v>
      </c>
      <c r="W209" s="21">
        <v>1</v>
      </c>
      <c r="X209" s="21">
        <v>0</v>
      </c>
      <c r="Y209" s="21">
        <v>1</v>
      </c>
      <c r="Z209" s="21">
        <v>0</v>
      </c>
      <c r="AA209" s="21">
        <v>0</v>
      </c>
      <c r="AB209" s="21">
        <v>1</v>
      </c>
      <c r="AC209" s="21">
        <v>1</v>
      </c>
      <c r="AD209" s="21">
        <v>0</v>
      </c>
    </row>
    <row r="210" spans="2:30" ht="10.199999999999999" x14ac:dyDescent="0.2">
      <c r="B210" s="21" t="s">
        <v>100</v>
      </c>
      <c r="C210" s="21" t="s">
        <v>24</v>
      </c>
      <c r="D210" s="21" t="s">
        <v>100</v>
      </c>
      <c r="E210" s="21" t="s">
        <v>62</v>
      </c>
      <c r="F210" s="21">
        <v>1.49</v>
      </c>
      <c r="G210" s="21">
        <v>2985.4230466090698</v>
      </c>
      <c r="H210" s="21">
        <v>22360</v>
      </c>
      <c r="I210" s="21">
        <v>26695</v>
      </c>
      <c r="J210" s="21">
        <v>1421287</v>
      </c>
      <c r="K210" s="21">
        <v>1646147</v>
      </c>
      <c r="L210" s="21">
        <v>1066</v>
      </c>
      <c r="M210" s="21">
        <v>6935</v>
      </c>
      <c r="N210" s="21">
        <v>104.87</v>
      </c>
      <c r="O210" s="21" t="s">
        <v>194</v>
      </c>
      <c r="P210" s="21" t="s">
        <v>230</v>
      </c>
      <c r="Q210" s="21">
        <v>53</v>
      </c>
      <c r="R210" s="21">
        <v>42</v>
      </c>
      <c r="S210" s="21">
        <v>0</v>
      </c>
      <c r="T210" s="21">
        <v>0</v>
      </c>
      <c r="U210" s="21">
        <v>0</v>
      </c>
      <c r="V210" s="21">
        <v>1</v>
      </c>
      <c r="W210" s="21">
        <v>0</v>
      </c>
      <c r="X210" s="21">
        <v>1</v>
      </c>
      <c r="Y210" s="21">
        <v>1</v>
      </c>
      <c r="Z210" s="21">
        <v>0</v>
      </c>
      <c r="AA210" s="21">
        <v>0</v>
      </c>
      <c r="AB210" s="21">
        <v>1</v>
      </c>
      <c r="AC210" s="21">
        <v>0</v>
      </c>
      <c r="AD210" s="21">
        <v>1</v>
      </c>
    </row>
    <row r="211" spans="2:30" ht="10.199999999999999" x14ac:dyDescent="0.2">
      <c r="B211" s="21" t="s">
        <v>100</v>
      </c>
      <c r="C211" s="21" t="s">
        <v>25</v>
      </c>
      <c r="D211" s="21" t="s">
        <v>100</v>
      </c>
      <c r="E211" s="21" t="s">
        <v>62</v>
      </c>
      <c r="F211" s="21">
        <v>1.36</v>
      </c>
      <c r="G211" s="21">
        <v>3146.6828901975</v>
      </c>
      <c r="H211" s="21">
        <v>23025</v>
      </c>
      <c r="I211" s="21">
        <v>26695</v>
      </c>
      <c r="J211" s="21">
        <v>2753373</v>
      </c>
      <c r="K211" s="21">
        <v>1646147</v>
      </c>
      <c r="L211" s="21">
        <v>1461</v>
      </c>
      <c r="M211" s="21">
        <v>4879</v>
      </c>
      <c r="N211" s="21">
        <v>154.06</v>
      </c>
      <c r="O211" s="21" t="s">
        <v>195</v>
      </c>
      <c r="P211" s="21" t="s">
        <v>230</v>
      </c>
      <c r="Q211" s="21">
        <v>55</v>
      </c>
      <c r="R211" s="21">
        <v>42</v>
      </c>
      <c r="S211" s="21">
        <v>0</v>
      </c>
      <c r="T211" s="21">
        <v>0</v>
      </c>
      <c r="U211" s="21">
        <v>0</v>
      </c>
      <c r="V211" s="21">
        <v>1</v>
      </c>
      <c r="W211" s="21">
        <v>1</v>
      </c>
      <c r="X211" s="21">
        <v>0</v>
      </c>
      <c r="Y211" s="21">
        <v>1</v>
      </c>
      <c r="Z211" s="21">
        <v>0</v>
      </c>
      <c r="AA211" s="21">
        <v>0</v>
      </c>
      <c r="AB211" s="21">
        <v>1</v>
      </c>
      <c r="AC211" s="21">
        <v>0</v>
      </c>
      <c r="AD211" s="21">
        <v>1</v>
      </c>
    </row>
    <row r="212" spans="2:30" ht="10.199999999999999" x14ac:dyDescent="0.2">
      <c r="B212" s="21" t="s">
        <v>100</v>
      </c>
      <c r="C212" s="21" t="s">
        <v>6</v>
      </c>
      <c r="D212" s="21" t="s">
        <v>100</v>
      </c>
      <c r="E212" s="21" t="s">
        <v>63</v>
      </c>
      <c r="F212" s="21">
        <v>1.17</v>
      </c>
      <c r="G212" s="21">
        <v>4317.65934333737</v>
      </c>
      <c r="H212" s="21">
        <v>26993</v>
      </c>
      <c r="I212" s="21">
        <v>28739</v>
      </c>
      <c r="J212" s="21">
        <v>3532657</v>
      </c>
      <c r="K212" s="21">
        <v>2761118</v>
      </c>
      <c r="L212" s="21">
        <v>904</v>
      </c>
      <c r="M212" s="21">
        <v>5578</v>
      </c>
      <c r="N212" s="21">
        <v>269.43</v>
      </c>
      <c r="O212" s="21" t="s">
        <v>178</v>
      </c>
      <c r="P212" s="21" t="s">
        <v>231</v>
      </c>
      <c r="Q212" s="21">
        <v>4</v>
      </c>
      <c r="R212" s="21">
        <v>43</v>
      </c>
      <c r="S212" s="21">
        <v>0</v>
      </c>
      <c r="T212" s="21">
        <v>0</v>
      </c>
      <c r="U212" s="21">
        <v>0</v>
      </c>
      <c r="V212" s="21">
        <v>1</v>
      </c>
      <c r="W212" s="21">
        <v>1</v>
      </c>
      <c r="X212" s="21">
        <v>0</v>
      </c>
      <c r="Y212" s="21">
        <v>1</v>
      </c>
      <c r="Z212" s="21">
        <v>0</v>
      </c>
      <c r="AA212" s="21">
        <v>0</v>
      </c>
      <c r="AB212" s="21">
        <v>1</v>
      </c>
      <c r="AC212" s="21">
        <v>1</v>
      </c>
      <c r="AD212" s="21">
        <v>0</v>
      </c>
    </row>
    <row r="213" spans="2:30" ht="10.199999999999999" x14ac:dyDescent="0.2">
      <c r="B213" s="21" t="s">
        <v>100</v>
      </c>
      <c r="C213" s="21" t="s">
        <v>8</v>
      </c>
      <c r="D213" s="21" t="s">
        <v>100</v>
      </c>
      <c r="E213" s="21" t="s">
        <v>63</v>
      </c>
      <c r="F213" s="21">
        <v>1.18</v>
      </c>
      <c r="G213" s="21">
        <v>7702.8819364267401</v>
      </c>
      <c r="H213" s="21">
        <v>30124</v>
      </c>
      <c r="I213" s="21">
        <v>28739</v>
      </c>
      <c r="J213" s="21">
        <v>5787293</v>
      </c>
      <c r="K213" s="21">
        <v>2761118</v>
      </c>
      <c r="L213" s="21">
        <v>1114</v>
      </c>
      <c r="M213" s="21">
        <v>7276</v>
      </c>
      <c r="N213" s="21">
        <v>258.85000000000002</v>
      </c>
      <c r="O213" s="21" t="s">
        <v>180</v>
      </c>
      <c r="P213" s="21" t="s">
        <v>231</v>
      </c>
      <c r="Q213" s="21">
        <v>9</v>
      </c>
      <c r="R213" s="21">
        <v>43</v>
      </c>
      <c r="S213" s="21">
        <v>0</v>
      </c>
      <c r="T213" s="21">
        <v>0</v>
      </c>
      <c r="U213" s="21">
        <v>0</v>
      </c>
      <c r="V213" s="21">
        <v>1</v>
      </c>
      <c r="W213" s="21">
        <v>1</v>
      </c>
      <c r="X213" s="21">
        <v>0</v>
      </c>
      <c r="Y213" s="21">
        <v>1</v>
      </c>
      <c r="Z213" s="21">
        <v>0</v>
      </c>
      <c r="AA213" s="21">
        <v>0</v>
      </c>
      <c r="AB213" s="21">
        <v>1</v>
      </c>
      <c r="AC213" s="21">
        <v>1</v>
      </c>
      <c r="AD213" s="21">
        <v>0</v>
      </c>
    </row>
    <row r="214" spans="2:30" ht="10.199999999999999" x14ac:dyDescent="0.2">
      <c r="B214" s="21" t="s">
        <v>9</v>
      </c>
      <c r="C214" s="21" t="s">
        <v>10</v>
      </c>
      <c r="D214" s="21" t="s">
        <v>100</v>
      </c>
      <c r="E214" s="21" t="s">
        <v>63</v>
      </c>
      <c r="F214" s="21">
        <v>1.01</v>
      </c>
      <c r="G214" s="21">
        <v>3911.1674681817099</v>
      </c>
      <c r="H214" s="21">
        <v>29260</v>
      </c>
      <c r="I214" s="21">
        <v>28739</v>
      </c>
      <c r="J214" s="21">
        <v>7830332</v>
      </c>
      <c r="K214" s="21">
        <v>2761118</v>
      </c>
      <c r="L214" s="21">
        <v>342</v>
      </c>
      <c r="M214" s="21">
        <v>29137</v>
      </c>
      <c r="N214" s="21">
        <v>156.93</v>
      </c>
      <c r="O214" s="21" t="s">
        <v>181</v>
      </c>
      <c r="P214" s="21" t="s">
        <v>231</v>
      </c>
      <c r="Q214" s="21">
        <v>15</v>
      </c>
      <c r="R214" s="21">
        <v>43</v>
      </c>
      <c r="S214" s="21">
        <v>0</v>
      </c>
      <c r="T214" s="21">
        <v>0</v>
      </c>
      <c r="U214" s="21">
        <v>0</v>
      </c>
      <c r="V214" s="21">
        <v>1</v>
      </c>
      <c r="W214" s="21">
        <v>1</v>
      </c>
      <c r="X214" s="21">
        <v>0</v>
      </c>
      <c r="Y214" s="21">
        <v>1</v>
      </c>
      <c r="Z214" s="21">
        <v>0</v>
      </c>
      <c r="AA214" s="21">
        <v>1</v>
      </c>
      <c r="AB214" s="21">
        <v>0</v>
      </c>
      <c r="AC214" s="21">
        <v>1</v>
      </c>
      <c r="AD214" s="21">
        <v>0</v>
      </c>
    </row>
    <row r="215" spans="2:30" ht="10.199999999999999" x14ac:dyDescent="0.2">
      <c r="B215" s="21" t="s">
        <v>11</v>
      </c>
      <c r="C215" s="21" t="s">
        <v>10</v>
      </c>
      <c r="D215" s="21" t="s">
        <v>100</v>
      </c>
      <c r="E215" s="21" t="s">
        <v>63</v>
      </c>
      <c r="F215" s="21">
        <v>1.01</v>
      </c>
      <c r="G215" s="21">
        <v>3911.1674681817099</v>
      </c>
      <c r="H215" s="21">
        <v>29260</v>
      </c>
      <c r="I215" s="21">
        <v>28739</v>
      </c>
      <c r="J215" s="21">
        <v>7830332</v>
      </c>
      <c r="K215" s="21">
        <v>2761118</v>
      </c>
      <c r="L215" s="21">
        <v>342</v>
      </c>
      <c r="M215" s="21">
        <v>29137</v>
      </c>
      <c r="N215" s="21">
        <v>156.93</v>
      </c>
      <c r="O215" s="21" t="s">
        <v>182</v>
      </c>
      <c r="P215" s="21" t="s">
        <v>231</v>
      </c>
      <c r="Q215" s="21">
        <v>14</v>
      </c>
      <c r="R215" s="21">
        <v>43</v>
      </c>
      <c r="S215" s="21">
        <v>0</v>
      </c>
      <c r="T215" s="21">
        <v>0</v>
      </c>
      <c r="U215" s="21">
        <v>0</v>
      </c>
      <c r="V215" s="21">
        <v>1</v>
      </c>
      <c r="W215" s="21">
        <v>1</v>
      </c>
      <c r="X215" s="21">
        <v>0</v>
      </c>
      <c r="Y215" s="21">
        <v>1</v>
      </c>
      <c r="Z215" s="21">
        <v>0</v>
      </c>
      <c r="AA215" s="21">
        <v>0</v>
      </c>
      <c r="AB215" s="21">
        <v>1</v>
      </c>
      <c r="AC215" s="21">
        <v>1</v>
      </c>
      <c r="AD215" s="21">
        <v>0</v>
      </c>
    </row>
    <row r="216" spans="2:30" ht="10.199999999999999" x14ac:dyDescent="0.2">
      <c r="B216" s="21" t="s">
        <v>100</v>
      </c>
      <c r="C216" s="21" t="s">
        <v>5</v>
      </c>
      <c r="D216" s="21" t="s">
        <v>100</v>
      </c>
      <c r="E216" s="21" t="s">
        <v>63</v>
      </c>
      <c r="F216" s="21">
        <v>1.1000000000000001</v>
      </c>
      <c r="G216" s="21">
        <v>4540.3010600405896</v>
      </c>
      <c r="H216" s="21">
        <v>28637</v>
      </c>
      <c r="I216" s="21">
        <v>28739</v>
      </c>
      <c r="J216" s="21">
        <v>3036732</v>
      </c>
      <c r="K216" s="21">
        <v>2761118</v>
      </c>
      <c r="L216" s="21">
        <v>857</v>
      </c>
      <c r="M216" s="21">
        <v>6621</v>
      </c>
      <c r="N216" s="21">
        <v>230.71</v>
      </c>
      <c r="O216" s="21" t="s">
        <v>176</v>
      </c>
      <c r="P216" s="21" t="s">
        <v>231</v>
      </c>
      <c r="Q216" s="21">
        <v>21</v>
      </c>
      <c r="R216" s="21">
        <v>43</v>
      </c>
      <c r="S216" s="21">
        <v>0</v>
      </c>
      <c r="T216" s="21">
        <v>0</v>
      </c>
      <c r="U216" s="21">
        <v>0</v>
      </c>
      <c r="V216" s="21">
        <v>1</v>
      </c>
      <c r="W216" s="21">
        <v>1</v>
      </c>
      <c r="X216" s="21">
        <v>0</v>
      </c>
      <c r="Y216" s="21">
        <v>1</v>
      </c>
      <c r="Z216" s="21">
        <v>0</v>
      </c>
      <c r="AA216" s="21">
        <v>0</v>
      </c>
      <c r="AB216" s="21">
        <v>1</v>
      </c>
      <c r="AC216" s="21">
        <v>1</v>
      </c>
      <c r="AD216" s="21">
        <v>0</v>
      </c>
    </row>
    <row r="217" spans="2:30" ht="10.199999999999999" x14ac:dyDescent="0.2">
      <c r="B217" s="21" t="s">
        <v>100</v>
      </c>
      <c r="C217" s="21" t="s">
        <v>46</v>
      </c>
      <c r="D217" s="21" t="s">
        <v>100</v>
      </c>
      <c r="E217" s="21" t="s">
        <v>63</v>
      </c>
      <c r="F217" s="21">
        <v>1.02</v>
      </c>
      <c r="G217" s="21">
        <v>4347.4834608310402</v>
      </c>
      <c r="H217" s="21">
        <v>29055</v>
      </c>
      <c r="I217" s="21">
        <v>28739</v>
      </c>
      <c r="J217" s="21">
        <v>1862106</v>
      </c>
      <c r="K217" s="21">
        <v>2761118</v>
      </c>
      <c r="L217" s="21">
        <v>693</v>
      </c>
      <c r="M217" s="21">
        <v>10147</v>
      </c>
      <c r="N217" s="21">
        <v>133.5</v>
      </c>
      <c r="O217" s="21" t="s">
        <v>215</v>
      </c>
      <c r="P217" s="21" t="s">
        <v>231</v>
      </c>
      <c r="Q217" s="21">
        <v>22</v>
      </c>
      <c r="R217" s="21">
        <v>43</v>
      </c>
      <c r="S217" s="21">
        <v>0</v>
      </c>
      <c r="T217" s="21">
        <v>0</v>
      </c>
      <c r="U217" s="21">
        <v>0</v>
      </c>
      <c r="V217" s="21">
        <v>1</v>
      </c>
      <c r="W217" s="21">
        <v>1</v>
      </c>
      <c r="X217" s="21">
        <v>0</v>
      </c>
      <c r="Y217" s="21">
        <v>1</v>
      </c>
      <c r="Z217" s="21">
        <v>0</v>
      </c>
      <c r="AA217" s="21">
        <v>0</v>
      </c>
      <c r="AB217" s="21">
        <v>1</v>
      </c>
      <c r="AC217" s="21">
        <v>1</v>
      </c>
      <c r="AD217" s="21">
        <v>0</v>
      </c>
    </row>
    <row r="218" spans="2:30" ht="10.199999999999999" x14ac:dyDescent="0.2">
      <c r="B218" s="21" t="s">
        <v>100</v>
      </c>
      <c r="C218" s="21" t="s">
        <v>47</v>
      </c>
      <c r="D218" s="21" t="s">
        <v>100</v>
      </c>
      <c r="E218" s="21" t="s">
        <v>63</v>
      </c>
      <c r="F218" s="21">
        <v>1.1399999999999999</v>
      </c>
      <c r="G218" s="21">
        <v>9249.1312160475409</v>
      </c>
      <c r="H218" s="21">
        <v>26506</v>
      </c>
      <c r="I218" s="21">
        <v>28739</v>
      </c>
      <c r="J218" s="21">
        <v>4459144</v>
      </c>
      <c r="K218" s="21">
        <v>2761118</v>
      </c>
      <c r="L218" s="21">
        <v>530</v>
      </c>
      <c r="M218" s="21">
        <v>5389</v>
      </c>
      <c r="N218" s="21">
        <v>286.54000000000002</v>
      </c>
      <c r="O218" s="21" t="s">
        <v>216</v>
      </c>
      <c r="P218" s="21" t="s">
        <v>231</v>
      </c>
      <c r="Q218" s="21">
        <v>23</v>
      </c>
      <c r="R218" s="21">
        <v>43</v>
      </c>
      <c r="S218" s="21">
        <v>0</v>
      </c>
      <c r="T218" s="21">
        <v>0</v>
      </c>
      <c r="U218" s="21">
        <v>0</v>
      </c>
      <c r="V218" s="21">
        <v>1</v>
      </c>
      <c r="W218" s="21">
        <v>1</v>
      </c>
      <c r="X218" s="21">
        <v>0</v>
      </c>
      <c r="Y218" s="21">
        <v>1</v>
      </c>
      <c r="Z218" s="21">
        <v>0</v>
      </c>
      <c r="AA218" s="21">
        <v>0</v>
      </c>
      <c r="AB218" s="21">
        <v>1</v>
      </c>
      <c r="AC218" s="21">
        <v>1</v>
      </c>
      <c r="AD218" s="21">
        <v>0</v>
      </c>
    </row>
    <row r="219" spans="2:30" ht="10.199999999999999" x14ac:dyDescent="0.2">
      <c r="B219" s="21" t="s">
        <v>100</v>
      </c>
      <c r="C219" s="21" t="s">
        <v>15</v>
      </c>
      <c r="D219" s="21" t="s">
        <v>100</v>
      </c>
      <c r="E219" s="21" t="s">
        <v>63</v>
      </c>
      <c r="F219" s="21">
        <v>1.19</v>
      </c>
      <c r="G219" s="21">
        <v>7958.3108295796501</v>
      </c>
      <c r="H219" s="21">
        <v>25450</v>
      </c>
      <c r="I219" s="21">
        <v>28739</v>
      </c>
      <c r="J219" s="21">
        <v>1694803</v>
      </c>
      <c r="K219" s="21">
        <v>2761118</v>
      </c>
      <c r="L219" s="21">
        <v>401</v>
      </c>
      <c r="M219" s="21">
        <v>3733</v>
      </c>
      <c r="N219" s="21">
        <v>232.55</v>
      </c>
      <c r="O219" s="21" t="s">
        <v>186</v>
      </c>
      <c r="P219" s="21" t="s">
        <v>231</v>
      </c>
      <c r="Q219" s="21">
        <v>34</v>
      </c>
      <c r="R219" s="21">
        <v>43</v>
      </c>
      <c r="S219" s="21">
        <v>0</v>
      </c>
      <c r="T219" s="21">
        <v>0</v>
      </c>
      <c r="U219" s="21">
        <v>0</v>
      </c>
      <c r="V219" s="21">
        <v>1</v>
      </c>
      <c r="W219" s="21">
        <v>1</v>
      </c>
      <c r="X219" s="21">
        <v>0</v>
      </c>
      <c r="Y219" s="21">
        <v>1</v>
      </c>
      <c r="Z219" s="21">
        <v>0</v>
      </c>
      <c r="AA219" s="21">
        <v>0</v>
      </c>
      <c r="AB219" s="21">
        <v>1</v>
      </c>
      <c r="AC219" s="21">
        <v>1</v>
      </c>
      <c r="AD219" s="21">
        <v>0</v>
      </c>
    </row>
    <row r="220" spans="2:30" ht="10.199999999999999" x14ac:dyDescent="0.2">
      <c r="B220" s="21" t="s">
        <v>100</v>
      </c>
      <c r="C220" s="21" t="s">
        <v>16</v>
      </c>
      <c r="D220" s="21" t="s">
        <v>100</v>
      </c>
      <c r="E220" s="21" t="s">
        <v>63</v>
      </c>
      <c r="F220" s="21">
        <v>1.1299999999999999</v>
      </c>
      <c r="G220" s="21">
        <v>6172.11915741344</v>
      </c>
      <c r="H220" s="21">
        <v>24575</v>
      </c>
      <c r="I220" s="21">
        <v>28739</v>
      </c>
      <c r="J220" s="21">
        <v>1197234</v>
      </c>
      <c r="K220" s="21">
        <v>2761118</v>
      </c>
      <c r="L220" s="21">
        <v>1301</v>
      </c>
      <c r="M220" s="21">
        <v>4353</v>
      </c>
      <c r="N220" s="21">
        <v>171.67</v>
      </c>
      <c r="O220" s="21" t="s">
        <v>187</v>
      </c>
      <c r="P220" s="21" t="s">
        <v>231</v>
      </c>
      <c r="Q220" s="21">
        <v>35</v>
      </c>
      <c r="R220" s="21">
        <v>43</v>
      </c>
      <c r="S220" s="21">
        <v>0</v>
      </c>
      <c r="T220" s="21">
        <v>0</v>
      </c>
      <c r="U220" s="21">
        <v>0</v>
      </c>
      <c r="V220" s="21">
        <v>1</v>
      </c>
      <c r="W220" s="21">
        <v>0</v>
      </c>
      <c r="X220" s="21">
        <v>1</v>
      </c>
      <c r="Y220" s="21">
        <v>1</v>
      </c>
      <c r="Z220" s="21">
        <v>0</v>
      </c>
      <c r="AA220" s="21">
        <v>0</v>
      </c>
      <c r="AB220" s="21">
        <v>1</v>
      </c>
      <c r="AC220" s="21">
        <v>1</v>
      </c>
      <c r="AD220" s="21">
        <v>0</v>
      </c>
    </row>
    <row r="221" spans="2:30" ht="10.199999999999999" x14ac:dyDescent="0.2">
      <c r="B221" s="21" t="s">
        <v>100</v>
      </c>
      <c r="C221" s="21" t="s">
        <v>17</v>
      </c>
      <c r="D221" s="21" t="s">
        <v>100</v>
      </c>
      <c r="E221" s="21" t="s">
        <v>63</v>
      </c>
      <c r="F221" s="21">
        <v>1.24</v>
      </c>
      <c r="G221" s="21">
        <v>6166.1043239528699</v>
      </c>
      <c r="H221" s="21">
        <v>24706</v>
      </c>
      <c r="I221" s="21">
        <v>28739</v>
      </c>
      <c r="J221" s="21">
        <v>9056076</v>
      </c>
      <c r="K221" s="21">
        <v>2761118</v>
      </c>
      <c r="L221" s="21">
        <v>1539</v>
      </c>
      <c r="M221" s="21">
        <v>7749</v>
      </c>
      <c r="N221" s="21">
        <v>246.1</v>
      </c>
      <c r="O221" s="21" t="s">
        <v>188</v>
      </c>
      <c r="P221" s="21" t="s">
        <v>231</v>
      </c>
      <c r="Q221" s="21">
        <v>37</v>
      </c>
      <c r="R221" s="21">
        <v>43</v>
      </c>
      <c r="S221" s="21">
        <v>0</v>
      </c>
      <c r="T221" s="21">
        <v>0</v>
      </c>
      <c r="U221" s="21">
        <v>0</v>
      </c>
      <c r="V221" s="21">
        <v>1</v>
      </c>
      <c r="W221" s="21">
        <v>1</v>
      </c>
      <c r="X221" s="21">
        <v>0</v>
      </c>
      <c r="Y221" s="21">
        <v>1</v>
      </c>
      <c r="Z221" s="21">
        <v>0</v>
      </c>
      <c r="AA221" s="21">
        <v>0</v>
      </c>
      <c r="AB221" s="21">
        <v>1</v>
      </c>
      <c r="AC221" s="21">
        <v>1</v>
      </c>
      <c r="AD221" s="21">
        <v>0</v>
      </c>
    </row>
    <row r="222" spans="2:30" ht="10.199999999999999" x14ac:dyDescent="0.2">
      <c r="B222" s="21" t="s">
        <v>9</v>
      </c>
      <c r="C222" s="21" t="s">
        <v>10</v>
      </c>
      <c r="D222" s="21" t="s">
        <v>100</v>
      </c>
      <c r="E222" s="21" t="s">
        <v>18</v>
      </c>
      <c r="F222" s="21">
        <v>1.02</v>
      </c>
      <c r="G222" s="21">
        <v>3463.9607341313899</v>
      </c>
      <c r="H222" s="21">
        <v>29260</v>
      </c>
      <c r="I222" s="21">
        <v>25995</v>
      </c>
      <c r="J222" s="21">
        <v>7830332</v>
      </c>
      <c r="K222" s="21">
        <v>1115048</v>
      </c>
      <c r="L222" s="21">
        <v>401</v>
      </c>
      <c r="M222" s="21">
        <v>10902</v>
      </c>
      <c r="N222" s="21">
        <v>84.21</v>
      </c>
      <c r="O222" s="21" t="s">
        <v>181</v>
      </c>
      <c r="P222" s="21" t="s">
        <v>189</v>
      </c>
      <c r="Q222" s="21">
        <v>15</v>
      </c>
      <c r="R222" s="21">
        <v>44</v>
      </c>
      <c r="S222" s="21">
        <v>0</v>
      </c>
      <c r="T222" s="21">
        <v>0</v>
      </c>
      <c r="U222" s="21">
        <v>0</v>
      </c>
      <c r="V222" s="21">
        <v>1</v>
      </c>
      <c r="W222" s="21">
        <v>1</v>
      </c>
      <c r="X222" s="21">
        <v>0</v>
      </c>
      <c r="Y222" s="21">
        <v>0</v>
      </c>
      <c r="Z222" s="21">
        <v>1</v>
      </c>
      <c r="AA222" s="21">
        <v>1</v>
      </c>
      <c r="AB222" s="21">
        <v>0</v>
      </c>
      <c r="AC222" s="21">
        <v>0</v>
      </c>
      <c r="AD222" s="21">
        <v>1</v>
      </c>
    </row>
    <row r="223" spans="2:30" ht="10.199999999999999" x14ac:dyDescent="0.2">
      <c r="B223" s="21" t="s">
        <v>11</v>
      </c>
      <c r="C223" s="21" t="s">
        <v>10</v>
      </c>
      <c r="D223" s="21" t="s">
        <v>100</v>
      </c>
      <c r="E223" s="21" t="s">
        <v>18</v>
      </c>
      <c r="F223" s="21">
        <v>1.02</v>
      </c>
      <c r="G223" s="21">
        <v>3463.9607341313899</v>
      </c>
      <c r="H223" s="21">
        <v>29260</v>
      </c>
      <c r="I223" s="21">
        <v>25995</v>
      </c>
      <c r="J223" s="21">
        <v>7830332</v>
      </c>
      <c r="K223" s="21">
        <v>1115048</v>
      </c>
      <c r="L223" s="21">
        <v>401</v>
      </c>
      <c r="M223" s="21">
        <v>10902</v>
      </c>
      <c r="N223" s="21">
        <v>84.21</v>
      </c>
      <c r="O223" s="21" t="s">
        <v>182</v>
      </c>
      <c r="P223" s="21" t="s">
        <v>189</v>
      </c>
      <c r="Q223" s="21">
        <v>14</v>
      </c>
      <c r="R223" s="21">
        <v>44</v>
      </c>
      <c r="S223" s="21">
        <v>0</v>
      </c>
      <c r="T223" s="21">
        <v>0</v>
      </c>
      <c r="U223" s="21">
        <v>0</v>
      </c>
      <c r="V223" s="21">
        <v>1</v>
      </c>
      <c r="W223" s="21">
        <v>1</v>
      </c>
      <c r="X223" s="21">
        <v>0</v>
      </c>
      <c r="Y223" s="21">
        <v>0</v>
      </c>
      <c r="Z223" s="21">
        <v>1</v>
      </c>
      <c r="AA223" s="21">
        <v>0</v>
      </c>
      <c r="AB223" s="21">
        <v>1</v>
      </c>
      <c r="AC223" s="21">
        <v>0</v>
      </c>
      <c r="AD223" s="21">
        <v>1</v>
      </c>
    </row>
    <row r="224" spans="2:30" ht="10.199999999999999" x14ac:dyDescent="0.2">
      <c r="B224" s="21" t="s">
        <v>100</v>
      </c>
      <c r="C224" s="21" t="s">
        <v>5</v>
      </c>
      <c r="D224" s="21" t="s">
        <v>100</v>
      </c>
      <c r="E224" s="21" t="s">
        <v>18</v>
      </c>
      <c r="F224" s="21">
        <v>1.1000000000000001</v>
      </c>
      <c r="G224" s="21">
        <v>7138.34088185788</v>
      </c>
      <c r="H224" s="21">
        <v>28637</v>
      </c>
      <c r="I224" s="21">
        <v>25995</v>
      </c>
      <c r="J224" s="21">
        <v>3036732</v>
      </c>
      <c r="K224" s="21">
        <v>1115048</v>
      </c>
      <c r="L224" s="21">
        <v>634</v>
      </c>
      <c r="M224" s="21">
        <v>4632</v>
      </c>
      <c r="N224" s="21">
        <v>181.99</v>
      </c>
      <c r="O224" s="21" t="s">
        <v>176</v>
      </c>
      <c r="P224" s="21" t="s">
        <v>189</v>
      </c>
      <c r="Q224" s="21">
        <v>21</v>
      </c>
      <c r="R224" s="21">
        <v>44</v>
      </c>
      <c r="S224" s="21">
        <v>0</v>
      </c>
      <c r="T224" s="21">
        <v>0</v>
      </c>
      <c r="U224" s="21">
        <v>0</v>
      </c>
      <c r="V224" s="21">
        <v>1</v>
      </c>
      <c r="W224" s="21">
        <v>1</v>
      </c>
      <c r="X224" s="21">
        <v>0</v>
      </c>
      <c r="Y224" s="21">
        <v>1</v>
      </c>
      <c r="Z224" s="21">
        <v>0</v>
      </c>
      <c r="AA224" s="21">
        <v>0</v>
      </c>
      <c r="AB224" s="21">
        <v>1</v>
      </c>
      <c r="AC224" s="21">
        <v>0</v>
      </c>
      <c r="AD224" s="21">
        <v>1</v>
      </c>
    </row>
    <row r="225" spans="2:30" ht="10.199999999999999" x14ac:dyDescent="0.2">
      <c r="B225" s="21" t="s">
        <v>100</v>
      </c>
      <c r="C225" s="21" t="s">
        <v>47</v>
      </c>
      <c r="D225" s="21" t="s">
        <v>100</v>
      </c>
      <c r="E225" s="21" t="s">
        <v>18</v>
      </c>
      <c r="F225" s="21">
        <v>1.1599999999999999</v>
      </c>
      <c r="G225" s="21">
        <v>7746.6266517316699</v>
      </c>
      <c r="H225" s="21">
        <v>26506</v>
      </c>
      <c r="I225" s="21">
        <v>25995</v>
      </c>
      <c r="J225" s="21">
        <v>4459144</v>
      </c>
      <c r="K225" s="21">
        <v>1115048</v>
      </c>
      <c r="L225" s="21">
        <v>466</v>
      </c>
      <c r="M225" s="21">
        <v>6143</v>
      </c>
      <c r="N225" s="21">
        <v>166.25</v>
      </c>
      <c r="O225" s="21" t="s">
        <v>216</v>
      </c>
      <c r="P225" s="21" t="s">
        <v>189</v>
      </c>
      <c r="Q225" s="21">
        <v>23</v>
      </c>
      <c r="R225" s="21">
        <v>44</v>
      </c>
      <c r="S225" s="21">
        <v>0</v>
      </c>
      <c r="T225" s="21">
        <v>0</v>
      </c>
      <c r="U225" s="21">
        <v>1</v>
      </c>
      <c r="V225" s="21">
        <v>0</v>
      </c>
      <c r="W225" s="21">
        <v>1</v>
      </c>
      <c r="X225" s="21">
        <v>0</v>
      </c>
      <c r="Y225" s="21">
        <v>0</v>
      </c>
      <c r="Z225" s="21">
        <v>1</v>
      </c>
      <c r="AA225" s="21">
        <v>0</v>
      </c>
      <c r="AB225" s="21">
        <v>1</v>
      </c>
      <c r="AC225" s="21">
        <v>1</v>
      </c>
      <c r="AD225" s="21">
        <v>0</v>
      </c>
    </row>
    <row r="226" spans="2:30" ht="10.199999999999999" x14ac:dyDescent="0.2">
      <c r="B226" s="21" t="s">
        <v>100</v>
      </c>
      <c r="C226" s="21" t="s">
        <v>14</v>
      </c>
      <c r="D226" s="21" t="s">
        <v>100</v>
      </c>
      <c r="E226" s="21" t="s">
        <v>18</v>
      </c>
      <c r="F226" s="21">
        <v>1.08</v>
      </c>
      <c r="G226" s="21">
        <v>4722.1748580228405</v>
      </c>
      <c r="H226" s="21">
        <v>27211</v>
      </c>
      <c r="I226" s="21">
        <v>25995</v>
      </c>
      <c r="J226" s="21">
        <v>3770125</v>
      </c>
      <c r="K226" s="21">
        <v>1115048</v>
      </c>
      <c r="L226" s="21">
        <v>671</v>
      </c>
      <c r="M226" s="21">
        <v>5772</v>
      </c>
      <c r="N226" s="21">
        <v>107.86</v>
      </c>
      <c r="O226" s="21" t="s">
        <v>185</v>
      </c>
      <c r="P226" s="21" t="s">
        <v>189</v>
      </c>
      <c r="Q226" s="21">
        <v>31</v>
      </c>
      <c r="R226" s="21">
        <v>44</v>
      </c>
      <c r="S226" s="21">
        <v>0</v>
      </c>
      <c r="T226" s="21">
        <v>0</v>
      </c>
      <c r="U226" s="21">
        <v>0</v>
      </c>
      <c r="V226" s="21">
        <v>1</v>
      </c>
      <c r="W226" s="21">
        <v>1</v>
      </c>
      <c r="X226" s="21">
        <v>0</v>
      </c>
      <c r="Y226" s="21">
        <v>0</v>
      </c>
      <c r="Z226" s="21">
        <v>1</v>
      </c>
      <c r="AA226" s="21">
        <v>0</v>
      </c>
      <c r="AB226" s="21">
        <v>1</v>
      </c>
      <c r="AC226" s="21">
        <v>0</v>
      </c>
      <c r="AD226" s="21">
        <v>1</v>
      </c>
    </row>
    <row r="227" spans="2:30" ht="10.199999999999999" x14ac:dyDescent="0.2">
      <c r="B227" s="21" t="s">
        <v>100</v>
      </c>
      <c r="C227" s="21" t="s">
        <v>17</v>
      </c>
      <c r="D227" s="21" t="s">
        <v>100</v>
      </c>
      <c r="E227" s="21" t="s">
        <v>18</v>
      </c>
      <c r="F227" s="21">
        <v>1.57</v>
      </c>
      <c r="G227" s="21">
        <v>3106.3833583363398</v>
      </c>
      <c r="H227" s="21">
        <v>24706</v>
      </c>
      <c r="I227" s="21">
        <v>25995</v>
      </c>
      <c r="J227" s="21">
        <v>9056076</v>
      </c>
      <c r="K227" s="21">
        <v>1115048</v>
      </c>
      <c r="L227" s="21">
        <v>1798</v>
      </c>
      <c r="M227" s="21">
        <v>4462</v>
      </c>
      <c r="N227" s="21">
        <v>181.02</v>
      </c>
      <c r="O227" s="21" t="s">
        <v>188</v>
      </c>
      <c r="P227" s="21" t="s">
        <v>189</v>
      </c>
      <c r="Q227" s="21">
        <v>37</v>
      </c>
      <c r="R227" s="21">
        <v>44</v>
      </c>
      <c r="S227" s="21">
        <v>0</v>
      </c>
      <c r="T227" s="21">
        <v>0</v>
      </c>
      <c r="U227" s="21">
        <v>1</v>
      </c>
      <c r="V227" s="21">
        <v>0</v>
      </c>
      <c r="W227" s="21">
        <v>1</v>
      </c>
      <c r="X227" s="21">
        <v>0</v>
      </c>
      <c r="Y227" s="21">
        <v>0</v>
      </c>
      <c r="Z227" s="21">
        <v>1</v>
      </c>
      <c r="AA227" s="21">
        <v>0</v>
      </c>
      <c r="AB227" s="21">
        <v>1</v>
      </c>
      <c r="AC227" s="21">
        <v>0</v>
      </c>
      <c r="AD227" s="21">
        <v>1</v>
      </c>
    </row>
    <row r="228" spans="2:30" ht="10.199999999999999" x14ac:dyDescent="0.2">
      <c r="B228" s="21" t="s">
        <v>20</v>
      </c>
      <c r="C228" s="21" t="s">
        <v>21</v>
      </c>
      <c r="D228" s="21" t="s">
        <v>100</v>
      </c>
      <c r="E228" s="21" t="s">
        <v>18</v>
      </c>
      <c r="F228" s="21">
        <v>1.26</v>
      </c>
      <c r="G228" s="21">
        <v>3647.2715818246802</v>
      </c>
      <c r="H228" s="21">
        <v>32991</v>
      </c>
      <c r="I228" s="21">
        <v>25995</v>
      </c>
      <c r="J228" s="21">
        <v>8621121</v>
      </c>
      <c r="K228" s="21">
        <v>1115048</v>
      </c>
      <c r="L228" s="21">
        <v>760</v>
      </c>
      <c r="M228" s="21">
        <v>7387</v>
      </c>
      <c r="N228" s="21">
        <v>215.01</v>
      </c>
      <c r="O228" s="21" t="s">
        <v>191</v>
      </c>
      <c r="P228" s="21" t="s">
        <v>189</v>
      </c>
      <c r="Q228" s="21">
        <v>47</v>
      </c>
      <c r="R228" s="21">
        <v>44</v>
      </c>
      <c r="S228" s="21">
        <v>0</v>
      </c>
      <c r="T228" s="21">
        <v>0</v>
      </c>
      <c r="U228" s="21">
        <v>0</v>
      </c>
      <c r="V228" s="21">
        <v>1</v>
      </c>
      <c r="W228" s="21">
        <v>1</v>
      </c>
      <c r="X228" s="21">
        <v>0</v>
      </c>
      <c r="Y228" s="21">
        <v>1</v>
      </c>
      <c r="Z228" s="21">
        <v>0</v>
      </c>
      <c r="AA228" s="21">
        <v>1</v>
      </c>
      <c r="AB228" s="21">
        <v>0</v>
      </c>
      <c r="AC228" s="21">
        <v>0</v>
      </c>
      <c r="AD228" s="21">
        <v>1</v>
      </c>
    </row>
    <row r="229" spans="2:30" ht="10.199999999999999" x14ac:dyDescent="0.2">
      <c r="B229" s="21" t="s">
        <v>22</v>
      </c>
      <c r="C229" s="21" t="s">
        <v>21</v>
      </c>
      <c r="D229" s="21" t="s">
        <v>100</v>
      </c>
      <c r="E229" s="21" t="s">
        <v>18</v>
      </c>
      <c r="F229" s="21">
        <v>1.26</v>
      </c>
      <c r="G229" s="21">
        <v>3647.2715818246802</v>
      </c>
      <c r="H229" s="21">
        <v>32991</v>
      </c>
      <c r="I229" s="21">
        <v>25995</v>
      </c>
      <c r="J229" s="21">
        <v>8621121</v>
      </c>
      <c r="K229" s="21">
        <v>1115048</v>
      </c>
      <c r="L229" s="21">
        <v>760</v>
      </c>
      <c r="M229" s="21">
        <v>7387</v>
      </c>
      <c r="N229" s="21">
        <v>215.01</v>
      </c>
      <c r="O229" s="21" t="s">
        <v>192</v>
      </c>
      <c r="P229" s="21" t="s">
        <v>189</v>
      </c>
      <c r="Q229" s="21">
        <v>48</v>
      </c>
      <c r="R229" s="21">
        <v>44</v>
      </c>
      <c r="S229" s="21">
        <v>0</v>
      </c>
      <c r="T229" s="21">
        <v>0</v>
      </c>
      <c r="U229" s="21">
        <v>0</v>
      </c>
      <c r="V229" s="21">
        <v>1</v>
      </c>
      <c r="W229" s="21">
        <v>1</v>
      </c>
      <c r="X229" s="21">
        <v>0</v>
      </c>
      <c r="Y229" s="21">
        <v>1</v>
      </c>
      <c r="Z229" s="21">
        <v>0</v>
      </c>
      <c r="AA229" s="21">
        <v>1</v>
      </c>
      <c r="AB229" s="21">
        <v>0</v>
      </c>
      <c r="AC229" s="21">
        <v>0</v>
      </c>
      <c r="AD229" s="21">
        <v>1</v>
      </c>
    </row>
    <row r="230" spans="2:30" ht="10.199999999999999" x14ac:dyDescent="0.2">
      <c r="B230" s="21" t="s">
        <v>23</v>
      </c>
      <c r="C230" s="21" t="s">
        <v>21</v>
      </c>
      <c r="D230" s="21" t="s">
        <v>100</v>
      </c>
      <c r="E230" s="21" t="s">
        <v>18</v>
      </c>
      <c r="F230" s="21">
        <v>1.26</v>
      </c>
      <c r="G230" s="21">
        <v>3647.2715818246802</v>
      </c>
      <c r="H230" s="21">
        <v>32991</v>
      </c>
      <c r="I230" s="21">
        <v>25995</v>
      </c>
      <c r="J230" s="21">
        <v>8621121</v>
      </c>
      <c r="K230" s="21">
        <v>1115048</v>
      </c>
      <c r="L230" s="21">
        <v>760</v>
      </c>
      <c r="M230" s="21">
        <v>7387</v>
      </c>
      <c r="N230" s="21">
        <v>215.01</v>
      </c>
      <c r="O230" s="21" t="s">
        <v>193</v>
      </c>
      <c r="P230" s="21" t="s">
        <v>189</v>
      </c>
      <c r="Q230" s="21">
        <v>46</v>
      </c>
      <c r="R230" s="21">
        <v>44</v>
      </c>
      <c r="S230" s="21">
        <v>0</v>
      </c>
      <c r="T230" s="21">
        <v>0</v>
      </c>
      <c r="U230" s="21">
        <v>0</v>
      </c>
      <c r="V230" s="21">
        <v>1</v>
      </c>
      <c r="W230" s="21">
        <v>1</v>
      </c>
      <c r="X230" s="21">
        <v>0</v>
      </c>
      <c r="Y230" s="21">
        <v>1</v>
      </c>
      <c r="Z230" s="21">
        <v>0</v>
      </c>
      <c r="AA230" s="21">
        <v>0</v>
      </c>
      <c r="AB230" s="21">
        <v>1</v>
      </c>
      <c r="AC230" s="21">
        <v>1</v>
      </c>
      <c r="AD230" s="21">
        <v>0</v>
      </c>
    </row>
    <row r="231" spans="2:30" ht="10.199999999999999" x14ac:dyDescent="0.2">
      <c r="B231" s="21" t="s">
        <v>100</v>
      </c>
      <c r="C231" s="21" t="s">
        <v>24</v>
      </c>
      <c r="D231" s="21" t="s">
        <v>100</v>
      </c>
      <c r="E231" s="21" t="s">
        <v>18</v>
      </c>
      <c r="F231" s="21">
        <v>1.17</v>
      </c>
      <c r="G231" s="21">
        <v>2173.45252672165</v>
      </c>
      <c r="H231" s="21">
        <v>22360</v>
      </c>
      <c r="I231" s="21">
        <v>25995</v>
      </c>
      <c r="J231" s="21">
        <v>1421287</v>
      </c>
      <c r="K231" s="21">
        <v>1115048</v>
      </c>
      <c r="L231" s="21">
        <v>615</v>
      </c>
      <c r="M231" s="21">
        <v>6224</v>
      </c>
      <c r="N231" s="21">
        <v>87.8</v>
      </c>
      <c r="O231" s="21" t="s">
        <v>194</v>
      </c>
      <c r="P231" s="21" t="s">
        <v>189</v>
      </c>
      <c r="Q231" s="21">
        <v>53</v>
      </c>
      <c r="R231" s="21">
        <v>44</v>
      </c>
      <c r="S231" s="21">
        <v>0</v>
      </c>
      <c r="T231" s="21">
        <v>1</v>
      </c>
      <c r="U231" s="21">
        <v>0</v>
      </c>
      <c r="V231" s="21">
        <v>0</v>
      </c>
      <c r="W231" s="21">
        <v>0</v>
      </c>
      <c r="X231" s="21">
        <v>1</v>
      </c>
      <c r="Y231" s="21">
        <v>0</v>
      </c>
      <c r="Z231" s="21">
        <v>1</v>
      </c>
      <c r="AA231" s="21">
        <v>0</v>
      </c>
      <c r="AB231" s="21">
        <v>1</v>
      </c>
      <c r="AC231" s="21">
        <v>0</v>
      </c>
      <c r="AD231" s="21">
        <v>1</v>
      </c>
    </row>
    <row r="232" spans="2:30" ht="10.199999999999999" x14ac:dyDescent="0.2">
      <c r="B232" s="21" t="s">
        <v>100</v>
      </c>
      <c r="C232" s="21" t="s">
        <v>6</v>
      </c>
      <c r="D232" s="21" t="s">
        <v>100</v>
      </c>
      <c r="E232" s="21" t="s">
        <v>19</v>
      </c>
      <c r="F232" s="21">
        <v>1.02</v>
      </c>
      <c r="G232" s="21">
        <v>6269.7459690327896</v>
      </c>
      <c r="H232" s="21">
        <v>26993</v>
      </c>
      <c r="I232" s="21">
        <v>22038</v>
      </c>
      <c r="J232" s="21">
        <v>3532657</v>
      </c>
      <c r="K232" s="21">
        <v>1308499</v>
      </c>
      <c r="L232" s="21">
        <v>419</v>
      </c>
      <c r="M232" s="21">
        <v>7796</v>
      </c>
      <c r="N232" s="21">
        <v>120.7</v>
      </c>
      <c r="O232" s="21" t="s">
        <v>178</v>
      </c>
      <c r="P232" s="21" t="s">
        <v>190</v>
      </c>
      <c r="Q232" s="21">
        <v>4</v>
      </c>
      <c r="R232" s="21">
        <v>45</v>
      </c>
      <c r="S232" s="21">
        <v>0</v>
      </c>
      <c r="T232" s="21">
        <v>0</v>
      </c>
      <c r="U232" s="21">
        <v>0</v>
      </c>
      <c r="V232" s="21">
        <v>1</v>
      </c>
      <c r="W232" s="21">
        <v>1</v>
      </c>
      <c r="X232" s="21">
        <v>0</v>
      </c>
      <c r="Y232" s="21">
        <v>1</v>
      </c>
      <c r="Z232" s="21">
        <v>0</v>
      </c>
      <c r="AA232" s="21">
        <v>0</v>
      </c>
      <c r="AB232" s="21">
        <v>1</v>
      </c>
      <c r="AC232" s="21">
        <v>0</v>
      </c>
      <c r="AD232" s="21">
        <v>1</v>
      </c>
    </row>
    <row r="233" spans="2:30" ht="10.199999999999999" x14ac:dyDescent="0.2">
      <c r="B233" s="21" t="s">
        <v>9</v>
      </c>
      <c r="C233" s="21" t="s">
        <v>10</v>
      </c>
      <c r="D233" s="21" t="s">
        <v>100</v>
      </c>
      <c r="E233" s="21" t="s">
        <v>19</v>
      </c>
      <c r="F233" s="21">
        <v>1.2</v>
      </c>
      <c r="G233" s="21">
        <v>2621.0076957231699</v>
      </c>
      <c r="H233" s="21">
        <v>29260</v>
      </c>
      <c r="I233" s="21">
        <v>22038</v>
      </c>
      <c r="J233" s="21">
        <v>7830332</v>
      </c>
      <c r="K233" s="21">
        <v>1308499</v>
      </c>
      <c r="L233" s="21">
        <v>829</v>
      </c>
      <c r="M233" s="21">
        <v>8356</v>
      </c>
      <c r="N233" s="21">
        <v>132.85</v>
      </c>
      <c r="O233" s="21" t="s">
        <v>181</v>
      </c>
      <c r="P233" s="21" t="s">
        <v>190</v>
      </c>
      <c r="Q233" s="21">
        <v>15</v>
      </c>
      <c r="R233" s="21">
        <v>45</v>
      </c>
      <c r="S233" s="21">
        <v>0</v>
      </c>
      <c r="T233" s="21">
        <v>0</v>
      </c>
      <c r="U233" s="21">
        <v>0</v>
      </c>
      <c r="V233" s="21">
        <v>1</v>
      </c>
      <c r="W233" s="21">
        <v>1</v>
      </c>
      <c r="X233" s="21">
        <v>0</v>
      </c>
      <c r="Y233" s="21">
        <v>0</v>
      </c>
      <c r="Z233" s="21">
        <v>1</v>
      </c>
      <c r="AA233" s="21">
        <v>1</v>
      </c>
      <c r="AB233" s="21">
        <v>0</v>
      </c>
      <c r="AC233" s="21">
        <v>0</v>
      </c>
      <c r="AD233" s="21">
        <v>1</v>
      </c>
    </row>
    <row r="234" spans="2:30" ht="10.199999999999999" x14ac:dyDescent="0.2">
      <c r="B234" s="21" t="s">
        <v>11</v>
      </c>
      <c r="C234" s="21" t="s">
        <v>10</v>
      </c>
      <c r="D234" s="21" t="s">
        <v>100</v>
      </c>
      <c r="E234" s="21" t="s">
        <v>19</v>
      </c>
      <c r="F234" s="21">
        <v>1.2</v>
      </c>
      <c r="G234" s="21">
        <v>2621.0076957231699</v>
      </c>
      <c r="H234" s="21">
        <v>29260</v>
      </c>
      <c r="I234" s="21">
        <v>22038</v>
      </c>
      <c r="J234" s="21">
        <v>7830332</v>
      </c>
      <c r="K234" s="21">
        <v>1308499</v>
      </c>
      <c r="L234" s="21">
        <v>829</v>
      </c>
      <c r="M234" s="21">
        <v>8356</v>
      </c>
      <c r="N234" s="21">
        <v>132.85</v>
      </c>
      <c r="O234" s="21" t="s">
        <v>182</v>
      </c>
      <c r="P234" s="21" t="s">
        <v>190</v>
      </c>
      <c r="Q234" s="21">
        <v>14</v>
      </c>
      <c r="R234" s="21">
        <v>45</v>
      </c>
      <c r="S234" s="21">
        <v>0</v>
      </c>
      <c r="T234" s="21">
        <v>0</v>
      </c>
      <c r="U234" s="21">
        <v>0</v>
      </c>
      <c r="V234" s="21">
        <v>1</v>
      </c>
      <c r="W234" s="21">
        <v>1</v>
      </c>
      <c r="X234" s="21">
        <v>0</v>
      </c>
      <c r="Y234" s="21">
        <v>0</v>
      </c>
      <c r="Z234" s="21">
        <v>1</v>
      </c>
      <c r="AA234" s="21">
        <v>0</v>
      </c>
      <c r="AB234" s="21">
        <v>1</v>
      </c>
      <c r="AC234" s="21">
        <v>0</v>
      </c>
      <c r="AD234" s="21">
        <v>1</v>
      </c>
    </row>
    <row r="235" spans="2:30" ht="10.199999999999999" x14ac:dyDescent="0.2">
      <c r="B235" s="21" t="s">
        <v>100</v>
      </c>
      <c r="C235" s="21" t="s">
        <v>5</v>
      </c>
      <c r="D235" s="21" t="s">
        <v>100</v>
      </c>
      <c r="E235" s="21" t="s">
        <v>19</v>
      </c>
      <c r="F235" s="21">
        <v>1.05</v>
      </c>
      <c r="G235" s="21">
        <v>4060.65414841447</v>
      </c>
      <c r="H235" s="21">
        <v>28637</v>
      </c>
      <c r="I235" s="21">
        <v>22038</v>
      </c>
      <c r="J235" s="21">
        <v>3036732</v>
      </c>
      <c r="K235" s="21">
        <v>1308499</v>
      </c>
      <c r="L235" s="21">
        <v>455</v>
      </c>
      <c r="M235" s="21">
        <v>12717</v>
      </c>
      <c r="N235" s="21">
        <v>84.53</v>
      </c>
      <c r="O235" s="21" t="s">
        <v>176</v>
      </c>
      <c r="P235" s="21" t="s">
        <v>190</v>
      </c>
      <c r="Q235" s="21">
        <v>21</v>
      </c>
      <c r="R235" s="21">
        <v>45</v>
      </c>
      <c r="S235" s="21">
        <v>0</v>
      </c>
      <c r="T235" s="21">
        <v>0</v>
      </c>
      <c r="U235" s="21">
        <v>0</v>
      </c>
      <c r="V235" s="21">
        <v>1</v>
      </c>
      <c r="W235" s="21">
        <v>1</v>
      </c>
      <c r="X235" s="21">
        <v>0</v>
      </c>
      <c r="Y235" s="21">
        <v>0</v>
      </c>
      <c r="Z235" s="21">
        <v>1</v>
      </c>
      <c r="AA235" s="21">
        <v>0</v>
      </c>
      <c r="AB235" s="21">
        <v>1</v>
      </c>
      <c r="AC235" s="21">
        <v>0</v>
      </c>
      <c r="AD235" s="21">
        <v>1</v>
      </c>
    </row>
    <row r="236" spans="2:30" ht="10.199999999999999" x14ac:dyDescent="0.2">
      <c r="B236" s="21" t="s">
        <v>100</v>
      </c>
      <c r="C236" s="21" t="s">
        <v>14</v>
      </c>
      <c r="D236" s="21" t="s">
        <v>100</v>
      </c>
      <c r="E236" s="21" t="s">
        <v>19</v>
      </c>
      <c r="F236" s="21">
        <v>1.01</v>
      </c>
      <c r="G236" s="21">
        <v>5117.4922187687598</v>
      </c>
      <c r="H236" s="21">
        <v>27211</v>
      </c>
      <c r="I236" s="21">
        <v>22038</v>
      </c>
      <c r="J236" s="21">
        <v>3770125</v>
      </c>
      <c r="K236" s="21">
        <v>1308499</v>
      </c>
      <c r="L236" s="21">
        <v>319</v>
      </c>
      <c r="M236" s="21">
        <v>19894</v>
      </c>
      <c r="N236" s="21">
        <v>76.81</v>
      </c>
      <c r="O236" s="21" t="s">
        <v>185</v>
      </c>
      <c r="P236" s="21" t="s">
        <v>190</v>
      </c>
      <c r="Q236" s="21">
        <v>31</v>
      </c>
      <c r="R236" s="21">
        <v>45</v>
      </c>
      <c r="S236" s="21">
        <v>0</v>
      </c>
      <c r="T236" s="21">
        <v>0</v>
      </c>
      <c r="U236" s="21">
        <v>0</v>
      </c>
      <c r="V236" s="21">
        <v>1</v>
      </c>
      <c r="W236" s="21">
        <v>1</v>
      </c>
      <c r="X236" s="21">
        <v>0</v>
      </c>
      <c r="Y236" s="21">
        <v>0</v>
      </c>
      <c r="Z236" s="21">
        <v>1</v>
      </c>
      <c r="AA236" s="21">
        <v>0</v>
      </c>
      <c r="AB236" s="21">
        <v>1</v>
      </c>
      <c r="AC236" s="21">
        <v>0</v>
      </c>
      <c r="AD236" s="21">
        <v>1</v>
      </c>
    </row>
    <row r="237" spans="2:30" ht="10.199999999999999" x14ac:dyDescent="0.2">
      <c r="B237" s="21" t="s">
        <v>100</v>
      </c>
      <c r="C237" s="21" t="s">
        <v>17</v>
      </c>
      <c r="D237" s="21" t="s">
        <v>100</v>
      </c>
      <c r="E237" s="21" t="s">
        <v>19</v>
      </c>
      <c r="F237" s="21">
        <v>1.43</v>
      </c>
      <c r="G237" s="21">
        <v>2605.0543893682998</v>
      </c>
      <c r="H237" s="21">
        <v>24706</v>
      </c>
      <c r="I237" s="21">
        <v>22038</v>
      </c>
      <c r="J237" s="21">
        <v>9056076</v>
      </c>
      <c r="K237" s="21">
        <v>1308499</v>
      </c>
      <c r="L237" s="21">
        <v>1678</v>
      </c>
      <c r="M237" s="21">
        <v>5559</v>
      </c>
      <c r="N237" s="21">
        <v>202</v>
      </c>
      <c r="O237" s="21" t="s">
        <v>188</v>
      </c>
      <c r="P237" s="21" t="s">
        <v>190</v>
      </c>
      <c r="Q237" s="21">
        <v>37</v>
      </c>
      <c r="R237" s="21">
        <v>45</v>
      </c>
      <c r="S237" s="21">
        <v>0</v>
      </c>
      <c r="T237" s="21">
        <v>0</v>
      </c>
      <c r="U237" s="21">
        <v>0</v>
      </c>
      <c r="V237" s="21">
        <v>1</v>
      </c>
      <c r="W237" s="21">
        <v>1</v>
      </c>
      <c r="X237" s="21">
        <v>0</v>
      </c>
      <c r="Y237" s="21">
        <v>0</v>
      </c>
      <c r="Z237" s="21">
        <v>1</v>
      </c>
      <c r="AA237" s="21">
        <v>0</v>
      </c>
      <c r="AB237" s="21">
        <v>1</v>
      </c>
      <c r="AC237" s="21">
        <v>0</v>
      </c>
      <c r="AD237" s="21">
        <v>1</v>
      </c>
    </row>
    <row r="238" spans="2:30" ht="10.199999999999999" x14ac:dyDescent="0.2">
      <c r="B238" s="21" t="s">
        <v>100</v>
      </c>
      <c r="C238" s="21" t="s">
        <v>44</v>
      </c>
      <c r="D238" s="21" t="s">
        <v>20</v>
      </c>
      <c r="E238" s="21" t="s">
        <v>21</v>
      </c>
      <c r="F238" s="21">
        <v>1.92</v>
      </c>
      <c r="G238" s="21">
        <v>1940.17219696915</v>
      </c>
      <c r="H238" s="21">
        <v>22089</v>
      </c>
      <c r="I238" s="21">
        <v>32991</v>
      </c>
      <c r="J238" s="21">
        <v>668159</v>
      </c>
      <c r="K238" s="21">
        <v>8621121</v>
      </c>
      <c r="L238" s="21">
        <v>1822</v>
      </c>
      <c r="M238" s="21">
        <v>4002</v>
      </c>
      <c r="N238" s="21">
        <v>208.79</v>
      </c>
      <c r="O238" s="21" t="s">
        <v>213</v>
      </c>
      <c r="P238" s="21" t="s">
        <v>191</v>
      </c>
      <c r="Q238" s="21">
        <v>1</v>
      </c>
      <c r="R238" s="21">
        <v>47</v>
      </c>
      <c r="S238" s="21">
        <v>0</v>
      </c>
      <c r="T238" s="21">
        <v>0</v>
      </c>
      <c r="U238" s="21">
        <v>0</v>
      </c>
      <c r="V238" s="21">
        <v>1</v>
      </c>
      <c r="W238" s="21">
        <v>1</v>
      </c>
      <c r="X238" s="21">
        <v>0</v>
      </c>
      <c r="Y238" s="21">
        <v>1</v>
      </c>
      <c r="Z238" s="21">
        <v>0</v>
      </c>
      <c r="AA238" s="21">
        <v>1</v>
      </c>
      <c r="AB238" s="21">
        <v>0</v>
      </c>
      <c r="AC238" s="21">
        <v>0</v>
      </c>
      <c r="AD238" s="21">
        <v>1</v>
      </c>
    </row>
    <row r="239" spans="2:30" ht="10.199999999999999" x14ac:dyDescent="0.2">
      <c r="B239" s="21" t="s">
        <v>100</v>
      </c>
      <c r="C239" s="21" t="s">
        <v>44</v>
      </c>
      <c r="D239" s="21" t="s">
        <v>22</v>
      </c>
      <c r="E239" s="21" t="s">
        <v>21</v>
      </c>
      <c r="F239" s="21">
        <v>1.92</v>
      </c>
      <c r="G239" s="21">
        <v>1940.17219696915</v>
      </c>
      <c r="H239" s="21">
        <v>22089</v>
      </c>
      <c r="I239" s="21">
        <v>32991</v>
      </c>
      <c r="J239" s="21">
        <v>668159</v>
      </c>
      <c r="K239" s="21">
        <v>8621121</v>
      </c>
      <c r="L239" s="21">
        <v>1822</v>
      </c>
      <c r="M239" s="21">
        <v>4002</v>
      </c>
      <c r="N239" s="21">
        <v>208.79</v>
      </c>
      <c r="O239" s="21" t="s">
        <v>213</v>
      </c>
      <c r="P239" s="21" t="s">
        <v>192</v>
      </c>
      <c r="Q239" s="21">
        <v>1</v>
      </c>
      <c r="R239" s="21">
        <v>48</v>
      </c>
      <c r="S239" s="21">
        <v>0</v>
      </c>
      <c r="T239" s="21">
        <v>0</v>
      </c>
      <c r="U239" s="21">
        <v>0</v>
      </c>
      <c r="V239" s="21">
        <v>1</v>
      </c>
      <c r="W239" s="21">
        <v>1</v>
      </c>
      <c r="X239" s="21">
        <v>0</v>
      </c>
      <c r="Y239" s="21">
        <v>1</v>
      </c>
      <c r="Z239" s="21">
        <v>0</v>
      </c>
      <c r="AA239" s="21">
        <v>1</v>
      </c>
      <c r="AB239" s="21">
        <v>0</v>
      </c>
      <c r="AC239" s="21">
        <v>0</v>
      </c>
      <c r="AD239" s="21">
        <v>1</v>
      </c>
    </row>
    <row r="240" spans="2:30" ht="10.199999999999999" x14ac:dyDescent="0.2">
      <c r="B240" s="21" t="s">
        <v>100</v>
      </c>
      <c r="C240" s="21" t="s">
        <v>44</v>
      </c>
      <c r="D240" s="21" t="s">
        <v>23</v>
      </c>
      <c r="E240" s="21" t="s">
        <v>21</v>
      </c>
      <c r="F240" s="21">
        <v>1.92</v>
      </c>
      <c r="G240" s="21">
        <v>1940.17219696915</v>
      </c>
      <c r="H240" s="21">
        <v>22089</v>
      </c>
      <c r="I240" s="21">
        <v>32991</v>
      </c>
      <c r="J240" s="21">
        <v>668159</v>
      </c>
      <c r="K240" s="21">
        <v>8621121</v>
      </c>
      <c r="L240" s="21">
        <v>1822</v>
      </c>
      <c r="M240" s="21">
        <v>4002</v>
      </c>
      <c r="N240" s="21">
        <v>208.79</v>
      </c>
      <c r="O240" s="21" t="s">
        <v>213</v>
      </c>
      <c r="P240" s="21" t="s">
        <v>193</v>
      </c>
      <c r="Q240" s="21">
        <v>1</v>
      </c>
      <c r="R240" s="21">
        <v>46</v>
      </c>
      <c r="S240" s="21">
        <v>0</v>
      </c>
      <c r="T240" s="21">
        <v>0</v>
      </c>
      <c r="U240" s="21">
        <v>0</v>
      </c>
      <c r="V240" s="21">
        <v>1</v>
      </c>
      <c r="W240" s="21">
        <v>1</v>
      </c>
      <c r="X240" s="21">
        <v>0</v>
      </c>
      <c r="Y240" s="21">
        <v>1</v>
      </c>
      <c r="Z240" s="21">
        <v>0</v>
      </c>
      <c r="AA240" s="21">
        <v>0</v>
      </c>
      <c r="AB240" s="21">
        <v>1</v>
      </c>
      <c r="AC240" s="21">
        <v>1</v>
      </c>
      <c r="AD240" s="21">
        <v>0</v>
      </c>
    </row>
    <row r="241" spans="2:30" ht="10.199999999999999" x14ac:dyDescent="0.2">
      <c r="B241" s="21" t="s">
        <v>100</v>
      </c>
      <c r="C241" s="21" t="s">
        <v>6</v>
      </c>
      <c r="D241" s="21" t="s">
        <v>20</v>
      </c>
      <c r="E241" s="21" t="s">
        <v>21</v>
      </c>
      <c r="F241" s="21">
        <v>1.06</v>
      </c>
      <c r="G241" s="21">
        <v>4593.3830776520599</v>
      </c>
      <c r="H241" s="21">
        <v>26993</v>
      </c>
      <c r="I241" s="21">
        <v>32991</v>
      </c>
      <c r="J241" s="21">
        <v>3532657</v>
      </c>
      <c r="K241" s="21">
        <v>8621121</v>
      </c>
      <c r="L241" s="21">
        <v>756</v>
      </c>
      <c r="M241" s="21">
        <v>48642</v>
      </c>
      <c r="N241" s="21">
        <v>162.28</v>
      </c>
      <c r="O241" s="21" t="s">
        <v>178</v>
      </c>
      <c r="P241" s="21" t="s">
        <v>191</v>
      </c>
      <c r="Q241" s="21">
        <v>4</v>
      </c>
      <c r="R241" s="21">
        <v>47</v>
      </c>
      <c r="S241" s="21">
        <v>0</v>
      </c>
      <c r="T241" s="21">
        <v>0</v>
      </c>
      <c r="U241" s="21">
        <v>0</v>
      </c>
      <c r="V241" s="21">
        <v>1</v>
      </c>
      <c r="W241" s="21">
        <v>1</v>
      </c>
      <c r="X241" s="21">
        <v>0</v>
      </c>
      <c r="Y241" s="21">
        <v>1</v>
      </c>
      <c r="Z241" s="21">
        <v>0</v>
      </c>
      <c r="AA241" s="21">
        <v>1</v>
      </c>
      <c r="AB241" s="21">
        <v>0</v>
      </c>
      <c r="AC241" s="21">
        <v>0</v>
      </c>
      <c r="AD241" s="21">
        <v>1</v>
      </c>
    </row>
    <row r="242" spans="2:30" ht="10.199999999999999" x14ac:dyDescent="0.2">
      <c r="B242" s="21" t="s">
        <v>100</v>
      </c>
      <c r="C242" s="21" t="s">
        <v>6</v>
      </c>
      <c r="D242" s="21" t="s">
        <v>22</v>
      </c>
      <c r="E242" s="21" t="s">
        <v>21</v>
      </c>
      <c r="F242" s="21">
        <v>1.06</v>
      </c>
      <c r="G242" s="21">
        <v>4593.3830776520599</v>
      </c>
      <c r="H242" s="21">
        <v>26993</v>
      </c>
      <c r="I242" s="21">
        <v>32991</v>
      </c>
      <c r="J242" s="21">
        <v>3532657</v>
      </c>
      <c r="K242" s="21">
        <v>8621121</v>
      </c>
      <c r="L242" s="21">
        <v>756</v>
      </c>
      <c r="M242" s="21">
        <v>48642</v>
      </c>
      <c r="N242" s="21">
        <v>162.28</v>
      </c>
      <c r="O242" s="21" t="s">
        <v>178</v>
      </c>
      <c r="P242" s="21" t="s">
        <v>192</v>
      </c>
      <c r="Q242" s="21">
        <v>4</v>
      </c>
      <c r="R242" s="21">
        <v>48</v>
      </c>
      <c r="S242" s="21">
        <v>0</v>
      </c>
      <c r="T242" s="21">
        <v>0</v>
      </c>
      <c r="U242" s="21">
        <v>0</v>
      </c>
      <c r="V242" s="21">
        <v>1</v>
      </c>
      <c r="W242" s="21">
        <v>1</v>
      </c>
      <c r="X242" s="21">
        <v>0</v>
      </c>
      <c r="Y242" s="21">
        <v>1</v>
      </c>
      <c r="Z242" s="21">
        <v>0</v>
      </c>
      <c r="AA242" s="21">
        <v>1</v>
      </c>
      <c r="AB242" s="21">
        <v>0</v>
      </c>
      <c r="AC242" s="21">
        <v>0</v>
      </c>
      <c r="AD242" s="21">
        <v>1</v>
      </c>
    </row>
    <row r="243" spans="2:30" ht="10.199999999999999" x14ac:dyDescent="0.2">
      <c r="B243" s="21" t="s">
        <v>100</v>
      </c>
      <c r="C243" s="21" t="s">
        <v>6</v>
      </c>
      <c r="D243" s="21" t="s">
        <v>23</v>
      </c>
      <c r="E243" s="21" t="s">
        <v>21</v>
      </c>
      <c r="F243" s="21">
        <v>1.06</v>
      </c>
      <c r="G243" s="21">
        <v>4593.3830776520599</v>
      </c>
      <c r="H243" s="21">
        <v>26993</v>
      </c>
      <c r="I243" s="21">
        <v>32991</v>
      </c>
      <c r="J243" s="21">
        <v>3532657</v>
      </c>
      <c r="K243" s="21">
        <v>8621121</v>
      </c>
      <c r="L243" s="21">
        <v>756</v>
      </c>
      <c r="M243" s="21">
        <v>48642</v>
      </c>
      <c r="N243" s="21">
        <v>162.28</v>
      </c>
      <c r="O243" s="21" t="s">
        <v>178</v>
      </c>
      <c r="P243" s="21" t="s">
        <v>193</v>
      </c>
      <c r="Q243" s="21">
        <v>4</v>
      </c>
      <c r="R243" s="21">
        <v>46</v>
      </c>
      <c r="S243" s="21">
        <v>0</v>
      </c>
      <c r="T243" s="21">
        <v>0</v>
      </c>
      <c r="U243" s="21">
        <v>0</v>
      </c>
      <c r="V243" s="21">
        <v>1</v>
      </c>
      <c r="W243" s="21">
        <v>1</v>
      </c>
      <c r="X243" s="21">
        <v>0</v>
      </c>
      <c r="Y243" s="21">
        <v>1</v>
      </c>
      <c r="Z243" s="21">
        <v>0</v>
      </c>
      <c r="AA243" s="21">
        <v>0</v>
      </c>
      <c r="AB243" s="21">
        <v>1</v>
      </c>
      <c r="AC243" s="21">
        <v>1</v>
      </c>
      <c r="AD243" s="21">
        <v>0</v>
      </c>
    </row>
    <row r="244" spans="2:30" ht="10.199999999999999" x14ac:dyDescent="0.2">
      <c r="B244" s="21" t="s">
        <v>100</v>
      </c>
      <c r="C244" s="21" t="s">
        <v>37</v>
      </c>
      <c r="D244" s="21" t="s">
        <v>20</v>
      </c>
      <c r="E244" s="21" t="s">
        <v>21</v>
      </c>
      <c r="F244" s="21">
        <v>1.69</v>
      </c>
      <c r="G244" s="21">
        <v>3447.6275135021101</v>
      </c>
      <c r="H244" s="21">
        <v>23665</v>
      </c>
      <c r="I244" s="21">
        <v>32991</v>
      </c>
      <c r="J244" s="21">
        <v>1038660</v>
      </c>
      <c r="K244" s="21">
        <v>8621121</v>
      </c>
      <c r="L244" s="21">
        <v>1515</v>
      </c>
      <c r="M244" s="21">
        <v>3802</v>
      </c>
      <c r="N244" s="21">
        <v>287.23</v>
      </c>
      <c r="O244" s="21" t="s">
        <v>207</v>
      </c>
      <c r="P244" s="21" t="s">
        <v>191</v>
      </c>
      <c r="Q244" s="21">
        <v>5</v>
      </c>
      <c r="R244" s="21">
        <v>47</v>
      </c>
      <c r="S244" s="21">
        <v>0</v>
      </c>
      <c r="T244" s="21">
        <v>0</v>
      </c>
      <c r="U244" s="21">
        <v>0</v>
      </c>
      <c r="V244" s="21">
        <v>1</v>
      </c>
      <c r="W244" s="21">
        <v>1</v>
      </c>
      <c r="X244" s="21">
        <v>0</v>
      </c>
      <c r="Y244" s="21">
        <v>1</v>
      </c>
      <c r="Z244" s="21">
        <v>0</v>
      </c>
      <c r="AA244" s="21">
        <v>1</v>
      </c>
      <c r="AB244" s="21">
        <v>0</v>
      </c>
      <c r="AC244" s="21">
        <v>0</v>
      </c>
      <c r="AD244" s="21">
        <v>1</v>
      </c>
    </row>
    <row r="245" spans="2:30" ht="10.199999999999999" x14ac:dyDescent="0.2">
      <c r="B245" s="21" t="s">
        <v>100</v>
      </c>
      <c r="C245" s="21" t="s">
        <v>37</v>
      </c>
      <c r="D245" s="21" t="s">
        <v>22</v>
      </c>
      <c r="E245" s="21" t="s">
        <v>21</v>
      </c>
      <c r="F245" s="21">
        <v>1.69</v>
      </c>
      <c r="G245" s="21">
        <v>3447.6275135021101</v>
      </c>
      <c r="H245" s="21">
        <v>23665</v>
      </c>
      <c r="I245" s="21">
        <v>32991</v>
      </c>
      <c r="J245" s="21">
        <v>1038660</v>
      </c>
      <c r="K245" s="21">
        <v>8621121</v>
      </c>
      <c r="L245" s="21">
        <v>1515</v>
      </c>
      <c r="M245" s="21">
        <v>3802</v>
      </c>
      <c r="N245" s="21">
        <v>287.23</v>
      </c>
      <c r="O245" s="21" t="s">
        <v>207</v>
      </c>
      <c r="P245" s="21" t="s">
        <v>192</v>
      </c>
      <c r="Q245" s="21">
        <v>5</v>
      </c>
      <c r="R245" s="21">
        <v>48</v>
      </c>
      <c r="S245" s="21">
        <v>0</v>
      </c>
      <c r="T245" s="21">
        <v>0</v>
      </c>
      <c r="U245" s="21">
        <v>0</v>
      </c>
      <c r="V245" s="21">
        <v>1</v>
      </c>
      <c r="W245" s="21">
        <v>1</v>
      </c>
      <c r="X245" s="21">
        <v>0</v>
      </c>
      <c r="Y245" s="21">
        <v>1</v>
      </c>
      <c r="Z245" s="21">
        <v>0</v>
      </c>
      <c r="AA245" s="21">
        <v>1</v>
      </c>
      <c r="AB245" s="21">
        <v>0</v>
      </c>
      <c r="AC245" s="21">
        <v>0</v>
      </c>
      <c r="AD245" s="21">
        <v>1</v>
      </c>
    </row>
    <row r="246" spans="2:30" ht="10.199999999999999" x14ac:dyDescent="0.2">
      <c r="B246" s="21" t="s">
        <v>100</v>
      </c>
      <c r="C246" s="21" t="s">
        <v>37</v>
      </c>
      <c r="D246" s="21" t="s">
        <v>23</v>
      </c>
      <c r="E246" s="21" t="s">
        <v>21</v>
      </c>
      <c r="F246" s="21">
        <v>1.69</v>
      </c>
      <c r="G246" s="21">
        <v>3447.6275135021101</v>
      </c>
      <c r="H246" s="21">
        <v>23665</v>
      </c>
      <c r="I246" s="21">
        <v>32991</v>
      </c>
      <c r="J246" s="21">
        <v>1038660</v>
      </c>
      <c r="K246" s="21">
        <v>8621121</v>
      </c>
      <c r="L246" s="21">
        <v>1515</v>
      </c>
      <c r="M246" s="21">
        <v>3802</v>
      </c>
      <c r="N246" s="21">
        <v>287.23</v>
      </c>
      <c r="O246" s="21" t="s">
        <v>207</v>
      </c>
      <c r="P246" s="21" t="s">
        <v>193</v>
      </c>
      <c r="Q246" s="21">
        <v>5</v>
      </c>
      <c r="R246" s="21">
        <v>46</v>
      </c>
      <c r="S246" s="21">
        <v>0</v>
      </c>
      <c r="T246" s="21">
        <v>0</v>
      </c>
      <c r="U246" s="21">
        <v>0</v>
      </c>
      <c r="V246" s="21">
        <v>1</v>
      </c>
      <c r="W246" s="21">
        <v>1</v>
      </c>
      <c r="X246" s="21">
        <v>0</v>
      </c>
      <c r="Y246" s="21">
        <v>1</v>
      </c>
      <c r="Z246" s="21">
        <v>0</v>
      </c>
      <c r="AA246" s="21">
        <v>0</v>
      </c>
      <c r="AB246" s="21">
        <v>1</v>
      </c>
      <c r="AC246" s="21">
        <v>1</v>
      </c>
      <c r="AD246" s="21">
        <v>0</v>
      </c>
    </row>
    <row r="247" spans="2:30" ht="10.199999999999999" x14ac:dyDescent="0.2">
      <c r="B247" s="21" t="s">
        <v>100</v>
      </c>
      <c r="C247" s="21" t="s">
        <v>8</v>
      </c>
      <c r="D247" s="21" t="s">
        <v>20</v>
      </c>
      <c r="E247" s="21" t="s">
        <v>21</v>
      </c>
      <c r="F247" s="21">
        <v>1</v>
      </c>
      <c r="G247" s="21">
        <v>2850.3280731598802</v>
      </c>
      <c r="H247" s="21">
        <v>30124</v>
      </c>
      <c r="I247" s="21">
        <v>32991</v>
      </c>
      <c r="J247" s="21">
        <v>5787293</v>
      </c>
      <c r="K247" s="21">
        <v>8621121</v>
      </c>
      <c r="L247" s="21">
        <v>183</v>
      </c>
      <c r="M247" s="21">
        <v>66820</v>
      </c>
      <c r="N247" s="21">
        <v>116.78</v>
      </c>
      <c r="O247" s="21" t="s">
        <v>180</v>
      </c>
      <c r="P247" s="21" t="s">
        <v>191</v>
      </c>
      <c r="Q247" s="21">
        <v>9</v>
      </c>
      <c r="R247" s="21">
        <v>47</v>
      </c>
      <c r="S247" s="21">
        <v>0</v>
      </c>
      <c r="T247" s="21">
        <v>0</v>
      </c>
      <c r="U247" s="21">
        <v>0</v>
      </c>
      <c r="V247" s="21">
        <v>1</v>
      </c>
      <c r="W247" s="21">
        <v>1</v>
      </c>
      <c r="X247" s="21">
        <v>0</v>
      </c>
      <c r="Y247" s="21">
        <v>1</v>
      </c>
      <c r="Z247" s="21">
        <v>0</v>
      </c>
      <c r="AA247" s="21">
        <v>1</v>
      </c>
      <c r="AB247" s="21">
        <v>0</v>
      </c>
      <c r="AC247" s="21">
        <v>0</v>
      </c>
      <c r="AD247" s="21">
        <v>1</v>
      </c>
    </row>
    <row r="248" spans="2:30" ht="10.199999999999999" x14ac:dyDescent="0.2">
      <c r="B248" s="21" t="s">
        <v>100</v>
      </c>
      <c r="C248" s="21" t="s">
        <v>8</v>
      </c>
      <c r="D248" s="21" t="s">
        <v>22</v>
      </c>
      <c r="E248" s="21" t="s">
        <v>21</v>
      </c>
      <c r="F248" s="21">
        <v>1</v>
      </c>
      <c r="G248" s="21">
        <v>2850.3280731598802</v>
      </c>
      <c r="H248" s="21">
        <v>30124</v>
      </c>
      <c r="I248" s="21">
        <v>32991</v>
      </c>
      <c r="J248" s="21">
        <v>5787293</v>
      </c>
      <c r="K248" s="21">
        <v>8621121</v>
      </c>
      <c r="L248" s="21">
        <v>183</v>
      </c>
      <c r="M248" s="21">
        <v>66820</v>
      </c>
      <c r="N248" s="21">
        <v>116.78</v>
      </c>
      <c r="O248" s="21" t="s">
        <v>180</v>
      </c>
      <c r="P248" s="21" t="s">
        <v>192</v>
      </c>
      <c r="Q248" s="21">
        <v>9</v>
      </c>
      <c r="R248" s="21">
        <v>48</v>
      </c>
      <c r="S248" s="21">
        <v>0</v>
      </c>
      <c r="T248" s="21">
        <v>0</v>
      </c>
      <c r="U248" s="21">
        <v>0</v>
      </c>
      <c r="V248" s="21">
        <v>1</v>
      </c>
      <c r="W248" s="21">
        <v>1</v>
      </c>
      <c r="X248" s="21">
        <v>0</v>
      </c>
      <c r="Y248" s="21">
        <v>1</v>
      </c>
      <c r="Z248" s="21">
        <v>0</v>
      </c>
      <c r="AA248" s="21">
        <v>1</v>
      </c>
      <c r="AB248" s="21">
        <v>0</v>
      </c>
      <c r="AC248" s="21">
        <v>0</v>
      </c>
      <c r="AD248" s="21">
        <v>1</v>
      </c>
    </row>
    <row r="249" spans="2:30" ht="10.199999999999999" x14ac:dyDescent="0.2">
      <c r="B249" s="21" t="s">
        <v>100</v>
      </c>
      <c r="C249" s="21" t="s">
        <v>8</v>
      </c>
      <c r="D249" s="21" t="s">
        <v>23</v>
      </c>
      <c r="E249" s="21" t="s">
        <v>21</v>
      </c>
      <c r="F249" s="21">
        <v>1</v>
      </c>
      <c r="G249" s="21">
        <v>2850.3280731598802</v>
      </c>
      <c r="H249" s="21">
        <v>30124</v>
      </c>
      <c r="I249" s="21">
        <v>32991</v>
      </c>
      <c r="J249" s="21">
        <v>5787293</v>
      </c>
      <c r="K249" s="21">
        <v>8621121</v>
      </c>
      <c r="L249" s="21">
        <v>183</v>
      </c>
      <c r="M249" s="21">
        <v>66820</v>
      </c>
      <c r="N249" s="21">
        <v>116.78</v>
      </c>
      <c r="O249" s="21" t="s">
        <v>180</v>
      </c>
      <c r="P249" s="21" t="s">
        <v>193</v>
      </c>
      <c r="Q249" s="21">
        <v>9</v>
      </c>
      <c r="R249" s="21">
        <v>46</v>
      </c>
      <c r="S249" s="21">
        <v>0</v>
      </c>
      <c r="T249" s="21">
        <v>0</v>
      </c>
      <c r="U249" s="21">
        <v>0</v>
      </c>
      <c r="V249" s="21">
        <v>1</v>
      </c>
      <c r="W249" s="21">
        <v>1</v>
      </c>
      <c r="X249" s="21">
        <v>0</v>
      </c>
      <c r="Y249" s="21">
        <v>1</v>
      </c>
      <c r="Z249" s="21">
        <v>0</v>
      </c>
      <c r="AA249" s="21">
        <v>0</v>
      </c>
      <c r="AB249" s="21">
        <v>1</v>
      </c>
      <c r="AC249" s="21">
        <v>1</v>
      </c>
      <c r="AD249" s="21">
        <v>0</v>
      </c>
    </row>
    <row r="250" spans="2:30" ht="10.199999999999999" x14ac:dyDescent="0.2">
      <c r="B250" s="21" t="s">
        <v>9</v>
      </c>
      <c r="C250" s="21" t="s">
        <v>10</v>
      </c>
      <c r="D250" s="21" t="s">
        <v>20</v>
      </c>
      <c r="E250" s="21" t="s">
        <v>21</v>
      </c>
      <c r="F250" s="21">
        <v>1.05</v>
      </c>
      <c r="G250" s="21">
        <v>3316.8950188559702</v>
      </c>
      <c r="H250" s="21">
        <v>29260</v>
      </c>
      <c r="I250" s="21">
        <v>32991</v>
      </c>
      <c r="J250" s="21">
        <v>7830332</v>
      </c>
      <c r="K250" s="21">
        <v>8621121</v>
      </c>
      <c r="L250" s="21">
        <v>723</v>
      </c>
      <c r="M250" s="21">
        <v>73892</v>
      </c>
      <c r="N250" s="21">
        <v>159.71</v>
      </c>
      <c r="O250" s="21" t="s">
        <v>181</v>
      </c>
      <c r="P250" s="21" t="s">
        <v>191</v>
      </c>
      <c r="Q250" s="21">
        <v>15</v>
      </c>
      <c r="R250" s="21">
        <v>47</v>
      </c>
      <c r="S250" s="21">
        <v>0</v>
      </c>
      <c r="T250" s="21">
        <v>0</v>
      </c>
      <c r="U250" s="21">
        <v>0</v>
      </c>
      <c r="V250" s="21">
        <v>1</v>
      </c>
      <c r="W250" s="21">
        <v>1</v>
      </c>
      <c r="X250" s="21">
        <v>0</v>
      </c>
      <c r="Y250" s="21">
        <v>1</v>
      </c>
      <c r="Z250" s="21">
        <v>0</v>
      </c>
      <c r="AA250" s="21">
        <v>1</v>
      </c>
      <c r="AB250" s="21">
        <v>0</v>
      </c>
      <c r="AC250" s="21">
        <v>0</v>
      </c>
      <c r="AD250" s="21">
        <v>1</v>
      </c>
    </row>
    <row r="251" spans="2:30" ht="10.199999999999999" x14ac:dyDescent="0.2">
      <c r="B251" s="21" t="s">
        <v>9</v>
      </c>
      <c r="C251" s="21" t="s">
        <v>10</v>
      </c>
      <c r="D251" s="21" t="s">
        <v>22</v>
      </c>
      <c r="E251" s="21" t="s">
        <v>21</v>
      </c>
      <c r="F251" s="21">
        <v>1.05</v>
      </c>
      <c r="G251" s="21">
        <v>3316.8950188559702</v>
      </c>
      <c r="H251" s="21">
        <v>29260</v>
      </c>
      <c r="I251" s="21">
        <v>32991</v>
      </c>
      <c r="J251" s="21">
        <v>7830332</v>
      </c>
      <c r="K251" s="21">
        <v>8621121</v>
      </c>
      <c r="L251" s="21">
        <v>723</v>
      </c>
      <c r="M251" s="21">
        <v>73892</v>
      </c>
      <c r="N251" s="21">
        <v>159.71</v>
      </c>
      <c r="O251" s="21" t="s">
        <v>181</v>
      </c>
      <c r="P251" s="21" t="s">
        <v>192</v>
      </c>
      <c r="Q251" s="21">
        <v>15</v>
      </c>
      <c r="R251" s="21">
        <v>48</v>
      </c>
      <c r="S251" s="21">
        <v>0</v>
      </c>
      <c r="T251" s="21">
        <v>0</v>
      </c>
      <c r="U251" s="21">
        <v>0</v>
      </c>
      <c r="V251" s="21">
        <v>1</v>
      </c>
      <c r="W251" s="21">
        <v>1</v>
      </c>
      <c r="X251" s="21">
        <v>0</v>
      </c>
      <c r="Y251" s="21">
        <v>1</v>
      </c>
      <c r="Z251" s="21">
        <v>0</v>
      </c>
      <c r="AA251" s="21">
        <v>1</v>
      </c>
      <c r="AB251" s="21">
        <v>0</v>
      </c>
      <c r="AC251" s="21">
        <v>0</v>
      </c>
      <c r="AD251" s="21">
        <v>1</v>
      </c>
    </row>
    <row r="252" spans="2:30" ht="10.199999999999999" x14ac:dyDescent="0.2">
      <c r="B252" s="21" t="s">
        <v>9</v>
      </c>
      <c r="C252" s="21" t="s">
        <v>10</v>
      </c>
      <c r="D252" s="21" t="s">
        <v>23</v>
      </c>
      <c r="E252" s="21" t="s">
        <v>21</v>
      </c>
      <c r="F252" s="21">
        <v>1.05</v>
      </c>
      <c r="G252" s="21">
        <v>3316.8950188559702</v>
      </c>
      <c r="H252" s="21">
        <v>29260</v>
      </c>
      <c r="I252" s="21">
        <v>32991</v>
      </c>
      <c r="J252" s="21">
        <v>7830332</v>
      </c>
      <c r="K252" s="21">
        <v>8621121</v>
      </c>
      <c r="L252" s="21">
        <v>723</v>
      </c>
      <c r="M252" s="21">
        <v>73892</v>
      </c>
      <c r="N252" s="21">
        <v>159.71</v>
      </c>
      <c r="O252" s="21" t="s">
        <v>181</v>
      </c>
      <c r="P252" s="21" t="s">
        <v>193</v>
      </c>
      <c r="Q252" s="21">
        <v>15</v>
      </c>
      <c r="R252" s="21">
        <v>46</v>
      </c>
      <c r="S252" s="21">
        <v>0</v>
      </c>
      <c r="T252" s="21">
        <v>0</v>
      </c>
      <c r="U252" s="21">
        <v>0</v>
      </c>
      <c r="V252" s="21">
        <v>1</v>
      </c>
      <c r="W252" s="21">
        <v>1</v>
      </c>
      <c r="X252" s="21">
        <v>0</v>
      </c>
      <c r="Y252" s="21">
        <v>1</v>
      </c>
      <c r="Z252" s="21">
        <v>0</v>
      </c>
      <c r="AA252" s="21">
        <v>1</v>
      </c>
      <c r="AB252" s="21">
        <v>0</v>
      </c>
      <c r="AC252" s="21">
        <v>1</v>
      </c>
      <c r="AD252" s="21">
        <v>0</v>
      </c>
    </row>
    <row r="253" spans="2:30" ht="10.199999999999999" x14ac:dyDescent="0.2">
      <c r="B253" s="21" t="s">
        <v>11</v>
      </c>
      <c r="C253" s="21" t="s">
        <v>10</v>
      </c>
      <c r="D253" s="21" t="s">
        <v>20</v>
      </c>
      <c r="E253" s="21" t="s">
        <v>21</v>
      </c>
      <c r="F253" s="21">
        <v>1.05</v>
      </c>
      <c r="G253" s="21">
        <v>3316.8950188559702</v>
      </c>
      <c r="H253" s="21">
        <v>29260</v>
      </c>
      <c r="I253" s="21">
        <v>32991</v>
      </c>
      <c r="J253" s="21">
        <v>7830332</v>
      </c>
      <c r="K253" s="21">
        <v>8621121</v>
      </c>
      <c r="L253" s="21">
        <v>723</v>
      </c>
      <c r="M253" s="21">
        <v>73892</v>
      </c>
      <c r="N253" s="21">
        <v>159.71</v>
      </c>
      <c r="O253" s="21" t="s">
        <v>182</v>
      </c>
      <c r="P253" s="21" t="s">
        <v>191</v>
      </c>
      <c r="Q253" s="21">
        <v>14</v>
      </c>
      <c r="R253" s="21">
        <v>47</v>
      </c>
      <c r="S253" s="21">
        <v>0</v>
      </c>
      <c r="T253" s="21">
        <v>0</v>
      </c>
      <c r="U253" s="21">
        <v>0</v>
      </c>
      <c r="V253" s="21">
        <v>1</v>
      </c>
      <c r="W253" s="21">
        <v>1</v>
      </c>
      <c r="X253" s="21">
        <v>0</v>
      </c>
      <c r="Y253" s="21">
        <v>1</v>
      </c>
      <c r="Z253" s="21">
        <v>0</v>
      </c>
      <c r="AA253" s="21">
        <v>1</v>
      </c>
      <c r="AB253" s="21">
        <v>0</v>
      </c>
      <c r="AC253" s="21">
        <v>0</v>
      </c>
      <c r="AD253" s="21">
        <v>1</v>
      </c>
    </row>
    <row r="254" spans="2:30" ht="10.199999999999999" x14ac:dyDescent="0.2">
      <c r="B254" s="21" t="s">
        <v>11</v>
      </c>
      <c r="C254" s="21" t="s">
        <v>10</v>
      </c>
      <c r="D254" s="21" t="s">
        <v>22</v>
      </c>
      <c r="E254" s="21" t="s">
        <v>21</v>
      </c>
      <c r="F254" s="21">
        <v>1.05</v>
      </c>
      <c r="G254" s="21">
        <v>3316.8950188559702</v>
      </c>
      <c r="H254" s="21">
        <v>29260</v>
      </c>
      <c r="I254" s="21">
        <v>32991</v>
      </c>
      <c r="J254" s="21">
        <v>7830332</v>
      </c>
      <c r="K254" s="21">
        <v>8621121</v>
      </c>
      <c r="L254" s="21">
        <v>723</v>
      </c>
      <c r="M254" s="21">
        <v>73892</v>
      </c>
      <c r="N254" s="21">
        <v>159.71</v>
      </c>
      <c r="O254" s="21" t="s">
        <v>182</v>
      </c>
      <c r="P254" s="21" t="s">
        <v>192</v>
      </c>
      <c r="Q254" s="21">
        <v>14</v>
      </c>
      <c r="R254" s="21">
        <v>48</v>
      </c>
      <c r="S254" s="21">
        <v>0</v>
      </c>
      <c r="T254" s="21">
        <v>0</v>
      </c>
      <c r="U254" s="21">
        <v>0</v>
      </c>
      <c r="V254" s="21">
        <v>1</v>
      </c>
      <c r="W254" s="21">
        <v>1</v>
      </c>
      <c r="X254" s="21">
        <v>0</v>
      </c>
      <c r="Y254" s="21">
        <v>1</v>
      </c>
      <c r="Z254" s="21">
        <v>0</v>
      </c>
      <c r="AA254" s="21">
        <v>1</v>
      </c>
      <c r="AB254" s="21">
        <v>0</v>
      </c>
      <c r="AC254" s="21">
        <v>0</v>
      </c>
      <c r="AD254" s="21">
        <v>1</v>
      </c>
    </row>
    <row r="255" spans="2:30" ht="10.199999999999999" x14ac:dyDescent="0.2">
      <c r="B255" s="21" t="s">
        <v>11</v>
      </c>
      <c r="C255" s="21" t="s">
        <v>10</v>
      </c>
      <c r="D255" s="21" t="s">
        <v>23</v>
      </c>
      <c r="E255" s="21" t="s">
        <v>21</v>
      </c>
      <c r="F255" s="21">
        <v>1.05</v>
      </c>
      <c r="G255" s="21">
        <v>3316.8950188559702</v>
      </c>
      <c r="H255" s="21">
        <v>29260</v>
      </c>
      <c r="I255" s="21">
        <v>32991</v>
      </c>
      <c r="J255" s="21">
        <v>7830332</v>
      </c>
      <c r="K255" s="21">
        <v>8621121</v>
      </c>
      <c r="L255" s="21">
        <v>723</v>
      </c>
      <c r="M255" s="21">
        <v>73892</v>
      </c>
      <c r="N255" s="21">
        <v>159.71</v>
      </c>
      <c r="O255" s="21" t="s">
        <v>182</v>
      </c>
      <c r="P255" s="21" t="s">
        <v>193</v>
      </c>
      <c r="Q255" s="21">
        <v>14</v>
      </c>
      <c r="R255" s="21">
        <v>46</v>
      </c>
      <c r="S255" s="21">
        <v>0</v>
      </c>
      <c r="T255" s="21">
        <v>0</v>
      </c>
      <c r="U255" s="21">
        <v>0</v>
      </c>
      <c r="V255" s="21">
        <v>1</v>
      </c>
      <c r="W255" s="21">
        <v>1</v>
      </c>
      <c r="X255" s="21">
        <v>0</v>
      </c>
      <c r="Y255" s="21">
        <v>1</v>
      </c>
      <c r="Z255" s="21">
        <v>0</v>
      </c>
      <c r="AA255" s="21">
        <v>0</v>
      </c>
      <c r="AB255" s="21">
        <v>1</v>
      </c>
      <c r="AC255" s="21">
        <v>1</v>
      </c>
      <c r="AD255" s="21">
        <v>0</v>
      </c>
    </row>
    <row r="256" spans="2:30" ht="10.199999999999999" x14ac:dyDescent="0.2">
      <c r="B256" s="21" t="s">
        <v>100</v>
      </c>
      <c r="C256" s="21" t="s">
        <v>38</v>
      </c>
      <c r="D256" s="21" t="s">
        <v>20</v>
      </c>
      <c r="E256" s="21" t="s">
        <v>21</v>
      </c>
      <c r="F256" s="21">
        <v>1.1000000000000001</v>
      </c>
      <c r="G256" s="21">
        <v>6102.0303879375097</v>
      </c>
      <c r="H256" s="21">
        <v>25059</v>
      </c>
      <c r="I256" s="21">
        <v>32991</v>
      </c>
      <c r="J256" s="21">
        <v>1595139</v>
      </c>
      <c r="K256" s="21">
        <v>8621121</v>
      </c>
      <c r="L256" s="21">
        <v>582</v>
      </c>
      <c r="M256" s="21">
        <v>9567</v>
      </c>
      <c r="N256" s="21">
        <v>205</v>
      </c>
      <c r="O256" s="21" t="s">
        <v>208</v>
      </c>
      <c r="P256" s="21" t="s">
        <v>191</v>
      </c>
      <c r="Q256" s="21">
        <v>16</v>
      </c>
      <c r="R256" s="21">
        <v>47</v>
      </c>
      <c r="S256" s="21">
        <v>0</v>
      </c>
      <c r="T256" s="21">
        <v>0</v>
      </c>
      <c r="U256" s="21">
        <v>0</v>
      </c>
      <c r="V256" s="21">
        <v>1</v>
      </c>
      <c r="W256" s="21">
        <v>1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  <c r="AC256" s="21">
        <v>1</v>
      </c>
      <c r="AD256" s="21">
        <v>0</v>
      </c>
    </row>
    <row r="257" spans="2:30" ht="10.199999999999999" x14ac:dyDescent="0.2">
      <c r="B257" s="21" t="s">
        <v>100</v>
      </c>
      <c r="C257" s="21" t="s">
        <v>38</v>
      </c>
      <c r="D257" s="21" t="s">
        <v>22</v>
      </c>
      <c r="E257" s="21" t="s">
        <v>21</v>
      </c>
      <c r="F257" s="21">
        <v>1.1000000000000001</v>
      </c>
      <c r="G257" s="21">
        <v>6102.0303879375097</v>
      </c>
      <c r="H257" s="21">
        <v>25059</v>
      </c>
      <c r="I257" s="21">
        <v>32991</v>
      </c>
      <c r="J257" s="21">
        <v>1595139</v>
      </c>
      <c r="K257" s="21">
        <v>8621121</v>
      </c>
      <c r="L257" s="21">
        <v>582</v>
      </c>
      <c r="M257" s="21">
        <v>9567</v>
      </c>
      <c r="N257" s="21">
        <v>205</v>
      </c>
      <c r="O257" s="21" t="s">
        <v>208</v>
      </c>
      <c r="P257" s="21" t="s">
        <v>192</v>
      </c>
      <c r="Q257" s="21">
        <v>16</v>
      </c>
      <c r="R257" s="21">
        <v>48</v>
      </c>
      <c r="S257" s="21">
        <v>0</v>
      </c>
      <c r="T257" s="21">
        <v>0</v>
      </c>
      <c r="U257" s="21">
        <v>0</v>
      </c>
      <c r="V257" s="21">
        <v>1</v>
      </c>
      <c r="W257" s="21">
        <v>1</v>
      </c>
      <c r="X257" s="21">
        <v>0</v>
      </c>
      <c r="Y257" s="21">
        <v>1</v>
      </c>
      <c r="Z257" s="21">
        <v>0</v>
      </c>
      <c r="AA257" s="21">
        <v>1</v>
      </c>
      <c r="AB257" s="21">
        <v>0</v>
      </c>
      <c r="AC257" s="21">
        <v>1</v>
      </c>
      <c r="AD257" s="21">
        <v>0</v>
      </c>
    </row>
    <row r="258" spans="2:30" ht="10.199999999999999" x14ac:dyDescent="0.2">
      <c r="B258" s="21" t="s">
        <v>100</v>
      </c>
      <c r="C258" s="21" t="s">
        <v>38</v>
      </c>
      <c r="D258" s="21" t="s">
        <v>23</v>
      </c>
      <c r="E258" s="21" t="s">
        <v>21</v>
      </c>
      <c r="F258" s="21">
        <v>1.1000000000000001</v>
      </c>
      <c r="G258" s="21">
        <v>6102.0303879375097</v>
      </c>
      <c r="H258" s="21">
        <v>25059</v>
      </c>
      <c r="I258" s="21">
        <v>32991</v>
      </c>
      <c r="J258" s="21">
        <v>1595139</v>
      </c>
      <c r="K258" s="21">
        <v>8621121</v>
      </c>
      <c r="L258" s="21">
        <v>582</v>
      </c>
      <c r="M258" s="21">
        <v>9567</v>
      </c>
      <c r="N258" s="21">
        <v>205</v>
      </c>
      <c r="O258" s="21" t="s">
        <v>208</v>
      </c>
      <c r="P258" s="21" t="s">
        <v>193</v>
      </c>
      <c r="Q258" s="21">
        <v>16</v>
      </c>
      <c r="R258" s="21">
        <v>46</v>
      </c>
      <c r="S258" s="21">
        <v>0</v>
      </c>
      <c r="T258" s="21">
        <v>0</v>
      </c>
      <c r="U258" s="21">
        <v>0</v>
      </c>
      <c r="V258" s="21">
        <v>1</v>
      </c>
      <c r="W258" s="21">
        <v>1</v>
      </c>
      <c r="X258" s="21">
        <v>0</v>
      </c>
      <c r="Y258" s="21">
        <v>1</v>
      </c>
      <c r="Z258" s="21">
        <v>0</v>
      </c>
      <c r="AA258" s="21">
        <v>0</v>
      </c>
      <c r="AB258" s="21">
        <v>1</v>
      </c>
      <c r="AC258" s="21">
        <v>1</v>
      </c>
      <c r="AD258" s="21">
        <v>0</v>
      </c>
    </row>
    <row r="259" spans="2:30" ht="10.199999999999999" x14ac:dyDescent="0.2">
      <c r="B259" s="21" t="s">
        <v>100</v>
      </c>
      <c r="C259" s="21" t="s">
        <v>12</v>
      </c>
      <c r="D259" s="21" t="s">
        <v>20</v>
      </c>
      <c r="E259" s="21" t="s">
        <v>21</v>
      </c>
      <c r="F259" s="21">
        <v>1.07</v>
      </c>
      <c r="G259" s="21">
        <v>6798.9376574559901</v>
      </c>
      <c r="H259" s="21">
        <v>26046</v>
      </c>
      <c r="I259" s="21">
        <v>32991</v>
      </c>
      <c r="J259" s="21">
        <v>2230955</v>
      </c>
      <c r="K259" s="21">
        <v>8621121</v>
      </c>
      <c r="L259" s="21">
        <v>408</v>
      </c>
      <c r="M259" s="21">
        <v>13252</v>
      </c>
      <c r="N259" s="21">
        <v>143.44</v>
      </c>
      <c r="O259" s="21" t="s">
        <v>183</v>
      </c>
      <c r="P259" s="21" t="s">
        <v>191</v>
      </c>
      <c r="Q259" s="21">
        <v>17</v>
      </c>
      <c r="R259" s="21">
        <v>47</v>
      </c>
      <c r="S259" s="21">
        <v>0</v>
      </c>
      <c r="T259" s="21">
        <v>0</v>
      </c>
      <c r="U259" s="21">
        <v>0</v>
      </c>
      <c r="V259" s="21">
        <v>1</v>
      </c>
      <c r="W259" s="21">
        <v>1</v>
      </c>
      <c r="X259" s="21">
        <v>0</v>
      </c>
      <c r="Y259" s="21">
        <v>1</v>
      </c>
      <c r="Z259" s="21">
        <v>0</v>
      </c>
      <c r="AA259" s="21">
        <v>1</v>
      </c>
      <c r="AB259" s="21">
        <v>0</v>
      </c>
      <c r="AC259" s="21">
        <v>0</v>
      </c>
      <c r="AD259" s="21">
        <v>1</v>
      </c>
    </row>
    <row r="260" spans="2:30" ht="10.199999999999999" x14ac:dyDescent="0.2">
      <c r="B260" s="21" t="s">
        <v>100</v>
      </c>
      <c r="C260" s="21" t="s">
        <v>12</v>
      </c>
      <c r="D260" s="21" t="s">
        <v>22</v>
      </c>
      <c r="E260" s="21" t="s">
        <v>21</v>
      </c>
      <c r="F260" s="21">
        <v>1.07</v>
      </c>
      <c r="G260" s="21">
        <v>6798.9376574559901</v>
      </c>
      <c r="H260" s="21">
        <v>26046</v>
      </c>
      <c r="I260" s="21">
        <v>32991</v>
      </c>
      <c r="J260" s="21">
        <v>2230955</v>
      </c>
      <c r="K260" s="21">
        <v>8621121</v>
      </c>
      <c r="L260" s="21">
        <v>408</v>
      </c>
      <c r="M260" s="21">
        <v>13252</v>
      </c>
      <c r="N260" s="21">
        <v>143.44</v>
      </c>
      <c r="O260" s="21" t="s">
        <v>183</v>
      </c>
      <c r="P260" s="21" t="s">
        <v>192</v>
      </c>
      <c r="Q260" s="21">
        <v>17</v>
      </c>
      <c r="R260" s="21">
        <v>48</v>
      </c>
      <c r="S260" s="21">
        <v>0</v>
      </c>
      <c r="T260" s="21">
        <v>0</v>
      </c>
      <c r="U260" s="21">
        <v>0</v>
      </c>
      <c r="V260" s="21">
        <v>1</v>
      </c>
      <c r="W260" s="21">
        <v>1</v>
      </c>
      <c r="X260" s="21">
        <v>0</v>
      </c>
      <c r="Y260" s="21">
        <v>1</v>
      </c>
      <c r="Z260" s="21">
        <v>0</v>
      </c>
      <c r="AA260" s="21">
        <v>1</v>
      </c>
      <c r="AB260" s="21">
        <v>0</v>
      </c>
      <c r="AC260" s="21">
        <v>0</v>
      </c>
      <c r="AD260" s="21">
        <v>1</v>
      </c>
    </row>
    <row r="261" spans="2:30" ht="10.199999999999999" x14ac:dyDescent="0.2">
      <c r="B261" s="21" t="s">
        <v>100</v>
      </c>
      <c r="C261" s="21" t="s">
        <v>12</v>
      </c>
      <c r="D261" s="21" t="s">
        <v>23</v>
      </c>
      <c r="E261" s="21" t="s">
        <v>21</v>
      </c>
      <c r="F261" s="21">
        <v>1.07</v>
      </c>
      <c r="G261" s="21">
        <v>6798.9376574559901</v>
      </c>
      <c r="H261" s="21">
        <v>26046</v>
      </c>
      <c r="I261" s="21">
        <v>32991</v>
      </c>
      <c r="J261" s="21">
        <v>2230955</v>
      </c>
      <c r="K261" s="21">
        <v>8621121</v>
      </c>
      <c r="L261" s="21">
        <v>408</v>
      </c>
      <c r="M261" s="21">
        <v>13252</v>
      </c>
      <c r="N261" s="21">
        <v>143.44</v>
      </c>
      <c r="O261" s="21" t="s">
        <v>183</v>
      </c>
      <c r="P261" s="21" t="s">
        <v>193</v>
      </c>
      <c r="Q261" s="21">
        <v>17</v>
      </c>
      <c r="R261" s="21">
        <v>46</v>
      </c>
      <c r="S261" s="21">
        <v>0</v>
      </c>
      <c r="T261" s="21">
        <v>0</v>
      </c>
      <c r="U261" s="21">
        <v>0</v>
      </c>
      <c r="V261" s="21">
        <v>1</v>
      </c>
      <c r="W261" s="21">
        <v>1</v>
      </c>
      <c r="X261" s="21">
        <v>0</v>
      </c>
      <c r="Y261" s="21">
        <v>1</v>
      </c>
      <c r="Z261" s="21">
        <v>0</v>
      </c>
      <c r="AA261" s="21">
        <v>0</v>
      </c>
      <c r="AB261" s="21">
        <v>1</v>
      </c>
      <c r="AC261" s="21">
        <v>1</v>
      </c>
      <c r="AD261" s="21">
        <v>0</v>
      </c>
    </row>
    <row r="262" spans="2:30" ht="10.199999999999999" x14ac:dyDescent="0.2">
      <c r="B262" s="21" t="s">
        <v>100</v>
      </c>
      <c r="C262" s="21" t="s">
        <v>43</v>
      </c>
      <c r="D262" s="21" t="s">
        <v>20</v>
      </c>
      <c r="E262" s="21" t="s">
        <v>21</v>
      </c>
      <c r="F262" s="21">
        <v>1.1100000000000001</v>
      </c>
      <c r="G262" s="21">
        <v>3046.4531154031902</v>
      </c>
      <c r="H262" s="21">
        <v>24502</v>
      </c>
      <c r="I262" s="21">
        <v>32991</v>
      </c>
      <c r="J262" s="21">
        <v>125722</v>
      </c>
      <c r="K262" s="21">
        <v>8621121</v>
      </c>
      <c r="L262" s="21">
        <v>475</v>
      </c>
      <c r="M262" s="21">
        <v>10168</v>
      </c>
      <c r="N262" s="21">
        <v>174.87</v>
      </c>
      <c r="O262" s="21" t="s">
        <v>212</v>
      </c>
      <c r="P262" s="21" t="s">
        <v>191</v>
      </c>
      <c r="Q262" s="21">
        <v>19</v>
      </c>
      <c r="R262" s="21">
        <v>47</v>
      </c>
      <c r="S262" s="21">
        <v>1</v>
      </c>
      <c r="T262" s="21">
        <v>0</v>
      </c>
      <c r="U262" s="21">
        <v>0</v>
      </c>
      <c r="V262" s="21">
        <v>0</v>
      </c>
      <c r="W262" s="21">
        <v>1</v>
      </c>
      <c r="X262" s="21">
        <v>0</v>
      </c>
      <c r="Y262" s="21">
        <v>1</v>
      </c>
      <c r="Z262" s="21">
        <v>0</v>
      </c>
      <c r="AA262" s="21">
        <v>1</v>
      </c>
      <c r="AB262" s="21">
        <v>0</v>
      </c>
      <c r="AC262" s="21">
        <v>0</v>
      </c>
      <c r="AD262" s="21">
        <v>1</v>
      </c>
    </row>
    <row r="263" spans="2:30" ht="10.199999999999999" x14ac:dyDescent="0.2">
      <c r="B263" s="21" t="s">
        <v>100</v>
      </c>
      <c r="C263" s="21" t="s">
        <v>43</v>
      </c>
      <c r="D263" s="21" t="s">
        <v>22</v>
      </c>
      <c r="E263" s="21" t="s">
        <v>21</v>
      </c>
      <c r="F263" s="21">
        <v>1.1100000000000001</v>
      </c>
      <c r="G263" s="21">
        <v>3046.4531154031902</v>
      </c>
      <c r="H263" s="21">
        <v>24502</v>
      </c>
      <c r="I263" s="21">
        <v>32991</v>
      </c>
      <c r="J263" s="21">
        <v>125722</v>
      </c>
      <c r="K263" s="21">
        <v>8621121</v>
      </c>
      <c r="L263" s="21">
        <v>475</v>
      </c>
      <c r="M263" s="21">
        <v>10168</v>
      </c>
      <c r="N263" s="21">
        <v>174.87</v>
      </c>
      <c r="O263" s="21" t="s">
        <v>212</v>
      </c>
      <c r="P263" s="21" t="s">
        <v>192</v>
      </c>
      <c r="Q263" s="21">
        <v>19</v>
      </c>
      <c r="R263" s="21">
        <v>48</v>
      </c>
      <c r="S263" s="21">
        <v>0</v>
      </c>
      <c r="T263" s="21">
        <v>0</v>
      </c>
      <c r="U263" s="21">
        <v>0</v>
      </c>
      <c r="V263" s="21">
        <v>1</v>
      </c>
      <c r="W263" s="21">
        <v>1</v>
      </c>
      <c r="X263" s="21">
        <v>0</v>
      </c>
      <c r="Y263" s="21">
        <v>1</v>
      </c>
      <c r="Z263" s="21">
        <v>0</v>
      </c>
      <c r="AA263" s="21">
        <v>1</v>
      </c>
      <c r="AB263" s="21">
        <v>0</v>
      </c>
      <c r="AC263" s="21">
        <v>0</v>
      </c>
      <c r="AD263" s="21">
        <v>1</v>
      </c>
    </row>
    <row r="264" spans="2:30" ht="10.199999999999999" x14ac:dyDescent="0.2">
      <c r="B264" s="21" t="s">
        <v>100</v>
      </c>
      <c r="C264" s="21" t="s">
        <v>43</v>
      </c>
      <c r="D264" s="21" t="s">
        <v>23</v>
      </c>
      <c r="E264" s="21" t="s">
        <v>21</v>
      </c>
      <c r="F264" s="21">
        <v>1.1100000000000001</v>
      </c>
      <c r="G264" s="21">
        <v>3046.4531154031902</v>
      </c>
      <c r="H264" s="21">
        <v>24502</v>
      </c>
      <c r="I264" s="21">
        <v>32991</v>
      </c>
      <c r="J264" s="21">
        <v>125722</v>
      </c>
      <c r="K264" s="21">
        <v>8621121</v>
      </c>
      <c r="L264" s="21">
        <v>475</v>
      </c>
      <c r="M264" s="21">
        <v>10168</v>
      </c>
      <c r="N264" s="21">
        <v>174.87</v>
      </c>
      <c r="O264" s="21" t="s">
        <v>212</v>
      </c>
      <c r="P264" s="21" t="s">
        <v>193</v>
      </c>
      <c r="Q264" s="21">
        <v>19</v>
      </c>
      <c r="R264" s="21">
        <v>46</v>
      </c>
      <c r="S264" s="21">
        <v>0</v>
      </c>
      <c r="T264" s="21">
        <v>0</v>
      </c>
      <c r="U264" s="21">
        <v>0</v>
      </c>
      <c r="V264" s="21">
        <v>1</v>
      </c>
      <c r="W264" s="21">
        <v>1</v>
      </c>
      <c r="X264" s="21">
        <v>0</v>
      </c>
      <c r="Y264" s="21">
        <v>1</v>
      </c>
      <c r="Z264" s="21">
        <v>0</v>
      </c>
      <c r="AA264" s="21">
        <v>0</v>
      </c>
      <c r="AB264" s="21">
        <v>1</v>
      </c>
      <c r="AC264" s="21">
        <v>1</v>
      </c>
      <c r="AD264" s="21">
        <v>0</v>
      </c>
    </row>
    <row r="265" spans="2:30" ht="10.199999999999999" x14ac:dyDescent="0.2">
      <c r="B265" s="21" t="s">
        <v>100</v>
      </c>
      <c r="C265" s="21" t="s">
        <v>5</v>
      </c>
      <c r="D265" s="21" t="s">
        <v>20</v>
      </c>
      <c r="E265" s="21" t="s">
        <v>21</v>
      </c>
      <c r="F265" s="21">
        <v>1.1200000000000001</v>
      </c>
      <c r="G265" s="21">
        <v>6583.7194344572899</v>
      </c>
      <c r="H265" s="21">
        <v>28637</v>
      </c>
      <c r="I265" s="21">
        <v>32991</v>
      </c>
      <c r="J265" s="21">
        <v>3036732</v>
      </c>
      <c r="K265" s="21">
        <v>8621121</v>
      </c>
      <c r="L265" s="21">
        <v>1389</v>
      </c>
      <c r="M265" s="21">
        <v>24082</v>
      </c>
      <c r="N265" s="21">
        <v>304.18</v>
      </c>
      <c r="O265" s="21" t="s">
        <v>176</v>
      </c>
      <c r="P265" s="21" t="s">
        <v>191</v>
      </c>
      <c r="Q265" s="21">
        <v>21</v>
      </c>
      <c r="R265" s="21">
        <v>47</v>
      </c>
      <c r="S265" s="21">
        <v>0</v>
      </c>
      <c r="T265" s="21">
        <v>0</v>
      </c>
      <c r="U265" s="21">
        <v>0</v>
      </c>
      <c r="V265" s="21">
        <v>1</v>
      </c>
      <c r="W265" s="21">
        <v>1</v>
      </c>
      <c r="X265" s="21">
        <v>0</v>
      </c>
      <c r="Y265" s="21">
        <v>1</v>
      </c>
      <c r="Z265" s="21">
        <v>0</v>
      </c>
      <c r="AA265" s="21">
        <v>1</v>
      </c>
      <c r="AB265" s="21">
        <v>0</v>
      </c>
      <c r="AC265" s="21">
        <v>0</v>
      </c>
      <c r="AD265" s="21">
        <v>1</v>
      </c>
    </row>
    <row r="266" spans="2:30" ht="10.199999999999999" x14ac:dyDescent="0.2">
      <c r="B266" s="21" t="s">
        <v>100</v>
      </c>
      <c r="C266" s="21" t="s">
        <v>5</v>
      </c>
      <c r="D266" s="21" t="s">
        <v>22</v>
      </c>
      <c r="E266" s="21" t="s">
        <v>21</v>
      </c>
      <c r="F266" s="21">
        <v>1.1200000000000001</v>
      </c>
      <c r="G266" s="21">
        <v>6583.7194344572899</v>
      </c>
      <c r="H266" s="21">
        <v>28637</v>
      </c>
      <c r="I266" s="21">
        <v>32991</v>
      </c>
      <c r="J266" s="21">
        <v>3036732</v>
      </c>
      <c r="K266" s="21">
        <v>8621121</v>
      </c>
      <c r="L266" s="21">
        <v>1389</v>
      </c>
      <c r="M266" s="21">
        <v>24082</v>
      </c>
      <c r="N266" s="21">
        <v>304.18</v>
      </c>
      <c r="O266" s="21" t="s">
        <v>176</v>
      </c>
      <c r="P266" s="21" t="s">
        <v>192</v>
      </c>
      <c r="Q266" s="21">
        <v>21</v>
      </c>
      <c r="R266" s="21">
        <v>48</v>
      </c>
      <c r="S266" s="21">
        <v>0</v>
      </c>
      <c r="T266" s="21">
        <v>0</v>
      </c>
      <c r="U266" s="21">
        <v>0</v>
      </c>
      <c r="V266" s="21">
        <v>1</v>
      </c>
      <c r="W266" s="21">
        <v>1</v>
      </c>
      <c r="X266" s="21">
        <v>0</v>
      </c>
      <c r="Y266" s="21">
        <v>1</v>
      </c>
      <c r="Z266" s="21">
        <v>0</v>
      </c>
      <c r="AA266" s="21">
        <v>1</v>
      </c>
      <c r="AB266" s="21">
        <v>0</v>
      </c>
      <c r="AC266" s="21">
        <v>0</v>
      </c>
      <c r="AD266" s="21">
        <v>1</v>
      </c>
    </row>
    <row r="267" spans="2:30" ht="10.199999999999999" x14ac:dyDescent="0.2">
      <c r="B267" s="21" t="s">
        <v>100</v>
      </c>
      <c r="C267" s="21" t="s">
        <v>5</v>
      </c>
      <c r="D267" s="21" t="s">
        <v>23</v>
      </c>
      <c r="E267" s="21" t="s">
        <v>21</v>
      </c>
      <c r="F267" s="21">
        <v>1.1200000000000001</v>
      </c>
      <c r="G267" s="21">
        <v>6583.7194344572899</v>
      </c>
      <c r="H267" s="21">
        <v>28637</v>
      </c>
      <c r="I267" s="21">
        <v>32991</v>
      </c>
      <c r="J267" s="21">
        <v>3036732</v>
      </c>
      <c r="K267" s="21">
        <v>8621121</v>
      </c>
      <c r="L267" s="21">
        <v>1389</v>
      </c>
      <c r="M267" s="21">
        <v>24082</v>
      </c>
      <c r="N267" s="21">
        <v>304.18</v>
      </c>
      <c r="O267" s="21" t="s">
        <v>176</v>
      </c>
      <c r="P267" s="21" t="s">
        <v>193</v>
      </c>
      <c r="Q267" s="21">
        <v>21</v>
      </c>
      <c r="R267" s="21">
        <v>46</v>
      </c>
      <c r="S267" s="21">
        <v>0</v>
      </c>
      <c r="T267" s="21">
        <v>0</v>
      </c>
      <c r="U267" s="21">
        <v>0</v>
      </c>
      <c r="V267" s="21">
        <v>1</v>
      </c>
      <c r="W267" s="21">
        <v>1</v>
      </c>
      <c r="X267" s="21">
        <v>0</v>
      </c>
      <c r="Y267" s="21">
        <v>1</v>
      </c>
      <c r="Z267" s="21">
        <v>0</v>
      </c>
      <c r="AA267" s="21">
        <v>0</v>
      </c>
      <c r="AB267" s="21">
        <v>1</v>
      </c>
      <c r="AC267" s="21">
        <v>1</v>
      </c>
      <c r="AD267" s="21">
        <v>0</v>
      </c>
    </row>
    <row r="268" spans="2:30" ht="10.199999999999999" x14ac:dyDescent="0.2">
      <c r="B268" s="21" t="s">
        <v>100</v>
      </c>
      <c r="C268" s="21" t="s">
        <v>46</v>
      </c>
      <c r="D268" s="21" t="s">
        <v>20</v>
      </c>
      <c r="E268" s="21" t="s">
        <v>21</v>
      </c>
      <c r="F268" s="21">
        <v>1.25</v>
      </c>
      <c r="G268" s="21">
        <v>4809.0983416418403</v>
      </c>
      <c r="H268" s="21">
        <v>29055</v>
      </c>
      <c r="I268" s="21">
        <v>32991</v>
      </c>
      <c r="J268" s="21">
        <v>1862106</v>
      </c>
      <c r="K268" s="21">
        <v>8621121</v>
      </c>
      <c r="L268" s="21">
        <v>1624</v>
      </c>
      <c r="M268" s="21">
        <v>16240</v>
      </c>
      <c r="N268" s="21">
        <v>270.36</v>
      </c>
      <c r="O268" s="21" t="s">
        <v>215</v>
      </c>
      <c r="P268" s="21" t="s">
        <v>191</v>
      </c>
      <c r="Q268" s="21">
        <v>22</v>
      </c>
      <c r="R268" s="21">
        <v>47</v>
      </c>
      <c r="S268" s="21">
        <v>0</v>
      </c>
      <c r="T268" s="21">
        <v>0</v>
      </c>
      <c r="U268" s="21">
        <v>0</v>
      </c>
      <c r="V268" s="21">
        <v>1</v>
      </c>
      <c r="W268" s="21">
        <v>1</v>
      </c>
      <c r="X268" s="21">
        <v>0</v>
      </c>
      <c r="Y268" s="21">
        <v>1</v>
      </c>
      <c r="Z268" s="21">
        <v>0</v>
      </c>
      <c r="AA268" s="21">
        <v>1</v>
      </c>
      <c r="AB268" s="21">
        <v>0</v>
      </c>
      <c r="AC268" s="21">
        <v>0</v>
      </c>
      <c r="AD268" s="21">
        <v>1</v>
      </c>
    </row>
    <row r="269" spans="2:30" ht="10.199999999999999" x14ac:dyDescent="0.2">
      <c r="B269" s="21" t="s">
        <v>100</v>
      </c>
      <c r="C269" s="21" t="s">
        <v>46</v>
      </c>
      <c r="D269" s="21" t="s">
        <v>22</v>
      </c>
      <c r="E269" s="21" t="s">
        <v>21</v>
      </c>
      <c r="F269" s="21">
        <v>1.25</v>
      </c>
      <c r="G269" s="21">
        <v>4809.0983416418403</v>
      </c>
      <c r="H269" s="21">
        <v>29055</v>
      </c>
      <c r="I269" s="21">
        <v>32991</v>
      </c>
      <c r="J269" s="21">
        <v>1862106</v>
      </c>
      <c r="K269" s="21">
        <v>8621121</v>
      </c>
      <c r="L269" s="21">
        <v>1624</v>
      </c>
      <c r="M269" s="21">
        <v>16240</v>
      </c>
      <c r="N269" s="21">
        <v>270.36</v>
      </c>
      <c r="O269" s="21" t="s">
        <v>215</v>
      </c>
      <c r="P269" s="21" t="s">
        <v>192</v>
      </c>
      <c r="Q269" s="21">
        <v>22</v>
      </c>
      <c r="R269" s="21">
        <v>48</v>
      </c>
      <c r="S269" s="21">
        <v>0</v>
      </c>
      <c r="T269" s="21">
        <v>0</v>
      </c>
      <c r="U269" s="21">
        <v>0</v>
      </c>
      <c r="V269" s="21">
        <v>1</v>
      </c>
      <c r="W269" s="21">
        <v>1</v>
      </c>
      <c r="X269" s="21">
        <v>0</v>
      </c>
      <c r="Y269" s="21">
        <v>1</v>
      </c>
      <c r="Z269" s="21">
        <v>0</v>
      </c>
      <c r="AA269" s="21">
        <v>1</v>
      </c>
      <c r="AB269" s="21">
        <v>0</v>
      </c>
      <c r="AC269" s="21">
        <v>0</v>
      </c>
      <c r="AD269" s="21">
        <v>1</v>
      </c>
    </row>
    <row r="270" spans="2:30" ht="10.199999999999999" x14ac:dyDescent="0.2">
      <c r="B270" s="21" t="s">
        <v>100</v>
      </c>
      <c r="C270" s="21" t="s">
        <v>46</v>
      </c>
      <c r="D270" s="21" t="s">
        <v>23</v>
      </c>
      <c r="E270" s="21" t="s">
        <v>21</v>
      </c>
      <c r="F270" s="21">
        <v>1.25</v>
      </c>
      <c r="G270" s="21">
        <v>4809.0983416418403</v>
      </c>
      <c r="H270" s="21">
        <v>29055</v>
      </c>
      <c r="I270" s="21">
        <v>32991</v>
      </c>
      <c r="J270" s="21">
        <v>1862106</v>
      </c>
      <c r="K270" s="21">
        <v>8621121</v>
      </c>
      <c r="L270" s="21">
        <v>1624</v>
      </c>
      <c r="M270" s="21">
        <v>16240</v>
      </c>
      <c r="N270" s="21">
        <v>270.36</v>
      </c>
      <c r="O270" s="21" t="s">
        <v>215</v>
      </c>
      <c r="P270" s="21" t="s">
        <v>193</v>
      </c>
      <c r="Q270" s="21">
        <v>22</v>
      </c>
      <c r="R270" s="21">
        <v>46</v>
      </c>
      <c r="S270" s="21">
        <v>0</v>
      </c>
      <c r="T270" s="21">
        <v>0</v>
      </c>
      <c r="U270" s="21">
        <v>0</v>
      </c>
      <c r="V270" s="21">
        <v>1</v>
      </c>
      <c r="W270" s="21">
        <v>1</v>
      </c>
      <c r="X270" s="21">
        <v>0</v>
      </c>
      <c r="Y270" s="21">
        <v>1</v>
      </c>
      <c r="Z270" s="21">
        <v>0</v>
      </c>
      <c r="AA270" s="21">
        <v>0</v>
      </c>
      <c r="AB270" s="21">
        <v>1</v>
      </c>
      <c r="AC270" s="21">
        <v>1</v>
      </c>
      <c r="AD270" s="21">
        <v>0</v>
      </c>
    </row>
    <row r="271" spans="2:30" ht="10.199999999999999" x14ac:dyDescent="0.2">
      <c r="B271" s="21" t="s">
        <v>100</v>
      </c>
      <c r="C271" s="21" t="s">
        <v>47</v>
      </c>
      <c r="D271" s="21" t="s">
        <v>20</v>
      </c>
      <c r="E271" s="21" t="s">
        <v>21</v>
      </c>
      <c r="F271" s="21">
        <v>1.06</v>
      </c>
      <c r="G271" s="21">
        <v>5430.5244122480499</v>
      </c>
      <c r="H271" s="21">
        <v>26506</v>
      </c>
      <c r="I271" s="21">
        <v>32991</v>
      </c>
      <c r="J271" s="21">
        <v>4459144</v>
      </c>
      <c r="K271" s="21">
        <v>8621121</v>
      </c>
      <c r="L271" s="21">
        <v>492</v>
      </c>
      <c r="M271" s="21">
        <v>17775</v>
      </c>
      <c r="N271" s="21">
        <v>209.35</v>
      </c>
      <c r="O271" s="21" t="s">
        <v>216</v>
      </c>
      <c r="P271" s="21" t="s">
        <v>191</v>
      </c>
      <c r="Q271" s="21">
        <v>23</v>
      </c>
      <c r="R271" s="21">
        <v>47</v>
      </c>
      <c r="S271" s="21">
        <v>0</v>
      </c>
      <c r="T271" s="21">
        <v>0</v>
      </c>
      <c r="U271" s="21">
        <v>0</v>
      </c>
      <c r="V271" s="21">
        <v>1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  <c r="AC271" s="21">
        <v>1</v>
      </c>
      <c r="AD271" s="21">
        <v>0</v>
      </c>
    </row>
    <row r="272" spans="2:30" ht="10.199999999999999" x14ac:dyDescent="0.2">
      <c r="B272" s="21" t="s">
        <v>100</v>
      </c>
      <c r="C272" s="21" t="s">
        <v>47</v>
      </c>
      <c r="D272" s="21" t="s">
        <v>22</v>
      </c>
      <c r="E272" s="21" t="s">
        <v>21</v>
      </c>
      <c r="F272" s="21">
        <v>1.06</v>
      </c>
      <c r="G272" s="21">
        <v>5430.5244122480499</v>
      </c>
      <c r="H272" s="21">
        <v>26506</v>
      </c>
      <c r="I272" s="21">
        <v>32991</v>
      </c>
      <c r="J272" s="21">
        <v>4459144</v>
      </c>
      <c r="K272" s="21">
        <v>8621121</v>
      </c>
      <c r="L272" s="21">
        <v>492</v>
      </c>
      <c r="M272" s="21">
        <v>17775</v>
      </c>
      <c r="N272" s="21">
        <v>209.35</v>
      </c>
      <c r="O272" s="21" t="s">
        <v>216</v>
      </c>
      <c r="P272" s="21" t="s">
        <v>192</v>
      </c>
      <c r="Q272" s="21">
        <v>23</v>
      </c>
      <c r="R272" s="21">
        <v>48</v>
      </c>
      <c r="S272" s="21">
        <v>0</v>
      </c>
      <c r="T272" s="21">
        <v>0</v>
      </c>
      <c r="U272" s="21">
        <v>0</v>
      </c>
      <c r="V272" s="21">
        <v>1</v>
      </c>
      <c r="W272" s="21">
        <v>1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  <c r="AC272" s="21">
        <v>1</v>
      </c>
      <c r="AD272" s="21">
        <v>0</v>
      </c>
    </row>
    <row r="273" spans="2:30" ht="10.199999999999999" x14ac:dyDescent="0.2">
      <c r="B273" s="21" t="s">
        <v>100</v>
      </c>
      <c r="C273" s="21" t="s">
        <v>47</v>
      </c>
      <c r="D273" s="21" t="s">
        <v>23</v>
      </c>
      <c r="E273" s="21" t="s">
        <v>21</v>
      </c>
      <c r="F273" s="21">
        <v>1.06</v>
      </c>
      <c r="G273" s="21">
        <v>5430.5244122480499</v>
      </c>
      <c r="H273" s="21">
        <v>26506</v>
      </c>
      <c r="I273" s="21">
        <v>32991</v>
      </c>
      <c r="J273" s="21">
        <v>4459144</v>
      </c>
      <c r="K273" s="21">
        <v>8621121</v>
      </c>
      <c r="L273" s="21">
        <v>492</v>
      </c>
      <c r="M273" s="21">
        <v>17775</v>
      </c>
      <c r="N273" s="21">
        <v>209.35</v>
      </c>
      <c r="O273" s="21" t="s">
        <v>216</v>
      </c>
      <c r="P273" s="21" t="s">
        <v>193</v>
      </c>
      <c r="Q273" s="21">
        <v>23</v>
      </c>
      <c r="R273" s="21">
        <v>46</v>
      </c>
      <c r="S273" s="21">
        <v>0</v>
      </c>
      <c r="T273" s="21">
        <v>0</v>
      </c>
      <c r="U273" s="21">
        <v>0</v>
      </c>
      <c r="V273" s="21">
        <v>1</v>
      </c>
      <c r="W273" s="21">
        <v>1</v>
      </c>
      <c r="X273" s="21">
        <v>0</v>
      </c>
      <c r="Y273" s="21">
        <v>1</v>
      </c>
      <c r="Z273" s="21">
        <v>0</v>
      </c>
      <c r="AA273" s="21">
        <v>0</v>
      </c>
      <c r="AB273" s="21">
        <v>1</v>
      </c>
      <c r="AC273" s="21">
        <v>1</v>
      </c>
      <c r="AD273" s="21">
        <v>0</v>
      </c>
    </row>
    <row r="274" spans="2:30" ht="10.199999999999999" x14ac:dyDescent="0.2">
      <c r="B274" s="21" t="s">
        <v>100</v>
      </c>
      <c r="C274" s="21" t="s">
        <v>13</v>
      </c>
      <c r="D274" s="21" t="s">
        <v>20</v>
      </c>
      <c r="E274" s="21" t="s">
        <v>21</v>
      </c>
      <c r="F274" s="21">
        <v>1.06</v>
      </c>
      <c r="G274" s="21">
        <v>2828.16065945534</v>
      </c>
      <c r="H274" s="21">
        <v>26752</v>
      </c>
      <c r="I274" s="21">
        <v>32991</v>
      </c>
      <c r="J274" s="21">
        <v>1440377</v>
      </c>
      <c r="K274" s="21">
        <v>8621121</v>
      </c>
      <c r="L274" s="21">
        <v>1068</v>
      </c>
      <c r="M274" s="21">
        <v>40159</v>
      </c>
      <c r="N274" s="21">
        <v>123.18</v>
      </c>
      <c r="O274" s="21" t="s">
        <v>184</v>
      </c>
      <c r="P274" s="21" t="s">
        <v>191</v>
      </c>
      <c r="Q274" s="21">
        <v>25</v>
      </c>
      <c r="R274" s="21">
        <v>47</v>
      </c>
      <c r="S274" s="21">
        <v>0</v>
      </c>
      <c r="T274" s="21">
        <v>0</v>
      </c>
      <c r="U274" s="21">
        <v>0</v>
      </c>
      <c r="V274" s="21">
        <v>1</v>
      </c>
      <c r="W274" s="21">
        <v>0</v>
      </c>
      <c r="X274" s="21">
        <v>1</v>
      </c>
      <c r="Y274" s="21">
        <v>1</v>
      </c>
      <c r="Z274" s="21">
        <v>0</v>
      </c>
      <c r="AA274" s="21">
        <v>1</v>
      </c>
      <c r="AB274" s="21">
        <v>0</v>
      </c>
      <c r="AC274" s="21">
        <v>0</v>
      </c>
      <c r="AD274" s="21">
        <v>1</v>
      </c>
    </row>
    <row r="275" spans="2:30" ht="10.199999999999999" x14ac:dyDescent="0.2">
      <c r="B275" s="21" t="s">
        <v>100</v>
      </c>
      <c r="C275" s="21" t="s">
        <v>13</v>
      </c>
      <c r="D275" s="21" t="s">
        <v>22</v>
      </c>
      <c r="E275" s="21" t="s">
        <v>21</v>
      </c>
      <c r="F275" s="21">
        <v>1.06</v>
      </c>
      <c r="G275" s="21">
        <v>2828.16065945534</v>
      </c>
      <c r="H275" s="21">
        <v>26752</v>
      </c>
      <c r="I275" s="21">
        <v>32991</v>
      </c>
      <c r="J275" s="21">
        <v>1440377</v>
      </c>
      <c r="K275" s="21">
        <v>8621121</v>
      </c>
      <c r="L275" s="21">
        <v>1068</v>
      </c>
      <c r="M275" s="21">
        <v>40159</v>
      </c>
      <c r="N275" s="21">
        <v>123.18</v>
      </c>
      <c r="O275" s="21" t="s">
        <v>184</v>
      </c>
      <c r="P275" s="21" t="s">
        <v>192</v>
      </c>
      <c r="Q275" s="21">
        <v>25</v>
      </c>
      <c r="R275" s="21">
        <v>48</v>
      </c>
      <c r="S275" s="21">
        <v>0</v>
      </c>
      <c r="T275" s="21">
        <v>0</v>
      </c>
      <c r="U275" s="21">
        <v>0</v>
      </c>
      <c r="V275" s="21">
        <v>1</v>
      </c>
      <c r="W275" s="21">
        <v>0</v>
      </c>
      <c r="X275" s="21">
        <v>1</v>
      </c>
      <c r="Y275" s="21">
        <v>1</v>
      </c>
      <c r="Z275" s="21">
        <v>0</v>
      </c>
      <c r="AA275" s="21">
        <v>1</v>
      </c>
      <c r="AB275" s="21">
        <v>0</v>
      </c>
      <c r="AC275" s="21">
        <v>0</v>
      </c>
      <c r="AD275" s="21">
        <v>1</v>
      </c>
    </row>
    <row r="276" spans="2:30" ht="10.199999999999999" x14ac:dyDescent="0.2">
      <c r="B276" s="21" t="s">
        <v>100</v>
      </c>
      <c r="C276" s="21" t="s">
        <v>13</v>
      </c>
      <c r="D276" s="21" t="s">
        <v>23</v>
      </c>
      <c r="E276" s="21" t="s">
        <v>21</v>
      </c>
      <c r="F276" s="21">
        <v>1.06</v>
      </c>
      <c r="G276" s="21">
        <v>2828.16065945534</v>
      </c>
      <c r="H276" s="21">
        <v>26752</v>
      </c>
      <c r="I276" s="21">
        <v>32991</v>
      </c>
      <c r="J276" s="21">
        <v>1440377</v>
      </c>
      <c r="K276" s="21">
        <v>8621121</v>
      </c>
      <c r="L276" s="21">
        <v>1068</v>
      </c>
      <c r="M276" s="21">
        <v>40159</v>
      </c>
      <c r="N276" s="21">
        <v>123.18</v>
      </c>
      <c r="O276" s="21" t="s">
        <v>184</v>
      </c>
      <c r="P276" s="21" t="s">
        <v>193</v>
      </c>
      <c r="Q276" s="21">
        <v>25</v>
      </c>
      <c r="R276" s="21">
        <v>46</v>
      </c>
      <c r="S276" s="21">
        <v>0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1</v>
      </c>
      <c r="Z276" s="21">
        <v>0</v>
      </c>
      <c r="AA276" s="21">
        <v>0</v>
      </c>
      <c r="AB276" s="21">
        <v>1</v>
      </c>
      <c r="AC276" s="21">
        <v>1</v>
      </c>
      <c r="AD276" s="21">
        <v>0</v>
      </c>
    </row>
    <row r="277" spans="2:30" ht="10.199999999999999" x14ac:dyDescent="0.2">
      <c r="B277" s="21" t="s">
        <v>100</v>
      </c>
      <c r="C277" s="21" t="s">
        <v>50</v>
      </c>
      <c r="D277" s="21" t="s">
        <v>20</v>
      </c>
      <c r="E277" s="21" t="s">
        <v>21</v>
      </c>
      <c r="F277" s="21">
        <v>1.22</v>
      </c>
      <c r="G277" s="21">
        <v>3536.1626452171899</v>
      </c>
      <c r="H277" s="21">
        <v>24510</v>
      </c>
      <c r="I277" s="21">
        <v>32991</v>
      </c>
      <c r="J277" s="21">
        <v>379566</v>
      </c>
      <c r="K277" s="21">
        <v>8621121</v>
      </c>
      <c r="L277" s="21">
        <v>1076</v>
      </c>
      <c r="M277" s="21">
        <v>9399</v>
      </c>
      <c r="N277" s="21">
        <v>143.19999999999999</v>
      </c>
      <c r="O277" s="21" t="s">
        <v>218</v>
      </c>
      <c r="P277" s="21" t="s">
        <v>191</v>
      </c>
      <c r="Q277" s="21">
        <v>26</v>
      </c>
      <c r="R277" s="21">
        <v>47</v>
      </c>
      <c r="S277" s="21">
        <v>0</v>
      </c>
      <c r="T277" s="21">
        <v>0</v>
      </c>
      <c r="U277" s="21">
        <v>0</v>
      </c>
      <c r="V277" s="21">
        <v>1</v>
      </c>
      <c r="W277" s="21">
        <v>0</v>
      </c>
      <c r="X277" s="21">
        <v>1</v>
      </c>
      <c r="Y277" s="21">
        <v>1</v>
      </c>
      <c r="Z277" s="21">
        <v>0</v>
      </c>
      <c r="AA277" s="21">
        <v>1</v>
      </c>
      <c r="AB277" s="21">
        <v>0</v>
      </c>
      <c r="AC277" s="21">
        <v>0</v>
      </c>
      <c r="AD277" s="21">
        <v>1</v>
      </c>
    </row>
    <row r="278" spans="2:30" ht="10.199999999999999" x14ac:dyDescent="0.2">
      <c r="B278" s="21" t="s">
        <v>100</v>
      </c>
      <c r="C278" s="21" t="s">
        <v>50</v>
      </c>
      <c r="D278" s="21" t="s">
        <v>22</v>
      </c>
      <c r="E278" s="21" t="s">
        <v>21</v>
      </c>
      <c r="F278" s="21">
        <v>1.22</v>
      </c>
      <c r="G278" s="21">
        <v>3536.1626452171899</v>
      </c>
      <c r="H278" s="21">
        <v>24510</v>
      </c>
      <c r="I278" s="21">
        <v>32991</v>
      </c>
      <c r="J278" s="21">
        <v>379566</v>
      </c>
      <c r="K278" s="21">
        <v>8621121</v>
      </c>
      <c r="L278" s="21">
        <v>1076</v>
      </c>
      <c r="M278" s="21">
        <v>9399</v>
      </c>
      <c r="N278" s="21">
        <v>143.19999999999999</v>
      </c>
      <c r="O278" s="21" t="s">
        <v>218</v>
      </c>
      <c r="P278" s="21" t="s">
        <v>192</v>
      </c>
      <c r="Q278" s="21">
        <v>26</v>
      </c>
      <c r="R278" s="21">
        <v>48</v>
      </c>
      <c r="S278" s="21">
        <v>0</v>
      </c>
      <c r="T278" s="21">
        <v>0</v>
      </c>
      <c r="U278" s="21">
        <v>0</v>
      </c>
      <c r="V278" s="21">
        <v>1</v>
      </c>
      <c r="W278" s="21">
        <v>0</v>
      </c>
      <c r="X278" s="21">
        <v>1</v>
      </c>
      <c r="Y278" s="21">
        <v>1</v>
      </c>
      <c r="Z278" s="21">
        <v>0</v>
      </c>
      <c r="AA278" s="21">
        <v>1</v>
      </c>
      <c r="AB278" s="21">
        <v>0</v>
      </c>
      <c r="AC278" s="21">
        <v>0</v>
      </c>
      <c r="AD278" s="21">
        <v>1</v>
      </c>
    </row>
    <row r="279" spans="2:30" ht="10.199999999999999" x14ac:dyDescent="0.2">
      <c r="B279" s="21" t="s">
        <v>100</v>
      </c>
      <c r="C279" s="21" t="s">
        <v>50</v>
      </c>
      <c r="D279" s="21" t="s">
        <v>23</v>
      </c>
      <c r="E279" s="21" t="s">
        <v>21</v>
      </c>
      <c r="F279" s="21">
        <v>1.22</v>
      </c>
      <c r="G279" s="21">
        <v>3536.1626452171899</v>
      </c>
      <c r="H279" s="21">
        <v>24510</v>
      </c>
      <c r="I279" s="21">
        <v>32991</v>
      </c>
      <c r="J279" s="21">
        <v>379566</v>
      </c>
      <c r="K279" s="21">
        <v>8621121</v>
      </c>
      <c r="L279" s="21">
        <v>1076</v>
      </c>
      <c r="M279" s="21">
        <v>9399</v>
      </c>
      <c r="N279" s="21">
        <v>143.19999999999999</v>
      </c>
      <c r="O279" s="21" t="s">
        <v>218</v>
      </c>
      <c r="P279" s="21" t="s">
        <v>193</v>
      </c>
      <c r="Q279" s="21">
        <v>26</v>
      </c>
      <c r="R279" s="21">
        <v>46</v>
      </c>
      <c r="S279" s="21">
        <v>0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1</v>
      </c>
      <c r="Z279" s="21">
        <v>0</v>
      </c>
      <c r="AA279" s="21">
        <v>0</v>
      </c>
      <c r="AB279" s="21">
        <v>1</v>
      </c>
      <c r="AC279" s="21">
        <v>1</v>
      </c>
      <c r="AD279" s="21">
        <v>0</v>
      </c>
    </row>
    <row r="280" spans="2:30" ht="10.199999999999999" x14ac:dyDescent="0.2">
      <c r="B280" s="21" t="s">
        <v>100</v>
      </c>
      <c r="C280" s="21" t="s">
        <v>64</v>
      </c>
      <c r="D280" s="21" t="s">
        <v>20</v>
      </c>
      <c r="E280" s="21" t="s">
        <v>21</v>
      </c>
      <c r="F280" s="21">
        <v>1.29</v>
      </c>
      <c r="G280" s="21">
        <v>3151.99939982876</v>
      </c>
      <c r="H280" s="21">
        <v>21081</v>
      </c>
      <c r="I280" s="21">
        <v>32991</v>
      </c>
      <c r="J280" s="21">
        <v>895123</v>
      </c>
      <c r="K280" s="21">
        <v>8621121</v>
      </c>
      <c r="L280" s="21">
        <v>613</v>
      </c>
      <c r="M280" s="21">
        <v>3806</v>
      </c>
      <c r="N280" s="21">
        <v>144.6</v>
      </c>
      <c r="O280" s="21" t="s">
        <v>232</v>
      </c>
      <c r="P280" s="21" t="s">
        <v>191</v>
      </c>
      <c r="Q280" s="21">
        <v>28</v>
      </c>
      <c r="R280" s="21">
        <v>47</v>
      </c>
      <c r="S280" s="21">
        <v>1</v>
      </c>
      <c r="T280" s="21">
        <v>0</v>
      </c>
      <c r="U280" s="21">
        <v>0</v>
      </c>
      <c r="V280" s="21">
        <v>0</v>
      </c>
      <c r="W280" s="21">
        <v>1</v>
      </c>
      <c r="X280" s="21">
        <v>0</v>
      </c>
      <c r="Y280" s="21">
        <v>1</v>
      </c>
      <c r="Z280" s="21">
        <v>0</v>
      </c>
      <c r="AA280" s="21">
        <v>1</v>
      </c>
      <c r="AB280" s="21">
        <v>0</v>
      </c>
      <c r="AC280" s="21">
        <v>0</v>
      </c>
      <c r="AD280" s="21">
        <v>1</v>
      </c>
    </row>
    <row r="281" spans="2:30" ht="10.199999999999999" x14ac:dyDescent="0.2">
      <c r="B281" s="21" t="s">
        <v>100</v>
      </c>
      <c r="C281" s="21" t="s">
        <v>64</v>
      </c>
      <c r="D281" s="21" t="s">
        <v>22</v>
      </c>
      <c r="E281" s="21" t="s">
        <v>21</v>
      </c>
      <c r="F281" s="21">
        <v>1.29</v>
      </c>
      <c r="G281" s="21">
        <v>3151.99939982876</v>
      </c>
      <c r="H281" s="21">
        <v>21081</v>
      </c>
      <c r="I281" s="21">
        <v>32991</v>
      </c>
      <c r="J281" s="21">
        <v>895123</v>
      </c>
      <c r="K281" s="21">
        <v>8621121</v>
      </c>
      <c r="L281" s="21">
        <v>613</v>
      </c>
      <c r="M281" s="21">
        <v>3806</v>
      </c>
      <c r="N281" s="21">
        <v>144.6</v>
      </c>
      <c r="O281" s="21" t="s">
        <v>232</v>
      </c>
      <c r="P281" s="21" t="s">
        <v>192</v>
      </c>
      <c r="Q281" s="21">
        <v>28</v>
      </c>
      <c r="R281" s="21">
        <v>48</v>
      </c>
      <c r="S281" s="21">
        <v>0</v>
      </c>
      <c r="T281" s="21">
        <v>0</v>
      </c>
      <c r="U281" s="21">
        <v>0</v>
      </c>
      <c r="V281" s="21">
        <v>1</v>
      </c>
      <c r="W281" s="21">
        <v>1</v>
      </c>
      <c r="X281" s="21">
        <v>0</v>
      </c>
      <c r="Y281" s="21">
        <v>1</v>
      </c>
      <c r="Z281" s="21">
        <v>0</v>
      </c>
      <c r="AA281" s="21">
        <v>1</v>
      </c>
      <c r="AB281" s="21">
        <v>0</v>
      </c>
      <c r="AC281" s="21">
        <v>0</v>
      </c>
      <c r="AD281" s="21">
        <v>1</v>
      </c>
    </row>
    <row r="282" spans="2:30" ht="10.199999999999999" x14ac:dyDescent="0.2">
      <c r="B282" s="21" t="s">
        <v>100</v>
      </c>
      <c r="C282" s="21" t="s">
        <v>64</v>
      </c>
      <c r="D282" s="21" t="s">
        <v>23</v>
      </c>
      <c r="E282" s="21" t="s">
        <v>21</v>
      </c>
      <c r="F282" s="21">
        <v>1.29</v>
      </c>
      <c r="G282" s="21">
        <v>3151.99939982876</v>
      </c>
      <c r="H282" s="21">
        <v>21081</v>
      </c>
      <c r="I282" s="21">
        <v>32991</v>
      </c>
      <c r="J282" s="21">
        <v>895123</v>
      </c>
      <c r="K282" s="21">
        <v>8621121</v>
      </c>
      <c r="L282" s="21">
        <v>613</v>
      </c>
      <c r="M282" s="21">
        <v>3806</v>
      </c>
      <c r="N282" s="21">
        <v>144.6</v>
      </c>
      <c r="O282" s="21" t="s">
        <v>232</v>
      </c>
      <c r="P282" s="21" t="s">
        <v>193</v>
      </c>
      <c r="Q282" s="21">
        <v>28</v>
      </c>
      <c r="R282" s="21">
        <v>46</v>
      </c>
      <c r="S282" s="21">
        <v>0</v>
      </c>
      <c r="T282" s="21">
        <v>0</v>
      </c>
      <c r="U282" s="21">
        <v>0</v>
      </c>
      <c r="V282" s="21">
        <v>1</v>
      </c>
      <c r="W282" s="21">
        <v>1</v>
      </c>
      <c r="X282" s="21">
        <v>0</v>
      </c>
      <c r="Y282" s="21">
        <v>1</v>
      </c>
      <c r="Z282" s="21">
        <v>0</v>
      </c>
      <c r="AA282" s="21">
        <v>0</v>
      </c>
      <c r="AB282" s="21">
        <v>1</v>
      </c>
      <c r="AC282" s="21">
        <v>1</v>
      </c>
      <c r="AD282" s="21">
        <v>0</v>
      </c>
    </row>
    <row r="283" spans="2:30" ht="10.199999999999999" x14ac:dyDescent="0.2">
      <c r="B283" s="21" t="s">
        <v>100</v>
      </c>
      <c r="C283" s="21" t="s">
        <v>14</v>
      </c>
      <c r="D283" s="21" t="s">
        <v>20</v>
      </c>
      <c r="E283" s="21" t="s">
        <v>21</v>
      </c>
      <c r="F283" s="21">
        <v>1.29</v>
      </c>
      <c r="G283" s="21">
        <v>6438.2670930209097</v>
      </c>
      <c r="H283" s="21">
        <v>27211</v>
      </c>
      <c r="I283" s="21">
        <v>32991</v>
      </c>
      <c r="J283" s="21">
        <v>3770125</v>
      </c>
      <c r="K283" s="21">
        <v>8621121</v>
      </c>
      <c r="L283" s="21">
        <v>1426</v>
      </c>
      <c r="M283" s="21">
        <v>15711</v>
      </c>
      <c r="N283" s="21">
        <v>349.53</v>
      </c>
      <c r="O283" s="21" t="s">
        <v>185</v>
      </c>
      <c r="P283" s="21" t="s">
        <v>191</v>
      </c>
      <c r="Q283" s="21">
        <v>31</v>
      </c>
      <c r="R283" s="21">
        <v>47</v>
      </c>
      <c r="S283" s="21">
        <v>0</v>
      </c>
      <c r="T283" s="21">
        <v>1</v>
      </c>
      <c r="U283" s="21">
        <v>0</v>
      </c>
      <c r="V283" s="21">
        <v>0</v>
      </c>
      <c r="W283" s="21">
        <v>1</v>
      </c>
      <c r="X283" s="21">
        <v>0</v>
      </c>
      <c r="Y283" s="21">
        <v>1</v>
      </c>
      <c r="Z283" s="21">
        <v>0</v>
      </c>
      <c r="AA283" s="21">
        <v>1</v>
      </c>
      <c r="AB283" s="21">
        <v>0</v>
      </c>
      <c r="AC283" s="21">
        <v>0</v>
      </c>
      <c r="AD283" s="21">
        <v>1</v>
      </c>
    </row>
    <row r="284" spans="2:30" ht="10.199999999999999" x14ac:dyDescent="0.2">
      <c r="B284" s="21" t="s">
        <v>100</v>
      </c>
      <c r="C284" s="21" t="s">
        <v>14</v>
      </c>
      <c r="D284" s="21" t="s">
        <v>22</v>
      </c>
      <c r="E284" s="21" t="s">
        <v>21</v>
      </c>
      <c r="F284" s="21">
        <v>1.29</v>
      </c>
      <c r="G284" s="21">
        <v>6438.2670930209097</v>
      </c>
      <c r="H284" s="21">
        <v>27211</v>
      </c>
      <c r="I284" s="21">
        <v>32991</v>
      </c>
      <c r="J284" s="21">
        <v>3770125</v>
      </c>
      <c r="K284" s="21">
        <v>8621121</v>
      </c>
      <c r="L284" s="21">
        <v>1426</v>
      </c>
      <c r="M284" s="21">
        <v>15711</v>
      </c>
      <c r="N284" s="21">
        <v>349.53</v>
      </c>
      <c r="O284" s="21" t="s">
        <v>185</v>
      </c>
      <c r="P284" s="21" t="s">
        <v>192</v>
      </c>
      <c r="Q284" s="21">
        <v>31</v>
      </c>
      <c r="R284" s="21">
        <v>48</v>
      </c>
      <c r="S284" s="21">
        <v>0</v>
      </c>
      <c r="T284" s="21">
        <v>0</v>
      </c>
      <c r="U284" s="21">
        <v>0</v>
      </c>
      <c r="V284" s="21">
        <v>1</v>
      </c>
      <c r="W284" s="21">
        <v>1</v>
      </c>
      <c r="X284" s="21">
        <v>0</v>
      </c>
      <c r="Y284" s="21">
        <v>1</v>
      </c>
      <c r="Z284" s="21">
        <v>0</v>
      </c>
      <c r="AA284" s="21">
        <v>1</v>
      </c>
      <c r="AB284" s="21">
        <v>0</v>
      </c>
      <c r="AC284" s="21">
        <v>0</v>
      </c>
      <c r="AD284" s="21">
        <v>1</v>
      </c>
    </row>
    <row r="285" spans="2:30" ht="10.199999999999999" x14ac:dyDescent="0.2">
      <c r="B285" s="21" t="s">
        <v>100</v>
      </c>
      <c r="C285" s="21" t="s">
        <v>14</v>
      </c>
      <c r="D285" s="21" t="s">
        <v>23</v>
      </c>
      <c r="E285" s="21" t="s">
        <v>21</v>
      </c>
      <c r="F285" s="21">
        <v>1.29</v>
      </c>
      <c r="G285" s="21">
        <v>6438.2670930209097</v>
      </c>
      <c r="H285" s="21">
        <v>27211</v>
      </c>
      <c r="I285" s="21">
        <v>32991</v>
      </c>
      <c r="J285" s="21">
        <v>3770125</v>
      </c>
      <c r="K285" s="21">
        <v>8621121</v>
      </c>
      <c r="L285" s="21">
        <v>1426</v>
      </c>
      <c r="M285" s="21">
        <v>15711</v>
      </c>
      <c r="N285" s="21">
        <v>349.53</v>
      </c>
      <c r="O285" s="21" t="s">
        <v>185</v>
      </c>
      <c r="P285" s="21" t="s">
        <v>193</v>
      </c>
      <c r="Q285" s="21">
        <v>31</v>
      </c>
      <c r="R285" s="21">
        <v>46</v>
      </c>
      <c r="S285" s="21">
        <v>0</v>
      </c>
      <c r="T285" s="21">
        <v>0</v>
      </c>
      <c r="U285" s="21">
        <v>0</v>
      </c>
      <c r="V285" s="21">
        <v>1</v>
      </c>
      <c r="W285" s="21">
        <v>1</v>
      </c>
      <c r="X285" s="21">
        <v>0</v>
      </c>
      <c r="Y285" s="21">
        <v>1</v>
      </c>
      <c r="Z285" s="21">
        <v>0</v>
      </c>
      <c r="AA285" s="21">
        <v>0</v>
      </c>
      <c r="AB285" s="21">
        <v>1</v>
      </c>
      <c r="AC285" s="21">
        <v>1</v>
      </c>
      <c r="AD285" s="21">
        <v>0</v>
      </c>
    </row>
    <row r="286" spans="2:30" ht="10.199999999999999" x14ac:dyDescent="0.2">
      <c r="B286" s="21" t="s">
        <v>100</v>
      </c>
      <c r="C286" s="21" t="s">
        <v>55</v>
      </c>
      <c r="D286" s="21" t="s">
        <v>20</v>
      </c>
      <c r="E286" s="21" t="s">
        <v>21</v>
      </c>
      <c r="F286" s="21">
        <v>1.34</v>
      </c>
      <c r="G286" s="21">
        <v>3840.2769216607498</v>
      </c>
      <c r="H286" s="21">
        <v>23614</v>
      </c>
      <c r="I286" s="21">
        <v>32991</v>
      </c>
      <c r="J286" s="21">
        <v>1008768</v>
      </c>
      <c r="K286" s="21">
        <v>8621121</v>
      </c>
      <c r="L286" s="21">
        <v>842</v>
      </c>
      <c r="M286" s="21">
        <v>7098</v>
      </c>
      <c r="N286" s="21">
        <v>183.43</v>
      </c>
      <c r="O286" s="21" t="s">
        <v>223</v>
      </c>
      <c r="P286" s="21" t="s">
        <v>191</v>
      </c>
      <c r="Q286" s="21">
        <v>33</v>
      </c>
      <c r="R286" s="21">
        <v>47</v>
      </c>
      <c r="S286" s="21">
        <v>0</v>
      </c>
      <c r="T286" s="21">
        <v>0</v>
      </c>
      <c r="U286" s="21">
        <v>0</v>
      </c>
      <c r="V286" s="21">
        <v>1</v>
      </c>
      <c r="W286" s="21">
        <v>0</v>
      </c>
      <c r="X286" s="21">
        <v>1</v>
      </c>
      <c r="Y286" s="21">
        <v>1</v>
      </c>
      <c r="Z286" s="21">
        <v>0</v>
      </c>
      <c r="AA286" s="21">
        <v>1</v>
      </c>
      <c r="AB286" s="21">
        <v>0</v>
      </c>
      <c r="AC286" s="21">
        <v>0</v>
      </c>
      <c r="AD286" s="21">
        <v>1</v>
      </c>
    </row>
    <row r="287" spans="2:30" ht="10.199999999999999" x14ac:dyDescent="0.2">
      <c r="B287" s="21" t="s">
        <v>100</v>
      </c>
      <c r="C287" s="21" t="s">
        <v>55</v>
      </c>
      <c r="D287" s="21" t="s">
        <v>22</v>
      </c>
      <c r="E287" s="21" t="s">
        <v>21</v>
      </c>
      <c r="F287" s="21">
        <v>1.34</v>
      </c>
      <c r="G287" s="21">
        <v>3840.2769216607498</v>
      </c>
      <c r="H287" s="21">
        <v>23614</v>
      </c>
      <c r="I287" s="21">
        <v>32991</v>
      </c>
      <c r="J287" s="21">
        <v>1008768</v>
      </c>
      <c r="K287" s="21">
        <v>8621121</v>
      </c>
      <c r="L287" s="21">
        <v>842</v>
      </c>
      <c r="M287" s="21">
        <v>7098</v>
      </c>
      <c r="N287" s="21">
        <v>183.43</v>
      </c>
      <c r="O287" s="21" t="s">
        <v>223</v>
      </c>
      <c r="P287" s="21" t="s">
        <v>192</v>
      </c>
      <c r="Q287" s="21">
        <v>33</v>
      </c>
      <c r="R287" s="21">
        <v>48</v>
      </c>
      <c r="S287" s="21">
        <v>0</v>
      </c>
      <c r="T287" s="21">
        <v>0</v>
      </c>
      <c r="U287" s="21">
        <v>0</v>
      </c>
      <c r="V287" s="21">
        <v>1</v>
      </c>
      <c r="W287" s="21">
        <v>0</v>
      </c>
      <c r="X287" s="21">
        <v>1</v>
      </c>
      <c r="Y287" s="21">
        <v>1</v>
      </c>
      <c r="Z287" s="21">
        <v>0</v>
      </c>
      <c r="AA287" s="21">
        <v>1</v>
      </c>
      <c r="AB287" s="21">
        <v>0</v>
      </c>
      <c r="AC287" s="21">
        <v>0</v>
      </c>
      <c r="AD287" s="21">
        <v>1</v>
      </c>
    </row>
    <row r="288" spans="2:30" ht="10.199999999999999" x14ac:dyDescent="0.2">
      <c r="B288" s="21" t="s">
        <v>100</v>
      </c>
      <c r="C288" s="21" t="s">
        <v>55</v>
      </c>
      <c r="D288" s="21" t="s">
        <v>23</v>
      </c>
      <c r="E288" s="21" t="s">
        <v>21</v>
      </c>
      <c r="F288" s="21">
        <v>1.34</v>
      </c>
      <c r="G288" s="21">
        <v>3840.2769216607498</v>
      </c>
      <c r="H288" s="21">
        <v>23614</v>
      </c>
      <c r="I288" s="21">
        <v>32991</v>
      </c>
      <c r="J288" s="21">
        <v>1008768</v>
      </c>
      <c r="K288" s="21">
        <v>8621121</v>
      </c>
      <c r="L288" s="21">
        <v>842</v>
      </c>
      <c r="M288" s="21">
        <v>7098</v>
      </c>
      <c r="N288" s="21">
        <v>183.43</v>
      </c>
      <c r="O288" s="21" t="s">
        <v>223</v>
      </c>
      <c r="P288" s="21" t="s">
        <v>193</v>
      </c>
      <c r="Q288" s="21">
        <v>33</v>
      </c>
      <c r="R288" s="21">
        <v>46</v>
      </c>
      <c r="S288" s="21">
        <v>0</v>
      </c>
      <c r="T288" s="21">
        <v>0</v>
      </c>
      <c r="U288" s="21">
        <v>0</v>
      </c>
      <c r="V288" s="21">
        <v>1</v>
      </c>
      <c r="W288" s="21">
        <v>0</v>
      </c>
      <c r="X288" s="21">
        <v>1</v>
      </c>
      <c r="Y288" s="21">
        <v>1</v>
      </c>
      <c r="Z288" s="21">
        <v>0</v>
      </c>
      <c r="AA288" s="21">
        <v>0</v>
      </c>
      <c r="AB288" s="21">
        <v>1</v>
      </c>
      <c r="AC288" s="21">
        <v>1</v>
      </c>
      <c r="AD288" s="21">
        <v>0</v>
      </c>
    </row>
    <row r="289" spans="2:30" ht="10.199999999999999" x14ac:dyDescent="0.2">
      <c r="B289" s="21" t="s">
        <v>100</v>
      </c>
      <c r="C289" s="21" t="s">
        <v>15</v>
      </c>
      <c r="D289" s="21" t="s">
        <v>20</v>
      </c>
      <c r="E289" s="21" t="s">
        <v>21</v>
      </c>
      <c r="F289" s="21">
        <v>1.4</v>
      </c>
      <c r="G289" s="21">
        <v>2617.8693541400398</v>
      </c>
      <c r="H289" s="21">
        <v>25450</v>
      </c>
      <c r="I289" s="21">
        <v>32991</v>
      </c>
      <c r="J289" s="21">
        <v>1694803</v>
      </c>
      <c r="K289" s="21">
        <v>8621121</v>
      </c>
      <c r="L289" s="21">
        <v>1103</v>
      </c>
      <c r="M289" s="21">
        <v>7543</v>
      </c>
      <c r="N289" s="21">
        <v>223.99</v>
      </c>
      <c r="O289" s="21" t="s">
        <v>186</v>
      </c>
      <c r="P289" s="21" t="s">
        <v>191</v>
      </c>
      <c r="Q289" s="21">
        <v>34</v>
      </c>
      <c r="R289" s="21">
        <v>47</v>
      </c>
      <c r="S289" s="21">
        <v>0</v>
      </c>
      <c r="T289" s="21">
        <v>0</v>
      </c>
      <c r="U289" s="21">
        <v>0</v>
      </c>
      <c r="V289" s="21">
        <v>1</v>
      </c>
      <c r="W289" s="21">
        <v>1</v>
      </c>
      <c r="X289" s="21">
        <v>0</v>
      </c>
      <c r="Y289" s="21">
        <v>1</v>
      </c>
      <c r="Z289" s="21">
        <v>0</v>
      </c>
      <c r="AA289" s="21">
        <v>1</v>
      </c>
      <c r="AB289" s="21">
        <v>0</v>
      </c>
      <c r="AC289" s="21">
        <v>0</v>
      </c>
      <c r="AD289" s="21">
        <v>1</v>
      </c>
    </row>
    <row r="290" spans="2:30" ht="10.199999999999999" x14ac:dyDescent="0.2">
      <c r="B290" s="21" t="s">
        <v>100</v>
      </c>
      <c r="C290" s="21" t="s">
        <v>15</v>
      </c>
      <c r="D290" s="21" t="s">
        <v>22</v>
      </c>
      <c r="E290" s="21" t="s">
        <v>21</v>
      </c>
      <c r="F290" s="21">
        <v>1.4</v>
      </c>
      <c r="G290" s="21">
        <v>2617.8693541400398</v>
      </c>
      <c r="H290" s="21">
        <v>25450</v>
      </c>
      <c r="I290" s="21">
        <v>32991</v>
      </c>
      <c r="J290" s="21">
        <v>1694803</v>
      </c>
      <c r="K290" s="21">
        <v>8621121</v>
      </c>
      <c r="L290" s="21">
        <v>1103</v>
      </c>
      <c r="M290" s="21">
        <v>7543</v>
      </c>
      <c r="N290" s="21">
        <v>223.99</v>
      </c>
      <c r="O290" s="21" t="s">
        <v>186</v>
      </c>
      <c r="P290" s="21" t="s">
        <v>192</v>
      </c>
      <c r="Q290" s="21">
        <v>34</v>
      </c>
      <c r="R290" s="21">
        <v>48</v>
      </c>
      <c r="S290" s="21">
        <v>1</v>
      </c>
      <c r="T290" s="21">
        <v>0</v>
      </c>
      <c r="U290" s="21">
        <v>0</v>
      </c>
      <c r="V290" s="21">
        <v>0</v>
      </c>
      <c r="W290" s="21">
        <v>1</v>
      </c>
      <c r="X290" s="21">
        <v>0</v>
      </c>
      <c r="Y290" s="21">
        <v>1</v>
      </c>
      <c r="Z290" s="21">
        <v>0</v>
      </c>
      <c r="AA290" s="21">
        <v>1</v>
      </c>
      <c r="AB290" s="21">
        <v>0</v>
      </c>
      <c r="AC290" s="21">
        <v>0</v>
      </c>
      <c r="AD290" s="21">
        <v>1</v>
      </c>
    </row>
    <row r="291" spans="2:30" ht="10.199999999999999" x14ac:dyDescent="0.2">
      <c r="B291" s="21" t="s">
        <v>100</v>
      </c>
      <c r="C291" s="21" t="s">
        <v>15</v>
      </c>
      <c r="D291" s="21" t="s">
        <v>23</v>
      </c>
      <c r="E291" s="21" t="s">
        <v>21</v>
      </c>
      <c r="F291" s="21">
        <v>1.4</v>
      </c>
      <c r="G291" s="21">
        <v>2617.8693541400398</v>
      </c>
      <c r="H291" s="21">
        <v>25450</v>
      </c>
      <c r="I291" s="21">
        <v>32991</v>
      </c>
      <c r="J291" s="21">
        <v>1694803</v>
      </c>
      <c r="K291" s="21">
        <v>8621121</v>
      </c>
      <c r="L291" s="21">
        <v>1103</v>
      </c>
      <c r="M291" s="21">
        <v>7543</v>
      </c>
      <c r="N291" s="21">
        <v>223.99</v>
      </c>
      <c r="O291" s="21" t="s">
        <v>186</v>
      </c>
      <c r="P291" s="21" t="s">
        <v>193</v>
      </c>
      <c r="Q291" s="21">
        <v>34</v>
      </c>
      <c r="R291" s="21">
        <v>46</v>
      </c>
      <c r="S291" s="21">
        <v>0</v>
      </c>
      <c r="T291" s="21">
        <v>0</v>
      </c>
      <c r="U291" s="21">
        <v>0</v>
      </c>
      <c r="V291" s="21">
        <v>1</v>
      </c>
      <c r="W291" s="21">
        <v>1</v>
      </c>
      <c r="X291" s="21">
        <v>0</v>
      </c>
      <c r="Y291" s="21">
        <v>1</v>
      </c>
      <c r="Z291" s="21">
        <v>0</v>
      </c>
      <c r="AA291" s="21">
        <v>0</v>
      </c>
      <c r="AB291" s="21">
        <v>1</v>
      </c>
      <c r="AC291" s="21">
        <v>1</v>
      </c>
      <c r="AD291" s="21">
        <v>0</v>
      </c>
    </row>
    <row r="292" spans="2:30" ht="10.199999999999999" x14ac:dyDescent="0.2">
      <c r="B292" s="21" t="s">
        <v>100</v>
      </c>
      <c r="C292" s="21" t="s">
        <v>16</v>
      </c>
      <c r="D292" s="21" t="s">
        <v>20</v>
      </c>
      <c r="E292" s="21" t="s">
        <v>21</v>
      </c>
      <c r="F292" s="21">
        <v>1.36</v>
      </c>
      <c r="G292" s="21">
        <v>2263.8090940922698</v>
      </c>
      <c r="H292" s="21">
        <v>24575</v>
      </c>
      <c r="I292" s="21">
        <v>32991</v>
      </c>
      <c r="J292" s="21">
        <v>1197234</v>
      </c>
      <c r="K292" s="21">
        <v>8621121</v>
      </c>
      <c r="L292" s="21">
        <v>2237</v>
      </c>
      <c r="M292" s="21">
        <v>26582</v>
      </c>
      <c r="N292" s="21">
        <v>169.41</v>
      </c>
      <c r="O292" s="21" t="s">
        <v>187</v>
      </c>
      <c r="P292" s="21" t="s">
        <v>191</v>
      </c>
      <c r="Q292" s="21">
        <v>35</v>
      </c>
      <c r="R292" s="21">
        <v>47</v>
      </c>
      <c r="S292" s="21">
        <v>0</v>
      </c>
      <c r="T292" s="21">
        <v>0</v>
      </c>
      <c r="U292" s="21">
        <v>0</v>
      </c>
      <c r="V292" s="21">
        <v>1</v>
      </c>
      <c r="W292" s="21">
        <v>0</v>
      </c>
      <c r="X292" s="21">
        <v>1</v>
      </c>
      <c r="Y292" s="21">
        <v>1</v>
      </c>
      <c r="Z292" s="21">
        <v>0</v>
      </c>
      <c r="AA292" s="21">
        <v>1</v>
      </c>
      <c r="AB292" s="21">
        <v>0</v>
      </c>
      <c r="AC292" s="21">
        <v>0</v>
      </c>
      <c r="AD292" s="21">
        <v>1</v>
      </c>
    </row>
    <row r="293" spans="2:30" ht="10.199999999999999" x14ac:dyDescent="0.2">
      <c r="B293" s="21" t="s">
        <v>100</v>
      </c>
      <c r="C293" s="21" t="s">
        <v>16</v>
      </c>
      <c r="D293" s="21" t="s">
        <v>22</v>
      </c>
      <c r="E293" s="21" t="s">
        <v>21</v>
      </c>
      <c r="F293" s="21">
        <v>1.36</v>
      </c>
      <c r="G293" s="21">
        <v>2263.8090940922698</v>
      </c>
      <c r="H293" s="21">
        <v>24575</v>
      </c>
      <c r="I293" s="21">
        <v>32991</v>
      </c>
      <c r="J293" s="21">
        <v>1197234</v>
      </c>
      <c r="K293" s="21">
        <v>8621121</v>
      </c>
      <c r="L293" s="21">
        <v>2237</v>
      </c>
      <c r="M293" s="21">
        <v>26582</v>
      </c>
      <c r="N293" s="21">
        <v>169.41</v>
      </c>
      <c r="O293" s="21" t="s">
        <v>187</v>
      </c>
      <c r="P293" s="21" t="s">
        <v>192</v>
      </c>
      <c r="Q293" s="21">
        <v>35</v>
      </c>
      <c r="R293" s="21">
        <v>48</v>
      </c>
      <c r="S293" s="21">
        <v>0</v>
      </c>
      <c r="T293" s="21">
        <v>0</v>
      </c>
      <c r="U293" s="21">
        <v>0</v>
      </c>
      <c r="V293" s="21">
        <v>1</v>
      </c>
      <c r="W293" s="21">
        <v>0</v>
      </c>
      <c r="X293" s="21">
        <v>1</v>
      </c>
      <c r="Y293" s="21">
        <v>1</v>
      </c>
      <c r="Z293" s="21">
        <v>0</v>
      </c>
      <c r="AA293" s="21">
        <v>1</v>
      </c>
      <c r="AB293" s="21">
        <v>0</v>
      </c>
      <c r="AC293" s="21">
        <v>0</v>
      </c>
      <c r="AD293" s="21">
        <v>1</v>
      </c>
    </row>
    <row r="294" spans="2:30" ht="10.199999999999999" x14ac:dyDescent="0.2">
      <c r="B294" s="21" t="s">
        <v>100</v>
      </c>
      <c r="C294" s="21" t="s">
        <v>16</v>
      </c>
      <c r="D294" s="21" t="s">
        <v>23</v>
      </c>
      <c r="E294" s="21" t="s">
        <v>21</v>
      </c>
      <c r="F294" s="21">
        <v>1.36</v>
      </c>
      <c r="G294" s="21">
        <v>2263.8090940922698</v>
      </c>
      <c r="H294" s="21">
        <v>24575</v>
      </c>
      <c r="I294" s="21">
        <v>32991</v>
      </c>
      <c r="J294" s="21">
        <v>1197234</v>
      </c>
      <c r="K294" s="21">
        <v>8621121</v>
      </c>
      <c r="L294" s="21">
        <v>2237</v>
      </c>
      <c r="M294" s="21">
        <v>26582</v>
      </c>
      <c r="N294" s="21">
        <v>169.41</v>
      </c>
      <c r="O294" s="21" t="s">
        <v>187</v>
      </c>
      <c r="P294" s="21" t="s">
        <v>193</v>
      </c>
      <c r="Q294" s="21">
        <v>35</v>
      </c>
      <c r="R294" s="21">
        <v>46</v>
      </c>
      <c r="S294" s="21">
        <v>0</v>
      </c>
      <c r="T294" s="21">
        <v>0</v>
      </c>
      <c r="U294" s="21">
        <v>0</v>
      </c>
      <c r="V294" s="21">
        <v>1</v>
      </c>
      <c r="W294" s="21">
        <v>0</v>
      </c>
      <c r="X294" s="21">
        <v>1</v>
      </c>
      <c r="Y294" s="21">
        <v>1</v>
      </c>
      <c r="Z294" s="21">
        <v>0</v>
      </c>
      <c r="AA294" s="21">
        <v>0</v>
      </c>
      <c r="AB294" s="21">
        <v>1</v>
      </c>
      <c r="AC294" s="21">
        <v>1</v>
      </c>
      <c r="AD294" s="21">
        <v>0</v>
      </c>
    </row>
    <row r="295" spans="2:30" ht="10.199999999999999" x14ac:dyDescent="0.2">
      <c r="B295" s="21" t="s">
        <v>100</v>
      </c>
      <c r="C295" s="21" t="s">
        <v>17</v>
      </c>
      <c r="D295" s="21" t="s">
        <v>20</v>
      </c>
      <c r="E295" s="21" t="s">
        <v>21</v>
      </c>
      <c r="F295" s="21">
        <v>1.17</v>
      </c>
      <c r="G295" s="21">
        <v>2517.73564183902</v>
      </c>
      <c r="H295" s="21">
        <v>24706</v>
      </c>
      <c r="I295" s="21">
        <v>32991</v>
      </c>
      <c r="J295" s="21">
        <v>9056076</v>
      </c>
      <c r="K295" s="21">
        <v>8621121</v>
      </c>
      <c r="L295" s="21">
        <v>2467</v>
      </c>
      <c r="M295" s="21">
        <v>60435</v>
      </c>
      <c r="N295" s="21">
        <v>326.47000000000003</v>
      </c>
      <c r="O295" s="21" t="s">
        <v>188</v>
      </c>
      <c r="P295" s="21" t="s">
        <v>191</v>
      </c>
      <c r="Q295" s="21">
        <v>37</v>
      </c>
      <c r="R295" s="21">
        <v>47</v>
      </c>
      <c r="S295" s="21">
        <v>0</v>
      </c>
      <c r="T295" s="21">
        <v>0</v>
      </c>
      <c r="U295" s="21">
        <v>0</v>
      </c>
      <c r="V295" s="21">
        <v>1</v>
      </c>
      <c r="W295" s="21">
        <v>1</v>
      </c>
      <c r="X295" s="21">
        <v>0</v>
      </c>
      <c r="Y295" s="21">
        <v>1</v>
      </c>
      <c r="Z295" s="21">
        <v>0</v>
      </c>
      <c r="AA295" s="21">
        <v>1</v>
      </c>
      <c r="AB295" s="21">
        <v>0</v>
      </c>
      <c r="AC295" s="21">
        <v>0</v>
      </c>
      <c r="AD295" s="21">
        <v>1</v>
      </c>
    </row>
    <row r="296" spans="2:30" ht="10.199999999999999" x14ac:dyDescent="0.2">
      <c r="B296" s="21" t="s">
        <v>100</v>
      </c>
      <c r="C296" s="21" t="s">
        <v>17</v>
      </c>
      <c r="D296" s="21" t="s">
        <v>22</v>
      </c>
      <c r="E296" s="21" t="s">
        <v>21</v>
      </c>
      <c r="F296" s="21">
        <v>1.17</v>
      </c>
      <c r="G296" s="21">
        <v>2517.73564183902</v>
      </c>
      <c r="H296" s="21">
        <v>24706</v>
      </c>
      <c r="I296" s="21">
        <v>32991</v>
      </c>
      <c r="J296" s="21">
        <v>9056076</v>
      </c>
      <c r="K296" s="21">
        <v>8621121</v>
      </c>
      <c r="L296" s="21">
        <v>2467</v>
      </c>
      <c r="M296" s="21">
        <v>60435</v>
      </c>
      <c r="N296" s="21">
        <v>326.47000000000003</v>
      </c>
      <c r="O296" s="21" t="s">
        <v>188</v>
      </c>
      <c r="P296" s="21" t="s">
        <v>192</v>
      </c>
      <c r="Q296" s="21">
        <v>37</v>
      </c>
      <c r="R296" s="21">
        <v>48</v>
      </c>
      <c r="S296" s="21">
        <v>0</v>
      </c>
      <c r="T296" s="21">
        <v>0</v>
      </c>
      <c r="U296" s="21">
        <v>0</v>
      </c>
      <c r="V296" s="21">
        <v>1</v>
      </c>
      <c r="W296" s="21">
        <v>1</v>
      </c>
      <c r="X296" s="21">
        <v>0</v>
      </c>
      <c r="Y296" s="21">
        <v>1</v>
      </c>
      <c r="Z296" s="21">
        <v>0</v>
      </c>
      <c r="AA296" s="21">
        <v>1</v>
      </c>
      <c r="AB296" s="21">
        <v>0</v>
      </c>
      <c r="AC296" s="21">
        <v>0</v>
      </c>
      <c r="AD296" s="21">
        <v>1</v>
      </c>
    </row>
    <row r="297" spans="2:30" ht="10.199999999999999" x14ac:dyDescent="0.2">
      <c r="B297" s="21" t="s">
        <v>100</v>
      </c>
      <c r="C297" s="21" t="s">
        <v>17</v>
      </c>
      <c r="D297" s="21" t="s">
        <v>23</v>
      </c>
      <c r="E297" s="21" t="s">
        <v>21</v>
      </c>
      <c r="F297" s="21">
        <v>1.17</v>
      </c>
      <c r="G297" s="21">
        <v>2517.73564183902</v>
      </c>
      <c r="H297" s="21">
        <v>24706</v>
      </c>
      <c r="I297" s="21">
        <v>32991</v>
      </c>
      <c r="J297" s="21">
        <v>9056076</v>
      </c>
      <c r="K297" s="21">
        <v>8621121</v>
      </c>
      <c r="L297" s="21">
        <v>2467</v>
      </c>
      <c r="M297" s="21">
        <v>60435</v>
      </c>
      <c r="N297" s="21">
        <v>326.47000000000003</v>
      </c>
      <c r="O297" s="21" t="s">
        <v>188</v>
      </c>
      <c r="P297" s="21" t="s">
        <v>193</v>
      </c>
      <c r="Q297" s="21">
        <v>37</v>
      </c>
      <c r="R297" s="21">
        <v>46</v>
      </c>
      <c r="S297" s="21">
        <v>0</v>
      </c>
      <c r="T297" s="21">
        <v>0</v>
      </c>
      <c r="U297" s="21">
        <v>0</v>
      </c>
      <c r="V297" s="21">
        <v>1</v>
      </c>
      <c r="W297" s="21">
        <v>1</v>
      </c>
      <c r="X297" s="21">
        <v>0</v>
      </c>
      <c r="Y297" s="21">
        <v>1</v>
      </c>
      <c r="Z297" s="21">
        <v>0</v>
      </c>
      <c r="AA297" s="21">
        <v>0</v>
      </c>
      <c r="AB297" s="21">
        <v>1</v>
      </c>
      <c r="AC297" s="21">
        <v>1</v>
      </c>
      <c r="AD297" s="21">
        <v>0</v>
      </c>
    </row>
    <row r="298" spans="2:30" ht="10.199999999999999" x14ac:dyDescent="0.2">
      <c r="B298" s="21" t="s">
        <v>100</v>
      </c>
      <c r="C298" s="21" t="s">
        <v>60</v>
      </c>
      <c r="D298" s="21" t="s">
        <v>20</v>
      </c>
      <c r="E298" s="21" t="s">
        <v>21</v>
      </c>
      <c r="F298" s="21">
        <v>1.29</v>
      </c>
      <c r="G298" s="21">
        <v>6317.5549937916903</v>
      </c>
      <c r="H298" s="21">
        <v>24725</v>
      </c>
      <c r="I298" s="21">
        <v>32991</v>
      </c>
      <c r="J298" s="21">
        <v>1074558</v>
      </c>
      <c r="K298" s="21">
        <v>8621121</v>
      </c>
      <c r="L298" s="21">
        <v>951</v>
      </c>
      <c r="M298" s="21">
        <v>4614</v>
      </c>
      <c r="N298" s="21">
        <v>234.31</v>
      </c>
      <c r="O298" s="21" t="s">
        <v>228</v>
      </c>
      <c r="P298" s="21" t="s">
        <v>191</v>
      </c>
      <c r="Q298" s="21">
        <v>40</v>
      </c>
      <c r="R298" s="21">
        <v>47</v>
      </c>
      <c r="S298" s="21">
        <v>0</v>
      </c>
      <c r="T298" s="21">
        <v>0</v>
      </c>
      <c r="U298" s="21">
        <v>0</v>
      </c>
      <c r="V298" s="21">
        <v>1</v>
      </c>
      <c r="W298" s="21">
        <v>1</v>
      </c>
      <c r="X298" s="21">
        <v>0</v>
      </c>
      <c r="Y298" s="21">
        <v>1</v>
      </c>
      <c r="Z298" s="21">
        <v>0</v>
      </c>
      <c r="AA298" s="21">
        <v>1</v>
      </c>
      <c r="AB298" s="21">
        <v>0</v>
      </c>
      <c r="AC298" s="21">
        <v>0</v>
      </c>
      <c r="AD298" s="21">
        <v>1</v>
      </c>
    </row>
    <row r="299" spans="2:30" ht="10.199999999999999" x14ac:dyDescent="0.2">
      <c r="B299" s="21" t="s">
        <v>100</v>
      </c>
      <c r="C299" s="21" t="s">
        <v>60</v>
      </c>
      <c r="D299" s="21" t="s">
        <v>22</v>
      </c>
      <c r="E299" s="21" t="s">
        <v>21</v>
      </c>
      <c r="F299" s="21">
        <v>1.29</v>
      </c>
      <c r="G299" s="21">
        <v>6317.5549937916903</v>
      </c>
      <c r="H299" s="21">
        <v>24725</v>
      </c>
      <c r="I299" s="21">
        <v>32991</v>
      </c>
      <c r="J299" s="21">
        <v>1074558</v>
      </c>
      <c r="K299" s="21">
        <v>8621121</v>
      </c>
      <c r="L299" s="21">
        <v>951</v>
      </c>
      <c r="M299" s="21">
        <v>4614</v>
      </c>
      <c r="N299" s="21">
        <v>234.31</v>
      </c>
      <c r="O299" s="21" t="s">
        <v>228</v>
      </c>
      <c r="P299" s="21" t="s">
        <v>192</v>
      </c>
      <c r="Q299" s="21">
        <v>40</v>
      </c>
      <c r="R299" s="21">
        <v>48</v>
      </c>
      <c r="S299" s="21">
        <v>0</v>
      </c>
      <c r="T299" s="21">
        <v>0</v>
      </c>
      <c r="U299" s="21">
        <v>0</v>
      </c>
      <c r="V299" s="21">
        <v>1</v>
      </c>
      <c r="W299" s="21">
        <v>1</v>
      </c>
      <c r="X299" s="21">
        <v>0</v>
      </c>
      <c r="Y299" s="21">
        <v>1</v>
      </c>
      <c r="Z299" s="21">
        <v>0</v>
      </c>
      <c r="AA299" s="21">
        <v>1</v>
      </c>
      <c r="AB299" s="21">
        <v>0</v>
      </c>
      <c r="AC299" s="21">
        <v>0</v>
      </c>
      <c r="AD299" s="21">
        <v>1</v>
      </c>
    </row>
    <row r="300" spans="2:30" ht="10.199999999999999" x14ac:dyDescent="0.2">
      <c r="B300" s="21" t="s">
        <v>100</v>
      </c>
      <c r="C300" s="21" t="s">
        <v>60</v>
      </c>
      <c r="D300" s="21" t="s">
        <v>23</v>
      </c>
      <c r="E300" s="21" t="s">
        <v>21</v>
      </c>
      <c r="F300" s="21">
        <v>1.29</v>
      </c>
      <c r="G300" s="21">
        <v>6317.5549937916903</v>
      </c>
      <c r="H300" s="21">
        <v>24725</v>
      </c>
      <c r="I300" s="21">
        <v>32991</v>
      </c>
      <c r="J300" s="21">
        <v>1074558</v>
      </c>
      <c r="K300" s="21">
        <v>8621121</v>
      </c>
      <c r="L300" s="21">
        <v>951</v>
      </c>
      <c r="M300" s="21">
        <v>4614</v>
      </c>
      <c r="N300" s="21">
        <v>234.31</v>
      </c>
      <c r="O300" s="21" t="s">
        <v>228</v>
      </c>
      <c r="P300" s="21" t="s">
        <v>193</v>
      </c>
      <c r="Q300" s="21">
        <v>40</v>
      </c>
      <c r="R300" s="21">
        <v>46</v>
      </c>
      <c r="S300" s="21">
        <v>0</v>
      </c>
      <c r="T300" s="21">
        <v>0</v>
      </c>
      <c r="U300" s="21">
        <v>0</v>
      </c>
      <c r="V300" s="21">
        <v>1</v>
      </c>
      <c r="W300" s="21">
        <v>1</v>
      </c>
      <c r="X300" s="21">
        <v>0</v>
      </c>
      <c r="Y300" s="21">
        <v>1</v>
      </c>
      <c r="Z300" s="21">
        <v>0</v>
      </c>
      <c r="AA300" s="21">
        <v>0</v>
      </c>
      <c r="AB300" s="21">
        <v>1</v>
      </c>
      <c r="AC300" s="21">
        <v>1</v>
      </c>
      <c r="AD300" s="21">
        <v>0</v>
      </c>
    </row>
    <row r="301" spans="2:30" ht="10.199999999999999" x14ac:dyDescent="0.2">
      <c r="B301" s="21" t="s">
        <v>100</v>
      </c>
      <c r="C301" s="21" t="s">
        <v>61</v>
      </c>
      <c r="D301" s="21" t="s">
        <v>20</v>
      </c>
      <c r="E301" s="21" t="s">
        <v>21</v>
      </c>
      <c r="F301" s="21">
        <v>1.05</v>
      </c>
      <c r="G301" s="21">
        <v>3042.0856986021399</v>
      </c>
      <c r="H301" s="21">
        <v>21207</v>
      </c>
      <c r="I301" s="21">
        <v>32991</v>
      </c>
      <c r="J301" s="21">
        <v>2105604</v>
      </c>
      <c r="K301" s="21">
        <v>8621121</v>
      </c>
      <c r="L301" s="21">
        <v>1097</v>
      </c>
      <c r="M301" s="21">
        <v>51122</v>
      </c>
      <c r="N301" s="21">
        <v>124.92</v>
      </c>
      <c r="O301" s="21" t="s">
        <v>229</v>
      </c>
      <c r="P301" s="21" t="s">
        <v>191</v>
      </c>
      <c r="Q301" s="21">
        <v>41</v>
      </c>
      <c r="R301" s="21">
        <v>47</v>
      </c>
      <c r="S301" s="21">
        <v>0</v>
      </c>
      <c r="T301" s="21">
        <v>0</v>
      </c>
      <c r="U301" s="21">
        <v>0</v>
      </c>
      <c r="V301" s="21">
        <v>1</v>
      </c>
      <c r="W301" s="21">
        <v>0</v>
      </c>
      <c r="X301" s="21">
        <v>1</v>
      </c>
      <c r="Y301" s="21">
        <v>1</v>
      </c>
      <c r="Z301" s="21">
        <v>0</v>
      </c>
      <c r="AA301" s="21">
        <v>1</v>
      </c>
      <c r="AB301" s="21">
        <v>0</v>
      </c>
      <c r="AC301" s="21">
        <v>0</v>
      </c>
      <c r="AD301" s="21">
        <v>1</v>
      </c>
    </row>
    <row r="302" spans="2:30" ht="10.199999999999999" x14ac:dyDescent="0.2">
      <c r="B302" s="21" t="s">
        <v>100</v>
      </c>
      <c r="C302" s="21" t="s">
        <v>61</v>
      </c>
      <c r="D302" s="21" t="s">
        <v>22</v>
      </c>
      <c r="E302" s="21" t="s">
        <v>21</v>
      </c>
      <c r="F302" s="21">
        <v>1.05</v>
      </c>
      <c r="G302" s="21">
        <v>3042.0856986021399</v>
      </c>
      <c r="H302" s="21">
        <v>21207</v>
      </c>
      <c r="I302" s="21">
        <v>32991</v>
      </c>
      <c r="J302" s="21">
        <v>2105604</v>
      </c>
      <c r="K302" s="21">
        <v>8621121</v>
      </c>
      <c r="L302" s="21">
        <v>1097</v>
      </c>
      <c r="M302" s="21">
        <v>51122</v>
      </c>
      <c r="N302" s="21">
        <v>124.92</v>
      </c>
      <c r="O302" s="21" t="s">
        <v>229</v>
      </c>
      <c r="P302" s="21" t="s">
        <v>192</v>
      </c>
      <c r="Q302" s="21">
        <v>41</v>
      </c>
      <c r="R302" s="21">
        <v>48</v>
      </c>
      <c r="S302" s="21">
        <v>0</v>
      </c>
      <c r="T302" s="21">
        <v>0</v>
      </c>
      <c r="U302" s="21">
        <v>0</v>
      </c>
      <c r="V302" s="21">
        <v>1</v>
      </c>
      <c r="W302" s="21">
        <v>0</v>
      </c>
      <c r="X302" s="21">
        <v>1</v>
      </c>
      <c r="Y302" s="21">
        <v>1</v>
      </c>
      <c r="Z302" s="21">
        <v>0</v>
      </c>
      <c r="AA302" s="21">
        <v>1</v>
      </c>
      <c r="AB302" s="21">
        <v>0</v>
      </c>
      <c r="AC302" s="21">
        <v>0</v>
      </c>
      <c r="AD302" s="21">
        <v>1</v>
      </c>
    </row>
    <row r="303" spans="2:30" ht="10.199999999999999" x14ac:dyDescent="0.2">
      <c r="B303" s="21" t="s">
        <v>100</v>
      </c>
      <c r="C303" s="21" t="s">
        <v>61</v>
      </c>
      <c r="D303" s="21" t="s">
        <v>23</v>
      </c>
      <c r="E303" s="21" t="s">
        <v>21</v>
      </c>
      <c r="F303" s="21">
        <v>1.05</v>
      </c>
      <c r="G303" s="21">
        <v>3042.0856986021399</v>
      </c>
      <c r="H303" s="21">
        <v>21207</v>
      </c>
      <c r="I303" s="21">
        <v>32991</v>
      </c>
      <c r="J303" s="21">
        <v>2105604</v>
      </c>
      <c r="K303" s="21">
        <v>8621121</v>
      </c>
      <c r="L303" s="21">
        <v>1097</v>
      </c>
      <c r="M303" s="21">
        <v>51122</v>
      </c>
      <c r="N303" s="21">
        <v>124.92</v>
      </c>
      <c r="O303" s="21" t="s">
        <v>229</v>
      </c>
      <c r="P303" s="21" t="s">
        <v>193</v>
      </c>
      <c r="Q303" s="21">
        <v>41</v>
      </c>
      <c r="R303" s="21">
        <v>46</v>
      </c>
      <c r="S303" s="21">
        <v>0</v>
      </c>
      <c r="T303" s="21">
        <v>0</v>
      </c>
      <c r="U303" s="21">
        <v>0</v>
      </c>
      <c r="V303" s="21">
        <v>1</v>
      </c>
      <c r="W303" s="21">
        <v>0</v>
      </c>
      <c r="X303" s="21">
        <v>1</v>
      </c>
      <c r="Y303" s="21">
        <v>1</v>
      </c>
      <c r="Z303" s="21">
        <v>0</v>
      </c>
      <c r="AA303" s="21">
        <v>0</v>
      </c>
      <c r="AB303" s="21">
        <v>1</v>
      </c>
      <c r="AC303" s="21">
        <v>1</v>
      </c>
      <c r="AD303" s="21">
        <v>0</v>
      </c>
    </row>
    <row r="304" spans="2:30" ht="10.199999999999999" x14ac:dyDescent="0.2">
      <c r="B304" s="21" t="s">
        <v>100</v>
      </c>
      <c r="C304" s="21" t="s">
        <v>63</v>
      </c>
      <c r="D304" s="21" t="s">
        <v>20</v>
      </c>
      <c r="E304" s="21" t="s">
        <v>21</v>
      </c>
      <c r="F304" s="21">
        <v>1.1499999999999999</v>
      </c>
      <c r="G304" s="21">
        <v>6143.2043000711401</v>
      </c>
      <c r="H304" s="21">
        <v>28739</v>
      </c>
      <c r="I304" s="21">
        <v>32991</v>
      </c>
      <c r="J304" s="21">
        <v>2761118</v>
      </c>
      <c r="K304" s="21">
        <v>8621121</v>
      </c>
      <c r="L304" s="21">
        <v>1015</v>
      </c>
      <c r="M304" s="21">
        <v>13123</v>
      </c>
      <c r="N304" s="21">
        <v>278.39</v>
      </c>
      <c r="O304" s="21" t="s">
        <v>231</v>
      </c>
      <c r="P304" s="21" t="s">
        <v>191</v>
      </c>
      <c r="Q304" s="21">
        <v>43</v>
      </c>
      <c r="R304" s="21">
        <v>47</v>
      </c>
      <c r="S304" s="21">
        <v>0</v>
      </c>
      <c r="T304" s="21">
        <v>0</v>
      </c>
      <c r="U304" s="21">
        <v>0</v>
      </c>
      <c r="V304" s="21">
        <v>1</v>
      </c>
      <c r="W304" s="21">
        <v>1</v>
      </c>
      <c r="X304" s="21">
        <v>0</v>
      </c>
      <c r="Y304" s="21">
        <v>1</v>
      </c>
      <c r="Z304" s="21">
        <v>0</v>
      </c>
      <c r="AA304" s="21">
        <v>1</v>
      </c>
      <c r="AB304" s="21">
        <v>0</v>
      </c>
      <c r="AC304" s="21">
        <v>1</v>
      </c>
      <c r="AD304" s="21">
        <v>0</v>
      </c>
    </row>
    <row r="305" spans="2:30" ht="10.199999999999999" x14ac:dyDescent="0.2">
      <c r="B305" s="21" t="s">
        <v>100</v>
      </c>
      <c r="C305" s="21" t="s">
        <v>63</v>
      </c>
      <c r="D305" s="21" t="s">
        <v>22</v>
      </c>
      <c r="E305" s="21" t="s">
        <v>21</v>
      </c>
      <c r="F305" s="21">
        <v>1.1499999999999999</v>
      </c>
      <c r="G305" s="21">
        <v>6143.2043000711401</v>
      </c>
      <c r="H305" s="21">
        <v>28739</v>
      </c>
      <c r="I305" s="21">
        <v>32991</v>
      </c>
      <c r="J305" s="21">
        <v>2761118</v>
      </c>
      <c r="K305" s="21">
        <v>8621121</v>
      </c>
      <c r="L305" s="21">
        <v>1015</v>
      </c>
      <c r="M305" s="21">
        <v>13123</v>
      </c>
      <c r="N305" s="21">
        <v>278.39</v>
      </c>
      <c r="O305" s="21" t="s">
        <v>231</v>
      </c>
      <c r="P305" s="21" t="s">
        <v>192</v>
      </c>
      <c r="Q305" s="21">
        <v>43</v>
      </c>
      <c r="R305" s="21">
        <v>48</v>
      </c>
      <c r="S305" s="21">
        <v>0</v>
      </c>
      <c r="T305" s="21">
        <v>0</v>
      </c>
      <c r="U305" s="21">
        <v>0</v>
      </c>
      <c r="V305" s="21">
        <v>1</v>
      </c>
      <c r="W305" s="21">
        <v>1</v>
      </c>
      <c r="X305" s="21">
        <v>0</v>
      </c>
      <c r="Y305" s="21">
        <v>1</v>
      </c>
      <c r="Z305" s="21">
        <v>0</v>
      </c>
      <c r="AA305" s="21">
        <v>1</v>
      </c>
      <c r="AB305" s="21">
        <v>0</v>
      </c>
      <c r="AC305" s="21">
        <v>1</v>
      </c>
      <c r="AD305" s="21">
        <v>0</v>
      </c>
    </row>
    <row r="306" spans="2:30" ht="10.199999999999999" x14ac:dyDescent="0.2">
      <c r="B306" s="21" t="s">
        <v>100</v>
      </c>
      <c r="C306" s="21" t="s">
        <v>63</v>
      </c>
      <c r="D306" s="21" t="s">
        <v>23</v>
      </c>
      <c r="E306" s="21" t="s">
        <v>21</v>
      </c>
      <c r="F306" s="21">
        <v>1.1499999999999999</v>
      </c>
      <c r="G306" s="21">
        <v>6143.2043000711401</v>
      </c>
      <c r="H306" s="21">
        <v>28739</v>
      </c>
      <c r="I306" s="21">
        <v>32991</v>
      </c>
      <c r="J306" s="21">
        <v>2761118</v>
      </c>
      <c r="K306" s="21">
        <v>8621121</v>
      </c>
      <c r="L306" s="21">
        <v>1015</v>
      </c>
      <c r="M306" s="21">
        <v>13123</v>
      </c>
      <c r="N306" s="21">
        <v>278.39</v>
      </c>
      <c r="O306" s="21" t="s">
        <v>231</v>
      </c>
      <c r="P306" s="21" t="s">
        <v>193</v>
      </c>
      <c r="Q306" s="21">
        <v>43</v>
      </c>
      <c r="R306" s="21">
        <v>46</v>
      </c>
      <c r="S306" s="21">
        <v>0</v>
      </c>
      <c r="T306" s="21">
        <v>0</v>
      </c>
      <c r="U306" s="21">
        <v>0</v>
      </c>
      <c r="V306" s="21">
        <v>1</v>
      </c>
      <c r="W306" s="21">
        <v>1</v>
      </c>
      <c r="X306" s="21">
        <v>0</v>
      </c>
      <c r="Y306" s="21">
        <v>1</v>
      </c>
      <c r="Z306" s="21">
        <v>0</v>
      </c>
      <c r="AA306" s="21">
        <v>0</v>
      </c>
      <c r="AB306" s="21">
        <v>1</v>
      </c>
      <c r="AC306" s="21">
        <v>1</v>
      </c>
      <c r="AD306" s="21">
        <v>0</v>
      </c>
    </row>
    <row r="307" spans="2:30" ht="10.199999999999999" x14ac:dyDescent="0.2">
      <c r="B307" s="21" t="s">
        <v>100</v>
      </c>
      <c r="C307" s="21" t="s">
        <v>19</v>
      </c>
      <c r="D307" s="21" t="s">
        <v>20</v>
      </c>
      <c r="E307" s="21" t="s">
        <v>21</v>
      </c>
      <c r="F307" s="21">
        <v>1.42</v>
      </c>
      <c r="G307" s="21">
        <v>2995.0996908769398</v>
      </c>
      <c r="H307" s="21">
        <v>22038</v>
      </c>
      <c r="I307" s="21">
        <v>32991</v>
      </c>
      <c r="J307" s="21">
        <v>1308499</v>
      </c>
      <c r="K307" s="21">
        <v>8621121</v>
      </c>
      <c r="L307" s="21">
        <v>1173</v>
      </c>
      <c r="M307" s="21">
        <v>10334</v>
      </c>
      <c r="N307" s="21">
        <v>208.71</v>
      </c>
      <c r="O307" s="21" t="s">
        <v>190</v>
      </c>
      <c r="P307" s="21" t="s">
        <v>191</v>
      </c>
      <c r="Q307" s="21">
        <v>45</v>
      </c>
      <c r="R307" s="21">
        <v>47</v>
      </c>
      <c r="S307" s="21">
        <v>0</v>
      </c>
      <c r="T307" s="21">
        <v>0</v>
      </c>
      <c r="U307" s="21">
        <v>0</v>
      </c>
      <c r="V307" s="21">
        <v>1</v>
      </c>
      <c r="W307" s="21">
        <v>1</v>
      </c>
      <c r="X307" s="21">
        <v>0</v>
      </c>
      <c r="Y307" s="21">
        <v>1</v>
      </c>
      <c r="Z307" s="21">
        <v>0</v>
      </c>
      <c r="AA307" s="21">
        <v>1</v>
      </c>
      <c r="AB307" s="21">
        <v>0</v>
      </c>
      <c r="AC307" s="21">
        <v>0</v>
      </c>
      <c r="AD307" s="21">
        <v>1</v>
      </c>
    </row>
    <row r="308" spans="2:30" ht="10.199999999999999" x14ac:dyDescent="0.2">
      <c r="B308" s="21" t="s">
        <v>100</v>
      </c>
      <c r="C308" s="21" t="s">
        <v>19</v>
      </c>
      <c r="D308" s="21" t="s">
        <v>22</v>
      </c>
      <c r="E308" s="21" t="s">
        <v>21</v>
      </c>
      <c r="F308" s="21">
        <v>1.42</v>
      </c>
      <c r="G308" s="21">
        <v>2995.0996908769398</v>
      </c>
      <c r="H308" s="21">
        <v>22038</v>
      </c>
      <c r="I308" s="21">
        <v>32991</v>
      </c>
      <c r="J308" s="21">
        <v>1308499</v>
      </c>
      <c r="K308" s="21">
        <v>8621121</v>
      </c>
      <c r="L308" s="21">
        <v>1173</v>
      </c>
      <c r="M308" s="21">
        <v>10334</v>
      </c>
      <c r="N308" s="21">
        <v>208.71</v>
      </c>
      <c r="O308" s="21" t="s">
        <v>190</v>
      </c>
      <c r="P308" s="21" t="s">
        <v>192</v>
      </c>
      <c r="Q308" s="21">
        <v>45</v>
      </c>
      <c r="R308" s="21">
        <v>48</v>
      </c>
      <c r="S308" s="21">
        <v>0</v>
      </c>
      <c r="T308" s="21">
        <v>0</v>
      </c>
      <c r="U308" s="21">
        <v>0</v>
      </c>
      <c r="V308" s="21">
        <v>1</v>
      </c>
      <c r="W308" s="21">
        <v>1</v>
      </c>
      <c r="X308" s="21">
        <v>0</v>
      </c>
      <c r="Y308" s="21">
        <v>1</v>
      </c>
      <c r="Z308" s="21">
        <v>0</v>
      </c>
      <c r="AA308" s="21">
        <v>1</v>
      </c>
      <c r="AB308" s="21">
        <v>0</v>
      </c>
      <c r="AC308" s="21">
        <v>0</v>
      </c>
      <c r="AD308" s="21">
        <v>1</v>
      </c>
    </row>
    <row r="309" spans="2:30" ht="10.199999999999999" x14ac:dyDescent="0.2">
      <c r="B309" s="21" t="s">
        <v>100</v>
      </c>
      <c r="C309" s="21" t="s">
        <v>19</v>
      </c>
      <c r="D309" s="21" t="s">
        <v>23</v>
      </c>
      <c r="E309" s="21" t="s">
        <v>21</v>
      </c>
      <c r="F309" s="21">
        <v>1.42</v>
      </c>
      <c r="G309" s="21">
        <v>2995.0996908769398</v>
      </c>
      <c r="H309" s="21">
        <v>22038</v>
      </c>
      <c r="I309" s="21">
        <v>32991</v>
      </c>
      <c r="J309" s="21">
        <v>1308499</v>
      </c>
      <c r="K309" s="21">
        <v>8621121</v>
      </c>
      <c r="L309" s="21">
        <v>1173</v>
      </c>
      <c r="M309" s="21">
        <v>10334</v>
      </c>
      <c r="N309" s="21">
        <v>208.71</v>
      </c>
      <c r="O309" s="21" t="s">
        <v>190</v>
      </c>
      <c r="P309" s="21" t="s">
        <v>193</v>
      </c>
      <c r="Q309" s="21">
        <v>45</v>
      </c>
      <c r="R309" s="21">
        <v>46</v>
      </c>
      <c r="S309" s="21">
        <v>0</v>
      </c>
      <c r="T309" s="21">
        <v>0</v>
      </c>
      <c r="U309" s="21">
        <v>0</v>
      </c>
      <c r="V309" s="21">
        <v>1</v>
      </c>
      <c r="W309" s="21">
        <v>1</v>
      </c>
      <c r="X309" s="21">
        <v>0</v>
      </c>
      <c r="Y309" s="21">
        <v>1</v>
      </c>
      <c r="Z309" s="21">
        <v>0</v>
      </c>
      <c r="AA309" s="21">
        <v>0</v>
      </c>
      <c r="AB309" s="21">
        <v>1</v>
      </c>
      <c r="AC309" s="21">
        <v>1</v>
      </c>
      <c r="AD309" s="21">
        <v>0</v>
      </c>
    </row>
    <row r="310" spans="2:30" ht="10.199999999999999" x14ac:dyDescent="0.2">
      <c r="B310" s="21" t="s">
        <v>100</v>
      </c>
      <c r="C310" s="21" t="s">
        <v>65</v>
      </c>
      <c r="D310" s="21" t="s">
        <v>20</v>
      </c>
      <c r="E310" s="21" t="s">
        <v>21</v>
      </c>
      <c r="F310" s="21">
        <v>1.02</v>
      </c>
      <c r="G310" s="21">
        <v>3585.8600460483399</v>
      </c>
      <c r="H310" s="21">
        <v>21125</v>
      </c>
      <c r="I310" s="21">
        <v>32991</v>
      </c>
      <c r="J310" s="21">
        <v>1536012</v>
      </c>
      <c r="K310" s="21">
        <v>8621121</v>
      </c>
      <c r="L310" s="21">
        <v>291</v>
      </c>
      <c r="M310" s="21">
        <v>6295</v>
      </c>
      <c r="N310" s="21">
        <v>150.13</v>
      </c>
      <c r="O310" s="21" t="s">
        <v>233</v>
      </c>
      <c r="P310" s="21" t="s">
        <v>191</v>
      </c>
      <c r="Q310" s="21">
        <v>49</v>
      </c>
      <c r="R310" s="21">
        <v>47</v>
      </c>
      <c r="S310" s="21">
        <v>1</v>
      </c>
      <c r="T310" s="21">
        <v>0</v>
      </c>
      <c r="U310" s="21">
        <v>0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  <c r="AA310" s="21">
        <v>1</v>
      </c>
      <c r="AB310" s="21">
        <v>0</v>
      </c>
      <c r="AC310" s="21">
        <v>0</v>
      </c>
      <c r="AD310" s="21">
        <v>1</v>
      </c>
    </row>
    <row r="311" spans="2:30" ht="10.199999999999999" x14ac:dyDescent="0.2">
      <c r="B311" s="21" t="s">
        <v>100</v>
      </c>
      <c r="C311" s="21" t="s">
        <v>65</v>
      </c>
      <c r="D311" s="21" t="s">
        <v>22</v>
      </c>
      <c r="E311" s="21" t="s">
        <v>21</v>
      </c>
      <c r="F311" s="21">
        <v>1.02</v>
      </c>
      <c r="G311" s="21">
        <v>3585.8600460483399</v>
      </c>
      <c r="H311" s="21">
        <v>21125</v>
      </c>
      <c r="I311" s="21">
        <v>32991</v>
      </c>
      <c r="J311" s="21">
        <v>1536012</v>
      </c>
      <c r="K311" s="21">
        <v>8621121</v>
      </c>
      <c r="L311" s="21">
        <v>291</v>
      </c>
      <c r="M311" s="21">
        <v>6295</v>
      </c>
      <c r="N311" s="21">
        <v>150.13</v>
      </c>
      <c r="O311" s="21" t="s">
        <v>233</v>
      </c>
      <c r="P311" s="21" t="s">
        <v>192</v>
      </c>
      <c r="Q311" s="21">
        <v>49</v>
      </c>
      <c r="R311" s="21">
        <v>48</v>
      </c>
      <c r="S311" s="21">
        <v>0</v>
      </c>
      <c r="T311" s="21">
        <v>0</v>
      </c>
      <c r="U311" s="21">
        <v>0</v>
      </c>
      <c r="V311" s="21">
        <v>1</v>
      </c>
      <c r="W311" s="21">
        <v>1</v>
      </c>
      <c r="X311" s="21">
        <v>0</v>
      </c>
      <c r="Y311" s="21">
        <v>1</v>
      </c>
      <c r="Z311" s="21">
        <v>0</v>
      </c>
      <c r="AA311" s="21">
        <v>1</v>
      </c>
      <c r="AB311" s="21">
        <v>0</v>
      </c>
      <c r="AC311" s="21">
        <v>0</v>
      </c>
      <c r="AD311" s="21">
        <v>1</v>
      </c>
    </row>
    <row r="312" spans="2:30" ht="10.199999999999999" x14ac:dyDescent="0.2">
      <c r="B312" s="21" t="s">
        <v>100</v>
      </c>
      <c r="C312" s="21" t="s">
        <v>65</v>
      </c>
      <c r="D312" s="21" t="s">
        <v>23</v>
      </c>
      <c r="E312" s="21" t="s">
        <v>21</v>
      </c>
      <c r="F312" s="21">
        <v>1.02</v>
      </c>
      <c r="G312" s="21">
        <v>3585.8600460483399</v>
      </c>
      <c r="H312" s="21">
        <v>21125</v>
      </c>
      <c r="I312" s="21">
        <v>32991</v>
      </c>
      <c r="J312" s="21">
        <v>1536012</v>
      </c>
      <c r="K312" s="21">
        <v>8621121</v>
      </c>
      <c r="L312" s="21">
        <v>291</v>
      </c>
      <c r="M312" s="21">
        <v>6295</v>
      </c>
      <c r="N312" s="21">
        <v>150.13</v>
      </c>
      <c r="O312" s="21" t="s">
        <v>233</v>
      </c>
      <c r="P312" s="21" t="s">
        <v>193</v>
      </c>
      <c r="Q312" s="21">
        <v>49</v>
      </c>
      <c r="R312" s="21">
        <v>46</v>
      </c>
      <c r="S312" s="21">
        <v>0</v>
      </c>
      <c r="T312" s="21">
        <v>0</v>
      </c>
      <c r="U312" s="21">
        <v>0</v>
      </c>
      <c r="V312" s="21">
        <v>1</v>
      </c>
      <c r="W312" s="21">
        <v>1</v>
      </c>
      <c r="X312" s="21">
        <v>0</v>
      </c>
      <c r="Y312" s="21">
        <v>1</v>
      </c>
      <c r="Z312" s="21">
        <v>0</v>
      </c>
      <c r="AA312" s="21">
        <v>0</v>
      </c>
      <c r="AB312" s="21">
        <v>1</v>
      </c>
      <c r="AC312" s="21">
        <v>1</v>
      </c>
      <c r="AD312" s="21">
        <v>0</v>
      </c>
    </row>
    <row r="313" spans="2:30" ht="10.199999999999999" x14ac:dyDescent="0.2">
      <c r="B313" s="21" t="s">
        <v>100</v>
      </c>
      <c r="C313" s="21" t="s">
        <v>56</v>
      </c>
      <c r="D313" s="21" t="s">
        <v>100</v>
      </c>
      <c r="E313" s="21" t="s">
        <v>66</v>
      </c>
      <c r="F313" s="21">
        <v>1</v>
      </c>
      <c r="G313" s="21">
        <v>8795.7275792756609</v>
      </c>
      <c r="H313" s="21">
        <v>24706</v>
      </c>
      <c r="I313" s="21">
        <v>29846</v>
      </c>
      <c r="J313" s="21">
        <v>9056076</v>
      </c>
      <c r="K313" s="21">
        <v>2237227</v>
      </c>
      <c r="L313" s="21">
        <v>325</v>
      </c>
      <c r="M313" s="21">
        <v>23041</v>
      </c>
      <c r="N313" s="21">
        <v>56.43</v>
      </c>
      <c r="O313" s="21" t="s">
        <v>224</v>
      </c>
      <c r="P313" s="21" t="s">
        <v>234</v>
      </c>
      <c r="Q313" s="21">
        <v>11</v>
      </c>
      <c r="R313" s="21">
        <v>50</v>
      </c>
      <c r="S313" s="21">
        <v>0</v>
      </c>
      <c r="T313" s="21">
        <v>0</v>
      </c>
      <c r="U313" s="21">
        <v>0</v>
      </c>
      <c r="V313" s="21">
        <v>1</v>
      </c>
      <c r="W313" s="21">
        <v>1</v>
      </c>
      <c r="X313" s="21">
        <v>0</v>
      </c>
      <c r="Y313" s="21">
        <v>0</v>
      </c>
      <c r="Z313" s="21">
        <v>1</v>
      </c>
      <c r="AA313" s="21">
        <v>0</v>
      </c>
      <c r="AB313" s="21">
        <v>1</v>
      </c>
      <c r="AC313" s="21">
        <v>0</v>
      </c>
      <c r="AD313" s="21">
        <v>1</v>
      </c>
    </row>
    <row r="314" spans="2:30" ht="10.199999999999999" x14ac:dyDescent="0.2">
      <c r="B314" s="21" t="s">
        <v>100</v>
      </c>
      <c r="C314" s="21" t="s">
        <v>16</v>
      </c>
      <c r="D314" s="21" t="s">
        <v>100</v>
      </c>
      <c r="E314" s="21" t="s">
        <v>66</v>
      </c>
      <c r="F314" s="21">
        <v>1.05</v>
      </c>
      <c r="G314" s="21">
        <v>9062.9471188073203</v>
      </c>
      <c r="H314" s="21">
        <v>24575</v>
      </c>
      <c r="I314" s="21">
        <v>29846</v>
      </c>
      <c r="J314" s="21">
        <v>1197234</v>
      </c>
      <c r="K314" s="21">
        <v>2237227</v>
      </c>
      <c r="L314" s="21">
        <v>407</v>
      </c>
      <c r="M314" s="21">
        <v>13356</v>
      </c>
      <c r="N314" s="21">
        <v>58.03</v>
      </c>
      <c r="O314" s="21" t="s">
        <v>187</v>
      </c>
      <c r="P314" s="21" t="s">
        <v>234</v>
      </c>
      <c r="Q314" s="21">
        <v>35</v>
      </c>
      <c r="R314" s="21">
        <v>50</v>
      </c>
      <c r="S314" s="21">
        <v>1</v>
      </c>
      <c r="T314" s="21">
        <v>0</v>
      </c>
      <c r="U314" s="21">
        <v>0</v>
      </c>
      <c r="V314" s="21">
        <v>0</v>
      </c>
      <c r="W314" s="21">
        <v>0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  <c r="AC314" s="21">
        <v>0</v>
      </c>
      <c r="AD314" s="21">
        <v>1</v>
      </c>
    </row>
    <row r="315" spans="2:30" ht="10.199999999999999" x14ac:dyDescent="0.2">
      <c r="B315" s="21" t="s">
        <v>100</v>
      </c>
      <c r="C315" s="21" t="s">
        <v>17</v>
      </c>
      <c r="D315" s="21" t="s">
        <v>100</v>
      </c>
      <c r="E315" s="21" t="s">
        <v>66</v>
      </c>
      <c r="F315" s="21">
        <v>1</v>
      </c>
      <c r="G315" s="21">
        <v>5391.0766763968604</v>
      </c>
      <c r="H315" s="21">
        <v>24706</v>
      </c>
      <c r="I315" s="21">
        <v>29846</v>
      </c>
      <c r="J315" s="21">
        <v>9056076</v>
      </c>
      <c r="K315" s="21">
        <v>2237227</v>
      </c>
      <c r="L315" s="21">
        <v>334</v>
      </c>
      <c r="M315" s="21">
        <v>43884</v>
      </c>
      <c r="N315" s="21">
        <v>53.8</v>
      </c>
      <c r="O315" s="21" t="s">
        <v>188</v>
      </c>
      <c r="P315" s="21" t="s">
        <v>234</v>
      </c>
      <c r="Q315" s="21">
        <v>37</v>
      </c>
      <c r="R315" s="21">
        <v>50</v>
      </c>
      <c r="S315" s="21">
        <v>0</v>
      </c>
      <c r="T315" s="21">
        <v>0</v>
      </c>
      <c r="U315" s="21">
        <v>0</v>
      </c>
      <c r="V315" s="21">
        <v>1</v>
      </c>
      <c r="W315" s="21">
        <v>1</v>
      </c>
      <c r="X315" s="21">
        <v>0</v>
      </c>
      <c r="Y315" s="21">
        <v>0</v>
      </c>
      <c r="Z315" s="21">
        <v>1</v>
      </c>
      <c r="AA315" s="21">
        <v>0</v>
      </c>
      <c r="AB315" s="21">
        <v>1</v>
      </c>
      <c r="AC315" s="21">
        <v>0</v>
      </c>
      <c r="AD315" s="21">
        <v>1</v>
      </c>
    </row>
    <row r="316" spans="2:30" ht="10.199999999999999" x14ac:dyDescent="0.2">
      <c r="B316" s="21" t="s">
        <v>100</v>
      </c>
      <c r="C316" s="21" t="s">
        <v>5</v>
      </c>
      <c r="D316" s="21" t="s">
        <v>100</v>
      </c>
      <c r="E316" s="21" t="s">
        <v>67</v>
      </c>
      <c r="F316" s="21">
        <v>1</v>
      </c>
      <c r="G316" s="21">
        <v>5149.0256730025603</v>
      </c>
      <c r="H316" s="21">
        <v>28637</v>
      </c>
      <c r="I316" s="21">
        <v>20927</v>
      </c>
      <c r="J316" s="21">
        <v>3036732</v>
      </c>
      <c r="K316" s="21">
        <v>1021733</v>
      </c>
      <c r="L316" s="21">
        <v>180</v>
      </c>
      <c r="M316" s="21">
        <v>7646</v>
      </c>
      <c r="N316" s="21">
        <v>66.14</v>
      </c>
      <c r="O316" s="21" t="s">
        <v>176</v>
      </c>
      <c r="P316" s="21" t="s">
        <v>235</v>
      </c>
      <c r="Q316" s="21">
        <v>21</v>
      </c>
      <c r="R316" s="21">
        <v>51</v>
      </c>
      <c r="S316" s="21">
        <v>0</v>
      </c>
      <c r="T316" s="21">
        <v>1</v>
      </c>
      <c r="U316" s="21">
        <v>0</v>
      </c>
      <c r="V316" s="21">
        <v>0</v>
      </c>
      <c r="W316" s="21">
        <v>1</v>
      </c>
      <c r="X316" s="21">
        <v>0</v>
      </c>
      <c r="Y316" s="21">
        <v>0</v>
      </c>
      <c r="Z316" s="21">
        <v>1</v>
      </c>
      <c r="AA316" s="21">
        <v>0</v>
      </c>
      <c r="AB316" s="21">
        <v>1</v>
      </c>
      <c r="AC316" s="21">
        <v>0</v>
      </c>
      <c r="AD316" s="21">
        <v>1</v>
      </c>
    </row>
    <row r="317" spans="2:30" ht="10.199999999999999" x14ac:dyDescent="0.2">
      <c r="B317" s="21" t="s">
        <v>100</v>
      </c>
      <c r="C317" s="21" t="s">
        <v>14</v>
      </c>
      <c r="D317" s="21" t="s">
        <v>100</v>
      </c>
      <c r="E317" s="21" t="s">
        <v>67</v>
      </c>
      <c r="F317" s="21">
        <v>1.0900000000000001</v>
      </c>
      <c r="G317" s="21">
        <v>4897.6419821066802</v>
      </c>
      <c r="H317" s="21">
        <v>27211</v>
      </c>
      <c r="I317" s="21">
        <v>20927</v>
      </c>
      <c r="J317" s="21">
        <v>3770125</v>
      </c>
      <c r="K317" s="21">
        <v>1021733</v>
      </c>
      <c r="L317" s="21">
        <v>410</v>
      </c>
      <c r="M317" s="21">
        <v>5425</v>
      </c>
      <c r="N317" s="21">
        <v>96.18</v>
      </c>
      <c r="O317" s="21" t="s">
        <v>185</v>
      </c>
      <c r="P317" s="21" t="s">
        <v>235</v>
      </c>
      <c r="Q317" s="21">
        <v>31</v>
      </c>
      <c r="R317" s="21">
        <v>51</v>
      </c>
      <c r="S317" s="21">
        <v>0</v>
      </c>
      <c r="T317" s="21">
        <v>0</v>
      </c>
      <c r="U317" s="21">
        <v>0</v>
      </c>
      <c r="V317" s="21">
        <v>1</v>
      </c>
      <c r="W317" s="21">
        <v>1</v>
      </c>
      <c r="X317" s="21">
        <v>0</v>
      </c>
      <c r="Y317" s="21">
        <v>0</v>
      </c>
      <c r="Z317" s="21">
        <v>1</v>
      </c>
      <c r="AA317" s="21">
        <v>0</v>
      </c>
      <c r="AB317" s="21">
        <v>1</v>
      </c>
      <c r="AC317" s="21">
        <v>0</v>
      </c>
      <c r="AD317" s="21">
        <v>1</v>
      </c>
    </row>
    <row r="318" spans="2:30" ht="10.199999999999999" x14ac:dyDescent="0.2">
      <c r="B318" s="21" t="s">
        <v>9</v>
      </c>
      <c r="C318" s="21" t="s">
        <v>10</v>
      </c>
      <c r="D318" s="21" t="s">
        <v>100</v>
      </c>
      <c r="E318" s="21" t="s">
        <v>68</v>
      </c>
      <c r="F318" s="21">
        <v>1.02</v>
      </c>
      <c r="G318" s="21">
        <v>5230.3170516522196</v>
      </c>
      <c r="H318" s="21">
        <v>29260</v>
      </c>
      <c r="I318" s="21">
        <v>25127</v>
      </c>
      <c r="J318" s="21">
        <v>7830332</v>
      </c>
      <c r="K318" s="21">
        <v>679984</v>
      </c>
      <c r="L318" s="21">
        <v>428</v>
      </c>
      <c r="M318" s="21">
        <v>8724</v>
      </c>
      <c r="N318" s="21">
        <v>67.77</v>
      </c>
      <c r="O318" s="21" t="s">
        <v>181</v>
      </c>
      <c r="P318" s="21" t="s">
        <v>236</v>
      </c>
      <c r="Q318" s="21">
        <v>15</v>
      </c>
      <c r="R318" s="21">
        <v>52</v>
      </c>
      <c r="S318" s="21">
        <v>0</v>
      </c>
      <c r="T318" s="21">
        <v>0</v>
      </c>
      <c r="U318" s="21">
        <v>0</v>
      </c>
      <c r="V318" s="21">
        <v>1</v>
      </c>
      <c r="W318" s="21">
        <v>1</v>
      </c>
      <c r="X318" s="21">
        <v>0</v>
      </c>
      <c r="Y318" s="21">
        <v>0</v>
      </c>
      <c r="Z318" s="21">
        <v>1</v>
      </c>
      <c r="AA318" s="21">
        <v>1</v>
      </c>
      <c r="AB318" s="21">
        <v>0</v>
      </c>
      <c r="AC318" s="21">
        <v>0</v>
      </c>
      <c r="AD318" s="21">
        <v>1</v>
      </c>
    </row>
    <row r="319" spans="2:30" ht="10.199999999999999" x14ac:dyDescent="0.2">
      <c r="B319" s="21" t="s">
        <v>11</v>
      </c>
      <c r="C319" s="21" t="s">
        <v>10</v>
      </c>
      <c r="D319" s="21" t="s">
        <v>100</v>
      </c>
      <c r="E319" s="21" t="s">
        <v>68</v>
      </c>
      <c r="F319" s="21">
        <v>1.02</v>
      </c>
      <c r="G319" s="21">
        <v>5230.3170516522196</v>
      </c>
      <c r="H319" s="21">
        <v>29260</v>
      </c>
      <c r="I319" s="21">
        <v>25127</v>
      </c>
      <c r="J319" s="21">
        <v>7830332</v>
      </c>
      <c r="K319" s="21">
        <v>679984</v>
      </c>
      <c r="L319" s="21">
        <v>428</v>
      </c>
      <c r="M319" s="21">
        <v>8724</v>
      </c>
      <c r="N319" s="21">
        <v>67.77</v>
      </c>
      <c r="O319" s="21" t="s">
        <v>182</v>
      </c>
      <c r="P319" s="21" t="s">
        <v>236</v>
      </c>
      <c r="Q319" s="21">
        <v>14</v>
      </c>
      <c r="R319" s="21">
        <v>52</v>
      </c>
      <c r="S319" s="21">
        <v>0</v>
      </c>
      <c r="T319" s="21">
        <v>0</v>
      </c>
      <c r="U319" s="21">
        <v>0</v>
      </c>
      <c r="V319" s="21">
        <v>1</v>
      </c>
      <c r="W319" s="21">
        <v>1</v>
      </c>
      <c r="X319" s="21">
        <v>0</v>
      </c>
      <c r="Y319" s="21">
        <v>0</v>
      </c>
      <c r="Z319" s="21">
        <v>1</v>
      </c>
      <c r="AA319" s="21">
        <v>0</v>
      </c>
      <c r="AB319" s="21">
        <v>1</v>
      </c>
      <c r="AC319" s="21">
        <v>0</v>
      </c>
      <c r="AD319" s="21">
        <v>1</v>
      </c>
    </row>
    <row r="320" spans="2:30" ht="10.199999999999999" x14ac:dyDescent="0.2">
      <c r="B320" s="21" t="s">
        <v>100</v>
      </c>
      <c r="C320" s="21" t="s">
        <v>46</v>
      </c>
      <c r="D320" s="21" t="s">
        <v>100</v>
      </c>
      <c r="E320" s="21" t="s">
        <v>68</v>
      </c>
      <c r="F320" s="21">
        <v>1</v>
      </c>
      <c r="G320" s="21">
        <v>6131.5992003665797</v>
      </c>
      <c r="H320" s="21">
        <v>29055</v>
      </c>
      <c r="I320" s="21">
        <v>25127</v>
      </c>
      <c r="J320" s="21">
        <v>1862106</v>
      </c>
      <c r="K320" s="21">
        <v>679984</v>
      </c>
      <c r="L320" s="21">
        <v>474</v>
      </c>
      <c r="M320" s="21">
        <v>3734</v>
      </c>
      <c r="N320" s="21">
        <v>139.81</v>
      </c>
      <c r="O320" s="21" t="s">
        <v>215</v>
      </c>
      <c r="P320" s="21" t="s">
        <v>236</v>
      </c>
      <c r="Q320" s="21">
        <v>22</v>
      </c>
      <c r="R320" s="21">
        <v>52</v>
      </c>
      <c r="S320" s="21">
        <v>0</v>
      </c>
      <c r="T320" s="21">
        <v>0</v>
      </c>
      <c r="U320" s="21">
        <v>0</v>
      </c>
      <c r="V320" s="21">
        <v>1</v>
      </c>
      <c r="W320" s="21">
        <v>1</v>
      </c>
      <c r="X320" s="21">
        <v>0</v>
      </c>
      <c r="Y320" s="21">
        <v>1</v>
      </c>
      <c r="Z320" s="21">
        <v>0</v>
      </c>
      <c r="AA320" s="21">
        <v>0</v>
      </c>
      <c r="AB320" s="21">
        <v>1</v>
      </c>
      <c r="AC320" s="21">
        <v>0</v>
      </c>
      <c r="AD320" s="21">
        <v>1</v>
      </c>
    </row>
    <row r="321" spans="2:30" ht="10.199999999999999" x14ac:dyDescent="0.2">
      <c r="B321" s="21" t="s">
        <v>100</v>
      </c>
      <c r="C321" s="21" t="s">
        <v>6</v>
      </c>
      <c r="D321" s="21" t="s">
        <v>100</v>
      </c>
      <c r="E321" s="21" t="s">
        <v>24</v>
      </c>
      <c r="F321" s="21">
        <v>1.01</v>
      </c>
      <c r="G321" s="21">
        <v>4581.0335143757902</v>
      </c>
      <c r="H321" s="21">
        <v>26993</v>
      </c>
      <c r="I321" s="21">
        <v>22360</v>
      </c>
      <c r="J321" s="21">
        <v>3532657</v>
      </c>
      <c r="K321" s="21">
        <v>1421287</v>
      </c>
      <c r="L321" s="21">
        <v>404</v>
      </c>
      <c r="M321" s="21">
        <v>18673</v>
      </c>
      <c r="N321" s="21">
        <v>92.78</v>
      </c>
      <c r="O321" s="21" t="s">
        <v>178</v>
      </c>
      <c r="P321" s="21" t="s">
        <v>194</v>
      </c>
      <c r="Q321" s="21">
        <v>4</v>
      </c>
      <c r="R321" s="21">
        <v>53</v>
      </c>
      <c r="S321" s="21">
        <v>0</v>
      </c>
      <c r="T321" s="21">
        <v>0</v>
      </c>
      <c r="U321" s="21">
        <v>0</v>
      </c>
      <c r="V321" s="21">
        <v>1</v>
      </c>
      <c r="W321" s="21">
        <v>0</v>
      </c>
      <c r="X321" s="21">
        <v>1</v>
      </c>
      <c r="Y321" s="21">
        <v>1</v>
      </c>
      <c r="Z321" s="21">
        <v>0</v>
      </c>
      <c r="AA321" s="21">
        <v>0</v>
      </c>
      <c r="AB321" s="21">
        <v>1</v>
      </c>
      <c r="AC321" s="21">
        <v>0</v>
      </c>
      <c r="AD321" s="21">
        <v>1</v>
      </c>
    </row>
    <row r="322" spans="2:30" ht="10.199999999999999" x14ac:dyDescent="0.2">
      <c r="B322" s="21" t="s">
        <v>100</v>
      </c>
      <c r="C322" s="21" t="s">
        <v>8</v>
      </c>
      <c r="D322" s="21" t="s">
        <v>100</v>
      </c>
      <c r="E322" s="21" t="s">
        <v>24</v>
      </c>
      <c r="F322" s="21">
        <v>1.24</v>
      </c>
      <c r="G322" s="21">
        <v>3123.3458156119</v>
      </c>
      <c r="H322" s="21">
        <v>30124</v>
      </c>
      <c r="I322" s="21">
        <v>22360</v>
      </c>
      <c r="J322" s="21">
        <v>5787293</v>
      </c>
      <c r="K322" s="21">
        <v>1421287</v>
      </c>
      <c r="L322" s="21">
        <v>1119</v>
      </c>
      <c r="M322" s="21">
        <v>23222</v>
      </c>
      <c r="N322" s="21">
        <v>117.97</v>
      </c>
      <c r="O322" s="21" t="s">
        <v>180</v>
      </c>
      <c r="P322" s="21" t="s">
        <v>194</v>
      </c>
      <c r="Q322" s="21">
        <v>9</v>
      </c>
      <c r="R322" s="21">
        <v>53</v>
      </c>
      <c r="S322" s="21">
        <v>0</v>
      </c>
      <c r="T322" s="21">
        <v>0</v>
      </c>
      <c r="U322" s="21">
        <v>0</v>
      </c>
      <c r="V322" s="21">
        <v>1</v>
      </c>
      <c r="W322" s="21">
        <v>0</v>
      </c>
      <c r="X322" s="21">
        <v>1</v>
      </c>
      <c r="Y322" s="21">
        <v>1</v>
      </c>
      <c r="Z322" s="21">
        <v>0</v>
      </c>
      <c r="AA322" s="21">
        <v>0</v>
      </c>
      <c r="AB322" s="21">
        <v>1</v>
      </c>
      <c r="AC322" s="21">
        <v>0</v>
      </c>
      <c r="AD322" s="21">
        <v>1</v>
      </c>
    </row>
    <row r="323" spans="2:30" ht="10.199999999999999" x14ac:dyDescent="0.2">
      <c r="B323" s="21" t="s">
        <v>9</v>
      </c>
      <c r="C323" s="21" t="s">
        <v>10</v>
      </c>
      <c r="D323" s="21" t="s">
        <v>100</v>
      </c>
      <c r="E323" s="21" t="s">
        <v>24</v>
      </c>
      <c r="F323" s="21">
        <v>1.0900000000000001</v>
      </c>
      <c r="G323" s="21">
        <v>1853.53405882936</v>
      </c>
      <c r="H323" s="21">
        <v>29260</v>
      </c>
      <c r="I323" s="21">
        <v>22360</v>
      </c>
      <c r="J323" s="21">
        <v>7830332</v>
      </c>
      <c r="K323" s="21">
        <v>1421287</v>
      </c>
      <c r="L323" s="21">
        <v>995</v>
      </c>
      <c r="M323" s="21">
        <v>26034</v>
      </c>
      <c r="N323" s="21">
        <v>121.67</v>
      </c>
      <c r="O323" s="21" t="s">
        <v>181</v>
      </c>
      <c r="P323" s="21" t="s">
        <v>194</v>
      </c>
      <c r="Q323" s="21">
        <v>15</v>
      </c>
      <c r="R323" s="21">
        <v>53</v>
      </c>
      <c r="S323" s="21">
        <v>0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  <c r="AA323" s="21">
        <v>1</v>
      </c>
      <c r="AB323" s="21">
        <v>0</v>
      </c>
      <c r="AC323" s="21">
        <v>0</v>
      </c>
      <c r="AD323" s="21">
        <v>1</v>
      </c>
    </row>
    <row r="324" spans="2:30" ht="10.199999999999999" x14ac:dyDescent="0.2">
      <c r="B324" s="21" t="s">
        <v>11</v>
      </c>
      <c r="C324" s="21" t="s">
        <v>10</v>
      </c>
      <c r="D324" s="21" t="s">
        <v>100</v>
      </c>
      <c r="E324" s="21" t="s">
        <v>24</v>
      </c>
      <c r="F324" s="21">
        <v>1.0900000000000001</v>
      </c>
      <c r="G324" s="21">
        <v>1853.53405882936</v>
      </c>
      <c r="H324" s="21">
        <v>29260</v>
      </c>
      <c r="I324" s="21">
        <v>22360</v>
      </c>
      <c r="J324" s="21">
        <v>7830332</v>
      </c>
      <c r="K324" s="21">
        <v>1421287</v>
      </c>
      <c r="L324" s="21">
        <v>995</v>
      </c>
      <c r="M324" s="21">
        <v>26034</v>
      </c>
      <c r="N324" s="21">
        <v>121.67</v>
      </c>
      <c r="O324" s="21" t="s">
        <v>182</v>
      </c>
      <c r="P324" s="21" t="s">
        <v>194</v>
      </c>
      <c r="Q324" s="21">
        <v>14</v>
      </c>
      <c r="R324" s="21">
        <v>53</v>
      </c>
      <c r="S324" s="21">
        <v>0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  <c r="AA324" s="21">
        <v>0</v>
      </c>
      <c r="AB324" s="21">
        <v>1</v>
      </c>
      <c r="AC324" s="21">
        <v>0</v>
      </c>
      <c r="AD324" s="21">
        <v>1</v>
      </c>
    </row>
    <row r="325" spans="2:30" ht="10.199999999999999" x14ac:dyDescent="0.2">
      <c r="B325" s="21" t="s">
        <v>100</v>
      </c>
      <c r="C325" s="21" t="s">
        <v>38</v>
      </c>
      <c r="D325" s="21" t="s">
        <v>100</v>
      </c>
      <c r="E325" s="21" t="s">
        <v>24</v>
      </c>
      <c r="F325" s="21">
        <v>1.17</v>
      </c>
      <c r="G325" s="21">
        <v>5313.0748346651699</v>
      </c>
      <c r="H325" s="21">
        <v>25059</v>
      </c>
      <c r="I325" s="21">
        <v>22360</v>
      </c>
      <c r="J325" s="21">
        <v>1595139</v>
      </c>
      <c r="K325" s="21">
        <v>1421287</v>
      </c>
      <c r="L325" s="21">
        <v>756</v>
      </c>
      <c r="M325" s="21">
        <v>5235</v>
      </c>
      <c r="N325" s="21">
        <v>138.88</v>
      </c>
      <c r="O325" s="21" t="s">
        <v>208</v>
      </c>
      <c r="P325" s="21" t="s">
        <v>194</v>
      </c>
      <c r="Q325" s="21">
        <v>16</v>
      </c>
      <c r="R325" s="21">
        <v>53</v>
      </c>
      <c r="S325" s="21">
        <v>0</v>
      </c>
      <c r="T325" s="21">
        <v>0</v>
      </c>
      <c r="U325" s="21">
        <v>0</v>
      </c>
      <c r="V325" s="21">
        <v>1</v>
      </c>
      <c r="W325" s="21">
        <v>0</v>
      </c>
      <c r="X325" s="21">
        <v>1</v>
      </c>
      <c r="Y325" s="21">
        <v>1</v>
      </c>
      <c r="Z325" s="21">
        <v>0</v>
      </c>
      <c r="AA325" s="21">
        <v>0</v>
      </c>
      <c r="AB325" s="21">
        <v>1</v>
      </c>
      <c r="AC325" s="21">
        <v>1</v>
      </c>
      <c r="AD325" s="21">
        <v>0</v>
      </c>
    </row>
    <row r="326" spans="2:30" ht="10.199999999999999" x14ac:dyDescent="0.2">
      <c r="B326" s="21" t="s">
        <v>100</v>
      </c>
      <c r="C326" s="21" t="s">
        <v>12</v>
      </c>
      <c r="D326" s="21" t="s">
        <v>100</v>
      </c>
      <c r="E326" s="21" t="s">
        <v>24</v>
      </c>
      <c r="F326" s="21">
        <v>1.34</v>
      </c>
      <c r="G326" s="21">
        <v>4568.5772226602303</v>
      </c>
      <c r="H326" s="21">
        <v>26046</v>
      </c>
      <c r="I326" s="21">
        <v>22360</v>
      </c>
      <c r="J326" s="21">
        <v>2230955</v>
      </c>
      <c r="K326" s="21">
        <v>1421287</v>
      </c>
      <c r="L326" s="21">
        <v>902</v>
      </c>
      <c r="M326" s="21">
        <v>5696</v>
      </c>
      <c r="N326" s="21">
        <v>140.9</v>
      </c>
      <c r="O326" s="21" t="s">
        <v>183</v>
      </c>
      <c r="P326" s="21" t="s">
        <v>194</v>
      </c>
      <c r="Q326" s="21">
        <v>17</v>
      </c>
      <c r="R326" s="21">
        <v>53</v>
      </c>
      <c r="S326" s="21">
        <v>0</v>
      </c>
      <c r="T326" s="21">
        <v>0</v>
      </c>
      <c r="U326" s="21">
        <v>0</v>
      </c>
      <c r="V326" s="21">
        <v>1</v>
      </c>
      <c r="W326" s="21">
        <v>0</v>
      </c>
      <c r="X326" s="21">
        <v>1</v>
      </c>
      <c r="Y326" s="21">
        <v>1</v>
      </c>
      <c r="Z326" s="21">
        <v>0</v>
      </c>
      <c r="AA326" s="21">
        <v>0</v>
      </c>
      <c r="AB326" s="21">
        <v>1</v>
      </c>
      <c r="AC326" s="21">
        <v>0</v>
      </c>
      <c r="AD326" s="21">
        <v>1</v>
      </c>
    </row>
    <row r="327" spans="2:30" ht="10.199999999999999" x14ac:dyDescent="0.2">
      <c r="B327" s="21" t="s">
        <v>100</v>
      </c>
      <c r="C327" s="21" t="s">
        <v>43</v>
      </c>
      <c r="D327" s="21" t="s">
        <v>100</v>
      </c>
      <c r="E327" s="21" t="s">
        <v>24</v>
      </c>
      <c r="F327" s="21">
        <v>1.5</v>
      </c>
      <c r="G327" s="21">
        <v>2082.2267976851499</v>
      </c>
      <c r="H327" s="21">
        <v>24502</v>
      </c>
      <c r="I327" s="21">
        <v>22360</v>
      </c>
      <c r="J327" s="21">
        <v>125722</v>
      </c>
      <c r="K327" s="21">
        <v>1421287</v>
      </c>
      <c r="L327" s="21">
        <v>802</v>
      </c>
      <c r="M327" s="21">
        <v>6399</v>
      </c>
      <c r="N327" s="21">
        <v>104.33</v>
      </c>
      <c r="O327" s="21" t="s">
        <v>212</v>
      </c>
      <c r="P327" s="21" t="s">
        <v>194</v>
      </c>
      <c r="Q327" s="21">
        <v>19</v>
      </c>
      <c r="R327" s="21">
        <v>53</v>
      </c>
      <c r="S327" s="21">
        <v>1</v>
      </c>
      <c r="T327" s="21">
        <v>0</v>
      </c>
      <c r="U327" s="21">
        <v>0</v>
      </c>
      <c r="V327" s="21">
        <v>0</v>
      </c>
      <c r="W327" s="21">
        <v>0</v>
      </c>
      <c r="X327" s="21">
        <v>1</v>
      </c>
      <c r="Y327" s="21">
        <v>0</v>
      </c>
      <c r="Z327" s="21">
        <v>1</v>
      </c>
      <c r="AA327" s="21">
        <v>0</v>
      </c>
      <c r="AB327" s="21">
        <v>1</v>
      </c>
      <c r="AC327" s="21">
        <v>0</v>
      </c>
      <c r="AD327" s="21">
        <v>1</v>
      </c>
    </row>
    <row r="328" spans="2:30" ht="10.199999999999999" x14ac:dyDescent="0.2">
      <c r="B328" s="21" t="s">
        <v>100</v>
      </c>
      <c r="C328" s="21" t="s">
        <v>5</v>
      </c>
      <c r="D328" s="21" t="s">
        <v>100</v>
      </c>
      <c r="E328" s="21" t="s">
        <v>24</v>
      </c>
      <c r="F328" s="21">
        <v>1.08</v>
      </c>
      <c r="G328" s="21">
        <v>3819.51986912956</v>
      </c>
      <c r="H328" s="21">
        <v>28637</v>
      </c>
      <c r="I328" s="21">
        <v>22360</v>
      </c>
      <c r="J328" s="21">
        <v>3036732</v>
      </c>
      <c r="K328" s="21">
        <v>1421287</v>
      </c>
      <c r="L328" s="21">
        <v>984</v>
      </c>
      <c r="M328" s="21">
        <v>11392</v>
      </c>
      <c r="N328" s="21">
        <v>153.58000000000001</v>
      </c>
      <c r="O328" s="21" t="s">
        <v>176</v>
      </c>
      <c r="P328" s="21" t="s">
        <v>194</v>
      </c>
      <c r="Q328" s="21">
        <v>21</v>
      </c>
      <c r="R328" s="21">
        <v>53</v>
      </c>
      <c r="S328" s="21">
        <v>0</v>
      </c>
      <c r="T328" s="21">
        <v>0</v>
      </c>
      <c r="U328" s="21">
        <v>0</v>
      </c>
      <c r="V328" s="21">
        <v>1</v>
      </c>
      <c r="W328" s="21">
        <v>0</v>
      </c>
      <c r="X328" s="21">
        <v>1</v>
      </c>
      <c r="Y328" s="21">
        <v>1</v>
      </c>
      <c r="Z328" s="21">
        <v>0</v>
      </c>
      <c r="AA328" s="21">
        <v>0</v>
      </c>
      <c r="AB328" s="21">
        <v>1</v>
      </c>
      <c r="AC328" s="21">
        <v>0</v>
      </c>
      <c r="AD328" s="21">
        <v>1</v>
      </c>
    </row>
    <row r="329" spans="2:30" ht="10.199999999999999" x14ac:dyDescent="0.2">
      <c r="B329" s="21" t="s">
        <v>100</v>
      </c>
      <c r="C329" s="21" t="s">
        <v>46</v>
      </c>
      <c r="D329" s="21" t="s">
        <v>100</v>
      </c>
      <c r="E329" s="21" t="s">
        <v>24</v>
      </c>
      <c r="F329" s="21">
        <v>1.55</v>
      </c>
      <c r="G329" s="21">
        <v>3651.9084341852199</v>
      </c>
      <c r="H329" s="21">
        <v>29055</v>
      </c>
      <c r="I329" s="21">
        <v>22360</v>
      </c>
      <c r="J329" s="21">
        <v>1862106</v>
      </c>
      <c r="K329" s="21">
        <v>1421287</v>
      </c>
      <c r="L329" s="21">
        <v>1545</v>
      </c>
      <c r="M329" s="21">
        <v>5820</v>
      </c>
      <c r="N329" s="21">
        <v>201.43</v>
      </c>
      <c r="O329" s="21" t="s">
        <v>215</v>
      </c>
      <c r="P329" s="21" t="s">
        <v>194</v>
      </c>
      <c r="Q329" s="21">
        <v>22</v>
      </c>
      <c r="R329" s="21">
        <v>53</v>
      </c>
      <c r="S329" s="21">
        <v>0</v>
      </c>
      <c r="T329" s="21">
        <v>0</v>
      </c>
      <c r="U329" s="21">
        <v>0</v>
      </c>
      <c r="V329" s="21">
        <v>1</v>
      </c>
      <c r="W329" s="21">
        <v>0</v>
      </c>
      <c r="X329" s="21">
        <v>1</v>
      </c>
      <c r="Y329" s="21">
        <v>1</v>
      </c>
      <c r="Z329" s="21">
        <v>0</v>
      </c>
      <c r="AA329" s="21">
        <v>0</v>
      </c>
      <c r="AB329" s="21">
        <v>1</v>
      </c>
      <c r="AC329" s="21">
        <v>0</v>
      </c>
      <c r="AD329" s="21">
        <v>1</v>
      </c>
    </row>
    <row r="330" spans="2:30" ht="10.199999999999999" x14ac:dyDescent="0.2">
      <c r="B330" s="21" t="s">
        <v>100</v>
      </c>
      <c r="C330" s="21" t="s">
        <v>47</v>
      </c>
      <c r="D330" s="21" t="s">
        <v>100</v>
      </c>
      <c r="E330" s="21" t="s">
        <v>24</v>
      </c>
      <c r="F330" s="21">
        <v>1.1599999999999999</v>
      </c>
      <c r="G330" s="21">
        <v>5790.8801603250604</v>
      </c>
      <c r="H330" s="21">
        <v>26506</v>
      </c>
      <c r="I330" s="21">
        <v>22360</v>
      </c>
      <c r="J330" s="21">
        <v>4459144</v>
      </c>
      <c r="K330" s="21">
        <v>1421287</v>
      </c>
      <c r="L330" s="21">
        <v>963</v>
      </c>
      <c r="M330" s="21">
        <v>16414</v>
      </c>
      <c r="N330" s="21">
        <v>102.95</v>
      </c>
      <c r="O330" s="21" t="s">
        <v>216</v>
      </c>
      <c r="P330" s="21" t="s">
        <v>194</v>
      </c>
      <c r="Q330" s="21">
        <v>23</v>
      </c>
      <c r="R330" s="21">
        <v>53</v>
      </c>
      <c r="S330" s="21">
        <v>0</v>
      </c>
      <c r="T330" s="21">
        <v>0</v>
      </c>
      <c r="U330" s="21">
        <v>0</v>
      </c>
      <c r="V330" s="21">
        <v>1</v>
      </c>
      <c r="W330" s="21">
        <v>0</v>
      </c>
      <c r="X330" s="21">
        <v>1</v>
      </c>
      <c r="Y330" s="21">
        <v>1</v>
      </c>
      <c r="Z330" s="21">
        <v>0</v>
      </c>
      <c r="AA330" s="21">
        <v>0</v>
      </c>
      <c r="AB330" s="21">
        <v>1</v>
      </c>
      <c r="AC330" s="21">
        <v>1</v>
      </c>
      <c r="AD330" s="21">
        <v>0</v>
      </c>
    </row>
    <row r="331" spans="2:30" ht="10.199999999999999" x14ac:dyDescent="0.2">
      <c r="B331" s="21" t="s">
        <v>100</v>
      </c>
      <c r="C331" s="21" t="s">
        <v>13</v>
      </c>
      <c r="D331" s="21" t="s">
        <v>100</v>
      </c>
      <c r="E331" s="21" t="s">
        <v>24</v>
      </c>
      <c r="F331" s="21">
        <v>1</v>
      </c>
      <c r="G331" s="21">
        <v>4144.0110928733402</v>
      </c>
      <c r="H331" s="21">
        <v>26752</v>
      </c>
      <c r="I331" s="21">
        <v>22360</v>
      </c>
      <c r="J331" s="21">
        <v>1440377</v>
      </c>
      <c r="K331" s="21">
        <v>1421287</v>
      </c>
      <c r="L331" s="21">
        <v>174</v>
      </c>
      <c r="M331" s="21">
        <v>9216</v>
      </c>
      <c r="N331" s="21">
        <v>45.55</v>
      </c>
      <c r="O331" s="21" t="s">
        <v>184</v>
      </c>
      <c r="P331" s="21" t="s">
        <v>194</v>
      </c>
      <c r="Q331" s="21">
        <v>25</v>
      </c>
      <c r="R331" s="21">
        <v>53</v>
      </c>
      <c r="S331" s="21">
        <v>0</v>
      </c>
      <c r="T331" s="21">
        <v>0</v>
      </c>
      <c r="U331" s="21">
        <v>0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  <c r="AC331" s="21">
        <v>0</v>
      </c>
      <c r="AD331" s="21">
        <v>1</v>
      </c>
    </row>
    <row r="332" spans="2:30" ht="10.199999999999999" x14ac:dyDescent="0.2">
      <c r="B332" s="21" t="s">
        <v>100</v>
      </c>
      <c r="C332" s="21" t="s">
        <v>52</v>
      </c>
      <c r="D332" s="21" t="s">
        <v>100</v>
      </c>
      <c r="E332" s="21" t="s">
        <v>24</v>
      </c>
      <c r="F332" s="21">
        <v>1.36</v>
      </c>
      <c r="G332" s="21">
        <v>3217.3697223342701</v>
      </c>
      <c r="H332" s="21">
        <v>30268</v>
      </c>
      <c r="I332" s="21">
        <v>22360</v>
      </c>
      <c r="J332" s="21">
        <v>1106780</v>
      </c>
      <c r="K332" s="21">
        <v>1421287</v>
      </c>
      <c r="L332" s="21">
        <v>1045</v>
      </c>
      <c r="M332" s="21">
        <v>9823</v>
      </c>
      <c r="N332" s="21">
        <v>114.5</v>
      </c>
      <c r="O332" s="21" t="s">
        <v>220</v>
      </c>
      <c r="P332" s="21" t="s">
        <v>194</v>
      </c>
      <c r="Q332" s="21">
        <v>29</v>
      </c>
      <c r="R332" s="21">
        <v>53</v>
      </c>
      <c r="S332" s="21">
        <v>0</v>
      </c>
      <c r="T332" s="21">
        <v>0</v>
      </c>
      <c r="U332" s="21">
        <v>0</v>
      </c>
      <c r="V332" s="21">
        <v>1</v>
      </c>
      <c r="W332" s="21">
        <v>0</v>
      </c>
      <c r="X332" s="21">
        <v>1</v>
      </c>
      <c r="Y332" s="21">
        <v>1</v>
      </c>
      <c r="Z332" s="21">
        <v>0</v>
      </c>
      <c r="AA332" s="21">
        <v>0</v>
      </c>
      <c r="AB332" s="21">
        <v>1</v>
      </c>
      <c r="AC332" s="21">
        <v>0</v>
      </c>
      <c r="AD332" s="21">
        <v>1</v>
      </c>
    </row>
    <row r="333" spans="2:30" ht="10.199999999999999" x14ac:dyDescent="0.2">
      <c r="B333" s="21" t="s">
        <v>100</v>
      </c>
      <c r="C333" s="21" t="s">
        <v>14</v>
      </c>
      <c r="D333" s="21" t="s">
        <v>100</v>
      </c>
      <c r="E333" s="21" t="s">
        <v>24</v>
      </c>
      <c r="F333" s="21">
        <v>1.28</v>
      </c>
      <c r="G333" s="21">
        <v>4843.9398396489996</v>
      </c>
      <c r="H333" s="21">
        <v>27211</v>
      </c>
      <c r="I333" s="21">
        <v>22360</v>
      </c>
      <c r="J333" s="21">
        <v>3770125</v>
      </c>
      <c r="K333" s="21">
        <v>1421287</v>
      </c>
      <c r="L333" s="21">
        <v>856</v>
      </c>
      <c r="M333" s="21">
        <v>5798</v>
      </c>
      <c r="N333" s="21">
        <v>150.04</v>
      </c>
      <c r="O333" s="21" t="s">
        <v>185</v>
      </c>
      <c r="P333" s="21" t="s">
        <v>194</v>
      </c>
      <c r="Q333" s="21">
        <v>31</v>
      </c>
      <c r="R333" s="21">
        <v>53</v>
      </c>
      <c r="S333" s="21">
        <v>0</v>
      </c>
      <c r="T333" s="21">
        <v>0</v>
      </c>
      <c r="U333" s="21">
        <v>0</v>
      </c>
      <c r="V333" s="21">
        <v>1</v>
      </c>
      <c r="W333" s="21">
        <v>0</v>
      </c>
      <c r="X333" s="21">
        <v>1</v>
      </c>
      <c r="Y333" s="21">
        <v>0</v>
      </c>
      <c r="Z333" s="21">
        <v>1</v>
      </c>
      <c r="AA333" s="21">
        <v>0</v>
      </c>
      <c r="AB333" s="21">
        <v>1</v>
      </c>
      <c r="AC333" s="21">
        <v>0</v>
      </c>
      <c r="AD333" s="21">
        <v>1</v>
      </c>
    </row>
    <row r="334" spans="2:30" ht="10.199999999999999" x14ac:dyDescent="0.2">
      <c r="B334" s="21" t="s">
        <v>100</v>
      </c>
      <c r="C334" s="21" t="s">
        <v>15</v>
      </c>
      <c r="D334" s="21" t="s">
        <v>100</v>
      </c>
      <c r="E334" s="21" t="s">
        <v>24</v>
      </c>
      <c r="F334" s="21">
        <v>1.68</v>
      </c>
      <c r="G334" s="21">
        <v>1771.8504450304099</v>
      </c>
      <c r="H334" s="21">
        <v>25450</v>
      </c>
      <c r="I334" s="21">
        <v>22360</v>
      </c>
      <c r="J334" s="21">
        <v>1694803</v>
      </c>
      <c r="K334" s="21">
        <v>1421287</v>
      </c>
      <c r="L334" s="21">
        <v>1064</v>
      </c>
      <c r="M334" s="21">
        <v>5610</v>
      </c>
      <c r="N334" s="21">
        <v>121.35</v>
      </c>
      <c r="O334" s="21" t="s">
        <v>186</v>
      </c>
      <c r="P334" s="21" t="s">
        <v>194</v>
      </c>
      <c r="Q334" s="21">
        <v>34</v>
      </c>
      <c r="R334" s="21">
        <v>53</v>
      </c>
      <c r="S334" s="21">
        <v>1</v>
      </c>
      <c r="T334" s="21">
        <v>0</v>
      </c>
      <c r="U334" s="21">
        <v>0</v>
      </c>
      <c r="V334" s="21">
        <v>0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  <c r="AC334" s="21">
        <v>0</v>
      </c>
      <c r="AD334" s="21">
        <v>1</v>
      </c>
    </row>
    <row r="335" spans="2:30" ht="10.199999999999999" x14ac:dyDescent="0.2">
      <c r="B335" s="21" t="s">
        <v>100</v>
      </c>
      <c r="C335" s="21" t="s">
        <v>16</v>
      </c>
      <c r="D335" s="21" t="s">
        <v>100</v>
      </c>
      <c r="E335" s="21" t="s">
        <v>24</v>
      </c>
      <c r="F335" s="21">
        <v>1.48</v>
      </c>
      <c r="G335" s="21">
        <v>3285.2933949717999</v>
      </c>
      <c r="H335" s="21">
        <v>24575</v>
      </c>
      <c r="I335" s="21">
        <v>22360</v>
      </c>
      <c r="J335" s="21">
        <v>1197234</v>
      </c>
      <c r="K335" s="21">
        <v>1421287</v>
      </c>
      <c r="L335" s="21">
        <v>2035</v>
      </c>
      <c r="M335" s="21">
        <v>5829</v>
      </c>
      <c r="N335" s="21">
        <v>117.59</v>
      </c>
      <c r="O335" s="21" t="s">
        <v>187</v>
      </c>
      <c r="P335" s="21" t="s">
        <v>194</v>
      </c>
      <c r="Q335" s="21">
        <v>35</v>
      </c>
      <c r="R335" s="21">
        <v>53</v>
      </c>
      <c r="S335" s="21">
        <v>0</v>
      </c>
      <c r="T335" s="21">
        <v>0</v>
      </c>
      <c r="U335" s="21">
        <v>0</v>
      </c>
      <c r="V335" s="21">
        <v>1</v>
      </c>
      <c r="W335" s="21">
        <v>0</v>
      </c>
      <c r="X335" s="21">
        <v>1</v>
      </c>
      <c r="Y335" s="21">
        <v>1</v>
      </c>
      <c r="Z335" s="21">
        <v>0</v>
      </c>
      <c r="AA335" s="21">
        <v>0</v>
      </c>
      <c r="AB335" s="21">
        <v>1</v>
      </c>
      <c r="AC335" s="21">
        <v>0</v>
      </c>
      <c r="AD335" s="21">
        <v>1</v>
      </c>
    </row>
    <row r="336" spans="2:30" ht="10.199999999999999" x14ac:dyDescent="0.2">
      <c r="B336" s="21" t="s">
        <v>100</v>
      </c>
      <c r="C336" s="21" t="s">
        <v>17</v>
      </c>
      <c r="D336" s="21" t="s">
        <v>100</v>
      </c>
      <c r="E336" s="21" t="s">
        <v>24</v>
      </c>
      <c r="F336" s="21">
        <v>1.4</v>
      </c>
      <c r="G336" s="21">
        <v>4628.9364329727396</v>
      </c>
      <c r="H336" s="21">
        <v>24706</v>
      </c>
      <c r="I336" s="21">
        <v>22360</v>
      </c>
      <c r="J336" s="21">
        <v>9056076</v>
      </c>
      <c r="K336" s="21">
        <v>1421287</v>
      </c>
      <c r="L336" s="21">
        <v>2216</v>
      </c>
      <c r="M336" s="21">
        <v>8084</v>
      </c>
      <c r="N336" s="21">
        <v>258.43</v>
      </c>
      <c r="O336" s="21" t="s">
        <v>188</v>
      </c>
      <c r="P336" s="21" t="s">
        <v>194</v>
      </c>
      <c r="Q336" s="21">
        <v>37</v>
      </c>
      <c r="R336" s="21">
        <v>53</v>
      </c>
      <c r="S336" s="21">
        <v>0</v>
      </c>
      <c r="T336" s="21">
        <v>0</v>
      </c>
      <c r="U336" s="21">
        <v>0</v>
      </c>
      <c r="V336" s="21">
        <v>1</v>
      </c>
      <c r="W336" s="21">
        <v>0</v>
      </c>
      <c r="X336" s="21">
        <v>1</v>
      </c>
      <c r="Y336" s="21">
        <v>1</v>
      </c>
      <c r="Z336" s="21">
        <v>0</v>
      </c>
      <c r="AA336" s="21">
        <v>0</v>
      </c>
      <c r="AB336" s="21">
        <v>1</v>
      </c>
      <c r="AC336" s="21">
        <v>0</v>
      </c>
      <c r="AD336" s="21">
        <v>1</v>
      </c>
    </row>
    <row r="337" spans="2:30" ht="10.199999999999999" x14ac:dyDescent="0.2">
      <c r="B337" s="21" t="s">
        <v>100</v>
      </c>
      <c r="C337" s="21" t="s">
        <v>61</v>
      </c>
      <c r="D337" s="21" t="s">
        <v>100</v>
      </c>
      <c r="E337" s="21" t="s">
        <v>24</v>
      </c>
      <c r="F337" s="21">
        <v>1</v>
      </c>
      <c r="G337" s="21">
        <v>5149.7019402101596</v>
      </c>
      <c r="H337" s="21">
        <v>21207</v>
      </c>
      <c r="I337" s="21">
        <v>22360</v>
      </c>
      <c r="J337" s="21">
        <v>2105604</v>
      </c>
      <c r="K337" s="21">
        <v>1421287</v>
      </c>
      <c r="L337" s="21">
        <v>192</v>
      </c>
      <c r="M337" s="21">
        <v>7967</v>
      </c>
      <c r="N337" s="21">
        <v>96.53</v>
      </c>
      <c r="O337" s="21" t="s">
        <v>229</v>
      </c>
      <c r="P337" s="21" t="s">
        <v>194</v>
      </c>
      <c r="Q337" s="21">
        <v>41</v>
      </c>
      <c r="R337" s="21">
        <v>53</v>
      </c>
      <c r="S337" s="21">
        <v>1</v>
      </c>
      <c r="T337" s="21">
        <v>0</v>
      </c>
      <c r="U337" s="21">
        <v>0</v>
      </c>
      <c r="V337" s="21">
        <v>0</v>
      </c>
      <c r="W337" s="21">
        <v>0</v>
      </c>
      <c r="X337" s="21">
        <v>1</v>
      </c>
      <c r="Y337" s="21">
        <v>1</v>
      </c>
      <c r="Z337" s="21">
        <v>0</v>
      </c>
      <c r="AA337" s="21">
        <v>0</v>
      </c>
      <c r="AB337" s="21">
        <v>1</v>
      </c>
      <c r="AC337" s="21">
        <v>0</v>
      </c>
      <c r="AD337" s="21">
        <v>1</v>
      </c>
    </row>
    <row r="338" spans="2:30" ht="10.199999999999999" x14ac:dyDescent="0.2">
      <c r="B338" s="21" t="s">
        <v>100</v>
      </c>
      <c r="C338" s="21" t="s">
        <v>61</v>
      </c>
      <c r="D338" s="21" t="s">
        <v>100</v>
      </c>
      <c r="E338" s="21" t="s">
        <v>24</v>
      </c>
      <c r="F338" s="21">
        <v>1</v>
      </c>
      <c r="G338" s="21">
        <v>5149.7019402101596</v>
      </c>
      <c r="H338" s="21">
        <v>21207</v>
      </c>
      <c r="I338" s="21">
        <v>22360</v>
      </c>
      <c r="J338" s="21">
        <v>2105604</v>
      </c>
      <c r="K338" s="21">
        <v>1421287</v>
      </c>
      <c r="L338" s="21">
        <v>192</v>
      </c>
      <c r="M338" s="21">
        <v>7967</v>
      </c>
      <c r="N338" s="21">
        <v>96.53</v>
      </c>
      <c r="O338" s="21" t="s">
        <v>229</v>
      </c>
      <c r="P338" s="21" t="s">
        <v>194</v>
      </c>
      <c r="Q338" s="21">
        <v>41</v>
      </c>
      <c r="R338" s="21">
        <v>53</v>
      </c>
      <c r="S338" s="21">
        <v>1</v>
      </c>
      <c r="T338" s="21">
        <v>0</v>
      </c>
      <c r="U338" s="21">
        <v>0</v>
      </c>
      <c r="V338" s="21">
        <v>0</v>
      </c>
      <c r="W338" s="21">
        <v>0</v>
      </c>
      <c r="X338" s="21">
        <v>1</v>
      </c>
      <c r="Y338" s="21">
        <v>1</v>
      </c>
      <c r="Z338" s="21">
        <v>0</v>
      </c>
      <c r="AA338" s="21">
        <v>0</v>
      </c>
      <c r="AB338" s="21">
        <v>1</v>
      </c>
      <c r="AC338" s="21">
        <v>0</v>
      </c>
      <c r="AD338" s="21">
        <v>1</v>
      </c>
    </row>
    <row r="339" spans="2:30" ht="10.199999999999999" x14ac:dyDescent="0.2">
      <c r="B339" s="21" t="s">
        <v>100</v>
      </c>
      <c r="C339" s="21" t="s">
        <v>63</v>
      </c>
      <c r="D339" s="21" t="s">
        <v>100</v>
      </c>
      <c r="E339" s="21" t="s">
        <v>24</v>
      </c>
      <c r="F339" s="21">
        <v>1.34</v>
      </c>
      <c r="G339" s="21">
        <v>6037.8415140611396</v>
      </c>
      <c r="H339" s="21">
        <v>28739</v>
      </c>
      <c r="I339" s="21">
        <v>22360</v>
      </c>
      <c r="J339" s="21">
        <v>2761118</v>
      </c>
      <c r="K339" s="21">
        <v>1421287</v>
      </c>
      <c r="L339" s="21">
        <v>1308</v>
      </c>
      <c r="M339" s="21">
        <v>4978</v>
      </c>
      <c r="N339" s="21">
        <v>204.62</v>
      </c>
      <c r="O339" s="21" t="s">
        <v>231</v>
      </c>
      <c r="P339" s="21" t="s">
        <v>194</v>
      </c>
      <c r="Q339" s="21">
        <v>43</v>
      </c>
      <c r="R339" s="21">
        <v>53</v>
      </c>
      <c r="S339" s="21">
        <v>0</v>
      </c>
      <c r="T339" s="21">
        <v>0</v>
      </c>
      <c r="U339" s="21">
        <v>0</v>
      </c>
      <c r="V339" s="21">
        <v>1</v>
      </c>
      <c r="W339" s="21">
        <v>0</v>
      </c>
      <c r="X339" s="21">
        <v>1</v>
      </c>
      <c r="Y339" s="21">
        <v>1</v>
      </c>
      <c r="Z339" s="21">
        <v>0</v>
      </c>
      <c r="AA339" s="21">
        <v>0</v>
      </c>
      <c r="AB339" s="21">
        <v>1</v>
      </c>
      <c r="AC339" s="21">
        <v>1</v>
      </c>
      <c r="AD339" s="21">
        <v>0</v>
      </c>
    </row>
    <row r="340" spans="2:30" ht="10.199999999999999" x14ac:dyDescent="0.2">
      <c r="B340" s="21" t="s">
        <v>100</v>
      </c>
      <c r="C340" s="21" t="s">
        <v>19</v>
      </c>
      <c r="D340" s="21" t="s">
        <v>100</v>
      </c>
      <c r="E340" s="21" t="s">
        <v>24</v>
      </c>
      <c r="F340" s="21">
        <v>1.3</v>
      </c>
      <c r="G340" s="21">
        <v>2424.6118975684299</v>
      </c>
      <c r="H340" s="21">
        <v>22038</v>
      </c>
      <c r="I340" s="21">
        <v>22360</v>
      </c>
      <c r="J340" s="21">
        <v>1308499</v>
      </c>
      <c r="K340" s="21">
        <v>1421287</v>
      </c>
      <c r="L340" s="21">
        <v>541</v>
      </c>
      <c r="M340" s="21">
        <v>5057</v>
      </c>
      <c r="N340" s="21">
        <v>92.35</v>
      </c>
      <c r="O340" s="21" t="s">
        <v>190</v>
      </c>
      <c r="P340" s="21" t="s">
        <v>194</v>
      </c>
      <c r="Q340" s="21">
        <v>45</v>
      </c>
      <c r="R340" s="21">
        <v>53</v>
      </c>
      <c r="S340" s="21">
        <v>0</v>
      </c>
      <c r="T340" s="21">
        <v>0</v>
      </c>
      <c r="U340" s="21">
        <v>0</v>
      </c>
      <c r="V340" s="21">
        <v>1</v>
      </c>
      <c r="W340" s="21">
        <v>0</v>
      </c>
      <c r="X340" s="21">
        <v>1</v>
      </c>
      <c r="Y340" s="21">
        <v>0</v>
      </c>
      <c r="Z340" s="21">
        <v>1</v>
      </c>
      <c r="AA340" s="21">
        <v>0</v>
      </c>
      <c r="AB340" s="21">
        <v>1</v>
      </c>
      <c r="AC340" s="21">
        <v>0</v>
      </c>
      <c r="AD340" s="21">
        <v>1</v>
      </c>
    </row>
    <row r="341" spans="2:30" ht="10.199999999999999" x14ac:dyDescent="0.2">
      <c r="B341" s="21" t="s">
        <v>20</v>
      </c>
      <c r="C341" s="21" t="s">
        <v>21</v>
      </c>
      <c r="D341" s="21" t="s">
        <v>100</v>
      </c>
      <c r="E341" s="21" t="s">
        <v>24</v>
      </c>
      <c r="F341" s="21">
        <v>1.08</v>
      </c>
      <c r="G341" s="21">
        <v>2386.8522273122398</v>
      </c>
      <c r="H341" s="21">
        <v>32991</v>
      </c>
      <c r="I341" s="21">
        <v>22360</v>
      </c>
      <c r="J341" s="21">
        <v>8621121</v>
      </c>
      <c r="K341" s="21">
        <v>1421287</v>
      </c>
      <c r="L341" s="21">
        <v>947</v>
      </c>
      <c r="M341" s="21">
        <v>54990</v>
      </c>
      <c r="N341" s="21">
        <v>123.97</v>
      </c>
      <c r="O341" s="21" t="s">
        <v>191</v>
      </c>
      <c r="P341" s="21" t="s">
        <v>194</v>
      </c>
      <c r="Q341" s="21">
        <v>47</v>
      </c>
      <c r="R341" s="21">
        <v>53</v>
      </c>
      <c r="S341" s="21">
        <v>0</v>
      </c>
      <c r="T341" s="21">
        <v>0</v>
      </c>
      <c r="U341" s="21">
        <v>0</v>
      </c>
      <c r="V341" s="21">
        <v>1</v>
      </c>
      <c r="W341" s="21">
        <v>0</v>
      </c>
      <c r="X341" s="21">
        <v>1</v>
      </c>
      <c r="Y341" s="21">
        <v>1</v>
      </c>
      <c r="Z341" s="21">
        <v>0</v>
      </c>
      <c r="AA341" s="21">
        <v>1</v>
      </c>
      <c r="AB341" s="21">
        <v>0</v>
      </c>
      <c r="AC341" s="21">
        <v>0</v>
      </c>
      <c r="AD341" s="21">
        <v>1</v>
      </c>
    </row>
    <row r="342" spans="2:30" ht="10.199999999999999" x14ac:dyDescent="0.2">
      <c r="B342" s="21" t="s">
        <v>22</v>
      </c>
      <c r="C342" s="21" t="s">
        <v>21</v>
      </c>
      <c r="D342" s="21" t="s">
        <v>100</v>
      </c>
      <c r="E342" s="21" t="s">
        <v>24</v>
      </c>
      <c r="F342" s="21">
        <v>1.08</v>
      </c>
      <c r="G342" s="21">
        <v>2386.8522273122398</v>
      </c>
      <c r="H342" s="21">
        <v>32991</v>
      </c>
      <c r="I342" s="21">
        <v>22360</v>
      </c>
      <c r="J342" s="21">
        <v>8621121</v>
      </c>
      <c r="K342" s="21">
        <v>1421287</v>
      </c>
      <c r="L342" s="21">
        <v>947</v>
      </c>
      <c r="M342" s="21">
        <v>54990</v>
      </c>
      <c r="N342" s="21">
        <v>123.97</v>
      </c>
      <c r="O342" s="21" t="s">
        <v>192</v>
      </c>
      <c r="P342" s="21" t="s">
        <v>194</v>
      </c>
      <c r="Q342" s="21">
        <v>48</v>
      </c>
      <c r="R342" s="21">
        <v>53</v>
      </c>
      <c r="S342" s="21">
        <v>0</v>
      </c>
      <c r="T342" s="21">
        <v>0</v>
      </c>
      <c r="U342" s="21">
        <v>0</v>
      </c>
      <c r="V342" s="21">
        <v>1</v>
      </c>
      <c r="W342" s="21">
        <v>0</v>
      </c>
      <c r="X342" s="21">
        <v>1</v>
      </c>
      <c r="Y342" s="21">
        <v>1</v>
      </c>
      <c r="Z342" s="21">
        <v>0</v>
      </c>
      <c r="AA342" s="21">
        <v>1</v>
      </c>
      <c r="AB342" s="21">
        <v>0</v>
      </c>
      <c r="AC342" s="21">
        <v>0</v>
      </c>
      <c r="AD342" s="21">
        <v>1</v>
      </c>
    </row>
    <row r="343" spans="2:30" ht="10.199999999999999" x14ac:dyDescent="0.2">
      <c r="B343" s="21" t="s">
        <v>23</v>
      </c>
      <c r="C343" s="21" t="s">
        <v>21</v>
      </c>
      <c r="D343" s="21" t="s">
        <v>100</v>
      </c>
      <c r="E343" s="21" t="s">
        <v>24</v>
      </c>
      <c r="F343" s="21">
        <v>1.08</v>
      </c>
      <c r="G343" s="21">
        <v>2386.8522273122398</v>
      </c>
      <c r="H343" s="21">
        <v>32991</v>
      </c>
      <c r="I343" s="21">
        <v>22360</v>
      </c>
      <c r="J343" s="21">
        <v>8621121</v>
      </c>
      <c r="K343" s="21">
        <v>1421287</v>
      </c>
      <c r="L343" s="21">
        <v>947</v>
      </c>
      <c r="M343" s="21">
        <v>54990</v>
      </c>
      <c r="N343" s="21">
        <v>123.97</v>
      </c>
      <c r="O343" s="21" t="s">
        <v>193</v>
      </c>
      <c r="P343" s="21" t="s">
        <v>194</v>
      </c>
      <c r="Q343" s="21">
        <v>46</v>
      </c>
      <c r="R343" s="21">
        <v>53</v>
      </c>
      <c r="S343" s="21">
        <v>0</v>
      </c>
      <c r="T343" s="21">
        <v>0</v>
      </c>
      <c r="U343" s="21">
        <v>0</v>
      </c>
      <c r="V343" s="21">
        <v>1</v>
      </c>
      <c r="W343" s="21">
        <v>0</v>
      </c>
      <c r="X343" s="21">
        <v>1</v>
      </c>
      <c r="Y343" s="21">
        <v>1</v>
      </c>
      <c r="Z343" s="21">
        <v>0</v>
      </c>
      <c r="AA343" s="21">
        <v>0</v>
      </c>
      <c r="AB343" s="21">
        <v>1</v>
      </c>
      <c r="AC343" s="21">
        <v>1</v>
      </c>
      <c r="AD343" s="21">
        <v>0</v>
      </c>
    </row>
    <row r="344" spans="2:30" ht="10.199999999999999" x14ac:dyDescent="0.2">
      <c r="B344" s="21" t="s">
        <v>100</v>
      </c>
      <c r="C344" s="21" t="s">
        <v>6</v>
      </c>
      <c r="D344" s="21" t="s">
        <v>100</v>
      </c>
      <c r="E344" s="21" t="s">
        <v>69</v>
      </c>
      <c r="F344" s="21">
        <v>1.06</v>
      </c>
      <c r="G344" s="21">
        <v>4248.4721072264902</v>
      </c>
      <c r="H344" s="21">
        <v>26993</v>
      </c>
      <c r="I344" s="21">
        <v>27994</v>
      </c>
      <c r="J344" s="21">
        <v>3532657</v>
      </c>
      <c r="K344" s="21">
        <v>4948339</v>
      </c>
      <c r="L344" s="21">
        <v>674</v>
      </c>
      <c r="M344" s="21">
        <v>16512</v>
      </c>
      <c r="N344" s="21">
        <v>125.09</v>
      </c>
      <c r="O344" s="21" t="s">
        <v>178</v>
      </c>
      <c r="P344" s="21" t="s">
        <v>237</v>
      </c>
      <c r="Q344" s="21">
        <v>4</v>
      </c>
      <c r="R344" s="21">
        <v>54</v>
      </c>
      <c r="S344" s="21">
        <v>0</v>
      </c>
      <c r="T344" s="21">
        <v>0</v>
      </c>
      <c r="U344" s="21">
        <v>0</v>
      </c>
      <c r="V344" s="21">
        <v>1</v>
      </c>
      <c r="W344" s="21">
        <v>1</v>
      </c>
      <c r="X344" s="21">
        <v>0</v>
      </c>
      <c r="Y344" s="21">
        <v>1</v>
      </c>
      <c r="Z344" s="21">
        <v>0</v>
      </c>
      <c r="AA344" s="21">
        <v>0</v>
      </c>
      <c r="AB344" s="21">
        <v>1</v>
      </c>
      <c r="AC344" s="21">
        <v>0</v>
      </c>
      <c r="AD344" s="21">
        <v>1</v>
      </c>
    </row>
    <row r="345" spans="2:30" ht="10.199999999999999" x14ac:dyDescent="0.2">
      <c r="B345" s="21" t="s">
        <v>100</v>
      </c>
      <c r="C345" s="21" t="s">
        <v>8</v>
      </c>
      <c r="D345" s="21" t="s">
        <v>100</v>
      </c>
      <c r="E345" s="21" t="s">
        <v>69</v>
      </c>
      <c r="F345" s="21">
        <v>1.02</v>
      </c>
      <c r="G345" s="21">
        <v>9649.0123402035406</v>
      </c>
      <c r="H345" s="21">
        <v>30124</v>
      </c>
      <c r="I345" s="21">
        <v>27994</v>
      </c>
      <c r="J345" s="21">
        <v>5787293</v>
      </c>
      <c r="K345" s="21">
        <v>4948339</v>
      </c>
      <c r="L345" s="21">
        <v>265</v>
      </c>
      <c r="M345" s="21">
        <v>17196</v>
      </c>
      <c r="N345" s="21">
        <v>138.56</v>
      </c>
      <c r="O345" s="21" t="s">
        <v>180</v>
      </c>
      <c r="P345" s="21" t="s">
        <v>237</v>
      </c>
      <c r="Q345" s="21">
        <v>9</v>
      </c>
      <c r="R345" s="21">
        <v>54</v>
      </c>
      <c r="S345" s="21">
        <v>1</v>
      </c>
      <c r="T345" s="21">
        <v>0</v>
      </c>
      <c r="U345" s="21">
        <v>0</v>
      </c>
      <c r="V345" s="21">
        <v>0</v>
      </c>
      <c r="W345" s="21">
        <v>1</v>
      </c>
      <c r="X345" s="21">
        <v>0</v>
      </c>
      <c r="Y345" s="21">
        <v>1</v>
      </c>
      <c r="Z345" s="21">
        <v>0</v>
      </c>
      <c r="AA345" s="21">
        <v>0</v>
      </c>
      <c r="AB345" s="21">
        <v>1</v>
      </c>
      <c r="AC345" s="21">
        <v>0</v>
      </c>
      <c r="AD345" s="21">
        <v>1</v>
      </c>
    </row>
    <row r="346" spans="2:30" ht="10.199999999999999" x14ac:dyDescent="0.2">
      <c r="B346" s="21" t="s">
        <v>9</v>
      </c>
      <c r="C346" s="21" t="s">
        <v>10</v>
      </c>
      <c r="D346" s="21" t="s">
        <v>100</v>
      </c>
      <c r="E346" s="21" t="s">
        <v>69</v>
      </c>
      <c r="F346" s="21">
        <v>1.08</v>
      </c>
      <c r="G346" s="21">
        <v>3748.6010304901502</v>
      </c>
      <c r="H346" s="21">
        <v>29260</v>
      </c>
      <c r="I346" s="21">
        <v>27994</v>
      </c>
      <c r="J346" s="21">
        <v>7830332</v>
      </c>
      <c r="K346" s="21">
        <v>4948339</v>
      </c>
      <c r="L346" s="21">
        <v>673</v>
      </c>
      <c r="M346" s="21">
        <v>16559</v>
      </c>
      <c r="N346" s="21">
        <v>215.06</v>
      </c>
      <c r="O346" s="21" t="s">
        <v>181</v>
      </c>
      <c r="P346" s="21" t="s">
        <v>237</v>
      </c>
      <c r="Q346" s="21">
        <v>15</v>
      </c>
      <c r="R346" s="21">
        <v>54</v>
      </c>
      <c r="S346" s="21">
        <v>0</v>
      </c>
      <c r="T346" s="21">
        <v>0</v>
      </c>
      <c r="U346" s="21">
        <v>0</v>
      </c>
      <c r="V346" s="21">
        <v>1</v>
      </c>
      <c r="W346" s="21">
        <v>1</v>
      </c>
      <c r="X346" s="21">
        <v>0</v>
      </c>
      <c r="Y346" s="21">
        <v>1</v>
      </c>
      <c r="Z346" s="21">
        <v>0</v>
      </c>
      <c r="AA346" s="21">
        <v>1</v>
      </c>
      <c r="AB346" s="21">
        <v>0</v>
      </c>
      <c r="AC346" s="21">
        <v>0</v>
      </c>
      <c r="AD346" s="21">
        <v>1</v>
      </c>
    </row>
    <row r="347" spans="2:30" ht="10.199999999999999" x14ac:dyDescent="0.2">
      <c r="B347" s="21" t="s">
        <v>11</v>
      </c>
      <c r="C347" s="21" t="s">
        <v>10</v>
      </c>
      <c r="D347" s="21" t="s">
        <v>100</v>
      </c>
      <c r="E347" s="21" t="s">
        <v>69</v>
      </c>
      <c r="F347" s="21">
        <v>1.08</v>
      </c>
      <c r="G347" s="21">
        <v>3748.6010304901502</v>
      </c>
      <c r="H347" s="21">
        <v>29260</v>
      </c>
      <c r="I347" s="21">
        <v>27994</v>
      </c>
      <c r="J347" s="21">
        <v>7830332</v>
      </c>
      <c r="K347" s="21">
        <v>4948339</v>
      </c>
      <c r="L347" s="21">
        <v>673</v>
      </c>
      <c r="M347" s="21">
        <v>16559</v>
      </c>
      <c r="N347" s="21">
        <v>215.06</v>
      </c>
      <c r="O347" s="21" t="s">
        <v>182</v>
      </c>
      <c r="P347" s="21" t="s">
        <v>237</v>
      </c>
      <c r="Q347" s="21">
        <v>14</v>
      </c>
      <c r="R347" s="21">
        <v>54</v>
      </c>
      <c r="S347" s="21">
        <v>0</v>
      </c>
      <c r="T347" s="21">
        <v>0</v>
      </c>
      <c r="U347" s="21">
        <v>0</v>
      </c>
      <c r="V347" s="21">
        <v>1</v>
      </c>
      <c r="W347" s="21">
        <v>1</v>
      </c>
      <c r="X347" s="21">
        <v>0</v>
      </c>
      <c r="Y347" s="21">
        <v>1</v>
      </c>
      <c r="Z347" s="21">
        <v>0</v>
      </c>
      <c r="AA347" s="21">
        <v>0</v>
      </c>
      <c r="AB347" s="21">
        <v>1</v>
      </c>
      <c r="AC347" s="21">
        <v>0</v>
      </c>
      <c r="AD347" s="21">
        <v>1</v>
      </c>
    </row>
    <row r="348" spans="2:30" ht="10.199999999999999" x14ac:dyDescent="0.2">
      <c r="B348" s="21" t="s">
        <v>100</v>
      </c>
      <c r="C348" s="21" t="s">
        <v>5</v>
      </c>
      <c r="D348" s="21" t="s">
        <v>100</v>
      </c>
      <c r="E348" s="21" t="s">
        <v>69</v>
      </c>
      <c r="F348" s="21">
        <v>1.17</v>
      </c>
      <c r="G348" s="21">
        <v>5921.7335970246504</v>
      </c>
      <c r="H348" s="21">
        <v>28637</v>
      </c>
      <c r="I348" s="21">
        <v>27994</v>
      </c>
      <c r="J348" s="21">
        <v>3036732</v>
      </c>
      <c r="K348" s="21">
        <v>4948339</v>
      </c>
      <c r="L348" s="21">
        <v>1314</v>
      </c>
      <c r="M348" s="21">
        <v>7630</v>
      </c>
      <c r="N348" s="21">
        <v>249.45</v>
      </c>
      <c r="O348" s="21" t="s">
        <v>176</v>
      </c>
      <c r="P348" s="21" t="s">
        <v>237</v>
      </c>
      <c r="Q348" s="21">
        <v>21</v>
      </c>
      <c r="R348" s="21">
        <v>54</v>
      </c>
      <c r="S348" s="21">
        <v>0</v>
      </c>
      <c r="T348" s="21">
        <v>0</v>
      </c>
      <c r="U348" s="21">
        <v>0</v>
      </c>
      <c r="V348" s="21">
        <v>1</v>
      </c>
      <c r="W348" s="21">
        <v>1</v>
      </c>
      <c r="X348" s="21">
        <v>0</v>
      </c>
      <c r="Y348" s="21">
        <v>1</v>
      </c>
      <c r="Z348" s="21">
        <v>0</v>
      </c>
      <c r="AA348" s="21">
        <v>0</v>
      </c>
      <c r="AB348" s="21">
        <v>1</v>
      </c>
      <c r="AC348" s="21">
        <v>0</v>
      </c>
      <c r="AD348" s="21">
        <v>1</v>
      </c>
    </row>
    <row r="349" spans="2:30" ht="10.199999999999999" x14ac:dyDescent="0.2">
      <c r="B349" s="21" t="s">
        <v>100</v>
      </c>
      <c r="C349" s="21" t="s">
        <v>46</v>
      </c>
      <c r="D349" s="21" t="s">
        <v>100</v>
      </c>
      <c r="E349" s="21" t="s">
        <v>69</v>
      </c>
      <c r="F349" s="21">
        <v>1.35</v>
      </c>
      <c r="G349" s="21">
        <v>5840.9413105695803</v>
      </c>
      <c r="H349" s="21">
        <v>29055</v>
      </c>
      <c r="I349" s="21">
        <v>27994</v>
      </c>
      <c r="J349" s="21">
        <v>1862106</v>
      </c>
      <c r="K349" s="21">
        <v>4948339</v>
      </c>
      <c r="L349" s="21">
        <v>1568</v>
      </c>
      <c r="M349" s="21">
        <v>3599</v>
      </c>
      <c r="N349" s="21">
        <v>335.55</v>
      </c>
      <c r="O349" s="21" t="s">
        <v>215</v>
      </c>
      <c r="P349" s="21" t="s">
        <v>237</v>
      </c>
      <c r="Q349" s="21">
        <v>22</v>
      </c>
      <c r="R349" s="21">
        <v>54</v>
      </c>
      <c r="S349" s="21">
        <v>0</v>
      </c>
      <c r="T349" s="21">
        <v>0</v>
      </c>
      <c r="U349" s="21">
        <v>0</v>
      </c>
      <c r="V349" s="21">
        <v>1</v>
      </c>
      <c r="W349" s="21">
        <v>1</v>
      </c>
      <c r="X349" s="21">
        <v>0</v>
      </c>
      <c r="Y349" s="21">
        <v>1</v>
      </c>
      <c r="Z349" s="21">
        <v>0</v>
      </c>
      <c r="AA349" s="21">
        <v>0</v>
      </c>
      <c r="AB349" s="21">
        <v>1</v>
      </c>
      <c r="AC349" s="21">
        <v>0</v>
      </c>
      <c r="AD349" s="21">
        <v>1</v>
      </c>
    </row>
    <row r="350" spans="2:30" ht="10.199999999999999" x14ac:dyDescent="0.2">
      <c r="B350" s="21" t="s">
        <v>100</v>
      </c>
      <c r="C350" s="21" t="s">
        <v>47</v>
      </c>
      <c r="D350" s="21" t="s">
        <v>100</v>
      </c>
      <c r="E350" s="21" t="s">
        <v>69</v>
      </c>
      <c r="F350" s="21">
        <v>1.05</v>
      </c>
      <c r="G350" s="21">
        <v>4597.2869973787601</v>
      </c>
      <c r="H350" s="21">
        <v>26506</v>
      </c>
      <c r="I350" s="21">
        <v>27994</v>
      </c>
      <c r="J350" s="21">
        <v>4459144</v>
      </c>
      <c r="K350" s="21">
        <v>4948339</v>
      </c>
      <c r="L350" s="21">
        <v>450</v>
      </c>
      <c r="M350" s="21">
        <v>7899</v>
      </c>
      <c r="N350" s="21">
        <v>175.66</v>
      </c>
      <c r="O350" s="21" t="s">
        <v>216</v>
      </c>
      <c r="P350" s="21" t="s">
        <v>237</v>
      </c>
      <c r="Q350" s="21">
        <v>23</v>
      </c>
      <c r="R350" s="21">
        <v>54</v>
      </c>
      <c r="S350" s="21">
        <v>0</v>
      </c>
      <c r="T350" s="21">
        <v>0</v>
      </c>
      <c r="U350" s="21">
        <v>0</v>
      </c>
      <c r="V350" s="21">
        <v>1</v>
      </c>
      <c r="W350" s="21">
        <v>1</v>
      </c>
      <c r="X350" s="21">
        <v>0</v>
      </c>
      <c r="Y350" s="21">
        <v>1</v>
      </c>
      <c r="Z350" s="21">
        <v>0</v>
      </c>
      <c r="AA350" s="21">
        <v>0</v>
      </c>
      <c r="AB350" s="21">
        <v>1</v>
      </c>
      <c r="AC350" s="21">
        <v>1</v>
      </c>
      <c r="AD350" s="21">
        <v>0</v>
      </c>
    </row>
    <row r="351" spans="2:30" ht="10.199999999999999" x14ac:dyDescent="0.2">
      <c r="B351" s="21" t="s">
        <v>100</v>
      </c>
      <c r="C351" s="21" t="s">
        <v>13</v>
      </c>
      <c r="D351" s="21" t="s">
        <v>100</v>
      </c>
      <c r="E351" s="21" t="s">
        <v>69</v>
      </c>
      <c r="F351" s="21">
        <v>1.21</v>
      </c>
      <c r="G351" s="21">
        <v>7577.5605665037101</v>
      </c>
      <c r="H351" s="21">
        <v>26752</v>
      </c>
      <c r="I351" s="21">
        <v>27994</v>
      </c>
      <c r="J351" s="21">
        <v>1440377</v>
      </c>
      <c r="K351" s="21">
        <v>4948339</v>
      </c>
      <c r="L351" s="21">
        <v>997</v>
      </c>
      <c r="M351" s="21">
        <v>6541</v>
      </c>
      <c r="N351" s="21">
        <v>132.77000000000001</v>
      </c>
      <c r="O351" s="21" t="s">
        <v>184</v>
      </c>
      <c r="P351" s="21" t="s">
        <v>237</v>
      </c>
      <c r="Q351" s="21">
        <v>25</v>
      </c>
      <c r="R351" s="21">
        <v>54</v>
      </c>
      <c r="S351" s="21">
        <v>0</v>
      </c>
      <c r="T351" s="21">
        <v>0</v>
      </c>
      <c r="U351" s="21">
        <v>0</v>
      </c>
      <c r="V351" s="21">
        <v>1</v>
      </c>
      <c r="W351" s="21">
        <v>0</v>
      </c>
      <c r="X351" s="21">
        <v>1</v>
      </c>
      <c r="Y351" s="21">
        <v>1</v>
      </c>
      <c r="Z351" s="21">
        <v>0</v>
      </c>
      <c r="AA351" s="21">
        <v>0</v>
      </c>
      <c r="AB351" s="21">
        <v>1</v>
      </c>
      <c r="AC351" s="21">
        <v>0</v>
      </c>
      <c r="AD351" s="21">
        <v>1</v>
      </c>
    </row>
    <row r="352" spans="2:30" ht="10.199999999999999" x14ac:dyDescent="0.2">
      <c r="B352" s="21" t="s">
        <v>100</v>
      </c>
      <c r="C352" s="21" t="s">
        <v>14</v>
      </c>
      <c r="D352" s="21" t="s">
        <v>100</v>
      </c>
      <c r="E352" s="21" t="s">
        <v>69</v>
      </c>
      <c r="F352" s="21">
        <v>1.36</v>
      </c>
      <c r="G352" s="21">
        <v>5679.2450920073397</v>
      </c>
      <c r="H352" s="21">
        <v>27211</v>
      </c>
      <c r="I352" s="21">
        <v>27994</v>
      </c>
      <c r="J352" s="21">
        <v>3770125</v>
      </c>
      <c r="K352" s="21">
        <v>4948339</v>
      </c>
      <c r="L352" s="21">
        <v>1347</v>
      </c>
      <c r="M352" s="21">
        <v>4023</v>
      </c>
      <c r="N352" s="21">
        <v>353.56</v>
      </c>
      <c r="O352" s="21" t="s">
        <v>185</v>
      </c>
      <c r="P352" s="21" t="s">
        <v>237</v>
      </c>
      <c r="Q352" s="21">
        <v>31</v>
      </c>
      <c r="R352" s="21">
        <v>54</v>
      </c>
      <c r="S352" s="21">
        <v>0</v>
      </c>
      <c r="T352" s="21">
        <v>0</v>
      </c>
      <c r="U352" s="21">
        <v>0</v>
      </c>
      <c r="V352" s="21">
        <v>1</v>
      </c>
      <c r="W352" s="21">
        <v>1</v>
      </c>
      <c r="X352" s="21">
        <v>0</v>
      </c>
      <c r="Y352" s="21">
        <v>1</v>
      </c>
      <c r="Z352" s="21">
        <v>0</v>
      </c>
      <c r="AA352" s="21">
        <v>0</v>
      </c>
      <c r="AB352" s="21">
        <v>1</v>
      </c>
      <c r="AC352" s="21">
        <v>0</v>
      </c>
      <c r="AD352" s="21">
        <v>1</v>
      </c>
    </row>
    <row r="353" spans="2:30" ht="10.199999999999999" x14ac:dyDescent="0.2">
      <c r="B353" s="21" t="s">
        <v>100</v>
      </c>
      <c r="C353" s="21" t="s">
        <v>16</v>
      </c>
      <c r="D353" s="21" t="s">
        <v>100</v>
      </c>
      <c r="E353" s="21" t="s">
        <v>69</v>
      </c>
      <c r="F353" s="21">
        <v>1.36</v>
      </c>
      <c r="G353" s="21">
        <v>2494.44635653246</v>
      </c>
      <c r="H353" s="21">
        <v>24575</v>
      </c>
      <c r="I353" s="21">
        <v>27994</v>
      </c>
      <c r="J353" s="21">
        <v>1197234</v>
      </c>
      <c r="K353" s="21">
        <v>4948339</v>
      </c>
      <c r="L353" s="21">
        <v>2179</v>
      </c>
      <c r="M353" s="21">
        <v>6948</v>
      </c>
      <c r="N353" s="21">
        <v>165.9</v>
      </c>
      <c r="O353" s="21" t="s">
        <v>187</v>
      </c>
      <c r="P353" s="21" t="s">
        <v>237</v>
      </c>
      <c r="Q353" s="21">
        <v>35</v>
      </c>
      <c r="R353" s="21">
        <v>54</v>
      </c>
      <c r="S353" s="21">
        <v>0</v>
      </c>
      <c r="T353" s="21">
        <v>0</v>
      </c>
      <c r="U353" s="21">
        <v>0</v>
      </c>
      <c r="V353" s="21">
        <v>1</v>
      </c>
      <c r="W353" s="21">
        <v>0</v>
      </c>
      <c r="X353" s="21">
        <v>1</v>
      </c>
      <c r="Y353" s="21">
        <v>1</v>
      </c>
      <c r="Z353" s="21">
        <v>0</v>
      </c>
      <c r="AA353" s="21">
        <v>0</v>
      </c>
      <c r="AB353" s="21">
        <v>1</v>
      </c>
      <c r="AC353" s="21">
        <v>0</v>
      </c>
      <c r="AD353" s="21">
        <v>1</v>
      </c>
    </row>
    <row r="354" spans="2:30" ht="10.199999999999999" x14ac:dyDescent="0.2">
      <c r="B354" s="21" t="s">
        <v>100</v>
      </c>
      <c r="C354" s="21" t="s">
        <v>17</v>
      </c>
      <c r="D354" s="21" t="s">
        <v>100</v>
      </c>
      <c r="E354" s="21" t="s">
        <v>69</v>
      </c>
      <c r="F354" s="21">
        <v>1.37</v>
      </c>
      <c r="G354" s="21">
        <v>3264.9381027214099</v>
      </c>
      <c r="H354" s="21">
        <v>24706</v>
      </c>
      <c r="I354" s="21">
        <v>27994</v>
      </c>
      <c r="J354" s="21">
        <v>9056076</v>
      </c>
      <c r="K354" s="21">
        <v>4948339</v>
      </c>
      <c r="L354" s="21">
        <v>2407</v>
      </c>
      <c r="M354" s="21">
        <v>8981</v>
      </c>
      <c r="N354" s="21">
        <v>293.20999999999998</v>
      </c>
      <c r="O354" s="21" t="s">
        <v>188</v>
      </c>
      <c r="P354" s="21" t="s">
        <v>237</v>
      </c>
      <c r="Q354" s="21">
        <v>37</v>
      </c>
      <c r="R354" s="21">
        <v>54</v>
      </c>
      <c r="S354" s="21">
        <v>0</v>
      </c>
      <c r="T354" s="21">
        <v>0</v>
      </c>
      <c r="U354" s="21">
        <v>0</v>
      </c>
      <c r="V354" s="21">
        <v>1</v>
      </c>
      <c r="W354" s="21">
        <v>1</v>
      </c>
      <c r="X354" s="21">
        <v>0</v>
      </c>
      <c r="Y354" s="21">
        <v>1</v>
      </c>
      <c r="Z354" s="21">
        <v>0</v>
      </c>
      <c r="AA354" s="21">
        <v>0</v>
      </c>
      <c r="AB354" s="21">
        <v>1</v>
      </c>
      <c r="AC354" s="21">
        <v>0</v>
      </c>
      <c r="AD354" s="21">
        <v>1</v>
      </c>
    </row>
    <row r="355" spans="2:30" ht="10.199999999999999" x14ac:dyDescent="0.2">
      <c r="B355" s="21" t="s">
        <v>100</v>
      </c>
      <c r="C355" s="21" t="s">
        <v>61</v>
      </c>
      <c r="D355" s="21" t="s">
        <v>100</v>
      </c>
      <c r="E355" s="21" t="s">
        <v>69</v>
      </c>
      <c r="F355" s="21">
        <v>1.1499999999999999</v>
      </c>
      <c r="G355" s="21">
        <v>4191.1397226009403</v>
      </c>
      <c r="H355" s="21">
        <v>21207</v>
      </c>
      <c r="I355" s="21">
        <v>27994</v>
      </c>
      <c r="J355" s="21">
        <v>2105604</v>
      </c>
      <c r="K355" s="21">
        <v>4948339</v>
      </c>
      <c r="L355" s="21">
        <v>1026</v>
      </c>
      <c r="M355" s="21">
        <v>5725</v>
      </c>
      <c r="N355" s="21">
        <v>152.66999999999999</v>
      </c>
      <c r="O355" s="21" t="s">
        <v>229</v>
      </c>
      <c r="P355" s="21" t="s">
        <v>237</v>
      </c>
      <c r="Q355" s="21">
        <v>41</v>
      </c>
      <c r="R355" s="21">
        <v>54</v>
      </c>
      <c r="S355" s="21">
        <v>0</v>
      </c>
      <c r="T355" s="21">
        <v>0</v>
      </c>
      <c r="U355" s="21">
        <v>0</v>
      </c>
      <c r="V355" s="21">
        <v>1</v>
      </c>
      <c r="W355" s="21">
        <v>0</v>
      </c>
      <c r="X355" s="21">
        <v>1</v>
      </c>
      <c r="Y355" s="21">
        <v>1</v>
      </c>
      <c r="Z355" s="21">
        <v>0</v>
      </c>
      <c r="AA355" s="21">
        <v>0</v>
      </c>
      <c r="AB355" s="21">
        <v>1</v>
      </c>
      <c r="AC355" s="21">
        <v>0</v>
      </c>
      <c r="AD355" s="21">
        <v>1</v>
      </c>
    </row>
    <row r="356" spans="2:30" ht="10.199999999999999" x14ac:dyDescent="0.2">
      <c r="B356" s="21" t="s">
        <v>100</v>
      </c>
      <c r="C356" s="21" t="s">
        <v>63</v>
      </c>
      <c r="D356" s="21" t="s">
        <v>100</v>
      </c>
      <c r="E356" s="21" t="s">
        <v>69</v>
      </c>
      <c r="F356" s="21">
        <v>1.18</v>
      </c>
      <c r="G356" s="21">
        <v>7362.5300678395697</v>
      </c>
      <c r="H356" s="21">
        <v>28739</v>
      </c>
      <c r="I356" s="21">
        <v>27994</v>
      </c>
      <c r="J356" s="21">
        <v>2761118</v>
      </c>
      <c r="K356" s="21">
        <v>4948339</v>
      </c>
      <c r="L356" s="21">
        <v>979</v>
      </c>
      <c r="M356" s="21">
        <v>4149</v>
      </c>
      <c r="N356" s="21">
        <v>295.45999999999998</v>
      </c>
      <c r="O356" s="21" t="s">
        <v>231</v>
      </c>
      <c r="P356" s="21" t="s">
        <v>237</v>
      </c>
      <c r="Q356" s="21">
        <v>43</v>
      </c>
      <c r="R356" s="21">
        <v>54</v>
      </c>
      <c r="S356" s="21">
        <v>0</v>
      </c>
      <c r="T356" s="21">
        <v>0</v>
      </c>
      <c r="U356" s="21">
        <v>0</v>
      </c>
      <c r="V356" s="21">
        <v>1</v>
      </c>
      <c r="W356" s="21">
        <v>1</v>
      </c>
      <c r="X356" s="21">
        <v>0</v>
      </c>
      <c r="Y356" s="21">
        <v>1</v>
      </c>
      <c r="Z356" s="21">
        <v>0</v>
      </c>
      <c r="AA356" s="21">
        <v>0</v>
      </c>
      <c r="AB356" s="21">
        <v>1</v>
      </c>
      <c r="AC356" s="21">
        <v>1</v>
      </c>
      <c r="AD356" s="21">
        <v>0</v>
      </c>
    </row>
    <row r="357" spans="2:30" ht="10.199999999999999" x14ac:dyDescent="0.2">
      <c r="B357" s="21" t="s">
        <v>100</v>
      </c>
      <c r="C357" s="21" t="s">
        <v>24</v>
      </c>
      <c r="D357" s="21" t="s">
        <v>100</v>
      </c>
      <c r="E357" s="21" t="s">
        <v>69</v>
      </c>
      <c r="F357" s="21">
        <v>1.1399999999999999</v>
      </c>
      <c r="G357" s="21">
        <v>5335.3210742883903</v>
      </c>
      <c r="H357" s="21">
        <v>22360</v>
      </c>
      <c r="I357" s="21">
        <v>27994</v>
      </c>
      <c r="J357" s="21">
        <v>1421287</v>
      </c>
      <c r="K357" s="21">
        <v>4948339</v>
      </c>
      <c r="L357" s="21">
        <v>872</v>
      </c>
      <c r="M357" s="21">
        <v>17853</v>
      </c>
      <c r="N357" s="21">
        <v>114.28</v>
      </c>
      <c r="O357" s="21" t="s">
        <v>194</v>
      </c>
      <c r="P357" s="21" t="s">
        <v>237</v>
      </c>
      <c r="Q357" s="21">
        <v>53</v>
      </c>
      <c r="R357" s="21">
        <v>54</v>
      </c>
      <c r="S357" s="21">
        <v>0</v>
      </c>
      <c r="T357" s="21">
        <v>0</v>
      </c>
      <c r="U357" s="21">
        <v>0</v>
      </c>
      <c r="V357" s="21">
        <v>1</v>
      </c>
      <c r="W357" s="21">
        <v>0</v>
      </c>
      <c r="X357" s="21">
        <v>1</v>
      </c>
      <c r="Y357" s="21">
        <v>1</v>
      </c>
      <c r="Z357" s="21">
        <v>0</v>
      </c>
      <c r="AA357" s="21">
        <v>0</v>
      </c>
      <c r="AB357" s="21">
        <v>1</v>
      </c>
      <c r="AC357" s="21">
        <v>0</v>
      </c>
      <c r="AD357" s="21">
        <v>1</v>
      </c>
    </row>
    <row r="358" spans="2:30" ht="10.199999999999999" x14ac:dyDescent="0.2">
      <c r="B358" s="21" t="s">
        <v>100</v>
      </c>
      <c r="C358" s="21" t="s">
        <v>44</v>
      </c>
      <c r="D358" s="21" t="s">
        <v>100</v>
      </c>
      <c r="E358" s="21" t="s">
        <v>25</v>
      </c>
      <c r="F358" s="21">
        <v>1</v>
      </c>
      <c r="G358" s="21">
        <v>6362.2404698206201</v>
      </c>
      <c r="H358" s="21">
        <v>22089</v>
      </c>
      <c r="I358" s="21">
        <v>23025</v>
      </c>
      <c r="J358" s="21">
        <v>668159</v>
      </c>
      <c r="K358" s="21">
        <v>2753373</v>
      </c>
      <c r="L358" s="21">
        <v>327</v>
      </c>
      <c r="M358" s="21">
        <v>13947</v>
      </c>
      <c r="N358" s="21">
        <v>57.05</v>
      </c>
      <c r="O358" s="21" t="s">
        <v>213</v>
      </c>
      <c r="P358" s="21" t="s">
        <v>195</v>
      </c>
      <c r="Q358" s="21">
        <v>1</v>
      </c>
      <c r="R358" s="21">
        <v>55</v>
      </c>
      <c r="S358" s="21">
        <v>0</v>
      </c>
      <c r="T358" s="21">
        <v>0</v>
      </c>
      <c r="U358" s="21">
        <v>0</v>
      </c>
      <c r="V358" s="21">
        <v>1</v>
      </c>
      <c r="W358" s="21">
        <v>1</v>
      </c>
      <c r="X358" s="21">
        <v>0</v>
      </c>
      <c r="Y358" s="21">
        <v>0</v>
      </c>
      <c r="Z358" s="21">
        <v>1</v>
      </c>
      <c r="AA358" s="21">
        <v>0</v>
      </c>
      <c r="AB358" s="21">
        <v>1</v>
      </c>
      <c r="AC358" s="21">
        <v>0</v>
      </c>
      <c r="AD358" s="21">
        <v>1</v>
      </c>
    </row>
    <row r="359" spans="2:30" ht="10.199999999999999" x14ac:dyDescent="0.2">
      <c r="B359" s="21" t="s">
        <v>100</v>
      </c>
      <c r="C359" s="21" t="s">
        <v>6</v>
      </c>
      <c r="D359" s="21" t="s">
        <v>100</v>
      </c>
      <c r="E359" s="21" t="s">
        <v>25</v>
      </c>
      <c r="F359" s="21">
        <v>1.25</v>
      </c>
      <c r="G359" s="21">
        <v>4275.3522653454002</v>
      </c>
      <c r="H359" s="21">
        <v>26993</v>
      </c>
      <c r="I359" s="21">
        <v>23025</v>
      </c>
      <c r="J359" s="21">
        <v>3532657</v>
      </c>
      <c r="K359" s="21">
        <v>2753373</v>
      </c>
      <c r="L359" s="21">
        <v>1591</v>
      </c>
      <c r="M359" s="21">
        <v>5944</v>
      </c>
      <c r="N359" s="21">
        <v>200.09</v>
      </c>
      <c r="O359" s="21" t="s">
        <v>178</v>
      </c>
      <c r="P359" s="21" t="s">
        <v>195</v>
      </c>
      <c r="Q359" s="21">
        <v>4</v>
      </c>
      <c r="R359" s="21">
        <v>55</v>
      </c>
      <c r="S359" s="21">
        <v>0</v>
      </c>
      <c r="T359" s="21">
        <v>0</v>
      </c>
      <c r="U359" s="21">
        <v>0</v>
      </c>
      <c r="V359" s="21">
        <v>1</v>
      </c>
      <c r="W359" s="21">
        <v>1</v>
      </c>
      <c r="X359" s="21">
        <v>0</v>
      </c>
      <c r="Y359" s="21">
        <v>1</v>
      </c>
      <c r="Z359" s="21">
        <v>0</v>
      </c>
      <c r="AA359" s="21">
        <v>0</v>
      </c>
      <c r="AB359" s="21">
        <v>1</v>
      </c>
      <c r="AC359" s="21">
        <v>0</v>
      </c>
      <c r="AD359" s="21">
        <v>1</v>
      </c>
    </row>
    <row r="360" spans="2:30" ht="10.199999999999999" x14ac:dyDescent="0.2">
      <c r="B360" s="21" t="s">
        <v>100</v>
      </c>
      <c r="C360" s="21" t="s">
        <v>37</v>
      </c>
      <c r="D360" s="21" t="s">
        <v>100</v>
      </c>
      <c r="E360" s="21" t="s">
        <v>25</v>
      </c>
      <c r="F360" s="21">
        <v>1.1000000000000001</v>
      </c>
      <c r="G360" s="21">
        <v>4252.08532424038</v>
      </c>
      <c r="H360" s="21">
        <v>23665</v>
      </c>
      <c r="I360" s="21">
        <v>23025</v>
      </c>
      <c r="J360" s="21">
        <v>1038660</v>
      </c>
      <c r="K360" s="21">
        <v>2753373</v>
      </c>
      <c r="L360" s="21">
        <v>876</v>
      </c>
      <c r="M360" s="21">
        <v>4511</v>
      </c>
      <c r="N360" s="21">
        <v>105.41</v>
      </c>
      <c r="O360" s="21" t="s">
        <v>207</v>
      </c>
      <c r="P360" s="21" t="s">
        <v>195</v>
      </c>
      <c r="Q360" s="21">
        <v>5</v>
      </c>
      <c r="R360" s="21">
        <v>55</v>
      </c>
      <c r="S360" s="21">
        <v>0</v>
      </c>
      <c r="T360" s="21">
        <v>0</v>
      </c>
      <c r="U360" s="21">
        <v>0</v>
      </c>
      <c r="V360" s="21">
        <v>1</v>
      </c>
      <c r="W360" s="21">
        <v>1</v>
      </c>
      <c r="X360" s="21">
        <v>0</v>
      </c>
      <c r="Y360" s="21">
        <v>0</v>
      </c>
      <c r="Z360" s="21">
        <v>1</v>
      </c>
      <c r="AA360" s="21">
        <v>0</v>
      </c>
      <c r="AB360" s="21">
        <v>1</v>
      </c>
      <c r="AC360" s="21">
        <v>0</v>
      </c>
      <c r="AD360" s="21">
        <v>1</v>
      </c>
    </row>
    <row r="361" spans="2:30" ht="10.199999999999999" x14ac:dyDescent="0.2">
      <c r="B361" s="21" t="s">
        <v>100</v>
      </c>
      <c r="C361" s="21" t="s">
        <v>8</v>
      </c>
      <c r="D361" s="21" t="s">
        <v>100</v>
      </c>
      <c r="E361" s="21" t="s">
        <v>25</v>
      </c>
      <c r="F361" s="21">
        <v>1.7</v>
      </c>
      <c r="G361" s="21">
        <v>1710.89592012254</v>
      </c>
      <c r="H361" s="21">
        <v>30124</v>
      </c>
      <c r="I361" s="21">
        <v>23025</v>
      </c>
      <c r="J361" s="21">
        <v>5787293</v>
      </c>
      <c r="K361" s="21">
        <v>2753373</v>
      </c>
      <c r="L361" s="21">
        <v>2295</v>
      </c>
      <c r="M361" s="21">
        <v>7130</v>
      </c>
      <c r="N361" s="21">
        <v>197.42</v>
      </c>
      <c r="O361" s="21" t="s">
        <v>180</v>
      </c>
      <c r="P361" s="21" t="s">
        <v>195</v>
      </c>
      <c r="Q361" s="21">
        <v>9</v>
      </c>
      <c r="R361" s="21">
        <v>55</v>
      </c>
      <c r="S361" s="21">
        <v>0</v>
      </c>
      <c r="T361" s="21">
        <v>0</v>
      </c>
      <c r="U361" s="21">
        <v>0</v>
      </c>
      <c r="V361" s="21">
        <v>1</v>
      </c>
      <c r="W361" s="21">
        <v>1</v>
      </c>
      <c r="X361" s="21">
        <v>0</v>
      </c>
      <c r="Y361" s="21">
        <v>1</v>
      </c>
      <c r="Z361" s="21">
        <v>0</v>
      </c>
      <c r="AA361" s="21">
        <v>0</v>
      </c>
      <c r="AB361" s="21">
        <v>1</v>
      </c>
      <c r="AC361" s="21">
        <v>0</v>
      </c>
      <c r="AD361" s="21">
        <v>1</v>
      </c>
    </row>
    <row r="362" spans="2:30" ht="10.199999999999999" x14ac:dyDescent="0.2">
      <c r="B362" s="21" t="s">
        <v>100</v>
      </c>
      <c r="C362" s="21" t="s">
        <v>56</v>
      </c>
      <c r="D362" s="21" t="s">
        <v>100</v>
      </c>
      <c r="E362" s="21" t="s">
        <v>25</v>
      </c>
      <c r="F362" s="21">
        <v>1</v>
      </c>
      <c r="G362" s="21">
        <v>5266.7156643627904</v>
      </c>
      <c r="H362" s="21">
        <v>24706</v>
      </c>
      <c r="I362" s="21">
        <v>23025</v>
      </c>
      <c r="J362" s="21">
        <v>9056076</v>
      </c>
      <c r="K362" s="21">
        <v>2753373</v>
      </c>
      <c r="L362" s="21">
        <v>363</v>
      </c>
      <c r="M362" s="21">
        <v>10529</v>
      </c>
      <c r="N362" s="21">
        <v>57.33</v>
      </c>
      <c r="O362" s="21" t="s">
        <v>224</v>
      </c>
      <c r="P362" s="21" t="s">
        <v>195</v>
      </c>
      <c r="Q362" s="21">
        <v>11</v>
      </c>
      <c r="R362" s="21">
        <v>55</v>
      </c>
      <c r="S362" s="21">
        <v>0</v>
      </c>
      <c r="T362" s="21">
        <v>0</v>
      </c>
      <c r="U362" s="21">
        <v>0</v>
      </c>
      <c r="V362" s="21">
        <v>1</v>
      </c>
      <c r="W362" s="21">
        <v>1</v>
      </c>
      <c r="X362" s="21">
        <v>0</v>
      </c>
      <c r="Y362" s="21">
        <v>0</v>
      </c>
      <c r="Z362" s="21">
        <v>1</v>
      </c>
      <c r="AA362" s="21">
        <v>0</v>
      </c>
      <c r="AB362" s="21">
        <v>1</v>
      </c>
      <c r="AC362" s="21">
        <v>0</v>
      </c>
      <c r="AD362" s="21">
        <v>1</v>
      </c>
    </row>
    <row r="363" spans="2:30" ht="10.199999999999999" x14ac:dyDescent="0.2">
      <c r="B363" s="21" t="s">
        <v>9</v>
      </c>
      <c r="C363" s="21" t="s">
        <v>10</v>
      </c>
      <c r="D363" s="21" t="s">
        <v>100</v>
      </c>
      <c r="E363" s="21" t="s">
        <v>25</v>
      </c>
      <c r="F363" s="21">
        <v>1.1100000000000001</v>
      </c>
      <c r="G363" s="21">
        <v>2297.8463761196099</v>
      </c>
      <c r="H363" s="21">
        <v>29260</v>
      </c>
      <c r="I363" s="21">
        <v>23025</v>
      </c>
      <c r="J363" s="21">
        <v>7830332</v>
      </c>
      <c r="K363" s="21">
        <v>2753373</v>
      </c>
      <c r="L363" s="21">
        <v>1446</v>
      </c>
      <c r="M363" s="21">
        <v>23009</v>
      </c>
      <c r="N363" s="21">
        <v>152.1</v>
      </c>
      <c r="O363" s="21" t="s">
        <v>181</v>
      </c>
      <c r="P363" s="21" t="s">
        <v>195</v>
      </c>
      <c r="Q363" s="21">
        <v>15</v>
      </c>
      <c r="R363" s="21">
        <v>55</v>
      </c>
      <c r="S363" s="21">
        <v>0</v>
      </c>
      <c r="T363" s="21">
        <v>0</v>
      </c>
      <c r="U363" s="21">
        <v>0</v>
      </c>
      <c r="V363" s="21">
        <v>1</v>
      </c>
      <c r="W363" s="21">
        <v>1</v>
      </c>
      <c r="X363" s="21">
        <v>0</v>
      </c>
      <c r="Y363" s="21">
        <v>0</v>
      </c>
      <c r="Z363" s="21">
        <v>1</v>
      </c>
      <c r="AA363" s="21">
        <v>1</v>
      </c>
      <c r="AB363" s="21">
        <v>0</v>
      </c>
      <c r="AC363" s="21">
        <v>0</v>
      </c>
      <c r="AD363" s="21">
        <v>1</v>
      </c>
    </row>
    <row r="364" spans="2:30" ht="10.199999999999999" x14ac:dyDescent="0.2">
      <c r="B364" s="21" t="s">
        <v>11</v>
      </c>
      <c r="C364" s="21" t="s">
        <v>10</v>
      </c>
      <c r="D364" s="21" t="s">
        <v>100</v>
      </c>
      <c r="E364" s="21" t="s">
        <v>25</v>
      </c>
      <c r="F364" s="21">
        <v>1.1100000000000001</v>
      </c>
      <c r="G364" s="21">
        <v>2297.8463761196099</v>
      </c>
      <c r="H364" s="21">
        <v>29260</v>
      </c>
      <c r="I364" s="21">
        <v>23025</v>
      </c>
      <c r="J364" s="21">
        <v>7830332</v>
      </c>
      <c r="K364" s="21">
        <v>2753373</v>
      </c>
      <c r="L364" s="21">
        <v>1446</v>
      </c>
      <c r="M364" s="21">
        <v>23009</v>
      </c>
      <c r="N364" s="21">
        <v>152.1</v>
      </c>
      <c r="O364" s="21" t="s">
        <v>182</v>
      </c>
      <c r="P364" s="21" t="s">
        <v>195</v>
      </c>
      <c r="Q364" s="21">
        <v>14</v>
      </c>
      <c r="R364" s="21">
        <v>55</v>
      </c>
      <c r="S364" s="21">
        <v>0</v>
      </c>
      <c r="T364" s="21">
        <v>0</v>
      </c>
      <c r="U364" s="21">
        <v>0</v>
      </c>
      <c r="V364" s="21">
        <v>1</v>
      </c>
      <c r="W364" s="21">
        <v>1</v>
      </c>
      <c r="X364" s="21">
        <v>0</v>
      </c>
      <c r="Y364" s="21">
        <v>0</v>
      </c>
      <c r="Z364" s="21">
        <v>1</v>
      </c>
      <c r="AA364" s="21">
        <v>0</v>
      </c>
      <c r="AB364" s="21">
        <v>1</v>
      </c>
      <c r="AC364" s="21">
        <v>0</v>
      </c>
      <c r="AD364" s="21">
        <v>1</v>
      </c>
    </row>
    <row r="365" spans="2:30" ht="10.199999999999999" x14ac:dyDescent="0.2">
      <c r="B365" s="21" t="s">
        <v>100</v>
      </c>
      <c r="C365" s="21" t="s">
        <v>12</v>
      </c>
      <c r="D365" s="21" t="s">
        <v>100</v>
      </c>
      <c r="E365" s="21" t="s">
        <v>25</v>
      </c>
      <c r="F365" s="21">
        <v>1.56</v>
      </c>
      <c r="G365" s="21">
        <v>2659.9353974534502</v>
      </c>
      <c r="H365" s="21">
        <v>26046</v>
      </c>
      <c r="I365" s="21">
        <v>23025</v>
      </c>
      <c r="J365" s="21">
        <v>2230955</v>
      </c>
      <c r="K365" s="21">
        <v>2753373</v>
      </c>
      <c r="L365" s="21">
        <v>1749</v>
      </c>
      <c r="M365" s="21">
        <v>4272</v>
      </c>
      <c r="N365" s="21">
        <v>166.66</v>
      </c>
      <c r="O365" s="21" t="s">
        <v>183</v>
      </c>
      <c r="P365" s="21" t="s">
        <v>195</v>
      </c>
      <c r="Q365" s="21">
        <v>17</v>
      </c>
      <c r="R365" s="21">
        <v>55</v>
      </c>
      <c r="S365" s="21">
        <v>1</v>
      </c>
      <c r="T365" s="21">
        <v>0</v>
      </c>
      <c r="U365" s="21">
        <v>0</v>
      </c>
      <c r="V365" s="21">
        <v>0</v>
      </c>
      <c r="W365" s="21">
        <v>1</v>
      </c>
      <c r="X365" s="21">
        <v>0</v>
      </c>
      <c r="Y365" s="21">
        <v>0</v>
      </c>
      <c r="Z365" s="21">
        <v>1</v>
      </c>
      <c r="AA365" s="21">
        <v>0</v>
      </c>
      <c r="AB365" s="21">
        <v>1</v>
      </c>
      <c r="AC365" s="21">
        <v>0</v>
      </c>
      <c r="AD365" s="21">
        <v>1</v>
      </c>
    </row>
    <row r="366" spans="2:30" ht="10.199999999999999" x14ac:dyDescent="0.2">
      <c r="B366" s="21" t="s">
        <v>100</v>
      </c>
      <c r="C366" s="21" t="s">
        <v>43</v>
      </c>
      <c r="D366" s="21" t="s">
        <v>100</v>
      </c>
      <c r="E366" s="21" t="s">
        <v>25</v>
      </c>
      <c r="F366" s="21">
        <v>1.56</v>
      </c>
      <c r="G366" s="21">
        <v>3391.8694986185401</v>
      </c>
      <c r="H366" s="21">
        <v>24502</v>
      </c>
      <c r="I366" s="21">
        <v>23025</v>
      </c>
      <c r="J366" s="21">
        <v>125722</v>
      </c>
      <c r="K366" s="21">
        <v>2753373</v>
      </c>
      <c r="L366" s="21">
        <v>1673</v>
      </c>
      <c r="M366" s="21">
        <v>4780</v>
      </c>
      <c r="N366" s="21">
        <v>158</v>
      </c>
      <c r="O366" s="21" t="s">
        <v>212</v>
      </c>
      <c r="P366" s="21" t="s">
        <v>195</v>
      </c>
      <c r="Q366" s="21">
        <v>19</v>
      </c>
      <c r="R366" s="21">
        <v>55</v>
      </c>
      <c r="S366" s="21">
        <v>0</v>
      </c>
      <c r="T366" s="21">
        <v>0</v>
      </c>
      <c r="U366" s="21">
        <v>0</v>
      </c>
      <c r="V366" s="21">
        <v>1</v>
      </c>
      <c r="W366" s="21">
        <v>1</v>
      </c>
      <c r="X366" s="21">
        <v>0</v>
      </c>
      <c r="Y366" s="21">
        <v>0</v>
      </c>
      <c r="Z366" s="21">
        <v>1</v>
      </c>
      <c r="AA366" s="21">
        <v>0</v>
      </c>
      <c r="AB366" s="21">
        <v>1</v>
      </c>
      <c r="AC366" s="21">
        <v>0</v>
      </c>
      <c r="AD366" s="21">
        <v>1</v>
      </c>
    </row>
    <row r="367" spans="2:30" ht="10.199999999999999" x14ac:dyDescent="0.2">
      <c r="B367" s="21" t="s">
        <v>100</v>
      </c>
      <c r="C367" s="21" t="s">
        <v>5</v>
      </c>
      <c r="D367" s="21" t="s">
        <v>100</v>
      </c>
      <c r="E367" s="21" t="s">
        <v>25</v>
      </c>
      <c r="F367" s="21">
        <v>1.1000000000000001</v>
      </c>
      <c r="G367" s="21">
        <v>4711.46894366787</v>
      </c>
      <c r="H367" s="21">
        <v>28637</v>
      </c>
      <c r="I367" s="21">
        <v>23025</v>
      </c>
      <c r="J367" s="21">
        <v>3036732</v>
      </c>
      <c r="K367" s="21">
        <v>2753373</v>
      </c>
      <c r="L367" s="21">
        <v>870</v>
      </c>
      <c r="M367" s="21">
        <v>7060</v>
      </c>
      <c r="N367" s="21">
        <v>229.84</v>
      </c>
      <c r="O367" s="21" t="s">
        <v>176</v>
      </c>
      <c r="P367" s="21" t="s">
        <v>195</v>
      </c>
      <c r="Q367" s="21">
        <v>21</v>
      </c>
      <c r="R367" s="21">
        <v>55</v>
      </c>
      <c r="S367" s="21">
        <v>1</v>
      </c>
      <c r="T367" s="21">
        <v>0</v>
      </c>
      <c r="U367" s="21">
        <v>0</v>
      </c>
      <c r="V367" s="21">
        <v>0</v>
      </c>
      <c r="W367" s="21">
        <v>1</v>
      </c>
      <c r="X367" s="21">
        <v>0</v>
      </c>
      <c r="Y367" s="21">
        <v>1</v>
      </c>
      <c r="Z367" s="21">
        <v>0</v>
      </c>
      <c r="AA367" s="21">
        <v>0</v>
      </c>
      <c r="AB367" s="21">
        <v>1</v>
      </c>
      <c r="AC367" s="21">
        <v>0</v>
      </c>
      <c r="AD367" s="21">
        <v>1</v>
      </c>
    </row>
    <row r="368" spans="2:30" ht="10.199999999999999" x14ac:dyDescent="0.2">
      <c r="B368" s="21" t="s">
        <v>100</v>
      </c>
      <c r="C368" s="21" t="s">
        <v>46</v>
      </c>
      <c r="D368" s="21" t="s">
        <v>100</v>
      </c>
      <c r="E368" s="21" t="s">
        <v>25</v>
      </c>
      <c r="F368" s="21">
        <v>1.02</v>
      </c>
      <c r="G368" s="21">
        <v>3959.07430267061</v>
      </c>
      <c r="H368" s="21">
        <v>29055</v>
      </c>
      <c r="I368" s="21">
        <v>23025</v>
      </c>
      <c r="J368" s="21">
        <v>1862106</v>
      </c>
      <c r="K368" s="21">
        <v>2753373</v>
      </c>
      <c r="L368" s="21">
        <v>590</v>
      </c>
      <c r="M368" s="21">
        <v>11723</v>
      </c>
      <c r="N368" s="21">
        <v>133.04</v>
      </c>
      <c r="O368" s="21" t="s">
        <v>215</v>
      </c>
      <c r="P368" s="21" t="s">
        <v>195</v>
      </c>
      <c r="Q368" s="21">
        <v>22</v>
      </c>
      <c r="R368" s="21">
        <v>55</v>
      </c>
      <c r="S368" s="21">
        <v>1</v>
      </c>
      <c r="T368" s="21">
        <v>0</v>
      </c>
      <c r="U368" s="21">
        <v>0</v>
      </c>
      <c r="V368" s="21">
        <v>0</v>
      </c>
      <c r="W368" s="21">
        <v>1</v>
      </c>
      <c r="X368" s="21">
        <v>0</v>
      </c>
      <c r="Y368" s="21">
        <v>1</v>
      </c>
      <c r="Z368" s="21">
        <v>0</v>
      </c>
      <c r="AA368" s="21">
        <v>0</v>
      </c>
      <c r="AB368" s="21">
        <v>1</v>
      </c>
      <c r="AC368" s="21">
        <v>0</v>
      </c>
      <c r="AD368" s="21">
        <v>1</v>
      </c>
    </row>
    <row r="369" spans="2:30" ht="10.199999999999999" x14ac:dyDescent="0.2">
      <c r="B369" s="21" t="s">
        <v>100</v>
      </c>
      <c r="C369" s="21" t="s">
        <v>47</v>
      </c>
      <c r="D369" s="21" t="s">
        <v>100</v>
      </c>
      <c r="E369" s="21" t="s">
        <v>25</v>
      </c>
      <c r="F369" s="21">
        <v>1.22</v>
      </c>
      <c r="G369" s="21">
        <v>4116.07825300682</v>
      </c>
      <c r="H369" s="21">
        <v>26506</v>
      </c>
      <c r="I369" s="21">
        <v>23025</v>
      </c>
      <c r="J369" s="21">
        <v>4459144</v>
      </c>
      <c r="K369" s="21">
        <v>2753373</v>
      </c>
      <c r="L369" s="21">
        <v>1682</v>
      </c>
      <c r="M369" s="21">
        <v>8384</v>
      </c>
      <c r="N369" s="21">
        <v>191.66</v>
      </c>
      <c r="O369" s="21" t="s">
        <v>216</v>
      </c>
      <c r="P369" s="21" t="s">
        <v>195</v>
      </c>
      <c r="Q369" s="21">
        <v>23</v>
      </c>
      <c r="R369" s="21">
        <v>55</v>
      </c>
      <c r="S369" s="21">
        <v>0</v>
      </c>
      <c r="T369" s="21">
        <v>0</v>
      </c>
      <c r="U369" s="21">
        <v>0</v>
      </c>
      <c r="V369" s="21">
        <v>1</v>
      </c>
      <c r="W369" s="21">
        <v>1</v>
      </c>
      <c r="X369" s="21">
        <v>0</v>
      </c>
      <c r="Y369" s="21">
        <v>0</v>
      </c>
      <c r="Z369" s="21">
        <v>1</v>
      </c>
      <c r="AA369" s="21">
        <v>0</v>
      </c>
      <c r="AB369" s="21">
        <v>1</v>
      </c>
      <c r="AC369" s="21">
        <v>1</v>
      </c>
      <c r="AD369" s="21">
        <v>0</v>
      </c>
    </row>
    <row r="370" spans="2:30" ht="10.199999999999999" x14ac:dyDescent="0.2">
      <c r="B370" s="21" t="s">
        <v>100</v>
      </c>
      <c r="C370" s="21" t="s">
        <v>48</v>
      </c>
      <c r="D370" s="21" t="s">
        <v>100</v>
      </c>
      <c r="E370" s="21" t="s">
        <v>25</v>
      </c>
      <c r="F370" s="21">
        <v>1</v>
      </c>
      <c r="G370" s="21">
        <v>7231.6241691149498</v>
      </c>
      <c r="H370" s="21">
        <v>14600</v>
      </c>
      <c r="I370" s="21">
        <v>23025</v>
      </c>
      <c r="J370" s="21">
        <v>677757</v>
      </c>
      <c r="K370" s="21">
        <v>2753373</v>
      </c>
      <c r="L370" s="21">
        <v>353</v>
      </c>
      <c r="M370" s="21">
        <v>6211</v>
      </c>
      <c r="N370" s="21">
        <v>60.73</v>
      </c>
      <c r="O370" s="21" t="s">
        <v>217</v>
      </c>
      <c r="P370" s="21" t="s">
        <v>195</v>
      </c>
      <c r="Q370" s="21">
        <v>24</v>
      </c>
      <c r="R370" s="21">
        <v>55</v>
      </c>
      <c r="S370" s="21">
        <v>0</v>
      </c>
      <c r="T370" s="21">
        <v>0</v>
      </c>
      <c r="U370" s="21">
        <v>0</v>
      </c>
      <c r="V370" s="21">
        <v>1</v>
      </c>
      <c r="W370" s="21">
        <v>1</v>
      </c>
      <c r="X370" s="21">
        <v>0</v>
      </c>
      <c r="Y370" s="21">
        <v>0</v>
      </c>
      <c r="Z370" s="21">
        <v>1</v>
      </c>
      <c r="AA370" s="21">
        <v>0</v>
      </c>
      <c r="AB370" s="21">
        <v>1</v>
      </c>
      <c r="AC370" s="21">
        <v>0</v>
      </c>
      <c r="AD370" s="21">
        <v>1</v>
      </c>
    </row>
    <row r="371" spans="2:30" ht="10.199999999999999" x14ac:dyDescent="0.2">
      <c r="B371" s="21" t="s">
        <v>100</v>
      </c>
      <c r="C371" s="21" t="s">
        <v>14</v>
      </c>
      <c r="D371" s="21" t="s">
        <v>100</v>
      </c>
      <c r="E371" s="21" t="s">
        <v>25</v>
      </c>
      <c r="F371" s="21">
        <v>1.08</v>
      </c>
      <c r="G371" s="21">
        <v>3100.41252356633</v>
      </c>
      <c r="H371" s="21">
        <v>27211</v>
      </c>
      <c r="I371" s="21">
        <v>23025</v>
      </c>
      <c r="J371" s="21">
        <v>3770125</v>
      </c>
      <c r="K371" s="21">
        <v>2753373</v>
      </c>
      <c r="L371" s="21">
        <v>1014</v>
      </c>
      <c r="M371" s="21">
        <v>6277</v>
      </c>
      <c r="N371" s="21">
        <v>148.28</v>
      </c>
      <c r="O371" s="21" t="s">
        <v>185</v>
      </c>
      <c r="P371" s="21" t="s">
        <v>195</v>
      </c>
      <c r="Q371" s="21">
        <v>31</v>
      </c>
      <c r="R371" s="21">
        <v>55</v>
      </c>
      <c r="S371" s="21">
        <v>0</v>
      </c>
      <c r="T371" s="21">
        <v>0</v>
      </c>
      <c r="U371" s="21">
        <v>0</v>
      </c>
      <c r="V371" s="21">
        <v>1</v>
      </c>
      <c r="W371" s="21">
        <v>1</v>
      </c>
      <c r="X371" s="21">
        <v>0</v>
      </c>
      <c r="Y371" s="21">
        <v>0</v>
      </c>
      <c r="Z371" s="21">
        <v>1</v>
      </c>
      <c r="AA371" s="21">
        <v>0</v>
      </c>
      <c r="AB371" s="21">
        <v>1</v>
      </c>
      <c r="AC371" s="21">
        <v>0</v>
      </c>
      <c r="AD371" s="21">
        <v>1</v>
      </c>
    </row>
    <row r="372" spans="2:30" ht="10.199999999999999" x14ac:dyDescent="0.2">
      <c r="B372" s="21" t="s">
        <v>100</v>
      </c>
      <c r="C372" s="21" t="s">
        <v>15</v>
      </c>
      <c r="D372" s="21" t="s">
        <v>100</v>
      </c>
      <c r="E372" s="21" t="s">
        <v>25</v>
      </c>
      <c r="F372" s="21">
        <v>1.18</v>
      </c>
      <c r="G372" s="21">
        <v>3725.9589169338501</v>
      </c>
      <c r="H372" s="21">
        <v>25450</v>
      </c>
      <c r="I372" s="21">
        <v>23025</v>
      </c>
      <c r="J372" s="21">
        <v>1694803</v>
      </c>
      <c r="K372" s="21">
        <v>2753373</v>
      </c>
      <c r="L372" s="21">
        <v>1046</v>
      </c>
      <c r="M372" s="21">
        <v>8478</v>
      </c>
      <c r="N372" s="21">
        <v>85.48</v>
      </c>
      <c r="O372" s="21" t="s">
        <v>186</v>
      </c>
      <c r="P372" s="21" t="s">
        <v>195</v>
      </c>
      <c r="Q372" s="21">
        <v>34</v>
      </c>
      <c r="R372" s="21">
        <v>55</v>
      </c>
      <c r="S372" s="21">
        <v>0</v>
      </c>
      <c r="T372" s="21">
        <v>0</v>
      </c>
      <c r="U372" s="21">
        <v>0</v>
      </c>
      <c r="V372" s="21">
        <v>1</v>
      </c>
      <c r="W372" s="21">
        <v>1</v>
      </c>
      <c r="X372" s="21">
        <v>0</v>
      </c>
      <c r="Y372" s="21">
        <v>0</v>
      </c>
      <c r="Z372" s="21">
        <v>1</v>
      </c>
      <c r="AA372" s="21">
        <v>0</v>
      </c>
      <c r="AB372" s="21">
        <v>1</v>
      </c>
      <c r="AC372" s="21">
        <v>0</v>
      </c>
      <c r="AD372" s="21">
        <v>1</v>
      </c>
    </row>
    <row r="373" spans="2:30" ht="10.199999999999999" x14ac:dyDescent="0.2">
      <c r="B373" s="21" t="s">
        <v>100</v>
      </c>
      <c r="C373" s="21" t="s">
        <v>16</v>
      </c>
      <c r="D373" s="21" t="s">
        <v>100</v>
      </c>
      <c r="E373" s="21" t="s">
        <v>25</v>
      </c>
      <c r="F373" s="21">
        <v>1</v>
      </c>
      <c r="G373" s="21">
        <v>5619.0170294904701</v>
      </c>
      <c r="H373" s="21">
        <v>24575</v>
      </c>
      <c r="I373" s="21">
        <v>23025</v>
      </c>
      <c r="J373" s="21">
        <v>1197234</v>
      </c>
      <c r="K373" s="21">
        <v>2753373</v>
      </c>
      <c r="L373" s="21">
        <v>248</v>
      </c>
      <c r="M373" s="21">
        <v>22995</v>
      </c>
      <c r="N373" s="21">
        <v>53.07</v>
      </c>
      <c r="O373" s="21" t="s">
        <v>187</v>
      </c>
      <c r="P373" s="21" t="s">
        <v>195</v>
      </c>
      <c r="Q373" s="21">
        <v>35</v>
      </c>
      <c r="R373" s="21">
        <v>55</v>
      </c>
      <c r="S373" s="21">
        <v>0</v>
      </c>
      <c r="T373" s="21">
        <v>0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  <c r="AA373" s="21">
        <v>0</v>
      </c>
      <c r="AB373" s="21">
        <v>1</v>
      </c>
      <c r="AC373" s="21">
        <v>0</v>
      </c>
      <c r="AD373" s="21">
        <v>1</v>
      </c>
    </row>
    <row r="374" spans="2:30" ht="10.199999999999999" x14ac:dyDescent="0.2">
      <c r="B374" s="21" t="s">
        <v>100</v>
      </c>
      <c r="C374" s="21" t="s">
        <v>17</v>
      </c>
      <c r="D374" s="21" t="s">
        <v>100</v>
      </c>
      <c r="E374" s="21" t="s">
        <v>25</v>
      </c>
      <c r="F374" s="21">
        <v>1.01</v>
      </c>
      <c r="G374" s="21">
        <v>3923.9431182650501</v>
      </c>
      <c r="H374" s="21">
        <v>24706</v>
      </c>
      <c r="I374" s="21">
        <v>23025</v>
      </c>
      <c r="J374" s="21">
        <v>9056076</v>
      </c>
      <c r="K374" s="21">
        <v>2753373</v>
      </c>
      <c r="L374" s="21">
        <v>366</v>
      </c>
      <c r="M374" s="21">
        <v>35471</v>
      </c>
      <c r="N374" s="21">
        <v>51.73</v>
      </c>
      <c r="O374" s="21" t="s">
        <v>188</v>
      </c>
      <c r="P374" s="21" t="s">
        <v>195</v>
      </c>
      <c r="Q374" s="21">
        <v>37</v>
      </c>
      <c r="R374" s="21">
        <v>55</v>
      </c>
      <c r="S374" s="21">
        <v>0</v>
      </c>
      <c r="T374" s="21">
        <v>0</v>
      </c>
      <c r="U374" s="21">
        <v>0</v>
      </c>
      <c r="V374" s="21">
        <v>1</v>
      </c>
      <c r="W374" s="21">
        <v>1</v>
      </c>
      <c r="X374" s="21">
        <v>0</v>
      </c>
      <c r="Y374" s="21">
        <v>0</v>
      </c>
      <c r="Z374" s="21">
        <v>1</v>
      </c>
      <c r="AA374" s="21">
        <v>0</v>
      </c>
      <c r="AB374" s="21">
        <v>1</v>
      </c>
      <c r="AC374" s="21">
        <v>0</v>
      </c>
      <c r="AD374" s="21">
        <v>1</v>
      </c>
    </row>
    <row r="375" spans="2:30" ht="10.199999999999999" x14ac:dyDescent="0.2">
      <c r="B375" s="21" t="s">
        <v>100</v>
      </c>
      <c r="C375" s="21" t="s">
        <v>63</v>
      </c>
      <c r="D375" s="21" t="s">
        <v>100</v>
      </c>
      <c r="E375" s="21" t="s">
        <v>25</v>
      </c>
      <c r="F375" s="21">
        <v>1.1200000000000001</v>
      </c>
      <c r="G375" s="21">
        <v>4317.4869245646396</v>
      </c>
      <c r="H375" s="21">
        <v>28739</v>
      </c>
      <c r="I375" s="21">
        <v>23025</v>
      </c>
      <c r="J375" s="21">
        <v>2761118</v>
      </c>
      <c r="K375" s="21">
        <v>2753373</v>
      </c>
      <c r="L375" s="21">
        <v>1279</v>
      </c>
      <c r="M375" s="21">
        <v>8730</v>
      </c>
      <c r="N375" s="21">
        <v>195.91</v>
      </c>
      <c r="O375" s="21" t="s">
        <v>231</v>
      </c>
      <c r="P375" s="21" t="s">
        <v>195</v>
      </c>
      <c r="Q375" s="21">
        <v>43</v>
      </c>
      <c r="R375" s="21">
        <v>55</v>
      </c>
      <c r="S375" s="21">
        <v>1</v>
      </c>
      <c r="T375" s="21">
        <v>0</v>
      </c>
      <c r="U375" s="21">
        <v>0</v>
      </c>
      <c r="V375" s="21">
        <v>0</v>
      </c>
      <c r="W375" s="21">
        <v>1</v>
      </c>
      <c r="X375" s="21">
        <v>0</v>
      </c>
      <c r="Y375" s="21">
        <v>1</v>
      </c>
      <c r="Z375" s="21">
        <v>0</v>
      </c>
      <c r="AA375" s="21">
        <v>0</v>
      </c>
      <c r="AB375" s="21">
        <v>1</v>
      </c>
      <c r="AC375" s="21">
        <v>1</v>
      </c>
      <c r="AD375" s="21">
        <v>0</v>
      </c>
    </row>
    <row r="376" spans="2:30" ht="10.199999999999999" x14ac:dyDescent="0.2">
      <c r="B376" s="21" t="s">
        <v>20</v>
      </c>
      <c r="C376" s="21" t="s">
        <v>21</v>
      </c>
      <c r="D376" s="21" t="s">
        <v>100</v>
      </c>
      <c r="E376" s="21" t="s">
        <v>25</v>
      </c>
      <c r="F376" s="21">
        <v>1.39</v>
      </c>
      <c r="G376" s="21">
        <v>2892.90253393391</v>
      </c>
      <c r="H376" s="21">
        <v>32991</v>
      </c>
      <c r="I376" s="21">
        <v>23025</v>
      </c>
      <c r="J376" s="21">
        <v>8621121</v>
      </c>
      <c r="K376" s="21">
        <v>2753373</v>
      </c>
      <c r="L376" s="21">
        <v>2148</v>
      </c>
      <c r="M376" s="21">
        <v>14830</v>
      </c>
      <c r="N376" s="21">
        <v>273.12</v>
      </c>
      <c r="O376" s="21" t="s">
        <v>191</v>
      </c>
      <c r="P376" s="21" t="s">
        <v>195</v>
      </c>
      <c r="Q376" s="21">
        <v>47</v>
      </c>
      <c r="R376" s="21">
        <v>55</v>
      </c>
      <c r="S376" s="21">
        <v>0</v>
      </c>
      <c r="T376" s="21">
        <v>0</v>
      </c>
      <c r="U376" s="21">
        <v>0</v>
      </c>
      <c r="V376" s="21">
        <v>1</v>
      </c>
      <c r="W376" s="21">
        <v>1</v>
      </c>
      <c r="X376" s="21">
        <v>0</v>
      </c>
      <c r="Y376" s="21">
        <v>1</v>
      </c>
      <c r="Z376" s="21">
        <v>0</v>
      </c>
      <c r="AA376" s="21">
        <v>1</v>
      </c>
      <c r="AB376" s="21">
        <v>0</v>
      </c>
      <c r="AC376" s="21">
        <v>0</v>
      </c>
      <c r="AD376" s="21">
        <v>1</v>
      </c>
    </row>
    <row r="377" spans="2:30" ht="10.199999999999999" x14ac:dyDescent="0.2">
      <c r="B377" s="21" t="s">
        <v>22</v>
      </c>
      <c r="C377" s="21" t="s">
        <v>21</v>
      </c>
      <c r="D377" s="21" t="s">
        <v>100</v>
      </c>
      <c r="E377" s="21" t="s">
        <v>25</v>
      </c>
      <c r="F377" s="21">
        <v>1.39</v>
      </c>
      <c r="G377" s="21">
        <v>2892.90253393391</v>
      </c>
      <c r="H377" s="21">
        <v>32991</v>
      </c>
      <c r="I377" s="21">
        <v>23025</v>
      </c>
      <c r="J377" s="21">
        <v>8621121</v>
      </c>
      <c r="K377" s="21">
        <v>2753373</v>
      </c>
      <c r="L377" s="21">
        <v>2148</v>
      </c>
      <c r="M377" s="21">
        <v>14830</v>
      </c>
      <c r="N377" s="21">
        <v>273.12</v>
      </c>
      <c r="O377" s="21" t="s">
        <v>192</v>
      </c>
      <c r="P377" s="21" t="s">
        <v>195</v>
      </c>
      <c r="Q377" s="21">
        <v>48</v>
      </c>
      <c r="R377" s="21">
        <v>55</v>
      </c>
      <c r="S377" s="21">
        <v>0</v>
      </c>
      <c r="T377" s="21">
        <v>0</v>
      </c>
      <c r="U377" s="21">
        <v>0</v>
      </c>
      <c r="V377" s="21">
        <v>1</v>
      </c>
      <c r="W377" s="21">
        <v>1</v>
      </c>
      <c r="X377" s="21">
        <v>0</v>
      </c>
      <c r="Y377" s="21">
        <v>1</v>
      </c>
      <c r="Z377" s="21">
        <v>0</v>
      </c>
      <c r="AA377" s="21">
        <v>1</v>
      </c>
      <c r="AB377" s="21">
        <v>0</v>
      </c>
      <c r="AC377" s="21">
        <v>0</v>
      </c>
      <c r="AD377" s="21">
        <v>1</v>
      </c>
    </row>
    <row r="378" spans="2:30" ht="10.199999999999999" x14ac:dyDescent="0.2">
      <c r="B378" s="21" t="s">
        <v>23</v>
      </c>
      <c r="C378" s="21" t="s">
        <v>21</v>
      </c>
      <c r="D378" s="21" t="s">
        <v>100</v>
      </c>
      <c r="E378" s="21" t="s">
        <v>25</v>
      </c>
      <c r="F378" s="21">
        <v>1.39</v>
      </c>
      <c r="G378" s="21">
        <v>2892.90253393391</v>
      </c>
      <c r="H378" s="21">
        <v>32991</v>
      </c>
      <c r="I378" s="21">
        <v>23025</v>
      </c>
      <c r="J378" s="21">
        <v>8621121</v>
      </c>
      <c r="K378" s="21">
        <v>2753373</v>
      </c>
      <c r="L378" s="21">
        <v>2148</v>
      </c>
      <c r="M378" s="21">
        <v>14830</v>
      </c>
      <c r="N378" s="21">
        <v>273.12</v>
      </c>
      <c r="O378" s="21" t="s">
        <v>193</v>
      </c>
      <c r="P378" s="21" t="s">
        <v>195</v>
      </c>
      <c r="Q378" s="21">
        <v>46</v>
      </c>
      <c r="R378" s="21">
        <v>55</v>
      </c>
      <c r="S378" s="21">
        <v>0</v>
      </c>
      <c r="T378" s="21">
        <v>0</v>
      </c>
      <c r="U378" s="21">
        <v>0</v>
      </c>
      <c r="V378" s="21">
        <v>1</v>
      </c>
      <c r="W378" s="21">
        <v>1</v>
      </c>
      <c r="X378" s="21">
        <v>0</v>
      </c>
      <c r="Y378" s="21">
        <v>1</v>
      </c>
      <c r="Z378" s="21">
        <v>0</v>
      </c>
      <c r="AA378" s="21">
        <v>0</v>
      </c>
      <c r="AB378" s="21">
        <v>1</v>
      </c>
      <c r="AC378" s="21">
        <v>1</v>
      </c>
      <c r="AD378" s="21">
        <v>0</v>
      </c>
    </row>
    <row r="379" spans="2:30" ht="10.199999999999999" x14ac:dyDescent="0.2">
      <c r="B379" s="21" t="s">
        <v>100</v>
      </c>
      <c r="C379" s="21" t="s">
        <v>66</v>
      </c>
      <c r="D379" s="21" t="s">
        <v>100</v>
      </c>
      <c r="E379" s="21" t="s">
        <v>25</v>
      </c>
      <c r="F379" s="21">
        <v>1.03</v>
      </c>
      <c r="G379" s="21">
        <v>4787.55149335634</v>
      </c>
      <c r="H379" s="21">
        <v>29846</v>
      </c>
      <c r="I379" s="21">
        <v>23025</v>
      </c>
      <c r="J379" s="21">
        <v>2237227</v>
      </c>
      <c r="K379" s="21">
        <v>2753373</v>
      </c>
      <c r="L379" s="21">
        <v>638</v>
      </c>
      <c r="M379" s="21">
        <v>8271</v>
      </c>
      <c r="N379" s="21">
        <v>84.15</v>
      </c>
      <c r="O379" s="21" t="s">
        <v>234</v>
      </c>
      <c r="P379" s="21" t="s">
        <v>195</v>
      </c>
      <c r="Q379" s="21">
        <v>50</v>
      </c>
      <c r="R379" s="21">
        <v>55</v>
      </c>
      <c r="S379" s="21">
        <v>0</v>
      </c>
      <c r="T379" s="21">
        <v>0</v>
      </c>
      <c r="U379" s="21">
        <v>0</v>
      </c>
      <c r="V379" s="21">
        <v>1</v>
      </c>
      <c r="W379" s="21">
        <v>1</v>
      </c>
      <c r="X379" s="21">
        <v>0</v>
      </c>
      <c r="Y379" s="21">
        <v>0</v>
      </c>
      <c r="Z379" s="21">
        <v>1</v>
      </c>
      <c r="AA379" s="21">
        <v>0</v>
      </c>
      <c r="AB379" s="21">
        <v>1</v>
      </c>
      <c r="AC379" s="21">
        <v>0</v>
      </c>
      <c r="AD379" s="21">
        <v>1</v>
      </c>
    </row>
    <row r="380" spans="2:30" ht="10.199999999999999" x14ac:dyDescent="0.2">
      <c r="B380" s="21" t="s">
        <v>100</v>
      </c>
      <c r="C380" s="21" t="s">
        <v>68</v>
      </c>
      <c r="D380" s="21" t="s">
        <v>100</v>
      </c>
      <c r="E380" s="21" t="s">
        <v>25</v>
      </c>
      <c r="F380" s="21">
        <v>1.34</v>
      </c>
      <c r="G380" s="21">
        <v>3442.9812628619502</v>
      </c>
      <c r="H380" s="21">
        <v>25127</v>
      </c>
      <c r="I380" s="21">
        <v>23025</v>
      </c>
      <c r="J380" s="21">
        <v>679984</v>
      </c>
      <c r="K380" s="21">
        <v>2753373</v>
      </c>
      <c r="L380" s="21">
        <v>1031</v>
      </c>
      <c r="M380" s="21">
        <v>5953</v>
      </c>
      <c r="N380" s="21">
        <v>81.319999999999993</v>
      </c>
      <c r="O380" s="21" t="s">
        <v>236</v>
      </c>
      <c r="P380" s="21" t="s">
        <v>195</v>
      </c>
      <c r="Q380" s="21">
        <v>52</v>
      </c>
      <c r="R380" s="21">
        <v>55</v>
      </c>
      <c r="S380" s="21">
        <v>0</v>
      </c>
      <c r="T380" s="21">
        <v>0</v>
      </c>
      <c r="U380" s="21">
        <v>0</v>
      </c>
      <c r="V380" s="21">
        <v>1</v>
      </c>
      <c r="W380" s="21">
        <v>1</v>
      </c>
      <c r="X380" s="21">
        <v>0</v>
      </c>
      <c r="Y380" s="21">
        <v>0</v>
      </c>
      <c r="Z380" s="21">
        <v>1</v>
      </c>
      <c r="AA380" s="21">
        <v>0</v>
      </c>
      <c r="AB380" s="21">
        <v>1</v>
      </c>
      <c r="AC380" s="21">
        <v>0</v>
      </c>
      <c r="AD380" s="21">
        <v>1</v>
      </c>
    </row>
    <row r="381" spans="2:30" ht="10.199999999999999" x14ac:dyDescent="0.2">
      <c r="B381" s="21" t="s">
        <v>100</v>
      </c>
      <c r="C381" s="21" t="s">
        <v>24</v>
      </c>
      <c r="D381" s="21" t="s">
        <v>100</v>
      </c>
      <c r="E381" s="21" t="s">
        <v>25</v>
      </c>
      <c r="F381" s="21">
        <v>1.78</v>
      </c>
      <c r="G381" s="21">
        <v>2275.24110821045</v>
      </c>
      <c r="H381" s="21">
        <v>22360</v>
      </c>
      <c r="I381" s="21">
        <v>23025</v>
      </c>
      <c r="J381" s="21">
        <v>1421287</v>
      </c>
      <c r="K381" s="21">
        <v>2753373</v>
      </c>
      <c r="L381" s="21">
        <v>1851</v>
      </c>
      <c r="M381" s="21">
        <v>4099</v>
      </c>
      <c r="N381" s="21">
        <v>162.53</v>
      </c>
      <c r="O381" s="21" t="s">
        <v>194</v>
      </c>
      <c r="P381" s="21" t="s">
        <v>195</v>
      </c>
      <c r="Q381" s="21">
        <v>53</v>
      </c>
      <c r="R381" s="21">
        <v>55</v>
      </c>
      <c r="S381" s="21">
        <v>0</v>
      </c>
      <c r="T381" s="21">
        <v>0</v>
      </c>
      <c r="U381" s="21">
        <v>0</v>
      </c>
      <c r="V381" s="21">
        <v>1</v>
      </c>
      <c r="W381" s="21">
        <v>0</v>
      </c>
      <c r="X381" s="21">
        <v>1</v>
      </c>
      <c r="Y381" s="21">
        <v>0</v>
      </c>
      <c r="Z381" s="21">
        <v>1</v>
      </c>
      <c r="AA381" s="21">
        <v>0</v>
      </c>
      <c r="AB381" s="21">
        <v>1</v>
      </c>
      <c r="AC381" s="21">
        <v>0</v>
      </c>
      <c r="AD381" s="21">
        <v>1</v>
      </c>
    </row>
    <row r="382" spans="2:30" ht="10.199999999999999" x14ac:dyDescent="0.2">
      <c r="B382" s="21" t="s">
        <v>100</v>
      </c>
      <c r="C382" s="21" t="s">
        <v>69</v>
      </c>
      <c r="D382" s="21" t="s">
        <v>100</v>
      </c>
      <c r="E382" s="21" t="s">
        <v>25</v>
      </c>
      <c r="F382" s="21">
        <v>1.55</v>
      </c>
      <c r="G382" s="21">
        <v>3127.5894604591599</v>
      </c>
      <c r="H382" s="21">
        <v>27994</v>
      </c>
      <c r="I382" s="21">
        <v>23025</v>
      </c>
      <c r="J382" s="21">
        <v>4948339</v>
      </c>
      <c r="K382" s="21">
        <v>2753373</v>
      </c>
      <c r="L382" s="21">
        <v>2083</v>
      </c>
      <c r="M382" s="21">
        <v>3891</v>
      </c>
      <c r="N382" s="21">
        <v>291.77999999999997</v>
      </c>
      <c r="O382" s="21" t="s">
        <v>237</v>
      </c>
      <c r="P382" s="21" t="s">
        <v>195</v>
      </c>
      <c r="Q382" s="21">
        <v>54</v>
      </c>
      <c r="R382" s="21">
        <v>55</v>
      </c>
      <c r="S382" s="21">
        <v>0</v>
      </c>
      <c r="T382" s="21">
        <v>0</v>
      </c>
      <c r="U382" s="21">
        <v>0</v>
      </c>
      <c r="V382" s="21">
        <v>1</v>
      </c>
      <c r="W382" s="21">
        <v>1</v>
      </c>
      <c r="X382" s="21">
        <v>0</v>
      </c>
      <c r="Y382" s="21">
        <v>1</v>
      </c>
      <c r="Z382" s="21">
        <v>0</v>
      </c>
      <c r="AA382" s="21">
        <v>0</v>
      </c>
      <c r="AB382" s="21">
        <v>1</v>
      </c>
      <c r="AC382" s="21">
        <v>0</v>
      </c>
      <c r="AD382" s="21">
        <v>1</v>
      </c>
    </row>
    <row r="383" spans="2:30" ht="10.199999999999999" x14ac:dyDescent="0.2">
      <c r="B383" s="21" t="s">
        <v>100</v>
      </c>
      <c r="C383" s="21" t="s">
        <v>6</v>
      </c>
      <c r="D383" s="21" t="s">
        <v>100</v>
      </c>
      <c r="E383" s="21" t="s">
        <v>70</v>
      </c>
      <c r="F383" s="21">
        <v>1.04</v>
      </c>
      <c r="G383" s="21">
        <v>4215.0120338933302</v>
      </c>
      <c r="H383" s="21">
        <v>26993</v>
      </c>
      <c r="I383" s="21">
        <v>25054</v>
      </c>
      <c r="J383" s="21">
        <v>3532657</v>
      </c>
      <c r="K383" s="21">
        <v>2374260</v>
      </c>
      <c r="L383" s="21">
        <v>525</v>
      </c>
      <c r="M383" s="21">
        <v>7664</v>
      </c>
      <c r="N383" s="21">
        <v>93.55</v>
      </c>
      <c r="O383" s="21" t="s">
        <v>178</v>
      </c>
      <c r="P383" s="21" t="s">
        <v>238</v>
      </c>
      <c r="Q383" s="21">
        <v>4</v>
      </c>
      <c r="R383" s="21">
        <v>56</v>
      </c>
      <c r="S383" s="21">
        <v>0</v>
      </c>
      <c r="T383" s="21">
        <v>0</v>
      </c>
      <c r="U383" s="21">
        <v>0</v>
      </c>
      <c r="V383" s="21">
        <v>1</v>
      </c>
      <c r="W383" s="21">
        <v>1</v>
      </c>
      <c r="X383" s="21">
        <v>0</v>
      </c>
      <c r="Y383" s="21">
        <v>1</v>
      </c>
      <c r="Z383" s="21">
        <v>0</v>
      </c>
      <c r="AA383" s="21">
        <v>0</v>
      </c>
      <c r="AB383" s="21">
        <v>1</v>
      </c>
      <c r="AC383" s="21">
        <v>1</v>
      </c>
      <c r="AD383" s="21">
        <v>0</v>
      </c>
    </row>
    <row r="384" spans="2:30" ht="10.199999999999999" x14ac:dyDescent="0.2">
      <c r="B384" s="21" t="s">
        <v>100</v>
      </c>
      <c r="C384" s="21" t="s">
        <v>8</v>
      </c>
      <c r="D384" s="21" t="s">
        <v>100</v>
      </c>
      <c r="E384" s="21" t="s">
        <v>70</v>
      </c>
      <c r="F384" s="21">
        <v>1.1000000000000001</v>
      </c>
      <c r="G384" s="21">
        <v>9174.829233892</v>
      </c>
      <c r="H384" s="21">
        <v>30124</v>
      </c>
      <c r="I384" s="21">
        <v>25054</v>
      </c>
      <c r="J384" s="21">
        <v>5787293</v>
      </c>
      <c r="K384" s="21">
        <v>2374260</v>
      </c>
      <c r="L384" s="21">
        <v>483</v>
      </c>
      <c r="M384" s="21">
        <v>5539</v>
      </c>
      <c r="N384" s="21">
        <v>186.28</v>
      </c>
      <c r="O384" s="21" t="s">
        <v>180</v>
      </c>
      <c r="P384" s="21" t="s">
        <v>238</v>
      </c>
      <c r="Q384" s="21">
        <v>9</v>
      </c>
      <c r="R384" s="21">
        <v>56</v>
      </c>
      <c r="S384" s="21">
        <v>0</v>
      </c>
      <c r="T384" s="21">
        <v>0</v>
      </c>
      <c r="U384" s="21">
        <v>0</v>
      </c>
      <c r="V384" s="21">
        <v>1</v>
      </c>
      <c r="W384" s="21">
        <v>1</v>
      </c>
      <c r="X384" s="21">
        <v>0</v>
      </c>
      <c r="Y384" s="21">
        <v>1</v>
      </c>
      <c r="Z384" s="21">
        <v>0</v>
      </c>
      <c r="AA384" s="21">
        <v>0</v>
      </c>
      <c r="AB384" s="21">
        <v>1</v>
      </c>
      <c r="AC384" s="21">
        <v>1</v>
      </c>
      <c r="AD384" s="21">
        <v>0</v>
      </c>
    </row>
    <row r="385" spans="2:30" ht="10.199999999999999" x14ac:dyDescent="0.2">
      <c r="B385" s="21" t="s">
        <v>9</v>
      </c>
      <c r="C385" s="21" t="s">
        <v>10</v>
      </c>
      <c r="D385" s="21" t="s">
        <v>100</v>
      </c>
      <c r="E385" s="21" t="s">
        <v>70</v>
      </c>
      <c r="F385" s="21">
        <v>1.05</v>
      </c>
      <c r="G385" s="21">
        <v>4947.2796653055602</v>
      </c>
      <c r="H385" s="21">
        <v>29260</v>
      </c>
      <c r="I385" s="21">
        <v>25054</v>
      </c>
      <c r="J385" s="21">
        <v>7830332</v>
      </c>
      <c r="K385" s="21">
        <v>2374260</v>
      </c>
      <c r="L385" s="21">
        <v>412</v>
      </c>
      <c r="M385" s="21">
        <v>6585</v>
      </c>
      <c r="N385" s="21">
        <v>208.86</v>
      </c>
      <c r="O385" s="21" t="s">
        <v>181</v>
      </c>
      <c r="P385" s="21" t="s">
        <v>238</v>
      </c>
      <c r="Q385" s="21">
        <v>15</v>
      </c>
      <c r="R385" s="21">
        <v>56</v>
      </c>
      <c r="S385" s="21">
        <v>0</v>
      </c>
      <c r="T385" s="21">
        <v>0</v>
      </c>
      <c r="U385" s="21">
        <v>0</v>
      </c>
      <c r="V385" s="21">
        <v>1</v>
      </c>
      <c r="W385" s="21">
        <v>1</v>
      </c>
      <c r="X385" s="21">
        <v>0</v>
      </c>
      <c r="Y385" s="21">
        <v>1</v>
      </c>
      <c r="Z385" s="21">
        <v>0</v>
      </c>
      <c r="AA385" s="21">
        <v>1</v>
      </c>
      <c r="AB385" s="21">
        <v>0</v>
      </c>
      <c r="AC385" s="21">
        <v>1</v>
      </c>
      <c r="AD385" s="21">
        <v>0</v>
      </c>
    </row>
    <row r="386" spans="2:30" ht="10.199999999999999" x14ac:dyDescent="0.2">
      <c r="B386" s="21" t="s">
        <v>11</v>
      </c>
      <c r="C386" s="21" t="s">
        <v>10</v>
      </c>
      <c r="D386" s="21" t="s">
        <v>100</v>
      </c>
      <c r="E386" s="21" t="s">
        <v>70</v>
      </c>
      <c r="F386" s="21">
        <v>1.05</v>
      </c>
      <c r="G386" s="21">
        <v>4947.2796653055602</v>
      </c>
      <c r="H386" s="21">
        <v>29260</v>
      </c>
      <c r="I386" s="21">
        <v>25054</v>
      </c>
      <c r="J386" s="21">
        <v>7830332</v>
      </c>
      <c r="K386" s="21">
        <v>2374260</v>
      </c>
      <c r="L386" s="21">
        <v>412</v>
      </c>
      <c r="M386" s="21">
        <v>6585</v>
      </c>
      <c r="N386" s="21">
        <v>208.86</v>
      </c>
      <c r="O386" s="21" t="s">
        <v>182</v>
      </c>
      <c r="P386" s="21" t="s">
        <v>238</v>
      </c>
      <c r="Q386" s="21">
        <v>14</v>
      </c>
      <c r="R386" s="21">
        <v>56</v>
      </c>
      <c r="S386" s="21">
        <v>0</v>
      </c>
      <c r="T386" s="21">
        <v>0</v>
      </c>
      <c r="U386" s="21">
        <v>0</v>
      </c>
      <c r="V386" s="21">
        <v>1</v>
      </c>
      <c r="W386" s="21">
        <v>1</v>
      </c>
      <c r="X386" s="21">
        <v>0</v>
      </c>
      <c r="Y386" s="21">
        <v>1</v>
      </c>
      <c r="Z386" s="21">
        <v>0</v>
      </c>
      <c r="AA386" s="21">
        <v>0</v>
      </c>
      <c r="AB386" s="21">
        <v>1</v>
      </c>
      <c r="AC386" s="21">
        <v>1</v>
      </c>
      <c r="AD386" s="21">
        <v>0</v>
      </c>
    </row>
    <row r="387" spans="2:30" ht="10.199999999999999" x14ac:dyDescent="0.2">
      <c r="B387" s="21" t="s">
        <v>20</v>
      </c>
      <c r="C387" s="21" t="s">
        <v>21</v>
      </c>
      <c r="D387" s="21" t="s">
        <v>100</v>
      </c>
      <c r="E387" s="21" t="s">
        <v>70</v>
      </c>
      <c r="F387" s="21">
        <v>1.02</v>
      </c>
      <c r="G387" s="21">
        <v>5898.7392514049698</v>
      </c>
      <c r="H387" s="21">
        <v>32991</v>
      </c>
      <c r="I387" s="21">
        <v>25054</v>
      </c>
      <c r="J387" s="21">
        <v>8621121</v>
      </c>
      <c r="K387" s="21">
        <v>2374260</v>
      </c>
      <c r="L387" s="21">
        <v>325</v>
      </c>
      <c r="M387" s="21">
        <v>13957</v>
      </c>
      <c r="N387" s="21">
        <v>169.9</v>
      </c>
      <c r="O387" s="21" t="s">
        <v>191</v>
      </c>
      <c r="P387" s="21" t="s">
        <v>238</v>
      </c>
      <c r="Q387" s="21">
        <v>47</v>
      </c>
      <c r="R387" s="21">
        <v>56</v>
      </c>
      <c r="S387" s="21">
        <v>0</v>
      </c>
      <c r="T387" s="21">
        <v>0</v>
      </c>
      <c r="U387" s="21">
        <v>0</v>
      </c>
      <c r="V387" s="21">
        <v>1</v>
      </c>
      <c r="W387" s="21">
        <v>1</v>
      </c>
      <c r="X387" s="21">
        <v>0</v>
      </c>
      <c r="Y387" s="21">
        <v>1</v>
      </c>
      <c r="Z387" s="21">
        <v>0</v>
      </c>
      <c r="AA387" s="21">
        <v>1</v>
      </c>
      <c r="AB387" s="21">
        <v>0</v>
      </c>
      <c r="AC387" s="21">
        <v>1</v>
      </c>
      <c r="AD387" s="21">
        <v>0</v>
      </c>
    </row>
    <row r="388" spans="2:30" ht="10.199999999999999" x14ac:dyDescent="0.2">
      <c r="B388" s="21" t="s">
        <v>22</v>
      </c>
      <c r="C388" s="21" t="s">
        <v>21</v>
      </c>
      <c r="D388" s="21" t="s">
        <v>100</v>
      </c>
      <c r="E388" s="21" t="s">
        <v>70</v>
      </c>
      <c r="F388" s="21">
        <v>1.02</v>
      </c>
      <c r="G388" s="21">
        <v>5898.7392514049698</v>
      </c>
      <c r="H388" s="21">
        <v>32991</v>
      </c>
      <c r="I388" s="21">
        <v>25054</v>
      </c>
      <c r="J388" s="21">
        <v>8621121</v>
      </c>
      <c r="K388" s="21">
        <v>2374260</v>
      </c>
      <c r="L388" s="21">
        <v>325</v>
      </c>
      <c r="M388" s="21">
        <v>13957</v>
      </c>
      <c r="N388" s="21">
        <v>169.9</v>
      </c>
      <c r="O388" s="21" t="s">
        <v>192</v>
      </c>
      <c r="P388" s="21" t="s">
        <v>238</v>
      </c>
      <c r="Q388" s="21">
        <v>48</v>
      </c>
      <c r="R388" s="21">
        <v>56</v>
      </c>
      <c r="S388" s="21">
        <v>0</v>
      </c>
      <c r="T388" s="21">
        <v>0</v>
      </c>
      <c r="U388" s="21">
        <v>0</v>
      </c>
      <c r="V388" s="21">
        <v>1</v>
      </c>
      <c r="W388" s="21">
        <v>1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  <c r="AC388" s="21">
        <v>1</v>
      </c>
      <c r="AD388" s="21">
        <v>0</v>
      </c>
    </row>
    <row r="389" spans="2:30" ht="10.199999999999999" x14ac:dyDescent="0.2">
      <c r="B389" s="21" t="s">
        <v>23</v>
      </c>
      <c r="C389" s="21" t="s">
        <v>21</v>
      </c>
      <c r="D389" s="21" t="s">
        <v>100</v>
      </c>
      <c r="E389" s="21" t="s">
        <v>70</v>
      </c>
      <c r="F389" s="21">
        <v>1.02</v>
      </c>
      <c r="G389" s="21">
        <v>5898.7392514049698</v>
      </c>
      <c r="H389" s="21">
        <v>32991</v>
      </c>
      <c r="I389" s="21">
        <v>25054</v>
      </c>
      <c r="J389" s="21">
        <v>8621121</v>
      </c>
      <c r="K389" s="21">
        <v>2374260</v>
      </c>
      <c r="L389" s="21">
        <v>325</v>
      </c>
      <c r="M389" s="21">
        <v>13957</v>
      </c>
      <c r="N389" s="21">
        <v>169.9</v>
      </c>
      <c r="O389" s="21" t="s">
        <v>193</v>
      </c>
      <c r="P389" s="21" t="s">
        <v>238</v>
      </c>
      <c r="Q389" s="21">
        <v>46</v>
      </c>
      <c r="R389" s="21">
        <v>56</v>
      </c>
      <c r="S389" s="21">
        <v>0</v>
      </c>
      <c r="T389" s="21">
        <v>0</v>
      </c>
      <c r="U389" s="21">
        <v>0</v>
      </c>
      <c r="V389" s="21">
        <v>1</v>
      </c>
      <c r="W389" s="21">
        <v>1</v>
      </c>
      <c r="X389" s="21">
        <v>0</v>
      </c>
      <c r="Y389" s="21">
        <v>1</v>
      </c>
      <c r="Z389" s="21">
        <v>0</v>
      </c>
      <c r="AA389" s="21">
        <v>0</v>
      </c>
      <c r="AB389" s="21">
        <v>1</v>
      </c>
      <c r="AC389" s="21">
        <v>1</v>
      </c>
      <c r="AD389" s="21">
        <v>0</v>
      </c>
    </row>
    <row r="390" spans="2:30" ht="10.199999999999999" x14ac:dyDescent="0.2">
      <c r="B390" s="21" t="s">
        <v>23</v>
      </c>
      <c r="C390" s="21" t="s">
        <v>21</v>
      </c>
      <c r="D390" s="21" t="s">
        <v>100</v>
      </c>
      <c r="E390" s="21" t="s">
        <v>70</v>
      </c>
      <c r="F390" s="21">
        <v>1.02</v>
      </c>
      <c r="G390" s="21">
        <v>5898.7392514049698</v>
      </c>
      <c r="H390" s="21">
        <v>32991</v>
      </c>
      <c r="I390" s="21">
        <v>25054</v>
      </c>
      <c r="J390" s="21">
        <v>8621121</v>
      </c>
      <c r="K390" s="21">
        <v>2374260</v>
      </c>
      <c r="L390" s="21">
        <v>325</v>
      </c>
      <c r="M390" s="21">
        <v>13957</v>
      </c>
      <c r="N390" s="21">
        <v>169.9</v>
      </c>
      <c r="O390" s="21" t="s">
        <v>193</v>
      </c>
      <c r="P390" s="21" t="s">
        <v>238</v>
      </c>
      <c r="Q390" s="21">
        <v>46</v>
      </c>
      <c r="R390" s="21">
        <v>56</v>
      </c>
      <c r="S390" s="21">
        <v>0</v>
      </c>
      <c r="T390" s="21">
        <v>0</v>
      </c>
      <c r="U390" s="21">
        <v>0</v>
      </c>
      <c r="V390" s="21">
        <v>1</v>
      </c>
      <c r="W390" s="21">
        <v>1</v>
      </c>
      <c r="X390" s="21">
        <v>0</v>
      </c>
      <c r="Y390" s="21">
        <v>1</v>
      </c>
      <c r="Z390" s="21">
        <v>0</v>
      </c>
      <c r="AA390" s="21">
        <v>0</v>
      </c>
      <c r="AB390" s="21">
        <v>1</v>
      </c>
      <c r="AC390" s="21">
        <v>1</v>
      </c>
      <c r="AD390" s="21">
        <v>0</v>
      </c>
    </row>
    <row r="391" spans="2:30" ht="10.199999999999999" x14ac:dyDescent="0.2">
      <c r="B391" s="21" t="s">
        <v>100</v>
      </c>
      <c r="C391" s="21" t="s">
        <v>24</v>
      </c>
      <c r="D391" s="21" t="s">
        <v>100</v>
      </c>
      <c r="E391" s="21" t="s">
        <v>70</v>
      </c>
      <c r="F391" s="21">
        <v>1.23</v>
      </c>
      <c r="G391" s="21">
        <v>6166.3267735455602</v>
      </c>
      <c r="H391" s="21">
        <v>22360</v>
      </c>
      <c r="I391" s="21">
        <v>25054</v>
      </c>
      <c r="J391" s="21">
        <v>1421287</v>
      </c>
      <c r="K391" s="21">
        <v>2374260</v>
      </c>
      <c r="L391" s="21">
        <v>831</v>
      </c>
      <c r="M391" s="21">
        <v>7121</v>
      </c>
      <c r="N391" s="21">
        <v>122.62</v>
      </c>
      <c r="O391" s="21" t="s">
        <v>194</v>
      </c>
      <c r="P391" s="21" t="s">
        <v>238</v>
      </c>
      <c r="Q391" s="21">
        <v>53</v>
      </c>
      <c r="R391" s="21">
        <v>56</v>
      </c>
      <c r="S391" s="21">
        <v>0</v>
      </c>
      <c r="T391" s="21">
        <v>0</v>
      </c>
      <c r="U391" s="21">
        <v>0</v>
      </c>
      <c r="V391" s="21">
        <v>1</v>
      </c>
      <c r="W391" s="21">
        <v>0</v>
      </c>
      <c r="X391" s="21">
        <v>1</v>
      </c>
      <c r="Y391" s="21">
        <v>1</v>
      </c>
      <c r="Z391" s="21">
        <v>0</v>
      </c>
      <c r="AA391" s="21">
        <v>0</v>
      </c>
      <c r="AB391" s="21">
        <v>1</v>
      </c>
      <c r="AC391" s="21">
        <v>1</v>
      </c>
      <c r="AD391" s="21">
        <v>0</v>
      </c>
    </row>
    <row r="392" spans="2:30" ht="10.199999999999999" x14ac:dyDescent="0.2">
      <c r="B392" s="21" t="s">
        <v>100</v>
      </c>
      <c r="C392" s="21" t="s">
        <v>69</v>
      </c>
      <c r="D392" s="21" t="s">
        <v>100</v>
      </c>
      <c r="E392" s="21" t="s">
        <v>70</v>
      </c>
      <c r="F392" s="21">
        <v>1.02</v>
      </c>
      <c r="G392" s="21">
        <v>9935.0717993126491</v>
      </c>
      <c r="H392" s="21">
        <v>27994</v>
      </c>
      <c r="I392" s="21">
        <v>25054</v>
      </c>
      <c r="J392" s="21">
        <v>4948339</v>
      </c>
      <c r="K392" s="21">
        <v>2374260</v>
      </c>
      <c r="L392" s="21">
        <v>264</v>
      </c>
      <c r="M392" s="21">
        <v>9515</v>
      </c>
      <c r="N392" s="21">
        <v>134.09</v>
      </c>
      <c r="O392" s="21" t="s">
        <v>237</v>
      </c>
      <c r="P392" s="21" t="s">
        <v>238</v>
      </c>
      <c r="Q392" s="21">
        <v>54</v>
      </c>
      <c r="R392" s="21">
        <v>56</v>
      </c>
      <c r="S392" s="21">
        <v>1</v>
      </c>
      <c r="T392" s="21">
        <v>0</v>
      </c>
      <c r="U392" s="21">
        <v>0</v>
      </c>
      <c r="V392" s="21">
        <v>0</v>
      </c>
      <c r="W392" s="21">
        <v>1</v>
      </c>
      <c r="X392" s="21">
        <v>0</v>
      </c>
      <c r="Y392" s="21">
        <v>1</v>
      </c>
      <c r="Z392" s="21">
        <v>0</v>
      </c>
      <c r="AA392" s="21">
        <v>0</v>
      </c>
      <c r="AB392" s="21">
        <v>1</v>
      </c>
      <c r="AC392" s="21">
        <v>1</v>
      </c>
      <c r="AD392" s="21">
        <v>0</v>
      </c>
    </row>
    <row r="393" spans="2:30" ht="10.199999999999999" x14ac:dyDescent="0.2">
      <c r="B393" s="21" t="s">
        <v>100</v>
      </c>
      <c r="C393" s="21" t="s">
        <v>33</v>
      </c>
      <c r="D393" s="21" t="s">
        <v>100</v>
      </c>
      <c r="E393" s="21" t="s">
        <v>71</v>
      </c>
      <c r="F393" s="21">
        <v>1.01</v>
      </c>
      <c r="G393" s="21">
        <v>4315.9209528029196</v>
      </c>
      <c r="H393" s="21">
        <v>23901</v>
      </c>
      <c r="I393" s="21">
        <v>26409</v>
      </c>
      <c r="J393" s="21">
        <v>372606</v>
      </c>
      <c r="K393" s="21">
        <v>249561</v>
      </c>
      <c r="L393" s="21">
        <v>344</v>
      </c>
      <c r="M393" s="21">
        <v>5899</v>
      </c>
      <c r="N393" s="21">
        <v>66.88</v>
      </c>
      <c r="O393" s="21" t="s">
        <v>203</v>
      </c>
      <c r="P393" s="21" t="s">
        <v>239</v>
      </c>
      <c r="Q393" s="21">
        <v>8</v>
      </c>
      <c r="R393" s="21">
        <v>57</v>
      </c>
      <c r="S393" s="21">
        <v>0</v>
      </c>
      <c r="T393" s="21">
        <v>1</v>
      </c>
      <c r="U393" s="21">
        <v>0</v>
      </c>
      <c r="V393" s="21">
        <v>0</v>
      </c>
      <c r="W393" s="21">
        <v>1</v>
      </c>
      <c r="X393" s="21">
        <v>0</v>
      </c>
      <c r="Y393" s="21">
        <v>0</v>
      </c>
      <c r="Z393" s="21">
        <v>1</v>
      </c>
      <c r="AA393" s="21">
        <v>0</v>
      </c>
      <c r="AB393" s="21">
        <v>1</v>
      </c>
      <c r="AC393" s="21">
        <v>0</v>
      </c>
      <c r="AD393" s="21">
        <v>1</v>
      </c>
    </row>
    <row r="394" spans="2:30" ht="10.199999999999999" x14ac:dyDescent="0.2">
      <c r="B394" s="21" t="s">
        <v>9</v>
      </c>
      <c r="C394" s="21" t="s">
        <v>10</v>
      </c>
      <c r="D394" s="21" t="s">
        <v>100</v>
      </c>
      <c r="E394" s="21" t="s">
        <v>71</v>
      </c>
      <c r="F394" s="21">
        <v>1.34</v>
      </c>
      <c r="G394" s="21">
        <v>4409.4234013139303</v>
      </c>
      <c r="H394" s="21">
        <v>29260</v>
      </c>
      <c r="I394" s="21">
        <v>26409</v>
      </c>
      <c r="J394" s="21">
        <v>7830332</v>
      </c>
      <c r="K394" s="21">
        <v>249561</v>
      </c>
      <c r="L394" s="21">
        <v>1749</v>
      </c>
      <c r="M394" s="21">
        <v>5025</v>
      </c>
      <c r="N394" s="21">
        <v>279.61</v>
      </c>
      <c r="O394" s="21" t="s">
        <v>181</v>
      </c>
      <c r="P394" s="21" t="s">
        <v>239</v>
      </c>
      <c r="Q394" s="21">
        <v>15</v>
      </c>
      <c r="R394" s="21">
        <v>57</v>
      </c>
      <c r="S394" s="21">
        <v>0</v>
      </c>
      <c r="T394" s="21">
        <v>0</v>
      </c>
      <c r="U394" s="21">
        <v>0</v>
      </c>
      <c r="V394" s="21">
        <v>1</v>
      </c>
      <c r="W394" s="21">
        <v>1</v>
      </c>
      <c r="X394" s="21">
        <v>0</v>
      </c>
      <c r="Y394" s="21">
        <v>1</v>
      </c>
      <c r="Z394" s="21">
        <v>0</v>
      </c>
      <c r="AA394" s="21">
        <v>1</v>
      </c>
      <c r="AB394" s="21">
        <v>0</v>
      </c>
      <c r="AC394" s="21">
        <v>0</v>
      </c>
      <c r="AD394" s="21">
        <v>1</v>
      </c>
    </row>
    <row r="395" spans="2:30" ht="10.199999999999999" x14ac:dyDescent="0.2">
      <c r="B395" s="21" t="s">
        <v>11</v>
      </c>
      <c r="C395" s="21" t="s">
        <v>10</v>
      </c>
      <c r="D395" s="21" t="s">
        <v>100</v>
      </c>
      <c r="E395" s="21" t="s">
        <v>71</v>
      </c>
      <c r="F395" s="21">
        <v>1.34</v>
      </c>
      <c r="G395" s="21">
        <v>4409.4234013139303</v>
      </c>
      <c r="H395" s="21">
        <v>29260</v>
      </c>
      <c r="I395" s="21">
        <v>26409</v>
      </c>
      <c r="J395" s="21">
        <v>7830332</v>
      </c>
      <c r="K395" s="21">
        <v>249561</v>
      </c>
      <c r="L395" s="21">
        <v>1749</v>
      </c>
      <c r="M395" s="21">
        <v>5025</v>
      </c>
      <c r="N395" s="21">
        <v>279.61</v>
      </c>
      <c r="O395" s="21" t="s">
        <v>182</v>
      </c>
      <c r="P395" s="21" t="s">
        <v>239</v>
      </c>
      <c r="Q395" s="21">
        <v>14</v>
      </c>
      <c r="R395" s="21">
        <v>57</v>
      </c>
      <c r="S395" s="21">
        <v>0</v>
      </c>
      <c r="T395" s="21">
        <v>0</v>
      </c>
      <c r="U395" s="21">
        <v>0</v>
      </c>
      <c r="V395" s="21">
        <v>1</v>
      </c>
      <c r="W395" s="21">
        <v>1</v>
      </c>
      <c r="X395" s="21">
        <v>0</v>
      </c>
      <c r="Y395" s="21">
        <v>1</v>
      </c>
      <c r="Z395" s="21">
        <v>0</v>
      </c>
      <c r="AA395" s="21">
        <v>0</v>
      </c>
      <c r="AB395" s="21">
        <v>1</v>
      </c>
      <c r="AC395" s="21">
        <v>0</v>
      </c>
      <c r="AD395" s="21">
        <v>1</v>
      </c>
    </row>
    <row r="396" spans="2:30" ht="10.199999999999999" x14ac:dyDescent="0.2">
      <c r="B396" s="21" t="s">
        <v>100</v>
      </c>
      <c r="C396" s="21" t="s">
        <v>46</v>
      </c>
      <c r="D396" s="21" t="s">
        <v>100</v>
      </c>
      <c r="E396" s="21" t="s">
        <v>71</v>
      </c>
      <c r="F396" s="21">
        <v>1.3</v>
      </c>
      <c r="G396" s="21">
        <v>6769.3114214749003</v>
      </c>
      <c r="H396" s="21">
        <v>29055</v>
      </c>
      <c r="I396" s="21">
        <v>26409</v>
      </c>
      <c r="J396" s="21">
        <v>1862106</v>
      </c>
      <c r="K396" s="21">
        <v>249561</v>
      </c>
      <c r="L396" s="21">
        <v>992</v>
      </c>
      <c r="M396" s="21">
        <v>4701</v>
      </c>
      <c r="N396" s="21">
        <v>188.46</v>
      </c>
      <c r="O396" s="21" t="s">
        <v>215</v>
      </c>
      <c r="P396" s="21" t="s">
        <v>239</v>
      </c>
      <c r="Q396" s="21">
        <v>22</v>
      </c>
      <c r="R396" s="21">
        <v>57</v>
      </c>
      <c r="S396" s="21">
        <v>0</v>
      </c>
      <c r="T396" s="21">
        <v>0</v>
      </c>
      <c r="U396" s="21">
        <v>0</v>
      </c>
      <c r="V396" s="21">
        <v>1</v>
      </c>
      <c r="W396" s="21">
        <v>1</v>
      </c>
      <c r="X396" s="21">
        <v>0</v>
      </c>
      <c r="Y396" s="21">
        <v>1</v>
      </c>
      <c r="Z396" s="21">
        <v>0</v>
      </c>
      <c r="AA396" s="21">
        <v>0</v>
      </c>
      <c r="AB396" s="21">
        <v>1</v>
      </c>
      <c r="AC396" s="21">
        <v>0</v>
      </c>
      <c r="AD396" s="21">
        <v>1</v>
      </c>
    </row>
    <row r="397" spans="2:30" ht="10.199999999999999" x14ac:dyDescent="0.2">
      <c r="B397" s="21" t="s">
        <v>100</v>
      </c>
      <c r="C397" s="21" t="s">
        <v>53</v>
      </c>
      <c r="D397" s="21" t="s">
        <v>100</v>
      </c>
      <c r="E397" s="21" t="s">
        <v>71</v>
      </c>
      <c r="F397" s="21">
        <v>1.63</v>
      </c>
      <c r="G397" s="21">
        <v>3784.9418960892799</v>
      </c>
      <c r="H397" s="21">
        <v>26681</v>
      </c>
      <c r="I397" s="21">
        <v>26409</v>
      </c>
      <c r="J397" s="21">
        <v>873131</v>
      </c>
      <c r="K397" s="21">
        <v>249561</v>
      </c>
      <c r="L397" s="21">
        <v>2603</v>
      </c>
      <c r="M397" s="21">
        <v>2746</v>
      </c>
      <c r="N397" s="21">
        <v>205.51</v>
      </c>
      <c r="O397" s="21" t="s">
        <v>221</v>
      </c>
      <c r="P397" s="21" t="s">
        <v>239</v>
      </c>
      <c r="Q397" s="21">
        <v>30</v>
      </c>
      <c r="R397" s="21">
        <v>57</v>
      </c>
      <c r="S397" s="21">
        <v>0</v>
      </c>
      <c r="T397" s="21">
        <v>0</v>
      </c>
      <c r="U397" s="21">
        <v>0</v>
      </c>
      <c r="V397" s="21">
        <v>1</v>
      </c>
      <c r="W397" s="21">
        <v>0</v>
      </c>
      <c r="X397" s="21">
        <v>1</v>
      </c>
      <c r="Y397" s="21">
        <v>1</v>
      </c>
      <c r="Z397" s="21">
        <v>0</v>
      </c>
      <c r="AA397" s="21">
        <v>0</v>
      </c>
      <c r="AB397" s="21">
        <v>1</v>
      </c>
      <c r="AC397" s="21">
        <v>0</v>
      </c>
      <c r="AD397" s="21">
        <v>1</v>
      </c>
    </row>
    <row r="398" spans="2:30" ht="10.199999999999999" x14ac:dyDescent="0.2">
      <c r="B398" s="21" t="s">
        <v>100</v>
      </c>
      <c r="C398" s="21" t="s">
        <v>16</v>
      </c>
      <c r="D398" s="21" t="s">
        <v>100</v>
      </c>
      <c r="E398" s="21" t="s">
        <v>71</v>
      </c>
      <c r="F398" s="21">
        <v>1.1599999999999999</v>
      </c>
      <c r="G398" s="21">
        <v>2318.278597684</v>
      </c>
      <c r="H398" s="21">
        <v>24575</v>
      </c>
      <c r="I398" s="21">
        <v>26409</v>
      </c>
      <c r="J398" s="21">
        <v>1197234</v>
      </c>
      <c r="K398" s="21">
        <v>249561</v>
      </c>
      <c r="L398" s="21">
        <v>760</v>
      </c>
      <c r="M398" s="21">
        <v>9497</v>
      </c>
      <c r="N398" s="21">
        <v>69.19</v>
      </c>
      <c r="O398" s="21" t="s">
        <v>187</v>
      </c>
      <c r="P398" s="21" t="s">
        <v>239</v>
      </c>
      <c r="Q398" s="21">
        <v>35</v>
      </c>
      <c r="R398" s="21">
        <v>57</v>
      </c>
      <c r="S398" s="21">
        <v>0</v>
      </c>
      <c r="T398" s="21">
        <v>0</v>
      </c>
      <c r="U398" s="21">
        <v>0</v>
      </c>
      <c r="V398" s="21">
        <v>1</v>
      </c>
      <c r="W398" s="21">
        <v>0</v>
      </c>
      <c r="X398" s="21">
        <v>1</v>
      </c>
      <c r="Y398" s="21">
        <v>0</v>
      </c>
      <c r="Z398" s="21">
        <v>1</v>
      </c>
      <c r="AA398" s="21">
        <v>0</v>
      </c>
      <c r="AB398" s="21">
        <v>1</v>
      </c>
      <c r="AC398" s="21">
        <v>0</v>
      </c>
      <c r="AD398" s="21">
        <v>1</v>
      </c>
    </row>
    <row r="399" spans="2:30" ht="10.199999999999999" x14ac:dyDescent="0.2">
      <c r="B399" s="21" t="s">
        <v>100</v>
      </c>
      <c r="C399" s="21" t="s">
        <v>17</v>
      </c>
      <c r="D399" s="21" t="s">
        <v>100</v>
      </c>
      <c r="E399" s="21" t="s">
        <v>71</v>
      </c>
      <c r="F399" s="21">
        <v>1.06</v>
      </c>
      <c r="G399" s="21">
        <v>3153.67748892794</v>
      </c>
      <c r="H399" s="21">
        <v>24706</v>
      </c>
      <c r="I399" s="21">
        <v>26409</v>
      </c>
      <c r="J399" s="21">
        <v>9056076</v>
      </c>
      <c r="K399" s="21">
        <v>249561</v>
      </c>
      <c r="L399" s="21">
        <v>831</v>
      </c>
      <c r="M399" s="21">
        <v>16784</v>
      </c>
      <c r="N399" s="21">
        <v>91.97</v>
      </c>
      <c r="O399" s="21" t="s">
        <v>188</v>
      </c>
      <c r="P399" s="21" t="s">
        <v>239</v>
      </c>
      <c r="Q399" s="21">
        <v>37</v>
      </c>
      <c r="R399" s="21">
        <v>57</v>
      </c>
      <c r="S399" s="21">
        <v>1</v>
      </c>
      <c r="T399" s="21">
        <v>0</v>
      </c>
      <c r="U399" s="21">
        <v>0</v>
      </c>
      <c r="V399" s="21">
        <v>0</v>
      </c>
      <c r="W399" s="21">
        <v>1</v>
      </c>
      <c r="X399" s="21">
        <v>0</v>
      </c>
      <c r="Y399" s="21">
        <v>0</v>
      </c>
      <c r="Z399" s="21">
        <v>1</v>
      </c>
      <c r="AA399" s="21">
        <v>0</v>
      </c>
      <c r="AB399" s="21">
        <v>1</v>
      </c>
      <c r="AC399" s="21">
        <v>0</v>
      </c>
      <c r="AD399" s="21">
        <v>1</v>
      </c>
    </row>
    <row r="400" spans="2:30" ht="10.199999999999999" x14ac:dyDescent="0.2">
      <c r="B400" s="21" t="s">
        <v>20</v>
      </c>
      <c r="C400" s="21" t="s">
        <v>21</v>
      </c>
      <c r="D400" s="21" t="s">
        <v>100</v>
      </c>
      <c r="E400" s="21" t="s">
        <v>71</v>
      </c>
      <c r="F400" s="21">
        <v>1.77</v>
      </c>
      <c r="G400" s="21">
        <v>2548.4620251978599</v>
      </c>
      <c r="H400" s="21">
        <v>32991</v>
      </c>
      <c r="I400" s="21">
        <v>26409</v>
      </c>
      <c r="J400" s="21">
        <v>8621121</v>
      </c>
      <c r="K400" s="21">
        <v>249561</v>
      </c>
      <c r="L400" s="21">
        <v>2444</v>
      </c>
      <c r="M400" s="21">
        <v>4455</v>
      </c>
      <c r="N400" s="21">
        <v>302.33</v>
      </c>
      <c r="O400" s="21" t="s">
        <v>191</v>
      </c>
      <c r="P400" s="21" t="s">
        <v>239</v>
      </c>
      <c r="Q400" s="21">
        <v>47</v>
      </c>
      <c r="R400" s="21">
        <v>57</v>
      </c>
      <c r="S400" s="21">
        <v>0</v>
      </c>
      <c r="T400" s="21">
        <v>0</v>
      </c>
      <c r="U400" s="21">
        <v>0</v>
      </c>
      <c r="V400" s="21">
        <v>1</v>
      </c>
      <c r="W400" s="21">
        <v>1</v>
      </c>
      <c r="X400" s="21">
        <v>0</v>
      </c>
      <c r="Y400" s="21">
        <v>1</v>
      </c>
      <c r="Z400" s="21">
        <v>0</v>
      </c>
      <c r="AA400" s="21">
        <v>1</v>
      </c>
      <c r="AB400" s="21">
        <v>0</v>
      </c>
      <c r="AC400" s="21">
        <v>0</v>
      </c>
      <c r="AD400" s="21">
        <v>1</v>
      </c>
    </row>
    <row r="401" spans="2:30" ht="10.199999999999999" x14ac:dyDescent="0.2">
      <c r="B401" s="21" t="s">
        <v>22</v>
      </c>
      <c r="C401" s="21" t="s">
        <v>21</v>
      </c>
      <c r="D401" s="21" t="s">
        <v>100</v>
      </c>
      <c r="E401" s="21" t="s">
        <v>71</v>
      </c>
      <c r="F401" s="21">
        <v>1.77</v>
      </c>
      <c r="G401" s="21">
        <v>2548.4620251978599</v>
      </c>
      <c r="H401" s="21">
        <v>32991</v>
      </c>
      <c r="I401" s="21">
        <v>26409</v>
      </c>
      <c r="J401" s="21">
        <v>8621121</v>
      </c>
      <c r="K401" s="21">
        <v>249561</v>
      </c>
      <c r="L401" s="21">
        <v>2444</v>
      </c>
      <c r="M401" s="21">
        <v>4455</v>
      </c>
      <c r="N401" s="21">
        <v>302.33</v>
      </c>
      <c r="O401" s="21" t="s">
        <v>192</v>
      </c>
      <c r="P401" s="21" t="s">
        <v>239</v>
      </c>
      <c r="Q401" s="21">
        <v>48</v>
      </c>
      <c r="R401" s="21">
        <v>57</v>
      </c>
      <c r="S401" s="21">
        <v>0</v>
      </c>
      <c r="T401" s="21">
        <v>0</v>
      </c>
      <c r="U401" s="21">
        <v>0</v>
      </c>
      <c r="V401" s="21">
        <v>1</v>
      </c>
      <c r="W401" s="21">
        <v>1</v>
      </c>
      <c r="X401" s="21">
        <v>0</v>
      </c>
      <c r="Y401" s="21">
        <v>1</v>
      </c>
      <c r="Z401" s="21">
        <v>0</v>
      </c>
      <c r="AA401" s="21">
        <v>1</v>
      </c>
      <c r="AB401" s="21">
        <v>0</v>
      </c>
      <c r="AC401" s="21">
        <v>0</v>
      </c>
      <c r="AD401" s="21">
        <v>1</v>
      </c>
    </row>
    <row r="402" spans="2:30" ht="10.199999999999999" x14ac:dyDescent="0.2">
      <c r="B402" s="21" t="s">
        <v>23</v>
      </c>
      <c r="C402" s="21" t="s">
        <v>21</v>
      </c>
      <c r="D402" s="21" t="s">
        <v>100</v>
      </c>
      <c r="E402" s="21" t="s">
        <v>71</v>
      </c>
      <c r="F402" s="21">
        <v>1.77</v>
      </c>
      <c r="G402" s="21">
        <v>2548.4620251978599</v>
      </c>
      <c r="H402" s="21">
        <v>32991</v>
      </c>
      <c r="I402" s="21">
        <v>26409</v>
      </c>
      <c r="J402" s="21">
        <v>8621121</v>
      </c>
      <c r="K402" s="21">
        <v>249561</v>
      </c>
      <c r="L402" s="21">
        <v>2444</v>
      </c>
      <c r="M402" s="21">
        <v>4455</v>
      </c>
      <c r="N402" s="21">
        <v>302.33</v>
      </c>
      <c r="O402" s="21" t="s">
        <v>193</v>
      </c>
      <c r="P402" s="21" t="s">
        <v>239</v>
      </c>
      <c r="Q402" s="21">
        <v>46</v>
      </c>
      <c r="R402" s="21">
        <v>57</v>
      </c>
      <c r="S402" s="21">
        <v>0</v>
      </c>
      <c r="T402" s="21">
        <v>1</v>
      </c>
      <c r="U402" s="21">
        <v>0</v>
      </c>
      <c r="V402" s="21">
        <v>0</v>
      </c>
      <c r="W402" s="21">
        <v>1</v>
      </c>
      <c r="X402" s="21">
        <v>0</v>
      </c>
      <c r="Y402" s="21">
        <v>1</v>
      </c>
      <c r="Z402" s="21">
        <v>0</v>
      </c>
      <c r="AA402" s="21">
        <v>0</v>
      </c>
      <c r="AB402" s="21">
        <v>1</v>
      </c>
      <c r="AC402" s="21">
        <v>1</v>
      </c>
      <c r="AD402" s="21">
        <v>0</v>
      </c>
    </row>
    <row r="403" spans="2:30" ht="10.199999999999999" x14ac:dyDescent="0.2">
      <c r="B403" s="21" t="s">
        <v>100</v>
      </c>
      <c r="C403" s="21" t="s">
        <v>66</v>
      </c>
      <c r="D403" s="21" t="s">
        <v>100</v>
      </c>
      <c r="E403" s="21" t="s">
        <v>71</v>
      </c>
      <c r="F403" s="21">
        <v>1.01</v>
      </c>
      <c r="G403" s="21">
        <v>5281.5619998862503</v>
      </c>
      <c r="H403" s="21">
        <v>29846</v>
      </c>
      <c r="I403" s="21">
        <v>26409</v>
      </c>
      <c r="J403" s="21">
        <v>2237227</v>
      </c>
      <c r="K403" s="21">
        <v>249561</v>
      </c>
      <c r="L403" s="21">
        <v>543</v>
      </c>
      <c r="M403" s="21">
        <v>10016</v>
      </c>
      <c r="N403" s="21">
        <v>63.76</v>
      </c>
      <c r="O403" s="21" t="s">
        <v>234</v>
      </c>
      <c r="P403" s="21" t="s">
        <v>239</v>
      </c>
      <c r="Q403" s="21">
        <v>50</v>
      </c>
      <c r="R403" s="21">
        <v>57</v>
      </c>
      <c r="S403" s="21">
        <v>0</v>
      </c>
      <c r="T403" s="21">
        <v>0</v>
      </c>
      <c r="U403" s="21">
        <v>0</v>
      </c>
      <c r="V403" s="21">
        <v>1</v>
      </c>
      <c r="W403" s="21">
        <v>1</v>
      </c>
      <c r="X403" s="21">
        <v>0</v>
      </c>
      <c r="Y403" s="21">
        <v>0</v>
      </c>
      <c r="Z403" s="21">
        <v>1</v>
      </c>
      <c r="AA403" s="21">
        <v>0</v>
      </c>
      <c r="AB403" s="21">
        <v>1</v>
      </c>
      <c r="AC403" s="21">
        <v>0</v>
      </c>
      <c r="AD403" s="21">
        <v>1</v>
      </c>
    </row>
    <row r="404" spans="2:30" ht="10.199999999999999" x14ac:dyDescent="0.2">
      <c r="B404" s="21" t="s">
        <v>100</v>
      </c>
      <c r="C404" s="21" t="s">
        <v>25</v>
      </c>
      <c r="D404" s="21" t="s">
        <v>100</v>
      </c>
      <c r="E404" s="21" t="s">
        <v>71</v>
      </c>
      <c r="F404" s="21">
        <v>1.31</v>
      </c>
      <c r="G404" s="21">
        <v>2710.38325112654</v>
      </c>
      <c r="H404" s="21">
        <v>23025</v>
      </c>
      <c r="I404" s="21">
        <v>26409</v>
      </c>
      <c r="J404" s="21">
        <v>2753373</v>
      </c>
      <c r="K404" s="21">
        <v>249561</v>
      </c>
      <c r="L404" s="21">
        <v>1001</v>
      </c>
      <c r="M404" s="21">
        <v>8292</v>
      </c>
      <c r="N404" s="21">
        <v>114.95</v>
      </c>
      <c r="O404" s="21" t="s">
        <v>195</v>
      </c>
      <c r="P404" s="21" t="s">
        <v>239</v>
      </c>
      <c r="Q404" s="21">
        <v>55</v>
      </c>
      <c r="R404" s="21">
        <v>57</v>
      </c>
      <c r="S404" s="21">
        <v>0</v>
      </c>
      <c r="T404" s="21">
        <v>0</v>
      </c>
      <c r="U404" s="21">
        <v>0</v>
      </c>
      <c r="V404" s="21">
        <v>1</v>
      </c>
      <c r="W404" s="21">
        <v>1</v>
      </c>
      <c r="X404" s="21">
        <v>0</v>
      </c>
      <c r="Y404" s="21">
        <v>0</v>
      </c>
      <c r="Z404" s="21">
        <v>1</v>
      </c>
      <c r="AA404" s="21">
        <v>0</v>
      </c>
      <c r="AB404" s="21">
        <v>1</v>
      </c>
      <c r="AC404" s="21">
        <v>0</v>
      </c>
      <c r="AD404" s="21">
        <v>1</v>
      </c>
    </row>
    <row r="405" spans="2:30" ht="10.199999999999999" x14ac:dyDescent="0.2">
      <c r="B405" s="21" t="s">
        <v>100</v>
      </c>
      <c r="C405" s="21" t="s">
        <v>72</v>
      </c>
      <c r="D405" s="21" t="s">
        <v>100</v>
      </c>
      <c r="E405" s="21" t="s">
        <v>71</v>
      </c>
      <c r="F405" s="21">
        <v>1.04</v>
      </c>
      <c r="G405" s="21">
        <v>5198.8540325663798</v>
      </c>
      <c r="H405" s="21">
        <v>24236</v>
      </c>
      <c r="I405" s="21">
        <v>26409</v>
      </c>
      <c r="J405" s="21">
        <v>1481076</v>
      </c>
      <c r="K405" s="21">
        <v>249561</v>
      </c>
      <c r="L405" s="21">
        <v>485</v>
      </c>
      <c r="M405" s="21">
        <v>7070</v>
      </c>
      <c r="N405" s="21">
        <v>65.8</v>
      </c>
      <c r="O405" s="21" t="s">
        <v>240</v>
      </c>
      <c r="P405" s="21" t="s">
        <v>239</v>
      </c>
      <c r="Q405" s="21">
        <v>63</v>
      </c>
      <c r="R405" s="21">
        <v>57</v>
      </c>
      <c r="S405" s="21">
        <v>0</v>
      </c>
      <c r="T405" s="21">
        <v>0</v>
      </c>
      <c r="U405" s="21">
        <v>0</v>
      </c>
      <c r="V405" s="21">
        <v>1</v>
      </c>
      <c r="W405" s="21">
        <v>1</v>
      </c>
      <c r="X405" s="21">
        <v>0</v>
      </c>
      <c r="Y405" s="21">
        <v>0</v>
      </c>
      <c r="Z405" s="21">
        <v>1</v>
      </c>
      <c r="AA405" s="21">
        <v>0</v>
      </c>
      <c r="AB405" s="21">
        <v>1</v>
      </c>
      <c r="AC405" s="21">
        <v>0</v>
      </c>
      <c r="AD405" s="21">
        <v>1</v>
      </c>
    </row>
    <row r="406" spans="2:30" ht="10.199999999999999" x14ac:dyDescent="0.2">
      <c r="B406" s="21" t="s">
        <v>100</v>
      </c>
      <c r="C406" s="21" t="s">
        <v>26</v>
      </c>
      <c r="D406" s="21" t="s">
        <v>100</v>
      </c>
      <c r="E406" s="21" t="s">
        <v>71</v>
      </c>
      <c r="F406" s="21">
        <v>1.03</v>
      </c>
      <c r="G406" s="21">
        <v>5680.5338640753098</v>
      </c>
      <c r="H406" s="21">
        <v>21121</v>
      </c>
      <c r="I406" s="21">
        <v>26409</v>
      </c>
      <c r="J406" s="21">
        <v>1228816</v>
      </c>
      <c r="K406" s="21">
        <v>249561</v>
      </c>
      <c r="L406" s="21">
        <v>633</v>
      </c>
      <c r="M406" s="21">
        <v>6602</v>
      </c>
      <c r="N406" s="21">
        <v>79.48</v>
      </c>
      <c r="O406" s="21" t="s">
        <v>196</v>
      </c>
      <c r="P406" s="21" t="s">
        <v>239</v>
      </c>
      <c r="Q406" s="21">
        <v>64</v>
      </c>
      <c r="R406" s="21">
        <v>57</v>
      </c>
      <c r="S406" s="21">
        <v>0</v>
      </c>
      <c r="T406" s="21">
        <v>0</v>
      </c>
      <c r="U406" s="21">
        <v>0</v>
      </c>
      <c r="V406" s="21">
        <v>1</v>
      </c>
      <c r="W406" s="21">
        <v>1</v>
      </c>
      <c r="X406" s="21">
        <v>0</v>
      </c>
      <c r="Y406" s="21">
        <v>0</v>
      </c>
      <c r="Z406" s="21">
        <v>1</v>
      </c>
      <c r="AA406" s="21">
        <v>0</v>
      </c>
      <c r="AB406" s="21">
        <v>1</v>
      </c>
      <c r="AC406" s="21">
        <v>0</v>
      </c>
      <c r="AD406" s="21">
        <v>1</v>
      </c>
    </row>
    <row r="407" spans="2:30" ht="10.199999999999999" x14ac:dyDescent="0.2">
      <c r="B407" s="21" t="s">
        <v>100</v>
      </c>
      <c r="C407" s="21" t="s">
        <v>27</v>
      </c>
      <c r="D407" s="21" t="s">
        <v>100</v>
      </c>
      <c r="E407" s="21" t="s">
        <v>71</v>
      </c>
      <c r="F407" s="21">
        <v>1.26</v>
      </c>
      <c r="G407" s="21">
        <v>4876.6844705170397</v>
      </c>
      <c r="H407" s="21">
        <v>23903</v>
      </c>
      <c r="I407" s="21">
        <v>26409</v>
      </c>
      <c r="J407" s="21">
        <v>2673620</v>
      </c>
      <c r="K407" s="21">
        <v>249561</v>
      </c>
      <c r="L407" s="21">
        <v>933</v>
      </c>
      <c r="M407" s="21">
        <v>6302</v>
      </c>
      <c r="N407" s="21">
        <v>96.58</v>
      </c>
      <c r="O407" s="21" t="s">
        <v>197</v>
      </c>
      <c r="P407" s="21" t="s">
        <v>239</v>
      </c>
      <c r="Q407" s="21">
        <v>66</v>
      </c>
      <c r="R407" s="21">
        <v>57</v>
      </c>
      <c r="S407" s="21">
        <v>0</v>
      </c>
      <c r="T407" s="21">
        <v>0</v>
      </c>
      <c r="U407" s="21">
        <v>0</v>
      </c>
      <c r="V407" s="21">
        <v>1</v>
      </c>
      <c r="W407" s="21">
        <v>1</v>
      </c>
      <c r="X407" s="21">
        <v>0</v>
      </c>
      <c r="Y407" s="21">
        <v>0</v>
      </c>
      <c r="Z407" s="21">
        <v>1</v>
      </c>
      <c r="AA407" s="21">
        <v>0</v>
      </c>
      <c r="AB407" s="21">
        <v>1</v>
      </c>
      <c r="AC407" s="21">
        <v>0</v>
      </c>
      <c r="AD407" s="21">
        <v>1</v>
      </c>
    </row>
    <row r="408" spans="2:30" ht="10.199999999999999" x14ac:dyDescent="0.2">
      <c r="B408" s="21" t="s">
        <v>100</v>
      </c>
      <c r="C408" s="21" t="s">
        <v>28</v>
      </c>
      <c r="D408" s="21" t="s">
        <v>100</v>
      </c>
      <c r="E408" s="21" t="s">
        <v>71</v>
      </c>
      <c r="F408" s="21">
        <v>1.01</v>
      </c>
      <c r="G408" s="21">
        <v>5144.1691163860296</v>
      </c>
      <c r="H408" s="21">
        <v>38813</v>
      </c>
      <c r="I408" s="21">
        <v>26409</v>
      </c>
      <c r="J408" s="21">
        <v>1653017</v>
      </c>
      <c r="K408" s="21">
        <v>249561</v>
      </c>
      <c r="L408" s="21">
        <v>542</v>
      </c>
      <c r="M408" s="21">
        <v>13527</v>
      </c>
      <c r="N408" s="21">
        <v>68.41</v>
      </c>
      <c r="O408" s="21" t="s">
        <v>198</v>
      </c>
      <c r="P408" s="21" t="s">
        <v>239</v>
      </c>
      <c r="Q408" s="21">
        <v>67</v>
      </c>
      <c r="R408" s="21">
        <v>57</v>
      </c>
      <c r="S408" s="21">
        <v>0</v>
      </c>
      <c r="T408" s="21">
        <v>0</v>
      </c>
      <c r="U408" s="21">
        <v>0</v>
      </c>
      <c r="V408" s="21">
        <v>1</v>
      </c>
      <c r="W408" s="21">
        <v>1</v>
      </c>
      <c r="X408" s="21">
        <v>0</v>
      </c>
      <c r="Y408" s="21">
        <v>1</v>
      </c>
      <c r="Z408" s="21">
        <v>0</v>
      </c>
      <c r="AA408" s="21">
        <v>0</v>
      </c>
      <c r="AB408" s="21">
        <v>1</v>
      </c>
      <c r="AC408" s="21">
        <v>0</v>
      </c>
      <c r="AD408" s="21">
        <v>1</v>
      </c>
    </row>
    <row r="409" spans="2:30" ht="10.199999999999999" x14ac:dyDescent="0.2">
      <c r="B409" s="21" t="s">
        <v>100</v>
      </c>
      <c r="C409" s="21" t="s">
        <v>73</v>
      </c>
      <c r="D409" s="21" t="s">
        <v>100</v>
      </c>
      <c r="E409" s="21" t="s">
        <v>71</v>
      </c>
      <c r="F409" s="21">
        <v>1</v>
      </c>
      <c r="G409" s="21">
        <v>4730.9601488511698</v>
      </c>
      <c r="H409" s="21">
        <v>34880</v>
      </c>
      <c r="I409" s="21">
        <v>26409</v>
      </c>
      <c r="J409" s="21">
        <v>1594251</v>
      </c>
      <c r="K409" s="21">
        <v>249561</v>
      </c>
      <c r="L409" s="21">
        <v>569</v>
      </c>
      <c r="M409" s="21">
        <v>11593</v>
      </c>
      <c r="N409" s="21">
        <v>65.84</v>
      </c>
      <c r="O409" s="21" t="s">
        <v>241</v>
      </c>
      <c r="P409" s="21" t="s">
        <v>239</v>
      </c>
      <c r="Q409" s="21">
        <v>68</v>
      </c>
      <c r="R409" s="21">
        <v>57</v>
      </c>
      <c r="S409" s="21">
        <v>0</v>
      </c>
      <c r="T409" s="21">
        <v>0</v>
      </c>
      <c r="U409" s="21">
        <v>0</v>
      </c>
      <c r="V409" s="21">
        <v>1</v>
      </c>
      <c r="W409" s="21">
        <v>1</v>
      </c>
      <c r="X409" s="21">
        <v>0</v>
      </c>
      <c r="Y409" s="21">
        <v>0</v>
      </c>
      <c r="Z409" s="21">
        <v>1</v>
      </c>
      <c r="AA409" s="21">
        <v>0</v>
      </c>
      <c r="AB409" s="21">
        <v>1</v>
      </c>
      <c r="AC409" s="21">
        <v>0</v>
      </c>
      <c r="AD409" s="21">
        <v>1</v>
      </c>
    </row>
    <row r="410" spans="2:30" ht="10.199999999999999" x14ac:dyDescent="0.2">
      <c r="B410" s="21" t="s">
        <v>100</v>
      </c>
      <c r="C410" s="21" t="s">
        <v>32</v>
      </c>
      <c r="D410" s="21" t="s">
        <v>100</v>
      </c>
      <c r="E410" s="21" t="s">
        <v>71</v>
      </c>
      <c r="F410" s="21">
        <v>1</v>
      </c>
      <c r="G410" s="21">
        <v>6397.4041731555799</v>
      </c>
      <c r="H410" s="21">
        <v>30916</v>
      </c>
      <c r="I410" s="21">
        <v>26409</v>
      </c>
      <c r="J410" s="21">
        <v>2230831</v>
      </c>
      <c r="K410" s="21">
        <v>249561</v>
      </c>
      <c r="L410" s="21">
        <v>135</v>
      </c>
      <c r="M410" s="21">
        <v>11415</v>
      </c>
      <c r="N410" s="21">
        <v>88.46</v>
      </c>
      <c r="O410" s="21" t="s">
        <v>202</v>
      </c>
      <c r="P410" s="21" t="s">
        <v>239</v>
      </c>
      <c r="Q410" s="21">
        <v>70</v>
      </c>
      <c r="R410" s="21">
        <v>57</v>
      </c>
      <c r="S410" s="21">
        <v>1</v>
      </c>
      <c r="T410" s="21">
        <v>0</v>
      </c>
      <c r="U410" s="21">
        <v>0</v>
      </c>
      <c r="V410" s="21">
        <v>0</v>
      </c>
      <c r="W410" s="21">
        <v>1</v>
      </c>
      <c r="X410" s="21">
        <v>0</v>
      </c>
      <c r="Y410" s="21">
        <v>1</v>
      </c>
      <c r="Z410" s="21">
        <v>0</v>
      </c>
      <c r="AA410" s="21">
        <v>0</v>
      </c>
      <c r="AB410" s="21">
        <v>1</v>
      </c>
      <c r="AC410" s="21">
        <v>0</v>
      </c>
      <c r="AD410" s="21">
        <v>1</v>
      </c>
    </row>
    <row r="411" spans="2:30" ht="10.199999999999999" x14ac:dyDescent="0.2">
      <c r="B411" s="21" t="s">
        <v>100</v>
      </c>
      <c r="C411" s="21" t="s">
        <v>74</v>
      </c>
      <c r="D411" s="21" t="s">
        <v>100</v>
      </c>
      <c r="E411" s="21" t="s">
        <v>71</v>
      </c>
      <c r="F411" s="21">
        <v>1.01</v>
      </c>
      <c r="G411" s="21">
        <v>5020.7193629085205</v>
      </c>
      <c r="H411" s="21">
        <v>21300</v>
      </c>
      <c r="I411" s="21">
        <v>26409</v>
      </c>
      <c r="J411" s="21">
        <v>403939</v>
      </c>
      <c r="K411" s="21">
        <v>249561</v>
      </c>
      <c r="L411" s="21">
        <v>281</v>
      </c>
      <c r="M411" s="21">
        <v>6760</v>
      </c>
      <c r="N411" s="21">
        <v>50.38</v>
      </c>
      <c r="O411" s="21" t="s">
        <v>242</v>
      </c>
      <c r="P411" s="21" t="s">
        <v>239</v>
      </c>
      <c r="Q411" s="21">
        <v>71</v>
      </c>
      <c r="R411" s="21">
        <v>57</v>
      </c>
      <c r="S411" s="21">
        <v>0</v>
      </c>
      <c r="T411" s="21">
        <v>0</v>
      </c>
      <c r="U411" s="21">
        <v>0</v>
      </c>
      <c r="V411" s="21">
        <v>1</v>
      </c>
      <c r="W411" s="21">
        <v>1</v>
      </c>
      <c r="X411" s="21">
        <v>0</v>
      </c>
      <c r="Y411" s="21">
        <v>0</v>
      </c>
      <c r="Z411" s="21">
        <v>1</v>
      </c>
      <c r="AA411" s="21">
        <v>0</v>
      </c>
      <c r="AB411" s="21">
        <v>1</v>
      </c>
      <c r="AC411" s="21">
        <v>0</v>
      </c>
      <c r="AD411" s="21">
        <v>1</v>
      </c>
    </row>
    <row r="412" spans="2:30" ht="10.199999999999999" x14ac:dyDescent="0.2">
      <c r="B412" s="21" t="s">
        <v>100</v>
      </c>
      <c r="C412" s="21" t="s">
        <v>7</v>
      </c>
      <c r="D412" s="21" t="s">
        <v>100</v>
      </c>
      <c r="E412" s="21" t="s">
        <v>75</v>
      </c>
      <c r="F412" s="21">
        <v>1.1100000000000001</v>
      </c>
      <c r="G412" s="21">
        <v>9129.6633710772803</v>
      </c>
      <c r="H412" s="21">
        <v>29838</v>
      </c>
      <c r="I412" s="21">
        <v>24205</v>
      </c>
      <c r="J412" s="21">
        <v>29838</v>
      </c>
      <c r="K412" s="21">
        <v>905329</v>
      </c>
      <c r="L412" s="21">
        <v>328</v>
      </c>
      <c r="M412" s="21">
        <v>1504</v>
      </c>
      <c r="N412" s="21">
        <v>176.88</v>
      </c>
      <c r="O412" s="21" t="s">
        <v>179</v>
      </c>
      <c r="P412" s="21" t="s">
        <v>243</v>
      </c>
      <c r="Q412" s="21">
        <v>6</v>
      </c>
      <c r="R412" s="21">
        <v>58</v>
      </c>
      <c r="S412" s="21">
        <v>0</v>
      </c>
      <c r="T412" s="21">
        <v>0</v>
      </c>
      <c r="U412" s="21">
        <v>1</v>
      </c>
      <c r="V412" s="21">
        <v>0</v>
      </c>
      <c r="W412" s="21">
        <v>1</v>
      </c>
      <c r="X412" s="21">
        <v>0</v>
      </c>
      <c r="Y412" s="21">
        <v>1</v>
      </c>
      <c r="Z412" s="21">
        <v>0</v>
      </c>
      <c r="AA412" s="21">
        <v>0</v>
      </c>
      <c r="AB412" s="21">
        <v>1</v>
      </c>
      <c r="AC412" s="21">
        <v>0</v>
      </c>
      <c r="AD412" s="21">
        <v>1</v>
      </c>
    </row>
    <row r="413" spans="2:30" ht="10.199999999999999" x14ac:dyDescent="0.2">
      <c r="B413" s="21" t="s">
        <v>9</v>
      </c>
      <c r="C413" s="21" t="s">
        <v>10</v>
      </c>
      <c r="D413" s="21" t="s">
        <v>100</v>
      </c>
      <c r="E413" s="21" t="s">
        <v>75</v>
      </c>
      <c r="F413" s="21">
        <v>1.1100000000000001</v>
      </c>
      <c r="G413" s="21">
        <v>4124.5474626520099</v>
      </c>
      <c r="H413" s="21">
        <v>29260</v>
      </c>
      <c r="I413" s="21">
        <v>24205</v>
      </c>
      <c r="J413" s="21">
        <v>7830332</v>
      </c>
      <c r="K413" s="21">
        <v>905329</v>
      </c>
      <c r="L413" s="21">
        <v>842</v>
      </c>
      <c r="M413" s="21">
        <v>2874</v>
      </c>
      <c r="N413" s="21">
        <v>219.38</v>
      </c>
      <c r="O413" s="21" t="s">
        <v>181</v>
      </c>
      <c r="P413" s="21" t="s">
        <v>243</v>
      </c>
      <c r="Q413" s="21">
        <v>15</v>
      </c>
      <c r="R413" s="21">
        <v>58</v>
      </c>
      <c r="S413" s="21">
        <v>0</v>
      </c>
      <c r="T413" s="21">
        <v>0</v>
      </c>
      <c r="U413" s="21">
        <v>0</v>
      </c>
      <c r="V413" s="21">
        <v>1</v>
      </c>
      <c r="W413" s="21">
        <v>1</v>
      </c>
      <c r="X413" s="21">
        <v>0</v>
      </c>
      <c r="Y413" s="21">
        <v>1</v>
      </c>
      <c r="Z413" s="21">
        <v>0</v>
      </c>
      <c r="AA413" s="21">
        <v>1</v>
      </c>
      <c r="AB413" s="21">
        <v>0</v>
      </c>
      <c r="AC413" s="21">
        <v>0</v>
      </c>
      <c r="AD413" s="21">
        <v>1</v>
      </c>
    </row>
    <row r="414" spans="2:30" ht="10.199999999999999" x14ac:dyDescent="0.2">
      <c r="B414" s="21" t="s">
        <v>11</v>
      </c>
      <c r="C414" s="21" t="s">
        <v>10</v>
      </c>
      <c r="D414" s="21" t="s">
        <v>100</v>
      </c>
      <c r="E414" s="21" t="s">
        <v>75</v>
      </c>
      <c r="F414" s="21">
        <v>1.1100000000000001</v>
      </c>
      <c r="G414" s="21">
        <v>4124.5474626520099</v>
      </c>
      <c r="H414" s="21">
        <v>29260</v>
      </c>
      <c r="I414" s="21">
        <v>24205</v>
      </c>
      <c r="J414" s="21">
        <v>7830332</v>
      </c>
      <c r="K414" s="21">
        <v>905329</v>
      </c>
      <c r="L414" s="21">
        <v>842</v>
      </c>
      <c r="M414" s="21">
        <v>2874</v>
      </c>
      <c r="N414" s="21">
        <v>219.38</v>
      </c>
      <c r="O414" s="21" t="s">
        <v>182</v>
      </c>
      <c r="P414" s="21" t="s">
        <v>243</v>
      </c>
      <c r="Q414" s="21">
        <v>14</v>
      </c>
      <c r="R414" s="21">
        <v>58</v>
      </c>
      <c r="S414" s="21">
        <v>0</v>
      </c>
      <c r="T414" s="21">
        <v>0</v>
      </c>
      <c r="U414" s="21">
        <v>1</v>
      </c>
      <c r="V414" s="21">
        <v>0</v>
      </c>
      <c r="W414" s="21">
        <v>1</v>
      </c>
      <c r="X414" s="21">
        <v>0</v>
      </c>
      <c r="Y414" s="21">
        <v>1</v>
      </c>
      <c r="Z414" s="21">
        <v>0</v>
      </c>
      <c r="AA414" s="21">
        <v>0</v>
      </c>
      <c r="AB414" s="21">
        <v>1</v>
      </c>
      <c r="AC414" s="21">
        <v>0</v>
      </c>
      <c r="AD414" s="21">
        <v>1</v>
      </c>
    </row>
    <row r="415" spans="2:30" ht="10.199999999999999" x14ac:dyDescent="0.2">
      <c r="B415" s="21" t="s">
        <v>20</v>
      </c>
      <c r="C415" s="21" t="s">
        <v>21</v>
      </c>
      <c r="D415" s="21" t="s">
        <v>100</v>
      </c>
      <c r="E415" s="21" t="s">
        <v>75</v>
      </c>
      <c r="F415" s="21">
        <v>1</v>
      </c>
      <c r="G415" s="21">
        <v>4449.75788002847</v>
      </c>
      <c r="H415" s="21">
        <v>32991</v>
      </c>
      <c r="I415" s="21">
        <v>24205</v>
      </c>
      <c r="J415" s="21">
        <v>8621121</v>
      </c>
      <c r="K415" s="21">
        <v>905329</v>
      </c>
      <c r="L415" s="21">
        <v>147</v>
      </c>
      <c r="M415" s="21">
        <v>4158</v>
      </c>
      <c r="N415" s="21">
        <v>106.29</v>
      </c>
      <c r="O415" s="21" t="s">
        <v>191</v>
      </c>
      <c r="P415" s="21" t="s">
        <v>243</v>
      </c>
      <c r="Q415" s="21">
        <v>47</v>
      </c>
      <c r="R415" s="21">
        <v>58</v>
      </c>
      <c r="S415" s="21">
        <v>0</v>
      </c>
      <c r="T415" s="21">
        <v>0</v>
      </c>
      <c r="U415" s="21">
        <v>0</v>
      </c>
      <c r="V415" s="21">
        <v>1</v>
      </c>
      <c r="W415" s="21">
        <v>1</v>
      </c>
      <c r="X415" s="21">
        <v>0</v>
      </c>
      <c r="Y415" s="21">
        <v>1</v>
      </c>
      <c r="Z415" s="21">
        <v>0</v>
      </c>
      <c r="AA415" s="21">
        <v>1</v>
      </c>
      <c r="AB415" s="21">
        <v>0</v>
      </c>
      <c r="AC415" s="21">
        <v>0</v>
      </c>
      <c r="AD415" s="21">
        <v>1</v>
      </c>
    </row>
    <row r="416" spans="2:30" ht="10.199999999999999" x14ac:dyDescent="0.2">
      <c r="B416" s="21" t="s">
        <v>22</v>
      </c>
      <c r="C416" s="21" t="s">
        <v>21</v>
      </c>
      <c r="D416" s="21" t="s">
        <v>100</v>
      </c>
      <c r="E416" s="21" t="s">
        <v>75</v>
      </c>
      <c r="F416" s="21">
        <v>1</v>
      </c>
      <c r="G416" s="21">
        <v>4449.75788002847</v>
      </c>
      <c r="H416" s="21">
        <v>32991</v>
      </c>
      <c r="I416" s="21">
        <v>24205</v>
      </c>
      <c r="J416" s="21">
        <v>8621121</v>
      </c>
      <c r="K416" s="21">
        <v>905329</v>
      </c>
      <c r="L416" s="21">
        <v>147</v>
      </c>
      <c r="M416" s="21">
        <v>4158</v>
      </c>
      <c r="N416" s="21">
        <v>106.29</v>
      </c>
      <c r="O416" s="21" t="s">
        <v>192</v>
      </c>
      <c r="P416" s="21" t="s">
        <v>243</v>
      </c>
      <c r="Q416" s="21">
        <v>48</v>
      </c>
      <c r="R416" s="21">
        <v>58</v>
      </c>
      <c r="S416" s="21">
        <v>0</v>
      </c>
      <c r="T416" s="21">
        <v>0</v>
      </c>
      <c r="U416" s="21">
        <v>0</v>
      </c>
      <c r="V416" s="21">
        <v>1</v>
      </c>
      <c r="W416" s="21">
        <v>1</v>
      </c>
      <c r="X416" s="21">
        <v>0</v>
      </c>
      <c r="Y416" s="21">
        <v>1</v>
      </c>
      <c r="Z416" s="21">
        <v>0</v>
      </c>
      <c r="AA416" s="21">
        <v>1</v>
      </c>
      <c r="AB416" s="21">
        <v>0</v>
      </c>
      <c r="AC416" s="21">
        <v>0</v>
      </c>
      <c r="AD416" s="21">
        <v>1</v>
      </c>
    </row>
    <row r="417" spans="2:30" ht="10.199999999999999" x14ac:dyDescent="0.2">
      <c r="B417" s="21" t="s">
        <v>23</v>
      </c>
      <c r="C417" s="21" t="s">
        <v>21</v>
      </c>
      <c r="D417" s="21" t="s">
        <v>100</v>
      </c>
      <c r="E417" s="21" t="s">
        <v>75</v>
      </c>
      <c r="F417" s="21">
        <v>1</v>
      </c>
      <c r="G417" s="21">
        <v>4449.75788002847</v>
      </c>
      <c r="H417" s="21">
        <v>32991</v>
      </c>
      <c r="I417" s="21">
        <v>24205</v>
      </c>
      <c r="J417" s="21">
        <v>8621121</v>
      </c>
      <c r="K417" s="21">
        <v>905329</v>
      </c>
      <c r="L417" s="21">
        <v>147</v>
      </c>
      <c r="M417" s="21">
        <v>4158</v>
      </c>
      <c r="N417" s="21">
        <v>106.29</v>
      </c>
      <c r="O417" s="21" t="s">
        <v>193</v>
      </c>
      <c r="P417" s="21" t="s">
        <v>243</v>
      </c>
      <c r="Q417" s="21">
        <v>46</v>
      </c>
      <c r="R417" s="21">
        <v>58</v>
      </c>
      <c r="S417" s="21">
        <v>0</v>
      </c>
      <c r="T417" s="21">
        <v>0</v>
      </c>
      <c r="U417" s="21">
        <v>0</v>
      </c>
      <c r="V417" s="21">
        <v>1</v>
      </c>
      <c r="W417" s="21">
        <v>1</v>
      </c>
      <c r="X417" s="21">
        <v>0</v>
      </c>
      <c r="Y417" s="21">
        <v>1</v>
      </c>
      <c r="Z417" s="21">
        <v>0</v>
      </c>
      <c r="AA417" s="21">
        <v>0</v>
      </c>
      <c r="AB417" s="21">
        <v>1</v>
      </c>
      <c r="AC417" s="21">
        <v>1</v>
      </c>
      <c r="AD417" s="21">
        <v>0</v>
      </c>
    </row>
    <row r="418" spans="2:30" ht="10.199999999999999" x14ac:dyDescent="0.2">
      <c r="B418" s="21" t="s">
        <v>100</v>
      </c>
      <c r="C418" s="21" t="s">
        <v>24</v>
      </c>
      <c r="D418" s="21" t="s">
        <v>100</v>
      </c>
      <c r="E418" s="21" t="s">
        <v>75</v>
      </c>
      <c r="F418" s="21">
        <v>1.55</v>
      </c>
      <c r="G418" s="21">
        <v>3087.2702051311899</v>
      </c>
      <c r="H418" s="21">
        <v>22360</v>
      </c>
      <c r="I418" s="21">
        <v>24205</v>
      </c>
      <c r="J418" s="21">
        <v>1421287</v>
      </c>
      <c r="K418" s="21">
        <v>905329</v>
      </c>
      <c r="L418" s="21">
        <v>1075</v>
      </c>
      <c r="M418" s="21">
        <v>4771</v>
      </c>
      <c r="N418" s="21">
        <v>108.96</v>
      </c>
      <c r="O418" s="21" t="s">
        <v>194</v>
      </c>
      <c r="P418" s="21" t="s">
        <v>243</v>
      </c>
      <c r="Q418" s="21">
        <v>53</v>
      </c>
      <c r="R418" s="21">
        <v>58</v>
      </c>
      <c r="S418" s="21">
        <v>0</v>
      </c>
      <c r="T418" s="21">
        <v>0</v>
      </c>
      <c r="U418" s="21">
        <v>1</v>
      </c>
      <c r="V418" s="21">
        <v>0</v>
      </c>
      <c r="W418" s="21">
        <v>0</v>
      </c>
      <c r="X418" s="21">
        <v>1</v>
      </c>
      <c r="Y418" s="21">
        <v>1</v>
      </c>
      <c r="Z418" s="21">
        <v>0</v>
      </c>
      <c r="AA418" s="21">
        <v>0</v>
      </c>
      <c r="AB418" s="21">
        <v>1</v>
      </c>
      <c r="AC418" s="21">
        <v>0</v>
      </c>
      <c r="AD418" s="21">
        <v>1</v>
      </c>
    </row>
    <row r="419" spans="2:30" ht="10.199999999999999" x14ac:dyDescent="0.2">
      <c r="B419" s="21" t="s">
        <v>100</v>
      </c>
      <c r="C419" s="21" t="s">
        <v>6</v>
      </c>
      <c r="D419" s="21" t="s">
        <v>100</v>
      </c>
      <c r="E419" s="21" t="s">
        <v>76</v>
      </c>
      <c r="F419" s="21">
        <v>1.03</v>
      </c>
      <c r="G419" s="21">
        <v>7046.1149800000403</v>
      </c>
      <c r="H419" s="21">
        <v>26993</v>
      </c>
      <c r="I419" s="21">
        <v>26101</v>
      </c>
      <c r="J419" s="21">
        <v>3532657</v>
      </c>
      <c r="K419" s="21">
        <v>1021830</v>
      </c>
      <c r="L419" s="21">
        <v>356</v>
      </c>
      <c r="M419" s="21">
        <v>9307</v>
      </c>
      <c r="N419" s="21">
        <v>123.44</v>
      </c>
      <c r="O419" s="21" t="s">
        <v>178</v>
      </c>
      <c r="P419" s="21" t="s">
        <v>244</v>
      </c>
      <c r="Q419" s="21">
        <v>4</v>
      </c>
      <c r="R419" s="21">
        <v>59</v>
      </c>
      <c r="S419" s="21">
        <v>0</v>
      </c>
      <c r="T419" s="21">
        <v>0</v>
      </c>
      <c r="U419" s="21">
        <v>0</v>
      </c>
      <c r="V419" s="21">
        <v>1</v>
      </c>
      <c r="W419" s="21">
        <v>1</v>
      </c>
      <c r="X419" s="21">
        <v>0</v>
      </c>
      <c r="Y419" s="21">
        <v>1</v>
      </c>
      <c r="Z419" s="21">
        <v>0</v>
      </c>
      <c r="AA419" s="21">
        <v>0</v>
      </c>
      <c r="AB419" s="21">
        <v>1</v>
      </c>
      <c r="AC419" s="21">
        <v>0</v>
      </c>
      <c r="AD419" s="21">
        <v>1</v>
      </c>
    </row>
    <row r="420" spans="2:30" ht="10.199999999999999" x14ac:dyDescent="0.2">
      <c r="B420" s="21" t="s">
        <v>100</v>
      </c>
      <c r="C420" s="21" t="s">
        <v>8</v>
      </c>
      <c r="D420" s="21" t="s">
        <v>100</v>
      </c>
      <c r="E420" s="21" t="s">
        <v>76</v>
      </c>
      <c r="F420" s="21">
        <v>1.26</v>
      </c>
      <c r="G420" s="21">
        <v>4542.8321833273803</v>
      </c>
      <c r="H420" s="21">
        <v>30124</v>
      </c>
      <c r="I420" s="21">
        <v>26101</v>
      </c>
      <c r="J420" s="21">
        <v>5787293</v>
      </c>
      <c r="K420" s="21">
        <v>1021830</v>
      </c>
      <c r="L420" s="21">
        <v>606</v>
      </c>
      <c r="M420" s="21">
        <v>5598</v>
      </c>
      <c r="N420" s="21">
        <v>140.07</v>
      </c>
      <c r="O420" s="21" t="s">
        <v>180</v>
      </c>
      <c r="P420" s="21" t="s">
        <v>244</v>
      </c>
      <c r="Q420" s="21">
        <v>9</v>
      </c>
      <c r="R420" s="21">
        <v>59</v>
      </c>
      <c r="S420" s="21">
        <v>0</v>
      </c>
      <c r="T420" s="21">
        <v>0</v>
      </c>
      <c r="U420" s="21">
        <v>0</v>
      </c>
      <c r="V420" s="21">
        <v>1</v>
      </c>
      <c r="W420" s="21">
        <v>1</v>
      </c>
      <c r="X420" s="21">
        <v>0</v>
      </c>
      <c r="Y420" s="21">
        <v>1</v>
      </c>
      <c r="Z420" s="21">
        <v>0</v>
      </c>
      <c r="AA420" s="21">
        <v>0</v>
      </c>
      <c r="AB420" s="21">
        <v>1</v>
      </c>
      <c r="AC420" s="21">
        <v>0</v>
      </c>
      <c r="AD420" s="21">
        <v>1</v>
      </c>
    </row>
    <row r="421" spans="2:30" ht="10.199999999999999" x14ac:dyDescent="0.2">
      <c r="B421" s="21" t="s">
        <v>9</v>
      </c>
      <c r="C421" s="21" t="s">
        <v>10</v>
      </c>
      <c r="D421" s="21" t="s">
        <v>100</v>
      </c>
      <c r="E421" s="21" t="s">
        <v>76</v>
      </c>
      <c r="F421" s="21">
        <v>1.1200000000000001</v>
      </c>
      <c r="G421" s="21">
        <v>4579.8239489457501</v>
      </c>
      <c r="H421" s="21">
        <v>29260</v>
      </c>
      <c r="I421" s="21">
        <v>26101</v>
      </c>
      <c r="J421" s="21">
        <v>7830332</v>
      </c>
      <c r="K421" s="21">
        <v>1021830</v>
      </c>
      <c r="L421" s="21">
        <v>636</v>
      </c>
      <c r="M421" s="21">
        <v>6123</v>
      </c>
      <c r="N421" s="21">
        <v>193.67</v>
      </c>
      <c r="O421" s="21" t="s">
        <v>181</v>
      </c>
      <c r="P421" s="21" t="s">
        <v>244</v>
      </c>
      <c r="Q421" s="21">
        <v>15</v>
      </c>
      <c r="R421" s="21">
        <v>59</v>
      </c>
      <c r="S421" s="21">
        <v>0</v>
      </c>
      <c r="T421" s="21">
        <v>0</v>
      </c>
      <c r="U421" s="21">
        <v>0</v>
      </c>
      <c r="V421" s="21">
        <v>1</v>
      </c>
      <c r="W421" s="21">
        <v>1</v>
      </c>
      <c r="X421" s="21">
        <v>0</v>
      </c>
      <c r="Y421" s="21">
        <v>1</v>
      </c>
      <c r="Z421" s="21">
        <v>0</v>
      </c>
      <c r="AA421" s="21">
        <v>1</v>
      </c>
      <c r="AB421" s="21">
        <v>0</v>
      </c>
      <c r="AC421" s="21">
        <v>0</v>
      </c>
      <c r="AD421" s="21">
        <v>1</v>
      </c>
    </row>
    <row r="422" spans="2:30" ht="10.199999999999999" x14ac:dyDescent="0.2">
      <c r="B422" s="21" t="s">
        <v>11</v>
      </c>
      <c r="C422" s="21" t="s">
        <v>10</v>
      </c>
      <c r="D422" s="21" t="s">
        <v>100</v>
      </c>
      <c r="E422" s="21" t="s">
        <v>76</v>
      </c>
      <c r="F422" s="21">
        <v>1.1200000000000001</v>
      </c>
      <c r="G422" s="21">
        <v>4579.8239489457501</v>
      </c>
      <c r="H422" s="21">
        <v>29260</v>
      </c>
      <c r="I422" s="21">
        <v>26101</v>
      </c>
      <c r="J422" s="21">
        <v>7830332</v>
      </c>
      <c r="K422" s="21">
        <v>1021830</v>
      </c>
      <c r="L422" s="21">
        <v>636</v>
      </c>
      <c r="M422" s="21">
        <v>6123</v>
      </c>
      <c r="N422" s="21">
        <v>193.67</v>
      </c>
      <c r="O422" s="21" t="s">
        <v>182</v>
      </c>
      <c r="P422" s="21" t="s">
        <v>244</v>
      </c>
      <c r="Q422" s="21">
        <v>14</v>
      </c>
      <c r="R422" s="21">
        <v>59</v>
      </c>
      <c r="S422" s="21">
        <v>0</v>
      </c>
      <c r="T422" s="21">
        <v>0</v>
      </c>
      <c r="U422" s="21">
        <v>0</v>
      </c>
      <c r="V422" s="21">
        <v>1</v>
      </c>
      <c r="W422" s="21">
        <v>1</v>
      </c>
      <c r="X422" s="21">
        <v>0</v>
      </c>
      <c r="Y422" s="21">
        <v>1</v>
      </c>
      <c r="Z422" s="21">
        <v>0</v>
      </c>
      <c r="AA422" s="21">
        <v>0</v>
      </c>
      <c r="AB422" s="21">
        <v>1</v>
      </c>
      <c r="AC422" s="21">
        <v>0</v>
      </c>
      <c r="AD422" s="21">
        <v>1</v>
      </c>
    </row>
    <row r="423" spans="2:30" ht="10.199999999999999" x14ac:dyDescent="0.2">
      <c r="B423" s="21" t="s">
        <v>100</v>
      </c>
      <c r="C423" s="21" t="s">
        <v>5</v>
      </c>
      <c r="D423" s="21" t="s">
        <v>100</v>
      </c>
      <c r="E423" s="21" t="s">
        <v>76</v>
      </c>
      <c r="F423" s="21">
        <v>1.19</v>
      </c>
      <c r="G423" s="21">
        <v>7617.6900008100602</v>
      </c>
      <c r="H423" s="21">
        <v>28637</v>
      </c>
      <c r="I423" s="21">
        <v>26101</v>
      </c>
      <c r="J423" s="21">
        <v>3036732</v>
      </c>
      <c r="K423" s="21">
        <v>1021830</v>
      </c>
      <c r="L423" s="21">
        <v>1065</v>
      </c>
      <c r="M423" s="21">
        <v>4285</v>
      </c>
      <c r="N423" s="21">
        <v>230.56</v>
      </c>
      <c r="O423" s="21" t="s">
        <v>176</v>
      </c>
      <c r="P423" s="21" t="s">
        <v>244</v>
      </c>
      <c r="Q423" s="21">
        <v>21</v>
      </c>
      <c r="R423" s="21">
        <v>59</v>
      </c>
      <c r="S423" s="21">
        <v>0</v>
      </c>
      <c r="T423" s="21">
        <v>0</v>
      </c>
      <c r="U423" s="21">
        <v>0</v>
      </c>
      <c r="V423" s="21">
        <v>1</v>
      </c>
      <c r="W423" s="21">
        <v>1</v>
      </c>
      <c r="X423" s="21">
        <v>0</v>
      </c>
      <c r="Y423" s="21">
        <v>1</v>
      </c>
      <c r="Z423" s="21">
        <v>0</v>
      </c>
      <c r="AA423" s="21">
        <v>0</v>
      </c>
      <c r="AB423" s="21">
        <v>1</v>
      </c>
      <c r="AC423" s="21">
        <v>0</v>
      </c>
      <c r="AD423" s="21">
        <v>1</v>
      </c>
    </row>
    <row r="424" spans="2:30" ht="10.199999999999999" x14ac:dyDescent="0.2">
      <c r="B424" s="21" t="s">
        <v>20</v>
      </c>
      <c r="C424" s="21" t="s">
        <v>21</v>
      </c>
      <c r="D424" s="21" t="s">
        <v>100</v>
      </c>
      <c r="E424" s="21" t="s">
        <v>76</v>
      </c>
      <c r="F424" s="21">
        <v>1.06</v>
      </c>
      <c r="G424" s="21">
        <v>3474.2278947251302</v>
      </c>
      <c r="H424" s="21">
        <v>32991</v>
      </c>
      <c r="I424" s="21">
        <v>26101</v>
      </c>
      <c r="J424" s="21">
        <v>8621121</v>
      </c>
      <c r="K424" s="21">
        <v>1021830</v>
      </c>
      <c r="L424" s="21">
        <v>426</v>
      </c>
      <c r="M424" s="21">
        <v>12883</v>
      </c>
      <c r="N424" s="21">
        <v>154.72999999999999</v>
      </c>
      <c r="O424" s="21" t="s">
        <v>191</v>
      </c>
      <c r="P424" s="21" t="s">
        <v>244</v>
      </c>
      <c r="Q424" s="21">
        <v>47</v>
      </c>
      <c r="R424" s="21">
        <v>59</v>
      </c>
      <c r="S424" s="21">
        <v>0</v>
      </c>
      <c r="T424" s="21">
        <v>0</v>
      </c>
      <c r="U424" s="21">
        <v>0</v>
      </c>
      <c r="V424" s="21">
        <v>1</v>
      </c>
      <c r="W424" s="21">
        <v>1</v>
      </c>
      <c r="X424" s="21">
        <v>0</v>
      </c>
      <c r="Y424" s="21">
        <v>1</v>
      </c>
      <c r="Z424" s="21">
        <v>0</v>
      </c>
      <c r="AA424" s="21">
        <v>1</v>
      </c>
      <c r="AB424" s="21">
        <v>0</v>
      </c>
      <c r="AC424" s="21">
        <v>0</v>
      </c>
      <c r="AD424" s="21">
        <v>1</v>
      </c>
    </row>
    <row r="425" spans="2:30" ht="10.199999999999999" x14ac:dyDescent="0.2">
      <c r="B425" s="21" t="s">
        <v>22</v>
      </c>
      <c r="C425" s="21" t="s">
        <v>21</v>
      </c>
      <c r="D425" s="21" t="s">
        <v>100</v>
      </c>
      <c r="E425" s="21" t="s">
        <v>76</v>
      </c>
      <c r="F425" s="21">
        <v>1.06</v>
      </c>
      <c r="G425" s="21">
        <v>3474.2278947251302</v>
      </c>
      <c r="H425" s="21">
        <v>32991</v>
      </c>
      <c r="I425" s="21">
        <v>26101</v>
      </c>
      <c r="J425" s="21">
        <v>8621121</v>
      </c>
      <c r="K425" s="21">
        <v>1021830</v>
      </c>
      <c r="L425" s="21">
        <v>426</v>
      </c>
      <c r="M425" s="21">
        <v>12883</v>
      </c>
      <c r="N425" s="21">
        <v>154.72999999999999</v>
      </c>
      <c r="O425" s="21" t="s">
        <v>192</v>
      </c>
      <c r="P425" s="21" t="s">
        <v>244</v>
      </c>
      <c r="Q425" s="21">
        <v>48</v>
      </c>
      <c r="R425" s="21">
        <v>59</v>
      </c>
      <c r="S425" s="21">
        <v>0</v>
      </c>
      <c r="T425" s="21">
        <v>0</v>
      </c>
      <c r="U425" s="21">
        <v>0</v>
      </c>
      <c r="V425" s="21">
        <v>1</v>
      </c>
      <c r="W425" s="21">
        <v>1</v>
      </c>
      <c r="X425" s="21">
        <v>0</v>
      </c>
      <c r="Y425" s="21">
        <v>1</v>
      </c>
      <c r="Z425" s="21">
        <v>0</v>
      </c>
      <c r="AA425" s="21">
        <v>1</v>
      </c>
      <c r="AB425" s="21">
        <v>0</v>
      </c>
      <c r="AC425" s="21">
        <v>0</v>
      </c>
      <c r="AD425" s="21">
        <v>1</v>
      </c>
    </row>
    <row r="426" spans="2:30" ht="10.199999999999999" x14ac:dyDescent="0.2">
      <c r="B426" s="21" t="s">
        <v>23</v>
      </c>
      <c r="C426" s="21" t="s">
        <v>21</v>
      </c>
      <c r="D426" s="21" t="s">
        <v>100</v>
      </c>
      <c r="E426" s="21" t="s">
        <v>76</v>
      </c>
      <c r="F426" s="21">
        <v>1.06</v>
      </c>
      <c r="G426" s="21">
        <v>3474.2278947251302</v>
      </c>
      <c r="H426" s="21">
        <v>32991</v>
      </c>
      <c r="I426" s="21">
        <v>26101</v>
      </c>
      <c r="J426" s="21">
        <v>8621121</v>
      </c>
      <c r="K426" s="21">
        <v>1021830</v>
      </c>
      <c r="L426" s="21">
        <v>426</v>
      </c>
      <c r="M426" s="21">
        <v>12883</v>
      </c>
      <c r="N426" s="21">
        <v>154.72999999999999</v>
      </c>
      <c r="O426" s="21" t="s">
        <v>193</v>
      </c>
      <c r="P426" s="21" t="s">
        <v>244</v>
      </c>
      <c r="Q426" s="21">
        <v>46</v>
      </c>
      <c r="R426" s="21">
        <v>59</v>
      </c>
      <c r="S426" s="21">
        <v>0</v>
      </c>
      <c r="T426" s="21">
        <v>0</v>
      </c>
      <c r="U426" s="21">
        <v>0</v>
      </c>
      <c r="V426" s="21">
        <v>1</v>
      </c>
      <c r="W426" s="21">
        <v>1</v>
      </c>
      <c r="X426" s="21">
        <v>0</v>
      </c>
      <c r="Y426" s="21">
        <v>1</v>
      </c>
      <c r="Z426" s="21">
        <v>0</v>
      </c>
      <c r="AA426" s="21">
        <v>0</v>
      </c>
      <c r="AB426" s="21">
        <v>1</v>
      </c>
      <c r="AC426" s="21">
        <v>1</v>
      </c>
      <c r="AD426" s="21">
        <v>0</v>
      </c>
    </row>
    <row r="427" spans="2:30" ht="10.199999999999999" x14ac:dyDescent="0.2">
      <c r="B427" s="21" t="s">
        <v>100</v>
      </c>
      <c r="C427" s="21" t="s">
        <v>69</v>
      </c>
      <c r="D427" s="21" t="s">
        <v>100</v>
      </c>
      <c r="E427" s="21" t="s">
        <v>76</v>
      </c>
      <c r="F427" s="21">
        <v>1.02</v>
      </c>
      <c r="G427" s="21">
        <v>5317.3595653000602</v>
      </c>
      <c r="H427" s="21">
        <v>27994</v>
      </c>
      <c r="I427" s="21">
        <v>26101</v>
      </c>
      <c r="J427" s="21">
        <v>4948339</v>
      </c>
      <c r="K427" s="21">
        <v>1021830</v>
      </c>
      <c r="L427" s="21">
        <v>346</v>
      </c>
      <c r="M427" s="21">
        <v>4288</v>
      </c>
      <c r="N427" s="21">
        <v>144.86000000000001</v>
      </c>
      <c r="O427" s="21" t="s">
        <v>237</v>
      </c>
      <c r="P427" s="21" t="s">
        <v>244</v>
      </c>
      <c r="Q427" s="21">
        <v>54</v>
      </c>
      <c r="R427" s="21">
        <v>59</v>
      </c>
      <c r="S427" s="21">
        <v>0</v>
      </c>
      <c r="T427" s="21">
        <v>0</v>
      </c>
      <c r="U427" s="21">
        <v>0</v>
      </c>
      <c r="V427" s="21">
        <v>1</v>
      </c>
      <c r="W427" s="21">
        <v>1</v>
      </c>
      <c r="X427" s="21">
        <v>0</v>
      </c>
      <c r="Y427" s="21">
        <v>1</v>
      </c>
      <c r="Z427" s="21">
        <v>0</v>
      </c>
      <c r="AA427" s="21">
        <v>0</v>
      </c>
      <c r="AB427" s="21">
        <v>1</v>
      </c>
      <c r="AC427" s="21">
        <v>0</v>
      </c>
      <c r="AD427" s="21">
        <v>1</v>
      </c>
    </row>
    <row r="428" spans="2:30" ht="10.199999999999999" x14ac:dyDescent="0.2">
      <c r="B428" s="21" t="s">
        <v>40</v>
      </c>
      <c r="C428" s="21" t="s">
        <v>41</v>
      </c>
      <c r="D428" s="21" t="s">
        <v>100</v>
      </c>
      <c r="E428" s="21" t="s">
        <v>76</v>
      </c>
      <c r="F428" s="21">
        <v>1.01</v>
      </c>
      <c r="G428" s="21">
        <v>3266.4409876557002</v>
      </c>
      <c r="H428" s="21">
        <v>31981</v>
      </c>
      <c r="I428" s="21">
        <v>26101</v>
      </c>
      <c r="J428" s="21">
        <v>4549784</v>
      </c>
      <c r="K428" s="21">
        <v>1021830</v>
      </c>
      <c r="L428" s="21">
        <v>225</v>
      </c>
      <c r="M428" s="21">
        <v>7241</v>
      </c>
      <c r="N428" s="21">
        <v>109.44</v>
      </c>
      <c r="O428" s="21" t="s">
        <v>210</v>
      </c>
      <c r="P428" s="21" t="s">
        <v>244</v>
      </c>
      <c r="Q428" s="21">
        <v>79</v>
      </c>
      <c r="R428" s="21">
        <v>59</v>
      </c>
      <c r="S428" s="21">
        <v>0</v>
      </c>
      <c r="T428" s="21">
        <v>0</v>
      </c>
      <c r="U428" s="21">
        <v>0</v>
      </c>
      <c r="V428" s="21">
        <v>1</v>
      </c>
      <c r="W428" s="21">
        <v>1</v>
      </c>
      <c r="X428" s="21">
        <v>0</v>
      </c>
      <c r="Y428" s="21">
        <v>1</v>
      </c>
      <c r="Z428" s="21">
        <v>0</v>
      </c>
      <c r="AA428" s="21">
        <v>0</v>
      </c>
      <c r="AB428" s="21">
        <v>1</v>
      </c>
      <c r="AC428" s="21">
        <v>0</v>
      </c>
      <c r="AD428" s="21">
        <v>1</v>
      </c>
    </row>
    <row r="429" spans="2:30" ht="10.199999999999999" x14ac:dyDescent="0.2">
      <c r="B429" s="21" t="s">
        <v>42</v>
      </c>
      <c r="C429" s="21" t="s">
        <v>41</v>
      </c>
      <c r="D429" s="21" t="s">
        <v>100</v>
      </c>
      <c r="E429" s="21" t="s">
        <v>76</v>
      </c>
      <c r="F429" s="21">
        <v>1.01</v>
      </c>
      <c r="G429" s="21">
        <v>3266.4409876557002</v>
      </c>
      <c r="H429" s="21">
        <v>31981</v>
      </c>
      <c r="I429" s="21">
        <v>26101</v>
      </c>
      <c r="J429" s="21">
        <v>4549784</v>
      </c>
      <c r="K429" s="21">
        <v>1021830</v>
      </c>
      <c r="L429" s="21">
        <v>225</v>
      </c>
      <c r="M429" s="21">
        <v>7241</v>
      </c>
      <c r="N429" s="21">
        <v>109.44</v>
      </c>
      <c r="O429" s="21" t="s">
        <v>211</v>
      </c>
      <c r="P429" s="21" t="s">
        <v>244</v>
      </c>
      <c r="Q429" s="21">
        <v>78</v>
      </c>
      <c r="R429" s="21">
        <v>59</v>
      </c>
      <c r="S429" s="21">
        <v>0</v>
      </c>
      <c r="T429" s="21">
        <v>0</v>
      </c>
      <c r="U429" s="21">
        <v>0</v>
      </c>
      <c r="V429" s="21">
        <v>1</v>
      </c>
      <c r="W429" s="21">
        <v>1</v>
      </c>
      <c r="X429" s="21">
        <v>0</v>
      </c>
      <c r="Y429" s="21">
        <v>1</v>
      </c>
      <c r="Z429" s="21">
        <v>0</v>
      </c>
      <c r="AA429" s="21">
        <v>1</v>
      </c>
      <c r="AB429" s="21">
        <v>0</v>
      </c>
      <c r="AC429" s="21">
        <v>0</v>
      </c>
      <c r="AD429" s="21">
        <v>1</v>
      </c>
    </row>
    <row r="430" spans="2:30" ht="10.199999999999999" x14ac:dyDescent="0.2">
      <c r="B430" s="21" t="s">
        <v>9</v>
      </c>
      <c r="C430" s="21" t="s">
        <v>10</v>
      </c>
      <c r="D430" s="21" t="s">
        <v>100</v>
      </c>
      <c r="E430" s="21" t="s">
        <v>77</v>
      </c>
      <c r="F430" s="21">
        <v>1.41</v>
      </c>
      <c r="G430" s="21">
        <v>4014.7921175504598</v>
      </c>
      <c r="H430" s="21">
        <v>29260</v>
      </c>
      <c r="I430" s="21">
        <v>29284</v>
      </c>
      <c r="J430" s="21">
        <v>7830332</v>
      </c>
      <c r="K430" s="21">
        <v>298680</v>
      </c>
      <c r="L430" s="21">
        <v>1680</v>
      </c>
      <c r="M430" s="21">
        <v>3926</v>
      </c>
      <c r="N430" s="21">
        <v>125.9</v>
      </c>
      <c r="O430" s="21" t="s">
        <v>181</v>
      </c>
      <c r="P430" s="21" t="s">
        <v>245</v>
      </c>
      <c r="Q430" s="21">
        <v>15</v>
      </c>
      <c r="R430" s="21">
        <v>60</v>
      </c>
      <c r="S430" s="21">
        <v>0</v>
      </c>
      <c r="T430" s="21">
        <v>0</v>
      </c>
      <c r="U430" s="21">
        <v>0</v>
      </c>
      <c r="V430" s="21">
        <v>1</v>
      </c>
      <c r="W430" s="21">
        <v>0</v>
      </c>
      <c r="X430" s="21">
        <v>1</v>
      </c>
      <c r="Y430" s="21">
        <v>1</v>
      </c>
      <c r="Z430" s="21">
        <v>0</v>
      </c>
      <c r="AA430" s="21">
        <v>1</v>
      </c>
      <c r="AB430" s="21">
        <v>0</v>
      </c>
      <c r="AC430" s="21">
        <v>0</v>
      </c>
      <c r="AD430" s="21">
        <v>1</v>
      </c>
    </row>
    <row r="431" spans="2:30" ht="10.199999999999999" x14ac:dyDescent="0.2">
      <c r="B431" s="21" t="s">
        <v>11</v>
      </c>
      <c r="C431" s="21" t="s">
        <v>10</v>
      </c>
      <c r="D431" s="21" t="s">
        <v>100</v>
      </c>
      <c r="E431" s="21" t="s">
        <v>77</v>
      </c>
      <c r="F431" s="21">
        <v>1.41</v>
      </c>
      <c r="G431" s="21">
        <v>4014.7921175504598</v>
      </c>
      <c r="H431" s="21">
        <v>29260</v>
      </c>
      <c r="I431" s="21">
        <v>29284</v>
      </c>
      <c r="J431" s="21">
        <v>7830332</v>
      </c>
      <c r="K431" s="21">
        <v>298680</v>
      </c>
      <c r="L431" s="21">
        <v>1680</v>
      </c>
      <c r="M431" s="21">
        <v>3926</v>
      </c>
      <c r="N431" s="21">
        <v>125.9</v>
      </c>
      <c r="O431" s="21" t="s">
        <v>182</v>
      </c>
      <c r="P431" s="21" t="s">
        <v>245</v>
      </c>
      <c r="Q431" s="21">
        <v>14</v>
      </c>
      <c r="R431" s="21">
        <v>60</v>
      </c>
      <c r="S431" s="21">
        <v>0</v>
      </c>
      <c r="T431" s="21">
        <v>0</v>
      </c>
      <c r="U431" s="21">
        <v>0</v>
      </c>
      <c r="V431" s="21">
        <v>1</v>
      </c>
      <c r="W431" s="21">
        <v>0</v>
      </c>
      <c r="X431" s="21">
        <v>1</v>
      </c>
      <c r="Y431" s="21">
        <v>1</v>
      </c>
      <c r="Z431" s="21">
        <v>0</v>
      </c>
      <c r="AA431" s="21">
        <v>0</v>
      </c>
      <c r="AB431" s="21">
        <v>1</v>
      </c>
      <c r="AC431" s="21">
        <v>0</v>
      </c>
      <c r="AD431" s="21">
        <v>1</v>
      </c>
    </row>
    <row r="432" spans="2:30" ht="10.199999999999999" x14ac:dyDescent="0.2">
      <c r="B432" s="21" t="s">
        <v>100</v>
      </c>
      <c r="C432" s="21" t="s">
        <v>16</v>
      </c>
      <c r="D432" s="21" t="s">
        <v>100</v>
      </c>
      <c r="E432" s="21" t="s">
        <v>77</v>
      </c>
      <c r="F432" s="21">
        <v>1</v>
      </c>
      <c r="G432" s="21">
        <v>5182.3683186846401</v>
      </c>
      <c r="H432" s="21">
        <v>24575</v>
      </c>
      <c r="I432" s="21">
        <v>29284</v>
      </c>
      <c r="J432" s="21">
        <v>1197234</v>
      </c>
      <c r="K432" s="21">
        <v>298680</v>
      </c>
      <c r="L432" s="21">
        <v>344</v>
      </c>
      <c r="M432" s="21">
        <v>13102</v>
      </c>
      <c r="N432" s="21">
        <v>54.38</v>
      </c>
      <c r="O432" s="21" t="s">
        <v>187</v>
      </c>
      <c r="P432" s="21" t="s">
        <v>245</v>
      </c>
      <c r="Q432" s="21">
        <v>35</v>
      </c>
      <c r="R432" s="21">
        <v>60</v>
      </c>
      <c r="S432" s="21">
        <v>0</v>
      </c>
      <c r="T432" s="21">
        <v>0</v>
      </c>
      <c r="U432" s="21">
        <v>0</v>
      </c>
      <c r="V432" s="21">
        <v>1</v>
      </c>
      <c r="W432" s="21">
        <v>0</v>
      </c>
      <c r="X432" s="21">
        <v>1</v>
      </c>
      <c r="Y432" s="21">
        <v>0</v>
      </c>
      <c r="Z432" s="21">
        <v>1</v>
      </c>
      <c r="AA432" s="21">
        <v>0</v>
      </c>
      <c r="AB432" s="21">
        <v>1</v>
      </c>
      <c r="AC432" s="21">
        <v>0</v>
      </c>
      <c r="AD432" s="21">
        <v>1</v>
      </c>
    </row>
    <row r="433" spans="2:30" ht="10.199999999999999" x14ac:dyDescent="0.2">
      <c r="B433" s="21" t="s">
        <v>100</v>
      </c>
      <c r="C433" s="21" t="s">
        <v>17</v>
      </c>
      <c r="D433" s="21" t="s">
        <v>100</v>
      </c>
      <c r="E433" s="21" t="s">
        <v>77</v>
      </c>
      <c r="F433" s="21">
        <v>1.0900000000000001</v>
      </c>
      <c r="G433" s="21">
        <v>5265.1542689408197</v>
      </c>
      <c r="H433" s="21">
        <v>24706</v>
      </c>
      <c r="I433" s="21">
        <v>29284</v>
      </c>
      <c r="J433" s="21">
        <v>9056076</v>
      </c>
      <c r="K433" s="21">
        <v>298680</v>
      </c>
      <c r="L433" s="21">
        <v>388</v>
      </c>
      <c r="M433" s="21">
        <v>10213</v>
      </c>
      <c r="N433" s="21">
        <v>60.28</v>
      </c>
      <c r="O433" s="21" t="s">
        <v>188</v>
      </c>
      <c r="P433" s="21" t="s">
        <v>245</v>
      </c>
      <c r="Q433" s="21">
        <v>37</v>
      </c>
      <c r="R433" s="21">
        <v>60</v>
      </c>
      <c r="S433" s="21">
        <v>0</v>
      </c>
      <c r="T433" s="21">
        <v>0</v>
      </c>
      <c r="U433" s="21">
        <v>0</v>
      </c>
      <c r="V433" s="21">
        <v>1</v>
      </c>
      <c r="W433" s="21">
        <v>0</v>
      </c>
      <c r="X433" s="21">
        <v>1</v>
      </c>
      <c r="Y433" s="21">
        <v>0</v>
      </c>
      <c r="Z433" s="21">
        <v>1</v>
      </c>
      <c r="AA433" s="21">
        <v>0</v>
      </c>
      <c r="AB433" s="21">
        <v>1</v>
      </c>
      <c r="AC433" s="21">
        <v>0</v>
      </c>
      <c r="AD433" s="21">
        <v>1</v>
      </c>
    </row>
    <row r="434" spans="2:30" ht="10.199999999999999" x14ac:dyDescent="0.2">
      <c r="B434" s="21" t="s">
        <v>100</v>
      </c>
      <c r="C434" s="21" t="s">
        <v>66</v>
      </c>
      <c r="D434" s="21" t="s">
        <v>100</v>
      </c>
      <c r="E434" s="21" t="s">
        <v>77</v>
      </c>
      <c r="F434" s="21">
        <v>1</v>
      </c>
      <c r="G434" s="21">
        <v>10000</v>
      </c>
      <c r="H434" s="21">
        <v>29846</v>
      </c>
      <c r="I434" s="21">
        <v>29284</v>
      </c>
      <c r="J434" s="21">
        <v>2237227</v>
      </c>
      <c r="K434" s="21">
        <v>298680</v>
      </c>
      <c r="L434" s="21">
        <v>180</v>
      </c>
      <c r="M434" s="21">
        <v>5220</v>
      </c>
      <c r="N434" s="21">
        <v>47.85</v>
      </c>
      <c r="O434" s="21" t="s">
        <v>234</v>
      </c>
      <c r="P434" s="21" t="s">
        <v>245</v>
      </c>
      <c r="Q434" s="21">
        <v>50</v>
      </c>
      <c r="R434" s="21">
        <v>60</v>
      </c>
      <c r="S434" s="21">
        <v>0</v>
      </c>
      <c r="T434" s="21">
        <v>0</v>
      </c>
      <c r="U434" s="21">
        <v>0</v>
      </c>
      <c r="V434" s="21">
        <v>1</v>
      </c>
      <c r="W434" s="21">
        <v>0</v>
      </c>
      <c r="X434" s="21">
        <v>1</v>
      </c>
      <c r="Y434" s="21">
        <v>0</v>
      </c>
      <c r="Z434" s="21">
        <v>1</v>
      </c>
      <c r="AA434" s="21">
        <v>0</v>
      </c>
      <c r="AB434" s="21">
        <v>1</v>
      </c>
      <c r="AC434" s="21">
        <v>0</v>
      </c>
      <c r="AD434" s="21">
        <v>1</v>
      </c>
    </row>
    <row r="435" spans="2:30" ht="10.199999999999999" x14ac:dyDescent="0.2">
      <c r="B435" s="21" t="s">
        <v>100</v>
      </c>
      <c r="C435" s="21" t="s">
        <v>25</v>
      </c>
      <c r="D435" s="21" t="s">
        <v>100</v>
      </c>
      <c r="E435" s="21" t="s">
        <v>77</v>
      </c>
      <c r="F435" s="21">
        <v>1.07</v>
      </c>
      <c r="G435" s="21">
        <v>4860.35705059253</v>
      </c>
      <c r="H435" s="21">
        <v>23025</v>
      </c>
      <c r="I435" s="21">
        <v>29284</v>
      </c>
      <c r="J435" s="21">
        <v>2753373</v>
      </c>
      <c r="K435" s="21">
        <v>298680</v>
      </c>
      <c r="L435" s="21">
        <v>592</v>
      </c>
      <c r="M435" s="21">
        <v>4517</v>
      </c>
      <c r="N435" s="21">
        <v>72.42</v>
      </c>
      <c r="O435" s="21" t="s">
        <v>195</v>
      </c>
      <c r="P435" s="21" t="s">
        <v>245</v>
      </c>
      <c r="Q435" s="21">
        <v>55</v>
      </c>
      <c r="R435" s="21">
        <v>60</v>
      </c>
      <c r="S435" s="21">
        <v>0</v>
      </c>
      <c r="T435" s="21">
        <v>0</v>
      </c>
      <c r="U435" s="21">
        <v>0</v>
      </c>
      <c r="V435" s="21">
        <v>1</v>
      </c>
      <c r="W435" s="21">
        <v>0</v>
      </c>
      <c r="X435" s="21">
        <v>1</v>
      </c>
      <c r="Y435" s="21">
        <v>0</v>
      </c>
      <c r="Z435" s="21">
        <v>1</v>
      </c>
      <c r="AA435" s="21">
        <v>0</v>
      </c>
      <c r="AB435" s="21">
        <v>1</v>
      </c>
      <c r="AC435" s="21">
        <v>0</v>
      </c>
      <c r="AD435" s="21">
        <v>1</v>
      </c>
    </row>
    <row r="436" spans="2:30" ht="10.199999999999999" x14ac:dyDescent="0.2">
      <c r="B436" s="21" t="s">
        <v>100</v>
      </c>
      <c r="C436" s="21" t="s">
        <v>71</v>
      </c>
      <c r="D436" s="21" t="s">
        <v>100</v>
      </c>
      <c r="E436" s="21" t="s">
        <v>77</v>
      </c>
      <c r="F436" s="21">
        <v>1.06</v>
      </c>
      <c r="G436" s="21">
        <v>5296.51433866562</v>
      </c>
      <c r="H436" s="21">
        <v>26409</v>
      </c>
      <c r="I436" s="21">
        <v>29284</v>
      </c>
      <c r="J436" s="21">
        <v>249561</v>
      </c>
      <c r="K436" s="21">
        <v>298680</v>
      </c>
      <c r="L436" s="21">
        <v>444</v>
      </c>
      <c r="M436" s="21">
        <v>9368</v>
      </c>
      <c r="N436" s="21">
        <v>44.89</v>
      </c>
      <c r="O436" s="21" t="s">
        <v>239</v>
      </c>
      <c r="P436" s="21" t="s">
        <v>245</v>
      </c>
      <c r="Q436" s="21">
        <v>57</v>
      </c>
      <c r="R436" s="21">
        <v>60</v>
      </c>
      <c r="S436" s="21">
        <v>0</v>
      </c>
      <c r="T436" s="21">
        <v>0</v>
      </c>
      <c r="U436" s="21">
        <v>0</v>
      </c>
      <c r="V436" s="21">
        <v>1</v>
      </c>
      <c r="W436" s="21">
        <v>0</v>
      </c>
      <c r="X436" s="21">
        <v>1</v>
      </c>
      <c r="Y436" s="21">
        <v>0</v>
      </c>
      <c r="Z436" s="21">
        <v>1</v>
      </c>
      <c r="AA436" s="21">
        <v>0</v>
      </c>
      <c r="AB436" s="21">
        <v>1</v>
      </c>
      <c r="AC436" s="21">
        <v>0</v>
      </c>
      <c r="AD436" s="21">
        <v>1</v>
      </c>
    </row>
    <row r="437" spans="2:30" ht="10.199999999999999" x14ac:dyDescent="0.2">
      <c r="B437" s="21" t="s">
        <v>100</v>
      </c>
      <c r="C437" s="21" t="s">
        <v>27</v>
      </c>
      <c r="D437" s="21" t="s">
        <v>100</v>
      </c>
      <c r="E437" s="21" t="s">
        <v>77</v>
      </c>
      <c r="F437" s="21">
        <v>1.1499999999999999</v>
      </c>
      <c r="G437" s="21">
        <v>5550.5596232097596</v>
      </c>
      <c r="H437" s="21">
        <v>23903</v>
      </c>
      <c r="I437" s="21">
        <v>29284</v>
      </c>
      <c r="J437" s="21">
        <v>2673620</v>
      </c>
      <c r="K437" s="21">
        <v>298680</v>
      </c>
      <c r="L437" s="21">
        <v>488</v>
      </c>
      <c r="M437" s="21">
        <v>3958</v>
      </c>
      <c r="N437" s="21">
        <v>68.59</v>
      </c>
      <c r="O437" s="21" t="s">
        <v>197</v>
      </c>
      <c r="P437" s="21" t="s">
        <v>245</v>
      </c>
      <c r="Q437" s="21">
        <v>66</v>
      </c>
      <c r="R437" s="21">
        <v>60</v>
      </c>
      <c r="S437" s="21">
        <v>0</v>
      </c>
      <c r="T437" s="21">
        <v>0</v>
      </c>
      <c r="U437" s="21">
        <v>0</v>
      </c>
      <c r="V437" s="21">
        <v>1</v>
      </c>
      <c r="W437" s="21">
        <v>0</v>
      </c>
      <c r="X437" s="21">
        <v>1</v>
      </c>
      <c r="Y437" s="21">
        <v>0</v>
      </c>
      <c r="Z437" s="21">
        <v>1</v>
      </c>
      <c r="AA437" s="21">
        <v>0</v>
      </c>
      <c r="AB437" s="21">
        <v>1</v>
      </c>
      <c r="AC437" s="21">
        <v>0</v>
      </c>
      <c r="AD437" s="21">
        <v>1</v>
      </c>
    </row>
    <row r="438" spans="2:30" ht="10.199999999999999" x14ac:dyDescent="0.2">
      <c r="B438" s="21" t="s">
        <v>100</v>
      </c>
      <c r="C438" s="21" t="s">
        <v>73</v>
      </c>
      <c r="D438" s="21" t="s">
        <v>100</v>
      </c>
      <c r="E438" s="21" t="s">
        <v>77</v>
      </c>
      <c r="F438" s="21">
        <v>1</v>
      </c>
      <c r="G438" s="21">
        <v>5454.1945849025096</v>
      </c>
      <c r="H438" s="21">
        <v>34880</v>
      </c>
      <c r="I438" s="21">
        <v>29284</v>
      </c>
      <c r="J438" s="21">
        <v>1594251</v>
      </c>
      <c r="K438" s="21">
        <v>298680</v>
      </c>
      <c r="L438" s="21">
        <v>188</v>
      </c>
      <c r="M438" s="21">
        <v>6394</v>
      </c>
      <c r="N438" s="21">
        <v>42.47</v>
      </c>
      <c r="O438" s="21" t="s">
        <v>241</v>
      </c>
      <c r="P438" s="21" t="s">
        <v>245</v>
      </c>
      <c r="Q438" s="21">
        <v>68</v>
      </c>
      <c r="R438" s="21">
        <v>60</v>
      </c>
      <c r="S438" s="21">
        <v>0</v>
      </c>
      <c r="T438" s="21">
        <v>0</v>
      </c>
      <c r="U438" s="21">
        <v>0</v>
      </c>
      <c r="V438" s="21">
        <v>1</v>
      </c>
      <c r="W438" s="21">
        <v>0</v>
      </c>
      <c r="X438" s="21">
        <v>1</v>
      </c>
      <c r="Y438" s="21">
        <v>0</v>
      </c>
      <c r="Z438" s="21">
        <v>1</v>
      </c>
      <c r="AA438" s="21">
        <v>0</v>
      </c>
      <c r="AB438" s="21">
        <v>1</v>
      </c>
      <c r="AC438" s="21">
        <v>0</v>
      </c>
      <c r="AD438" s="21">
        <v>1</v>
      </c>
    </row>
    <row r="439" spans="2:30" ht="10.199999999999999" x14ac:dyDescent="0.2">
      <c r="B439" s="21" t="s">
        <v>100</v>
      </c>
      <c r="C439" s="21" t="s">
        <v>32</v>
      </c>
      <c r="D439" s="21" t="s">
        <v>100</v>
      </c>
      <c r="E439" s="21" t="s">
        <v>77</v>
      </c>
      <c r="F439" s="21">
        <v>1.02</v>
      </c>
      <c r="G439" s="21">
        <v>3802.73579808463</v>
      </c>
      <c r="H439" s="21">
        <v>30916</v>
      </c>
      <c r="I439" s="21">
        <v>29284</v>
      </c>
      <c r="J439" s="21">
        <v>2230831</v>
      </c>
      <c r="K439" s="21">
        <v>298680</v>
      </c>
      <c r="L439" s="21">
        <v>569</v>
      </c>
      <c r="M439" s="21">
        <v>14609</v>
      </c>
      <c r="N439" s="21">
        <v>45.11</v>
      </c>
      <c r="O439" s="21" t="s">
        <v>202</v>
      </c>
      <c r="P439" s="21" t="s">
        <v>245</v>
      </c>
      <c r="Q439" s="21">
        <v>70</v>
      </c>
      <c r="R439" s="21">
        <v>60</v>
      </c>
      <c r="S439" s="21">
        <v>0</v>
      </c>
      <c r="T439" s="21">
        <v>0</v>
      </c>
      <c r="U439" s="21">
        <v>0</v>
      </c>
      <c r="V439" s="21">
        <v>1</v>
      </c>
      <c r="W439" s="21">
        <v>0</v>
      </c>
      <c r="X439" s="21">
        <v>1</v>
      </c>
      <c r="Y439" s="21">
        <v>0</v>
      </c>
      <c r="Z439" s="21">
        <v>1</v>
      </c>
      <c r="AA439" s="21">
        <v>0</v>
      </c>
      <c r="AB439" s="21">
        <v>1</v>
      </c>
      <c r="AC439" s="21">
        <v>0</v>
      </c>
      <c r="AD439" s="21">
        <v>1</v>
      </c>
    </row>
    <row r="440" spans="2:30" ht="10.199999999999999" x14ac:dyDescent="0.2">
      <c r="B440" s="21" t="s">
        <v>20</v>
      </c>
      <c r="C440" s="21" t="s">
        <v>21</v>
      </c>
      <c r="D440" s="21" t="s">
        <v>100</v>
      </c>
      <c r="E440" s="21" t="s">
        <v>78</v>
      </c>
      <c r="F440" s="21">
        <v>1.04</v>
      </c>
      <c r="G440" s="21">
        <v>5006.4478473075696</v>
      </c>
      <c r="H440" s="21">
        <v>32991</v>
      </c>
      <c r="I440" s="21">
        <v>26553</v>
      </c>
      <c r="J440" s="21">
        <v>8621121</v>
      </c>
      <c r="K440" s="21">
        <v>936107</v>
      </c>
      <c r="L440" s="21">
        <v>287</v>
      </c>
      <c r="M440" s="21">
        <v>4472</v>
      </c>
      <c r="N440" s="21">
        <v>218.54</v>
      </c>
      <c r="O440" s="21" t="s">
        <v>191</v>
      </c>
      <c r="P440" s="21" t="s">
        <v>246</v>
      </c>
      <c r="Q440" s="21">
        <v>47</v>
      </c>
      <c r="R440" s="21">
        <v>61</v>
      </c>
      <c r="S440" s="21">
        <v>0</v>
      </c>
      <c r="T440" s="21">
        <v>0</v>
      </c>
      <c r="U440" s="21">
        <v>0</v>
      </c>
      <c r="V440" s="21">
        <v>1</v>
      </c>
      <c r="W440" s="21">
        <v>1</v>
      </c>
      <c r="X440" s="21">
        <v>0</v>
      </c>
      <c r="Y440" s="21">
        <v>1</v>
      </c>
      <c r="Z440" s="21">
        <v>0</v>
      </c>
      <c r="AA440" s="21">
        <v>1</v>
      </c>
      <c r="AB440" s="21">
        <v>0</v>
      </c>
      <c r="AC440" s="21">
        <v>0</v>
      </c>
      <c r="AD440" s="21">
        <v>1</v>
      </c>
    </row>
    <row r="441" spans="2:30" ht="10.199999999999999" x14ac:dyDescent="0.2">
      <c r="B441" s="21" t="s">
        <v>22</v>
      </c>
      <c r="C441" s="21" t="s">
        <v>21</v>
      </c>
      <c r="D441" s="21" t="s">
        <v>100</v>
      </c>
      <c r="E441" s="21" t="s">
        <v>78</v>
      </c>
      <c r="F441" s="21">
        <v>1.04</v>
      </c>
      <c r="G441" s="21">
        <v>5006.4478473075696</v>
      </c>
      <c r="H441" s="21">
        <v>32991</v>
      </c>
      <c r="I441" s="21">
        <v>26553</v>
      </c>
      <c r="J441" s="21">
        <v>8621121</v>
      </c>
      <c r="K441" s="21">
        <v>936107</v>
      </c>
      <c r="L441" s="21">
        <v>287</v>
      </c>
      <c r="M441" s="21">
        <v>4472</v>
      </c>
      <c r="N441" s="21">
        <v>218.54</v>
      </c>
      <c r="O441" s="21" t="s">
        <v>192</v>
      </c>
      <c r="P441" s="21" t="s">
        <v>246</v>
      </c>
      <c r="Q441" s="21">
        <v>48</v>
      </c>
      <c r="R441" s="21">
        <v>61</v>
      </c>
      <c r="S441" s="21">
        <v>0</v>
      </c>
      <c r="T441" s="21">
        <v>0</v>
      </c>
      <c r="U441" s="21">
        <v>0</v>
      </c>
      <c r="V441" s="21">
        <v>1</v>
      </c>
      <c r="W441" s="21">
        <v>1</v>
      </c>
      <c r="X441" s="21">
        <v>0</v>
      </c>
      <c r="Y441" s="21">
        <v>1</v>
      </c>
      <c r="Z441" s="21">
        <v>0</v>
      </c>
      <c r="AA441" s="21">
        <v>1</v>
      </c>
      <c r="AB441" s="21">
        <v>0</v>
      </c>
      <c r="AC441" s="21">
        <v>0</v>
      </c>
      <c r="AD441" s="21">
        <v>1</v>
      </c>
    </row>
    <row r="442" spans="2:30" ht="10.199999999999999" x14ac:dyDescent="0.2">
      <c r="B442" s="21" t="s">
        <v>23</v>
      </c>
      <c r="C442" s="21" t="s">
        <v>21</v>
      </c>
      <c r="D442" s="21" t="s">
        <v>100</v>
      </c>
      <c r="E442" s="21" t="s">
        <v>78</v>
      </c>
      <c r="F442" s="21">
        <v>1.04</v>
      </c>
      <c r="G442" s="21">
        <v>5006.4478473075696</v>
      </c>
      <c r="H442" s="21">
        <v>32991</v>
      </c>
      <c r="I442" s="21">
        <v>26553</v>
      </c>
      <c r="J442" s="21">
        <v>8621121</v>
      </c>
      <c r="K442" s="21">
        <v>936107</v>
      </c>
      <c r="L442" s="21">
        <v>287</v>
      </c>
      <c r="M442" s="21">
        <v>4472</v>
      </c>
      <c r="N442" s="21">
        <v>218.54</v>
      </c>
      <c r="O442" s="21" t="s">
        <v>193</v>
      </c>
      <c r="P442" s="21" t="s">
        <v>246</v>
      </c>
      <c r="Q442" s="21">
        <v>46</v>
      </c>
      <c r="R442" s="21">
        <v>61</v>
      </c>
      <c r="S442" s="21">
        <v>0</v>
      </c>
      <c r="T442" s="21">
        <v>0</v>
      </c>
      <c r="U442" s="21">
        <v>0</v>
      </c>
      <c r="V442" s="21">
        <v>1</v>
      </c>
      <c r="W442" s="21">
        <v>1</v>
      </c>
      <c r="X442" s="21">
        <v>0</v>
      </c>
      <c r="Y442" s="21">
        <v>1</v>
      </c>
      <c r="Z442" s="21">
        <v>0</v>
      </c>
      <c r="AA442" s="21">
        <v>0</v>
      </c>
      <c r="AB442" s="21">
        <v>1</v>
      </c>
      <c r="AC442" s="21">
        <v>1</v>
      </c>
      <c r="AD442" s="21">
        <v>0</v>
      </c>
    </row>
    <row r="443" spans="2:30" ht="10.199999999999999" x14ac:dyDescent="0.2">
      <c r="B443" s="21" t="s">
        <v>20</v>
      </c>
      <c r="C443" s="21" t="s">
        <v>21</v>
      </c>
      <c r="D443" s="21" t="s">
        <v>100</v>
      </c>
      <c r="E443" s="21" t="s">
        <v>79</v>
      </c>
      <c r="F443" s="21">
        <v>1.01</v>
      </c>
      <c r="G443" s="21">
        <v>3428.6401582798599</v>
      </c>
      <c r="H443" s="21">
        <v>32991</v>
      </c>
      <c r="I443" s="21">
        <v>26044</v>
      </c>
      <c r="J443" s="21">
        <v>8621121</v>
      </c>
      <c r="K443" s="21">
        <v>113091</v>
      </c>
      <c r="L443" s="21">
        <v>254</v>
      </c>
      <c r="M443" s="21">
        <v>8469</v>
      </c>
      <c r="N443" s="21">
        <v>127.38</v>
      </c>
      <c r="O443" s="21" t="s">
        <v>191</v>
      </c>
      <c r="P443" s="21" t="s">
        <v>247</v>
      </c>
      <c r="Q443" s="21">
        <v>47</v>
      </c>
      <c r="R443" s="21">
        <v>62</v>
      </c>
      <c r="S443" s="21">
        <v>0</v>
      </c>
      <c r="T443" s="21">
        <v>0</v>
      </c>
      <c r="U443" s="21">
        <v>0</v>
      </c>
      <c r="V443" s="21">
        <v>1</v>
      </c>
      <c r="W443" s="21">
        <v>1</v>
      </c>
      <c r="X443" s="21">
        <v>0</v>
      </c>
      <c r="Y443" s="21">
        <v>1</v>
      </c>
      <c r="Z443" s="21">
        <v>0</v>
      </c>
      <c r="AA443" s="21">
        <v>1</v>
      </c>
      <c r="AB443" s="21">
        <v>0</v>
      </c>
      <c r="AC443" s="21">
        <v>0</v>
      </c>
      <c r="AD443" s="21">
        <v>1</v>
      </c>
    </row>
    <row r="444" spans="2:30" ht="10.199999999999999" x14ac:dyDescent="0.2">
      <c r="B444" s="21" t="s">
        <v>22</v>
      </c>
      <c r="C444" s="21" t="s">
        <v>21</v>
      </c>
      <c r="D444" s="21" t="s">
        <v>100</v>
      </c>
      <c r="E444" s="21" t="s">
        <v>79</v>
      </c>
      <c r="F444" s="21">
        <v>1.01</v>
      </c>
      <c r="G444" s="21">
        <v>3428.6401582798599</v>
      </c>
      <c r="H444" s="21">
        <v>32991</v>
      </c>
      <c r="I444" s="21">
        <v>26044</v>
      </c>
      <c r="J444" s="21">
        <v>8621121</v>
      </c>
      <c r="K444" s="21">
        <v>113091</v>
      </c>
      <c r="L444" s="21">
        <v>254</v>
      </c>
      <c r="M444" s="21">
        <v>8469</v>
      </c>
      <c r="N444" s="21">
        <v>127.38</v>
      </c>
      <c r="O444" s="21" t="s">
        <v>192</v>
      </c>
      <c r="P444" s="21" t="s">
        <v>247</v>
      </c>
      <c r="Q444" s="21">
        <v>48</v>
      </c>
      <c r="R444" s="21">
        <v>62</v>
      </c>
      <c r="S444" s="21">
        <v>0</v>
      </c>
      <c r="T444" s="21">
        <v>0</v>
      </c>
      <c r="U444" s="21">
        <v>0</v>
      </c>
      <c r="V444" s="21">
        <v>1</v>
      </c>
      <c r="W444" s="21">
        <v>1</v>
      </c>
      <c r="X444" s="21">
        <v>0</v>
      </c>
      <c r="Y444" s="21">
        <v>1</v>
      </c>
      <c r="Z444" s="21">
        <v>0</v>
      </c>
      <c r="AA444" s="21">
        <v>1</v>
      </c>
      <c r="AB444" s="21">
        <v>0</v>
      </c>
      <c r="AC444" s="21">
        <v>0</v>
      </c>
      <c r="AD444" s="21">
        <v>1</v>
      </c>
    </row>
    <row r="445" spans="2:30" ht="10.199999999999999" x14ac:dyDescent="0.2">
      <c r="B445" s="21" t="s">
        <v>23</v>
      </c>
      <c r="C445" s="21" t="s">
        <v>21</v>
      </c>
      <c r="D445" s="21" t="s">
        <v>100</v>
      </c>
      <c r="E445" s="21" t="s">
        <v>79</v>
      </c>
      <c r="F445" s="21">
        <v>1.01</v>
      </c>
      <c r="G445" s="21">
        <v>3428.6401582798599</v>
      </c>
      <c r="H445" s="21">
        <v>32991</v>
      </c>
      <c r="I445" s="21">
        <v>26044</v>
      </c>
      <c r="J445" s="21">
        <v>8621121</v>
      </c>
      <c r="K445" s="21">
        <v>113091</v>
      </c>
      <c r="L445" s="21">
        <v>254</v>
      </c>
      <c r="M445" s="21">
        <v>8469</v>
      </c>
      <c r="N445" s="21">
        <v>127.38</v>
      </c>
      <c r="O445" s="21" t="s">
        <v>193</v>
      </c>
      <c r="P445" s="21" t="s">
        <v>247</v>
      </c>
      <c r="Q445" s="21">
        <v>46</v>
      </c>
      <c r="R445" s="21">
        <v>62</v>
      </c>
      <c r="S445" s="21">
        <v>0</v>
      </c>
      <c r="T445" s="21">
        <v>0</v>
      </c>
      <c r="U445" s="21">
        <v>0</v>
      </c>
      <c r="V445" s="21">
        <v>1</v>
      </c>
      <c r="W445" s="21">
        <v>1</v>
      </c>
      <c r="X445" s="21">
        <v>0</v>
      </c>
      <c r="Y445" s="21">
        <v>1</v>
      </c>
      <c r="Z445" s="21">
        <v>0</v>
      </c>
      <c r="AA445" s="21">
        <v>0</v>
      </c>
      <c r="AB445" s="21">
        <v>1</v>
      </c>
      <c r="AC445" s="21">
        <v>1</v>
      </c>
      <c r="AD445" s="21">
        <v>0</v>
      </c>
    </row>
    <row r="446" spans="2:30" ht="10.199999999999999" x14ac:dyDescent="0.2">
      <c r="B446" s="21" t="s">
        <v>100</v>
      </c>
      <c r="C446" s="21" t="s">
        <v>56</v>
      </c>
      <c r="D446" s="21" t="s">
        <v>100</v>
      </c>
      <c r="E446" s="21" t="s">
        <v>72</v>
      </c>
      <c r="F446" s="21">
        <v>1.01</v>
      </c>
      <c r="G446" s="21">
        <v>9819.5560997799203</v>
      </c>
      <c r="H446" s="21">
        <v>24706</v>
      </c>
      <c r="I446" s="21">
        <v>24236</v>
      </c>
      <c r="J446" s="21">
        <v>9056076</v>
      </c>
      <c r="K446" s="21">
        <v>1481076</v>
      </c>
      <c r="L446" s="21">
        <v>349</v>
      </c>
      <c r="M446" s="21">
        <v>15444</v>
      </c>
      <c r="N446" s="21">
        <v>52.53</v>
      </c>
      <c r="O446" s="21" t="s">
        <v>224</v>
      </c>
      <c r="P446" s="21" t="s">
        <v>240</v>
      </c>
      <c r="Q446" s="21">
        <v>11</v>
      </c>
      <c r="R446" s="21">
        <v>63</v>
      </c>
      <c r="S446" s="21">
        <v>0</v>
      </c>
      <c r="T446" s="21">
        <v>0</v>
      </c>
      <c r="U446" s="21">
        <v>0</v>
      </c>
      <c r="V446" s="21">
        <v>1</v>
      </c>
      <c r="W446" s="21">
        <v>1</v>
      </c>
      <c r="X446" s="21">
        <v>0</v>
      </c>
      <c r="Y446" s="21">
        <v>0</v>
      </c>
      <c r="Z446" s="21">
        <v>1</v>
      </c>
      <c r="AA446" s="21">
        <v>0</v>
      </c>
      <c r="AB446" s="21">
        <v>1</v>
      </c>
      <c r="AC446" s="21">
        <v>0</v>
      </c>
      <c r="AD446" s="21">
        <v>1</v>
      </c>
    </row>
    <row r="447" spans="2:30" ht="10.199999999999999" x14ac:dyDescent="0.2">
      <c r="B447" s="21" t="s">
        <v>100</v>
      </c>
      <c r="C447" s="21" t="s">
        <v>16</v>
      </c>
      <c r="D447" s="21" t="s">
        <v>100</v>
      </c>
      <c r="E447" s="21" t="s">
        <v>72</v>
      </c>
      <c r="F447" s="21">
        <v>1.18</v>
      </c>
      <c r="G447" s="21">
        <v>8072.2565168780702</v>
      </c>
      <c r="H447" s="21">
        <v>24575</v>
      </c>
      <c r="I447" s="21">
        <v>24236</v>
      </c>
      <c r="J447" s="21">
        <v>1197234</v>
      </c>
      <c r="K447" s="21">
        <v>1481076</v>
      </c>
      <c r="L447" s="21">
        <v>387</v>
      </c>
      <c r="M447" s="21">
        <v>7985</v>
      </c>
      <c r="N447" s="21">
        <v>56.91</v>
      </c>
      <c r="O447" s="21" t="s">
        <v>187</v>
      </c>
      <c r="P447" s="21" t="s">
        <v>240</v>
      </c>
      <c r="Q447" s="21">
        <v>35</v>
      </c>
      <c r="R447" s="21">
        <v>63</v>
      </c>
      <c r="S447" s="21">
        <v>0</v>
      </c>
      <c r="T447" s="21">
        <v>0</v>
      </c>
      <c r="U447" s="21">
        <v>0</v>
      </c>
      <c r="V447" s="21">
        <v>1</v>
      </c>
      <c r="W447" s="21">
        <v>0</v>
      </c>
      <c r="X447" s="21">
        <v>1</v>
      </c>
      <c r="Y447" s="21">
        <v>0</v>
      </c>
      <c r="Z447" s="21">
        <v>1</v>
      </c>
      <c r="AA447" s="21">
        <v>0</v>
      </c>
      <c r="AB447" s="21">
        <v>1</v>
      </c>
      <c r="AC447" s="21">
        <v>0</v>
      </c>
      <c r="AD447" s="21">
        <v>1</v>
      </c>
    </row>
    <row r="448" spans="2:30" ht="10.199999999999999" x14ac:dyDescent="0.2">
      <c r="B448" s="21" t="s">
        <v>100</v>
      </c>
      <c r="C448" s="21" t="s">
        <v>17</v>
      </c>
      <c r="D448" s="21" t="s">
        <v>100</v>
      </c>
      <c r="E448" s="21" t="s">
        <v>72</v>
      </c>
      <c r="F448" s="21">
        <v>1.01</v>
      </c>
      <c r="G448" s="21">
        <v>4729.1052768055897</v>
      </c>
      <c r="H448" s="21">
        <v>24706</v>
      </c>
      <c r="I448" s="21">
        <v>24236</v>
      </c>
      <c r="J448" s="21">
        <v>9056076</v>
      </c>
      <c r="K448" s="21">
        <v>1481076</v>
      </c>
      <c r="L448" s="21">
        <v>361</v>
      </c>
      <c r="M448" s="21">
        <v>18833</v>
      </c>
      <c r="N448" s="21">
        <v>56.79</v>
      </c>
      <c r="O448" s="21" t="s">
        <v>188</v>
      </c>
      <c r="P448" s="21" t="s">
        <v>240</v>
      </c>
      <c r="Q448" s="21">
        <v>37</v>
      </c>
      <c r="R448" s="21">
        <v>63</v>
      </c>
      <c r="S448" s="21">
        <v>0</v>
      </c>
      <c r="T448" s="21">
        <v>0</v>
      </c>
      <c r="U448" s="21">
        <v>0</v>
      </c>
      <c r="V448" s="21">
        <v>1</v>
      </c>
      <c r="W448" s="21">
        <v>1</v>
      </c>
      <c r="X448" s="21">
        <v>0</v>
      </c>
      <c r="Y448" s="21">
        <v>0</v>
      </c>
      <c r="Z448" s="21">
        <v>1</v>
      </c>
      <c r="AA448" s="21">
        <v>0</v>
      </c>
      <c r="AB448" s="21">
        <v>1</v>
      </c>
      <c r="AC448" s="21">
        <v>0</v>
      </c>
      <c r="AD448" s="21">
        <v>1</v>
      </c>
    </row>
    <row r="449" spans="2:30" ht="10.199999999999999" x14ac:dyDescent="0.2">
      <c r="B449" s="21" t="s">
        <v>100</v>
      </c>
      <c r="C449" s="21" t="s">
        <v>25</v>
      </c>
      <c r="D449" s="21" t="s">
        <v>100</v>
      </c>
      <c r="E449" s="21" t="s">
        <v>72</v>
      </c>
      <c r="F449" s="21">
        <v>1.1000000000000001</v>
      </c>
      <c r="G449" s="21">
        <v>4450.6657295667601</v>
      </c>
      <c r="H449" s="21">
        <v>23025</v>
      </c>
      <c r="I449" s="21">
        <v>24236</v>
      </c>
      <c r="J449" s="21">
        <v>2753373</v>
      </c>
      <c r="K449" s="21">
        <v>1481076</v>
      </c>
      <c r="L449" s="21">
        <v>629</v>
      </c>
      <c r="M449" s="21">
        <v>7007</v>
      </c>
      <c r="N449" s="21">
        <v>78.67</v>
      </c>
      <c r="O449" s="21" t="s">
        <v>195</v>
      </c>
      <c r="P449" s="21" t="s">
        <v>240</v>
      </c>
      <c r="Q449" s="21">
        <v>55</v>
      </c>
      <c r="R449" s="21">
        <v>63</v>
      </c>
      <c r="S449" s="21">
        <v>0</v>
      </c>
      <c r="T449" s="21">
        <v>0</v>
      </c>
      <c r="U449" s="21">
        <v>0</v>
      </c>
      <c r="V449" s="21">
        <v>1</v>
      </c>
      <c r="W449" s="21">
        <v>1</v>
      </c>
      <c r="X449" s="21">
        <v>0</v>
      </c>
      <c r="Y449" s="21">
        <v>0</v>
      </c>
      <c r="Z449" s="21">
        <v>1</v>
      </c>
      <c r="AA449" s="21">
        <v>0</v>
      </c>
      <c r="AB449" s="21">
        <v>1</v>
      </c>
      <c r="AC449" s="21">
        <v>0</v>
      </c>
      <c r="AD449" s="21">
        <v>1</v>
      </c>
    </row>
    <row r="450" spans="2:30" ht="10.199999999999999" x14ac:dyDescent="0.2">
      <c r="B450" s="21" t="s">
        <v>100</v>
      </c>
      <c r="C450" s="21" t="s">
        <v>27</v>
      </c>
      <c r="D450" s="21" t="s">
        <v>100</v>
      </c>
      <c r="E450" s="21" t="s">
        <v>72</v>
      </c>
      <c r="F450" s="21">
        <v>1.02</v>
      </c>
      <c r="G450" s="21">
        <v>9130.7346143856703</v>
      </c>
      <c r="H450" s="21">
        <v>23903</v>
      </c>
      <c r="I450" s="21">
        <v>24236</v>
      </c>
      <c r="J450" s="21">
        <v>2673620</v>
      </c>
      <c r="K450" s="21">
        <v>1481076</v>
      </c>
      <c r="L450" s="21">
        <v>472</v>
      </c>
      <c r="M450" s="21">
        <v>15062</v>
      </c>
      <c r="N450" s="21">
        <v>57.57</v>
      </c>
      <c r="O450" s="21" t="s">
        <v>197</v>
      </c>
      <c r="P450" s="21" t="s">
        <v>240</v>
      </c>
      <c r="Q450" s="21">
        <v>66</v>
      </c>
      <c r="R450" s="21">
        <v>63</v>
      </c>
      <c r="S450" s="21">
        <v>0</v>
      </c>
      <c r="T450" s="21">
        <v>0</v>
      </c>
      <c r="U450" s="21">
        <v>0</v>
      </c>
      <c r="V450" s="21">
        <v>1</v>
      </c>
      <c r="W450" s="21">
        <v>1</v>
      </c>
      <c r="X450" s="21">
        <v>0</v>
      </c>
      <c r="Y450" s="21">
        <v>0</v>
      </c>
      <c r="Z450" s="21">
        <v>1</v>
      </c>
      <c r="AA450" s="21">
        <v>0</v>
      </c>
      <c r="AB450" s="21">
        <v>1</v>
      </c>
      <c r="AC450" s="21">
        <v>0</v>
      </c>
      <c r="AD450" s="21">
        <v>1</v>
      </c>
    </row>
    <row r="451" spans="2:30" ht="10.199999999999999" x14ac:dyDescent="0.2">
      <c r="B451" s="21" t="s">
        <v>100</v>
      </c>
      <c r="C451" s="21" t="s">
        <v>32</v>
      </c>
      <c r="D451" s="21" t="s">
        <v>100</v>
      </c>
      <c r="E451" s="21" t="s">
        <v>72</v>
      </c>
      <c r="F451" s="21">
        <v>1.03</v>
      </c>
      <c r="G451" s="21">
        <v>5889.7671355081402</v>
      </c>
      <c r="H451" s="21">
        <v>30916</v>
      </c>
      <c r="I451" s="21">
        <v>24236</v>
      </c>
      <c r="J451" s="21">
        <v>2230831</v>
      </c>
      <c r="K451" s="21">
        <v>1481076</v>
      </c>
      <c r="L451" s="21">
        <v>618</v>
      </c>
      <c r="M451" s="21">
        <v>10303</v>
      </c>
      <c r="N451" s="21">
        <v>64.39</v>
      </c>
      <c r="O451" s="21" t="s">
        <v>202</v>
      </c>
      <c r="P451" s="21" t="s">
        <v>240</v>
      </c>
      <c r="Q451" s="21">
        <v>70</v>
      </c>
      <c r="R451" s="21">
        <v>63</v>
      </c>
      <c r="S451" s="21">
        <v>0</v>
      </c>
      <c r="T451" s="21">
        <v>0</v>
      </c>
      <c r="U451" s="21">
        <v>0</v>
      </c>
      <c r="V451" s="21">
        <v>1</v>
      </c>
      <c r="W451" s="21">
        <v>1</v>
      </c>
      <c r="X451" s="21">
        <v>0</v>
      </c>
      <c r="Y451" s="21">
        <v>0</v>
      </c>
      <c r="Z451" s="21">
        <v>1</v>
      </c>
      <c r="AA451" s="21">
        <v>0</v>
      </c>
      <c r="AB451" s="21">
        <v>1</v>
      </c>
      <c r="AC451" s="21">
        <v>0</v>
      </c>
      <c r="AD451" s="21">
        <v>1</v>
      </c>
    </row>
    <row r="452" spans="2:30" ht="10.199999999999999" x14ac:dyDescent="0.2">
      <c r="B452" s="21" t="s">
        <v>100</v>
      </c>
      <c r="C452" s="21" t="s">
        <v>6</v>
      </c>
      <c r="D452" s="21" t="s">
        <v>100</v>
      </c>
      <c r="E452" s="21" t="s">
        <v>26</v>
      </c>
      <c r="F452" s="21">
        <v>1.46</v>
      </c>
      <c r="G452" s="21">
        <v>6749.1221067880697</v>
      </c>
      <c r="H452" s="21">
        <v>26993</v>
      </c>
      <c r="I452" s="21">
        <v>21121</v>
      </c>
      <c r="J452" s="21">
        <v>3532657</v>
      </c>
      <c r="K452" s="21">
        <v>1228816</v>
      </c>
      <c r="L452" s="21">
        <v>1588</v>
      </c>
      <c r="M452" s="21">
        <v>4644</v>
      </c>
      <c r="N452" s="21">
        <v>179.13</v>
      </c>
      <c r="O452" s="21" t="s">
        <v>178</v>
      </c>
      <c r="P452" s="21" t="s">
        <v>196</v>
      </c>
      <c r="Q452" s="21">
        <v>4</v>
      </c>
      <c r="R452" s="21">
        <v>64</v>
      </c>
      <c r="S452" s="21">
        <v>0</v>
      </c>
      <c r="T452" s="21">
        <v>0</v>
      </c>
      <c r="U452" s="21">
        <v>0</v>
      </c>
      <c r="V452" s="21">
        <v>1</v>
      </c>
      <c r="W452" s="21">
        <v>1</v>
      </c>
      <c r="X452" s="21">
        <v>0</v>
      </c>
      <c r="Y452" s="21">
        <v>1</v>
      </c>
      <c r="Z452" s="21">
        <v>0</v>
      </c>
      <c r="AA452" s="21">
        <v>0</v>
      </c>
      <c r="AB452" s="21">
        <v>1</v>
      </c>
      <c r="AC452" s="21">
        <v>0</v>
      </c>
      <c r="AD452" s="21">
        <v>1</v>
      </c>
    </row>
    <row r="453" spans="2:30" ht="10.199999999999999" x14ac:dyDescent="0.2">
      <c r="B453" s="21" t="s">
        <v>9</v>
      </c>
      <c r="C453" s="21" t="s">
        <v>10</v>
      </c>
      <c r="D453" s="21" t="s">
        <v>100</v>
      </c>
      <c r="E453" s="21" t="s">
        <v>26</v>
      </c>
      <c r="F453" s="21">
        <v>1.22</v>
      </c>
      <c r="G453" s="21">
        <v>2711.4222672792698</v>
      </c>
      <c r="H453" s="21">
        <v>29260</v>
      </c>
      <c r="I453" s="21">
        <v>21121</v>
      </c>
      <c r="J453" s="21">
        <v>7830332</v>
      </c>
      <c r="K453" s="21">
        <v>1228816</v>
      </c>
      <c r="L453" s="21">
        <v>1259</v>
      </c>
      <c r="M453" s="21">
        <v>5763</v>
      </c>
      <c r="N453" s="21">
        <v>185.65</v>
      </c>
      <c r="O453" s="21" t="s">
        <v>181</v>
      </c>
      <c r="P453" s="21" t="s">
        <v>196</v>
      </c>
      <c r="Q453" s="21">
        <v>15</v>
      </c>
      <c r="R453" s="21">
        <v>64</v>
      </c>
      <c r="S453" s="21">
        <v>0</v>
      </c>
      <c r="T453" s="21">
        <v>0</v>
      </c>
      <c r="U453" s="21">
        <v>0</v>
      </c>
      <c r="V453" s="21">
        <v>1</v>
      </c>
      <c r="W453" s="21">
        <v>1</v>
      </c>
      <c r="X453" s="21">
        <v>0</v>
      </c>
      <c r="Y453" s="21">
        <v>0</v>
      </c>
      <c r="Z453" s="21">
        <v>1</v>
      </c>
      <c r="AA453" s="21">
        <v>1</v>
      </c>
      <c r="AB453" s="21">
        <v>0</v>
      </c>
      <c r="AC453" s="21">
        <v>0</v>
      </c>
      <c r="AD453" s="21">
        <v>1</v>
      </c>
    </row>
    <row r="454" spans="2:30" ht="10.199999999999999" x14ac:dyDescent="0.2">
      <c r="B454" s="21" t="s">
        <v>11</v>
      </c>
      <c r="C454" s="21" t="s">
        <v>10</v>
      </c>
      <c r="D454" s="21" t="s">
        <v>100</v>
      </c>
      <c r="E454" s="21" t="s">
        <v>26</v>
      </c>
      <c r="F454" s="21">
        <v>1.22</v>
      </c>
      <c r="G454" s="21">
        <v>2711.4222672792698</v>
      </c>
      <c r="H454" s="21">
        <v>29260</v>
      </c>
      <c r="I454" s="21">
        <v>21121</v>
      </c>
      <c r="J454" s="21">
        <v>7830332</v>
      </c>
      <c r="K454" s="21">
        <v>1228816</v>
      </c>
      <c r="L454" s="21">
        <v>1259</v>
      </c>
      <c r="M454" s="21">
        <v>5763</v>
      </c>
      <c r="N454" s="21">
        <v>185.65</v>
      </c>
      <c r="O454" s="21" t="s">
        <v>182</v>
      </c>
      <c r="P454" s="21" t="s">
        <v>196</v>
      </c>
      <c r="Q454" s="21">
        <v>14</v>
      </c>
      <c r="R454" s="21">
        <v>64</v>
      </c>
      <c r="S454" s="21">
        <v>0</v>
      </c>
      <c r="T454" s="21">
        <v>0</v>
      </c>
      <c r="U454" s="21">
        <v>0</v>
      </c>
      <c r="V454" s="21">
        <v>1</v>
      </c>
      <c r="W454" s="21">
        <v>1</v>
      </c>
      <c r="X454" s="21">
        <v>0</v>
      </c>
      <c r="Y454" s="21">
        <v>0</v>
      </c>
      <c r="Z454" s="21">
        <v>1</v>
      </c>
      <c r="AA454" s="21">
        <v>0</v>
      </c>
      <c r="AB454" s="21">
        <v>1</v>
      </c>
      <c r="AC454" s="21">
        <v>0</v>
      </c>
      <c r="AD454" s="21">
        <v>1</v>
      </c>
    </row>
    <row r="455" spans="2:30" ht="10.199999999999999" x14ac:dyDescent="0.2">
      <c r="B455" s="21" t="s">
        <v>100</v>
      </c>
      <c r="C455" s="21" t="s">
        <v>46</v>
      </c>
      <c r="D455" s="21" t="s">
        <v>100</v>
      </c>
      <c r="E455" s="21" t="s">
        <v>26</v>
      </c>
      <c r="F455" s="21">
        <v>1</v>
      </c>
      <c r="G455" s="21">
        <v>2587.5773155216302</v>
      </c>
      <c r="H455" s="21">
        <v>29055</v>
      </c>
      <c r="I455" s="21">
        <v>21121</v>
      </c>
      <c r="J455" s="21">
        <v>1862106</v>
      </c>
      <c r="K455" s="21">
        <v>1228816</v>
      </c>
      <c r="L455" s="21">
        <v>388</v>
      </c>
      <c r="M455" s="21">
        <v>12994</v>
      </c>
      <c r="N455" s="21">
        <v>69.599999999999994</v>
      </c>
      <c r="O455" s="21" t="s">
        <v>215</v>
      </c>
      <c r="P455" s="21" t="s">
        <v>196</v>
      </c>
      <c r="Q455" s="21">
        <v>22</v>
      </c>
      <c r="R455" s="21">
        <v>64</v>
      </c>
      <c r="S455" s="21">
        <v>0</v>
      </c>
      <c r="T455" s="21">
        <v>0</v>
      </c>
      <c r="U455" s="21">
        <v>0</v>
      </c>
      <c r="V455" s="21">
        <v>1</v>
      </c>
      <c r="W455" s="21">
        <v>1</v>
      </c>
      <c r="X455" s="21">
        <v>0</v>
      </c>
      <c r="Y455" s="21">
        <v>1</v>
      </c>
      <c r="Z455" s="21">
        <v>0</v>
      </c>
      <c r="AA455" s="21">
        <v>0</v>
      </c>
      <c r="AB455" s="21">
        <v>1</v>
      </c>
      <c r="AC455" s="21">
        <v>0</v>
      </c>
      <c r="AD455" s="21">
        <v>1</v>
      </c>
    </row>
    <row r="456" spans="2:30" ht="10.199999999999999" x14ac:dyDescent="0.2">
      <c r="B456" s="21" t="s">
        <v>100</v>
      </c>
      <c r="C456" s="21" t="s">
        <v>16</v>
      </c>
      <c r="D456" s="21" t="s">
        <v>100</v>
      </c>
      <c r="E456" s="21" t="s">
        <v>26</v>
      </c>
      <c r="F456" s="21">
        <v>1.01</v>
      </c>
      <c r="G456" s="21">
        <v>3935.0051743721401</v>
      </c>
      <c r="H456" s="21">
        <v>24575</v>
      </c>
      <c r="I456" s="21">
        <v>21121</v>
      </c>
      <c r="J456" s="21">
        <v>1197234</v>
      </c>
      <c r="K456" s="21">
        <v>1228816</v>
      </c>
      <c r="L456" s="21">
        <v>359</v>
      </c>
      <c r="M456" s="21">
        <v>10349</v>
      </c>
      <c r="N456" s="21">
        <v>57.4</v>
      </c>
      <c r="O456" s="21" t="s">
        <v>187</v>
      </c>
      <c r="P456" s="21" t="s">
        <v>196</v>
      </c>
      <c r="Q456" s="21">
        <v>35</v>
      </c>
      <c r="R456" s="21">
        <v>64</v>
      </c>
      <c r="S456" s="21">
        <v>0</v>
      </c>
      <c r="T456" s="21">
        <v>0</v>
      </c>
      <c r="U456" s="21">
        <v>0</v>
      </c>
      <c r="V456" s="21">
        <v>1</v>
      </c>
      <c r="W456" s="21">
        <v>0</v>
      </c>
      <c r="X456" s="21">
        <v>1</v>
      </c>
      <c r="Y456" s="21">
        <v>0</v>
      </c>
      <c r="Z456" s="21">
        <v>1</v>
      </c>
      <c r="AA456" s="21">
        <v>0</v>
      </c>
      <c r="AB456" s="21">
        <v>1</v>
      </c>
      <c r="AC456" s="21">
        <v>0</v>
      </c>
      <c r="AD456" s="21">
        <v>1</v>
      </c>
    </row>
    <row r="457" spans="2:30" ht="10.199999999999999" x14ac:dyDescent="0.2">
      <c r="B457" s="21" t="s">
        <v>100</v>
      </c>
      <c r="C457" s="21" t="s">
        <v>17</v>
      </c>
      <c r="D457" s="21" t="s">
        <v>100</v>
      </c>
      <c r="E457" s="21" t="s">
        <v>26</v>
      </c>
      <c r="F457" s="21">
        <v>1.05</v>
      </c>
      <c r="G457" s="21">
        <v>5089.7454485634798</v>
      </c>
      <c r="H457" s="21">
        <v>24706</v>
      </c>
      <c r="I457" s="21">
        <v>21121</v>
      </c>
      <c r="J457" s="21">
        <v>9056076</v>
      </c>
      <c r="K457" s="21">
        <v>1228816</v>
      </c>
      <c r="L457" s="21">
        <v>584</v>
      </c>
      <c r="M457" s="21">
        <v>17617</v>
      </c>
      <c r="N457" s="21">
        <v>66.459999999999994</v>
      </c>
      <c r="O457" s="21" t="s">
        <v>188</v>
      </c>
      <c r="P457" s="21" t="s">
        <v>196</v>
      </c>
      <c r="Q457" s="21">
        <v>37</v>
      </c>
      <c r="R457" s="21">
        <v>64</v>
      </c>
      <c r="S457" s="21">
        <v>0</v>
      </c>
      <c r="T457" s="21">
        <v>0</v>
      </c>
      <c r="U457" s="21">
        <v>0</v>
      </c>
      <c r="V457" s="21">
        <v>1</v>
      </c>
      <c r="W457" s="21">
        <v>1</v>
      </c>
      <c r="X457" s="21">
        <v>0</v>
      </c>
      <c r="Y457" s="21">
        <v>0</v>
      </c>
      <c r="Z457" s="21">
        <v>1</v>
      </c>
      <c r="AA457" s="21">
        <v>0</v>
      </c>
      <c r="AB457" s="21">
        <v>1</v>
      </c>
      <c r="AC457" s="21">
        <v>0</v>
      </c>
      <c r="AD457" s="21">
        <v>1</v>
      </c>
    </row>
    <row r="458" spans="2:30" ht="10.199999999999999" x14ac:dyDescent="0.2">
      <c r="B458" s="21" t="s">
        <v>20</v>
      </c>
      <c r="C458" s="21" t="s">
        <v>21</v>
      </c>
      <c r="D458" s="21" t="s">
        <v>100</v>
      </c>
      <c r="E458" s="21" t="s">
        <v>26</v>
      </c>
      <c r="F458" s="21">
        <v>1.64</v>
      </c>
      <c r="G458" s="21">
        <v>3863.4990289979601</v>
      </c>
      <c r="H458" s="21">
        <v>32991</v>
      </c>
      <c r="I458" s="21">
        <v>21121</v>
      </c>
      <c r="J458" s="21">
        <v>8621121</v>
      </c>
      <c r="K458" s="21">
        <v>1228816</v>
      </c>
      <c r="L458" s="21">
        <v>1982</v>
      </c>
      <c r="M458" s="21">
        <v>4739</v>
      </c>
      <c r="N458" s="21">
        <v>259.32</v>
      </c>
      <c r="O458" s="21" t="s">
        <v>191</v>
      </c>
      <c r="P458" s="21" t="s">
        <v>196</v>
      </c>
      <c r="Q458" s="21">
        <v>47</v>
      </c>
      <c r="R458" s="21">
        <v>64</v>
      </c>
      <c r="S458" s="21">
        <v>0</v>
      </c>
      <c r="T458" s="21">
        <v>0</v>
      </c>
      <c r="U458" s="21">
        <v>0</v>
      </c>
      <c r="V458" s="21">
        <v>1</v>
      </c>
      <c r="W458" s="21">
        <v>1</v>
      </c>
      <c r="X458" s="21">
        <v>0</v>
      </c>
      <c r="Y458" s="21">
        <v>1</v>
      </c>
      <c r="Z458" s="21">
        <v>0</v>
      </c>
      <c r="AA458" s="21">
        <v>1</v>
      </c>
      <c r="AB458" s="21">
        <v>0</v>
      </c>
      <c r="AC458" s="21">
        <v>0</v>
      </c>
      <c r="AD458" s="21">
        <v>1</v>
      </c>
    </row>
    <row r="459" spans="2:30" ht="10.199999999999999" x14ac:dyDescent="0.2">
      <c r="B459" s="21" t="s">
        <v>22</v>
      </c>
      <c r="C459" s="21" t="s">
        <v>21</v>
      </c>
      <c r="D459" s="21" t="s">
        <v>100</v>
      </c>
      <c r="E459" s="21" t="s">
        <v>26</v>
      </c>
      <c r="F459" s="21">
        <v>1.64</v>
      </c>
      <c r="G459" s="21">
        <v>3863.4990289979601</v>
      </c>
      <c r="H459" s="21">
        <v>32991</v>
      </c>
      <c r="I459" s="21">
        <v>21121</v>
      </c>
      <c r="J459" s="21">
        <v>8621121</v>
      </c>
      <c r="K459" s="21">
        <v>1228816</v>
      </c>
      <c r="L459" s="21">
        <v>1982</v>
      </c>
      <c r="M459" s="21">
        <v>4739</v>
      </c>
      <c r="N459" s="21">
        <v>259.32</v>
      </c>
      <c r="O459" s="21" t="s">
        <v>192</v>
      </c>
      <c r="P459" s="21" t="s">
        <v>196</v>
      </c>
      <c r="Q459" s="21">
        <v>48</v>
      </c>
      <c r="R459" s="21">
        <v>64</v>
      </c>
      <c r="S459" s="21">
        <v>0</v>
      </c>
      <c r="T459" s="21">
        <v>0</v>
      </c>
      <c r="U459" s="21">
        <v>0</v>
      </c>
      <c r="V459" s="21">
        <v>1</v>
      </c>
      <c r="W459" s="21">
        <v>1</v>
      </c>
      <c r="X459" s="21">
        <v>0</v>
      </c>
      <c r="Y459" s="21">
        <v>1</v>
      </c>
      <c r="Z459" s="21">
        <v>0</v>
      </c>
      <c r="AA459" s="21">
        <v>1</v>
      </c>
      <c r="AB459" s="21">
        <v>0</v>
      </c>
      <c r="AC459" s="21">
        <v>0</v>
      </c>
      <c r="AD459" s="21">
        <v>1</v>
      </c>
    </row>
    <row r="460" spans="2:30" ht="10.199999999999999" x14ac:dyDescent="0.2">
      <c r="B460" s="21" t="s">
        <v>23</v>
      </c>
      <c r="C460" s="21" t="s">
        <v>21</v>
      </c>
      <c r="D460" s="21" t="s">
        <v>100</v>
      </c>
      <c r="E460" s="21" t="s">
        <v>26</v>
      </c>
      <c r="F460" s="21">
        <v>1.64</v>
      </c>
      <c r="G460" s="21">
        <v>3863.4990289979601</v>
      </c>
      <c r="H460" s="21">
        <v>32991</v>
      </c>
      <c r="I460" s="21">
        <v>21121</v>
      </c>
      <c r="J460" s="21">
        <v>8621121</v>
      </c>
      <c r="K460" s="21">
        <v>1228816</v>
      </c>
      <c r="L460" s="21">
        <v>1982</v>
      </c>
      <c r="M460" s="21">
        <v>4739</v>
      </c>
      <c r="N460" s="21">
        <v>259.32</v>
      </c>
      <c r="O460" s="21" t="s">
        <v>193</v>
      </c>
      <c r="P460" s="21" t="s">
        <v>196</v>
      </c>
      <c r="Q460" s="21">
        <v>46</v>
      </c>
      <c r="R460" s="21">
        <v>64</v>
      </c>
      <c r="S460" s="21">
        <v>0</v>
      </c>
      <c r="T460" s="21">
        <v>1</v>
      </c>
      <c r="U460" s="21">
        <v>0</v>
      </c>
      <c r="V460" s="21">
        <v>0</v>
      </c>
      <c r="W460" s="21">
        <v>1</v>
      </c>
      <c r="X460" s="21">
        <v>0</v>
      </c>
      <c r="Y460" s="21">
        <v>1</v>
      </c>
      <c r="Z460" s="21">
        <v>0</v>
      </c>
      <c r="AA460" s="21">
        <v>0</v>
      </c>
      <c r="AB460" s="21">
        <v>1</v>
      </c>
      <c r="AC460" s="21">
        <v>1</v>
      </c>
      <c r="AD460" s="21">
        <v>0</v>
      </c>
    </row>
    <row r="461" spans="2:30" ht="10.199999999999999" x14ac:dyDescent="0.2">
      <c r="B461" s="21" t="s">
        <v>100</v>
      </c>
      <c r="C461" s="21" t="s">
        <v>66</v>
      </c>
      <c r="D461" s="21" t="s">
        <v>100</v>
      </c>
      <c r="E461" s="21" t="s">
        <v>26</v>
      </c>
      <c r="F461" s="21">
        <v>1</v>
      </c>
      <c r="G461" s="21">
        <v>5218.3779284060702</v>
      </c>
      <c r="H461" s="21">
        <v>29846</v>
      </c>
      <c r="I461" s="21">
        <v>21121</v>
      </c>
      <c r="J461" s="21">
        <v>2237227</v>
      </c>
      <c r="K461" s="21">
        <v>1228816</v>
      </c>
      <c r="L461" s="21">
        <v>586</v>
      </c>
      <c r="M461" s="21">
        <v>6460</v>
      </c>
      <c r="N461" s="21">
        <v>69.95</v>
      </c>
      <c r="O461" s="21" t="s">
        <v>234</v>
      </c>
      <c r="P461" s="21" t="s">
        <v>196</v>
      </c>
      <c r="Q461" s="21">
        <v>50</v>
      </c>
      <c r="R461" s="21">
        <v>64</v>
      </c>
      <c r="S461" s="21">
        <v>0</v>
      </c>
      <c r="T461" s="21">
        <v>1</v>
      </c>
      <c r="U461" s="21">
        <v>0</v>
      </c>
      <c r="V461" s="21">
        <v>0</v>
      </c>
      <c r="W461" s="21">
        <v>1</v>
      </c>
      <c r="X461" s="21">
        <v>0</v>
      </c>
      <c r="Y461" s="21">
        <v>0</v>
      </c>
      <c r="Z461" s="21">
        <v>1</v>
      </c>
      <c r="AA461" s="21">
        <v>0</v>
      </c>
      <c r="AB461" s="21">
        <v>1</v>
      </c>
      <c r="AC461" s="21">
        <v>0</v>
      </c>
      <c r="AD461" s="21">
        <v>1</v>
      </c>
    </row>
    <row r="462" spans="2:30" ht="10.199999999999999" x14ac:dyDescent="0.2">
      <c r="B462" s="21" t="s">
        <v>100</v>
      </c>
      <c r="C462" s="21" t="s">
        <v>25</v>
      </c>
      <c r="D462" s="21" t="s">
        <v>100</v>
      </c>
      <c r="E462" s="21" t="s">
        <v>26</v>
      </c>
      <c r="F462" s="21">
        <v>1.01</v>
      </c>
      <c r="G462" s="21">
        <v>3570.7813825746598</v>
      </c>
      <c r="H462" s="21">
        <v>23025</v>
      </c>
      <c r="I462" s="21">
        <v>21121</v>
      </c>
      <c r="J462" s="21">
        <v>2753373</v>
      </c>
      <c r="K462" s="21">
        <v>1228816</v>
      </c>
      <c r="L462" s="21">
        <v>495</v>
      </c>
      <c r="M462" s="21">
        <v>12447</v>
      </c>
      <c r="N462" s="21">
        <v>73.69</v>
      </c>
      <c r="O462" s="21" t="s">
        <v>195</v>
      </c>
      <c r="P462" s="21" t="s">
        <v>196</v>
      </c>
      <c r="Q462" s="21">
        <v>55</v>
      </c>
      <c r="R462" s="21">
        <v>64</v>
      </c>
      <c r="S462" s="21">
        <v>0</v>
      </c>
      <c r="T462" s="21">
        <v>0</v>
      </c>
      <c r="U462" s="21">
        <v>0</v>
      </c>
      <c r="V462" s="21">
        <v>1</v>
      </c>
      <c r="W462" s="21">
        <v>1</v>
      </c>
      <c r="X462" s="21">
        <v>0</v>
      </c>
      <c r="Y462" s="21">
        <v>0</v>
      </c>
      <c r="Z462" s="21">
        <v>1</v>
      </c>
      <c r="AA462" s="21">
        <v>0</v>
      </c>
      <c r="AB462" s="21">
        <v>1</v>
      </c>
      <c r="AC462" s="21">
        <v>0</v>
      </c>
      <c r="AD462" s="21">
        <v>1</v>
      </c>
    </row>
    <row r="463" spans="2:30" ht="10.199999999999999" x14ac:dyDescent="0.2">
      <c r="B463" s="21" t="s">
        <v>100</v>
      </c>
      <c r="C463" s="21" t="s">
        <v>72</v>
      </c>
      <c r="D463" s="21" t="s">
        <v>100</v>
      </c>
      <c r="E463" s="21" t="s">
        <v>26</v>
      </c>
      <c r="F463" s="21">
        <v>1.05</v>
      </c>
      <c r="G463" s="21">
        <v>6050.64952473416</v>
      </c>
      <c r="H463" s="21">
        <v>24236</v>
      </c>
      <c r="I463" s="21">
        <v>21121</v>
      </c>
      <c r="J463" s="21">
        <v>1481076</v>
      </c>
      <c r="K463" s="21">
        <v>1228816</v>
      </c>
      <c r="L463" s="21">
        <v>525</v>
      </c>
      <c r="M463" s="21">
        <v>4176</v>
      </c>
      <c r="N463" s="21">
        <v>72.22</v>
      </c>
      <c r="O463" s="21" t="s">
        <v>240</v>
      </c>
      <c r="P463" s="21" t="s">
        <v>196</v>
      </c>
      <c r="Q463" s="21">
        <v>63</v>
      </c>
      <c r="R463" s="21">
        <v>64</v>
      </c>
      <c r="S463" s="21">
        <v>0</v>
      </c>
      <c r="T463" s="21">
        <v>1</v>
      </c>
      <c r="U463" s="21">
        <v>0</v>
      </c>
      <c r="V463" s="21">
        <v>0</v>
      </c>
      <c r="W463" s="21">
        <v>1</v>
      </c>
      <c r="X463" s="21">
        <v>0</v>
      </c>
      <c r="Y463" s="21">
        <v>0</v>
      </c>
      <c r="Z463" s="21">
        <v>1</v>
      </c>
      <c r="AA463" s="21">
        <v>0</v>
      </c>
      <c r="AB463" s="21">
        <v>1</v>
      </c>
      <c r="AC463" s="21">
        <v>0</v>
      </c>
      <c r="AD463" s="21">
        <v>1</v>
      </c>
    </row>
    <row r="464" spans="2:30" ht="10.199999999999999" x14ac:dyDescent="0.2">
      <c r="B464" s="21" t="s">
        <v>100</v>
      </c>
      <c r="C464" s="21" t="s">
        <v>27</v>
      </c>
      <c r="D464" s="21" t="s">
        <v>100</v>
      </c>
      <c r="E464" s="21" t="s">
        <v>26</v>
      </c>
      <c r="F464" s="21">
        <v>1.06</v>
      </c>
      <c r="G464" s="21">
        <v>5193.60694448708</v>
      </c>
      <c r="H464" s="21">
        <v>23903</v>
      </c>
      <c r="I464" s="21">
        <v>21121</v>
      </c>
      <c r="J464" s="21">
        <v>2673620</v>
      </c>
      <c r="K464" s="21">
        <v>1228816</v>
      </c>
      <c r="L464" s="21">
        <v>617</v>
      </c>
      <c r="M464" s="21">
        <v>6671</v>
      </c>
      <c r="N464" s="21">
        <v>65.91</v>
      </c>
      <c r="O464" s="21" t="s">
        <v>197</v>
      </c>
      <c r="P464" s="21" t="s">
        <v>196</v>
      </c>
      <c r="Q464" s="21">
        <v>66</v>
      </c>
      <c r="R464" s="21">
        <v>64</v>
      </c>
      <c r="S464" s="21">
        <v>0</v>
      </c>
      <c r="T464" s="21">
        <v>0</v>
      </c>
      <c r="U464" s="21">
        <v>0</v>
      </c>
      <c r="V464" s="21">
        <v>1</v>
      </c>
      <c r="W464" s="21">
        <v>1</v>
      </c>
      <c r="X464" s="21">
        <v>0</v>
      </c>
      <c r="Y464" s="21">
        <v>0</v>
      </c>
      <c r="Z464" s="21">
        <v>1</v>
      </c>
      <c r="AA464" s="21">
        <v>0</v>
      </c>
      <c r="AB464" s="21">
        <v>1</v>
      </c>
      <c r="AC464" s="21">
        <v>0</v>
      </c>
      <c r="AD464" s="21">
        <v>1</v>
      </c>
    </row>
    <row r="465" spans="2:30" ht="10.199999999999999" x14ac:dyDescent="0.2">
      <c r="B465" s="21" t="s">
        <v>100</v>
      </c>
      <c r="C465" s="21" t="s">
        <v>28</v>
      </c>
      <c r="D465" s="21" t="s">
        <v>100</v>
      </c>
      <c r="E465" s="21" t="s">
        <v>26</v>
      </c>
      <c r="F465" s="21">
        <v>1.02</v>
      </c>
      <c r="G465" s="21">
        <v>4491.65156330229</v>
      </c>
      <c r="H465" s="21">
        <v>38813</v>
      </c>
      <c r="I465" s="21">
        <v>21121</v>
      </c>
      <c r="J465" s="21">
        <v>1653017</v>
      </c>
      <c r="K465" s="21">
        <v>1228816</v>
      </c>
      <c r="L465" s="21">
        <v>593</v>
      </c>
      <c r="M465" s="21">
        <v>6213</v>
      </c>
      <c r="N465" s="21">
        <v>85.19</v>
      </c>
      <c r="O465" s="21" t="s">
        <v>198</v>
      </c>
      <c r="P465" s="21" t="s">
        <v>196</v>
      </c>
      <c r="Q465" s="21">
        <v>67</v>
      </c>
      <c r="R465" s="21">
        <v>64</v>
      </c>
      <c r="S465" s="21">
        <v>0</v>
      </c>
      <c r="T465" s="21">
        <v>0</v>
      </c>
      <c r="U465" s="21">
        <v>0</v>
      </c>
      <c r="V465" s="21">
        <v>1</v>
      </c>
      <c r="W465" s="21">
        <v>1</v>
      </c>
      <c r="X465" s="21">
        <v>0</v>
      </c>
      <c r="Y465" s="21">
        <v>1</v>
      </c>
      <c r="Z465" s="21">
        <v>0</v>
      </c>
      <c r="AA465" s="21">
        <v>0</v>
      </c>
      <c r="AB465" s="21">
        <v>1</v>
      </c>
      <c r="AC465" s="21">
        <v>0</v>
      </c>
      <c r="AD465" s="21">
        <v>1</v>
      </c>
    </row>
    <row r="466" spans="2:30" ht="10.199999999999999" x14ac:dyDescent="0.2">
      <c r="B466" s="21" t="s">
        <v>100</v>
      </c>
      <c r="C466" s="21" t="s">
        <v>32</v>
      </c>
      <c r="D466" s="21" t="s">
        <v>100</v>
      </c>
      <c r="E466" s="21" t="s">
        <v>26</v>
      </c>
      <c r="F466" s="21">
        <v>1.03</v>
      </c>
      <c r="G466" s="21">
        <v>5135.8843683602599</v>
      </c>
      <c r="H466" s="21">
        <v>30916</v>
      </c>
      <c r="I466" s="21">
        <v>21121</v>
      </c>
      <c r="J466" s="21">
        <v>2230831</v>
      </c>
      <c r="K466" s="21">
        <v>1228816</v>
      </c>
      <c r="L466" s="21">
        <v>696</v>
      </c>
      <c r="M466" s="21">
        <v>9201</v>
      </c>
      <c r="N466" s="21">
        <v>78.3</v>
      </c>
      <c r="O466" s="21" t="s">
        <v>202</v>
      </c>
      <c r="P466" s="21" t="s">
        <v>196</v>
      </c>
      <c r="Q466" s="21">
        <v>70</v>
      </c>
      <c r="R466" s="21">
        <v>64</v>
      </c>
      <c r="S466" s="21">
        <v>0</v>
      </c>
      <c r="T466" s="21">
        <v>0</v>
      </c>
      <c r="U466" s="21">
        <v>0</v>
      </c>
      <c r="V466" s="21">
        <v>1</v>
      </c>
      <c r="W466" s="21">
        <v>1</v>
      </c>
      <c r="X466" s="21">
        <v>0</v>
      </c>
      <c r="Y466" s="21">
        <v>0</v>
      </c>
      <c r="Z466" s="21">
        <v>1</v>
      </c>
      <c r="AA466" s="21">
        <v>0</v>
      </c>
      <c r="AB466" s="21">
        <v>1</v>
      </c>
      <c r="AC466" s="21">
        <v>0</v>
      </c>
      <c r="AD466" s="21">
        <v>1</v>
      </c>
    </row>
    <row r="467" spans="2:30" ht="10.199999999999999" x14ac:dyDescent="0.2">
      <c r="B467" s="21" t="s">
        <v>9</v>
      </c>
      <c r="C467" s="21" t="s">
        <v>10</v>
      </c>
      <c r="D467" s="21" t="s">
        <v>100</v>
      </c>
      <c r="E467" s="21" t="s">
        <v>80</v>
      </c>
      <c r="F467" s="21">
        <v>1.28</v>
      </c>
      <c r="G467" s="21">
        <v>3262.1480457039602</v>
      </c>
      <c r="H467" s="21">
        <v>29260</v>
      </c>
      <c r="I467" s="21">
        <v>21276</v>
      </c>
      <c r="J467" s="21">
        <v>7830332</v>
      </c>
      <c r="K467" s="21">
        <v>1481709</v>
      </c>
      <c r="L467" s="21">
        <v>1038</v>
      </c>
      <c r="M467" s="21">
        <v>6233</v>
      </c>
      <c r="N467" s="21">
        <v>128.36000000000001</v>
      </c>
      <c r="O467" s="21" t="s">
        <v>181</v>
      </c>
      <c r="P467" s="21" t="s">
        <v>248</v>
      </c>
      <c r="Q467" s="21">
        <v>15</v>
      </c>
      <c r="R467" s="21">
        <v>65</v>
      </c>
      <c r="S467" s="21">
        <v>0</v>
      </c>
      <c r="T467" s="21">
        <v>0</v>
      </c>
      <c r="U467" s="21">
        <v>0</v>
      </c>
      <c r="V467" s="21">
        <v>1</v>
      </c>
      <c r="W467" s="21">
        <v>1</v>
      </c>
      <c r="X467" s="21">
        <v>0</v>
      </c>
      <c r="Y467" s="21">
        <v>0</v>
      </c>
      <c r="Z467" s="21">
        <v>1</v>
      </c>
      <c r="AA467" s="21">
        <v>1</v>
      </c>
      <c r="AB467" s="21">
        <v>0</v>
      </c>
      <c r="AC467" s="21">
        <v>0</v>
      </c>
      <c r="AD467" s="21">
        <v>1</v>
      </c>
    </row>
    <row r="468" spans="2:30" ht="10.199999999999999" x14ac:dyDescent="0.2">
      <c r="B468" s="21" t="s">
        <v>11</v>
      </c>
      <c r="C468" s="21" t="s">
        <v>10</v>
      </c>
      <c r="D468" s="21" t="s">
        <v>100</v>
      </c>
      <c r="E468" s="21" t="s">
        <v>80</v>
      </c>
      <c r="F468" s="21">
        <v>1.28</v>
      </c>
      <c r="G468" s="21">
        <v>3262.1480457039602</v>
      </c>
      <c r="H468" s="21">
        <v>29260</v>
      </c>
      <c r="I468" s="21">
        <v>21276</v>
      </c>
      <c r="J468" s="21">
        <v>7830332</v>
      </c>
      <c r="K468" s="21">
        <v>1481709</v>
      </c>
      <c r="L468" s="21">
        <v>1038</v>
      </c>
      <c r="M468" s="21">
        <v>6233</v>
      </c>
      <c r="N468" s="21">
        <v>128.36000000000001</v>
      </c>
      <c r="O468" s="21" t="s">
        <v>182</v>
      </c>
      <c r="P468" s="21" t="s">
        <v>248</v>
      </c>
      <c r="Q468" s="21">
        <v>14</v>
      </c>
      <c r="R468" s="21">
        <v>65</v>
      </c>
      <c r="S468" s="21">
        <v>0</v>
      </c>
      <c r="T468" s="21">
        <v>0</v>
      </c>
      <c r="U468" s="21">
        <v>0</v>
      </c>
      <c r="V468" s="21">
        <v>1</v>
      </c>
      <c r="W468" s="21">
        <v>1</v>
      </c>
      <c r="X468" s="21">
        <v>0</v>
      </c>
      <c r="Y468" s="21">
        <v>0</v>
      </c>
      <c r="Z468" s="21">
        <v>1</v>
      </c>
      <c r="AA468" s="21">
        <v>0</v>
      </c>
      <c r="AB468" s="21">
        <v>1</v>
      </c>
      <c r="AC468" s="21">
        <v>0</v>
      </c>
      <c r="AD468" s="21">
        <v>1</v>
      </c>
    </row>
    <row r="469" spans="2:30" ht="10.199999999999999" x14ac:dyDescent="0.2">
      <c r="B469" s="21" t="s">
        <v>100</v>
      </c>
      <c r="C469" s="21" t="s">
        <v>5</v>
      </c>
      <c r="D469" s="21" t="s">
        <v>100</v>
      </c>
      <c r="E469" s="21" t="s">
        <v>80</v>
      </c>
      <c r="F469" s="21">
        <v>1.01</v>
      </c>
      <c r="G469" s="21">
        <v>5130.2867468939403</v>
      </c>
      <c r="H469" s="21">
        <v>28637</v>
      </c>
      <c r="I469" s="21">
        <v>21276</v>
      </c>
      <c r="J469" s="21">
        <v>3036732</v>
      </c>
      <c r="K469" s="21">
        <v>1481709</v>
      </c>
      <c r="L469" s="21">
        <v>242</v>
      </c>
      <c r="M469" s="21">
        <v>22163</v>
      </c>
      <c r="N469" s="21">
        <v>63.69</v>
      </c>
      <c r="O469" s="21" t="s">
        <v>176</v>
      </c>
      <c r="P469" s="21" t="s">
        <v>248</v>
      </c>
      <c r="Q469" s="21">
        <v>21</v>
      </c>
      <c r="R469" s="21">
        <v>65</v>
      </c>
      <c r="S469" s="21">
        <v>0</v>
      </c>
      <c r="T469" s="21">
        <v>0</v>
      </c>
      <c r="U469" s="21">
        <v>0</v>
      </c>
      <c r="V469" s="21">
        <v>1</v>
      </c>
      <c r="W469" s="21">
        <v>1</v>
      </c>
      <c r="X469" s="21">
        <v>0</v>
      </c>
      <c r="Y469" s="21">
        <v>0</v>
      </c>
      <c r="Z469" s="21">
        <v>1</v>
      </c>
      <c r="AA469" s="21">
        <v>0</v>
      </c>
      <c r="AB469" s="21">
        <v>1</v>
      </c>
      <c r="AC469" s="21">
        <v>0</v>
      </c>
      <c r="AD469" s="21">
        <v>1</v>
      </c>
    </row>
    <row r="470" spans="2:30" ht="10.199999999999999" x14ac:dyDescent="0.2">
      <c r="B470" s="21" t="s">
        <v>100</v>
      </c>
      <c r="C470" s="21" t="s">
        <v>14</v>
      </c>
      <c r="D470" s="21" t="s">
        <v>100</v>
      </c>
      <c r="E470" s="21" t="s">
        <v>80</v>
      </c>
      <c r="F470" s="21">
        <v>1</v>
      </c>
      <c r="G470" s="21">
        <v>5751.8151431961796</v>
      </c>
      <c r="H470" s="21">
        <v>27211</v>
      </c>
      <c r="I470" s="21">
        <v>21276</v>
      </c>
      <c r="J470" s="21">
        <v>3770125</v>
      </c>
      <c r="K470" s="21">
        <v>1481709</v>
      </c>
      <c r="L470" s="21">
        <v>177</v>
      </c>
      <c r="M470" s="21">
        <v>10581</v>
      </c>
      <c r="N470" s="21">
        <v>63.92</v>
      </c>
      <c r="O470" s="21" t="s">
        <v>185</v>
      </c>
      <c r="P470" s="21" t="s">
        <v>248</v>
      </c>
      <c r="Q470" s="21">
        <v>31</v>
      </c>
      <c r="R470" s="21">
        <v>65</v>
      </c>
      <c r="S470" s="21">
        <v>0</v>
      </c>
      <c r="T470" s="21">
        <v>0</v>
      </c>
      <c r="U470" s="21">
        <v>0</v>
      </c>
      <c r="V470" s="21">
        <v>1</v>
      </c>
      <c r="W470" s="21">
        <v>1</v>
      </c>
      <c r="X470" s="21">
        <v>0</v>
      </c>
      <c r="Y470" s="21">
        <v>0</v>
      </c>
      <c r="Z470" s="21">
        <v>1</v>
      </c>
      <c r="AA470" s="21">
        <v>0</v>
      </c>
      <c r="AB470" s="21">
        <v>1</v>
      </c>
      <c r="AC470" s="21">
        <v>0</v>
      </c>
      <c r="AD470" s="21">
        <v>1</v>
      </c>
    </row>
    <row r="471" spans="2:30" ht="10.199999999999999" x14ac:dyDescent="0.2">
      <c r="B471" s="21" t="s">
        <v>100</v>
      </c>
      <c r="C471" s="21" t="s">
        <v>16</v>
      </c>
      <c r="D471" s="21" t="s">
        <v>100</v>
      </c>
      <c r="E471" s="21" t="s">
        <v>80</v>
      </c>
      <c r="F471" s="21">
        <v>1.3</v>
      </c>
      <c r="G471" s="21">
        <v>5553.1561433304496</v>
      </c>
      <c r="H471" s="21">
        <v>24575</v>
      </c>
      <c r="I471" s="21">
        <v>21276</v>
      </c>
      <c r="J471" s="21">
        <v>1197234</v>
      </c>
      <c r="K471" s="21">
        <v>1481709</v>
      </c>
      <c r="L471" s="21">
        <v>1074</v>
      </c>
      <c r="M471" s="21">
        <v>6756</v>
      </c>
      <c r="N471" s="21">
        <v>86.71</v>
      </c>
      <c r="O471" s="21" t="s">
        <v>187</v>
      </c>
      <c r="P471" s="21" t="s">
        <v>248</v>
      </c>
      <c r="Q471" s="21">
        <v>35</v>
      </c>
      <c r="R471" s="21">
        <v>65</v>
      </c>
      <c r="S471" s="21">
        <v>0</v>
      </c>
      <c r="T471" s="21">
        <v>0</v>
      </c>
      <c r="U471" s="21">
        <v>0</v>
      </c>
      <c r="V471" s="21">
        <v>1</v>
      </c>
      <c r="W471" s="21">
        <v>0</v>
      </c>
      <c r="X471" s="21">
        <v>1</v>
      </c>
      <c r="Y471" s="21">
        <v>0</v>
      </c>
      <c r="Z471" s="21">
        <v>1</v>
      </c>
      <c r="AA471" s="21">
        <v>0</v>
      </c>
      <c r="AB471" s="21">
        <v>1</v>
      </c>
      <c r="AC471" s="21">
        <v>0</v>
      </c>
      <c r="AD471" s="21">
        <v>1</v>
      </c>
    </row>
    <row r="472" spans="2:30" ht="10.199999999999999" x14ac:dyDescent="0.2">
      <c r="B472" s="21" t="s">
        <v>100</v>
      </c>
      <c r="C472" s="21" t="s">
        <v>17</v>
      </c>
      <c r="D472" s="21" t="s">
        <v>100</v>
      </c>
      <c r="E472" s="21" t="s">
        <v>80</v>
      </c>
      <c r="F472" s="21">
        <v>1.42</v>
      </c>
      <c r="G472" s="21">
        <v>2909.1488453269199</v>
      </c>
      <c r="H472" s="21">
        <v>24706</v>
      </c>
      <c r="I472" s="21">
        <v>21276</v>
      </c>
      <c r="J472" s="21">
        <v>9056076</v>
      </c>
      <c r="K472" s="21">
        <v>1481709</v>
      </c>
      <c r="L472" s="21">
        <v>1218</v>
      </c>
      <c r="M472" s="21">
        <v>4620</v>
      </c>
      <c r="N472" s="21">
        <v>130.09</v>
      </c>
      <c r="O472" s="21" t="s">
        <v>188</v>
      </c>
      <c r="P472" s="21" t="s">
        <v>248</v>
      </c>
      <c r="Q472" s="21">
        <v>37</v>
      </c>
      <c r="R472" s="21">
        <v>65</v>
      </c>
      <c r="S472" s="21">
        <v>0</v>
      </c>
      <c r="T472" s="21">
        <v>0</v>
      </c>
      <c r="U472" s="21">
        <v>0</v>
      </c>
      <c r="V472" s="21">
        <v>1</v>
      </c>
      <c r="W472" s="21">
        <v>1</v>
      </c>
      <c r="X472" s="21">
        <v>0</v>
      </c>
      <c r="Y472" s="21">
        <v>0</v>
      </c>
      <c r="Z472" s="21">
        <v>1</v>
      </c>
      <c r="AA472" s="21">
        <v>0</v>
      </c>
      <c r="AB472" s="21">
        <v>1</v>
      </c>
      <c r="AC472" s="21">
        <v>0</v>
      </c>
      <c r="AD472" s="21">
        <v>1</v>
      </c>
    </row>
    <row r="473" spans="2:30" ht="10.199999999999999" x14ac:dyDescent="0.2">
      <c r="B473" s="21" t="s">
        <v>20</v>
      </c>
      <c r="C473" s="21" t="s">
        <v>21</v>
      </c>
      <c r="D473" s="21" t="s">
        <v>100</v>
      </c>
      <c r="E473" s="21" t="s">
        <v>80</v>
      </c>
      <c r="F473" s="21">
        <v>1.78</v>
      </c>
      <c r="G473" s="21">
        <v>2905.9747049050002</v>
      </c>
      <c r="H473" s="21">
        <v>32991</v>
      </c>
      <c r="I473" s="21">
        <v>21276</v>
      </c>
      <c r="J473" s="21">
        <v>8621121</v>
      </c>
      <c r="K473" s="21">
        <v>1481709</v>
      </c>
      <c r="L473" s="21">
        <v>1577</v>
      </c>
      <c r="M473" s="21">
        <v>3732</v>
      </c>
      <c r="N473" s="21">
        <v>273.52999999999997</v>
      </c>
      <c r="O473" s="21" t="s">
        <v>191</v>
      </c>
      <c r="P473" s="21" t="s">
        <v>248</v>
      </c>
      <c r="Q473" s="21">
        <v>47</v>
      </c>
      <c r="R473" s="21">
        <v>65</v>
      </c>
      <c r="S473" s="21">
        <v>0</v>
      </c>
      <c r="T473" s="21">
        <v>0</v>
      </c>
      <c r="U473" s="21">
        <v>0</v>
      </c>
      <c r="V473" s="21">
        <v>1</v>
      </c>
      <c r="W473" s="21">
        <v>1</v>
      </c>
      <c r="X473" s="21">
        <v>0</v>
      </c>
      <c r="Y473" s="21">
        <v>1</v>
      </c>
      <c r="Z473" s="21">
        <v>0</v>
      </c>
      <c r="AA473" s="21">
        <v>1</v>
      </c>
      <c r="AB473" s="21">
        <v>0</v>
      </c>
      <c r="AC473" s="21">
        <v>0</v>
      </c>
      <c r="AD473" s="21">
        <v>1</v>
      </c>
    </row>
    <row r="474" spans="2:30" ht="10.199999999999999" x14ac:dyDescent="0.2">
      <c r="B474" s="21" t="s">
        <v>22</v>
      </c>
      <c r="C474" s="21" t="s">
        <v>21</v>
      </c>
      <c r="D474" s="21" t="s">
        <v>100</v>
      </c>
      <c r="E474" s="21" t="s">
        <v>80</v>
      </c>
      <c r="F474" s="21">
        <v>1.78</v>
      </c>
      <c r="G474" s="21">
        <v>2905.9747049050002</v>
      </c>
      <c r="H474" s="21">
        <v>32991</v>
      </c>
      <c r="I474" s="21">
        <v>21276</v>
      </c>
      <c r="J474" s="21">
        <v>8621121</v>
      </c>
      <c r="K474" s="21">
        <v>1481709</v>
      </c>
      <c r="L474" s="21">
        <v>1577</v>
      </c>
      <c r="M474" s="21">
        <v>3732</v>
      </c>
      <c r="N474" s="21">
        <v>273.52999999999997</v>
      </c>
      <c r="O474" s="21" t="s">
        <v>192</v>
      </c>
      <c r="P474" s="21" t="s">
        <v>248</v>
      </c>
      <c r="Q474" s="21">
        <v>48</v>
      </c>
      <c r="R474" s="21">
        <v>65</v>
      </c>
      <c r="S474" s="21">
        <v>0</v>
      </c>
      <c r="T474" s="21">
        <v>0</v>
      </c>
      <c r="U474" s="21">
        <v>0</v>
      </c>
      <c r="V474" s="21">
        <v>1</v>
      </c>
      <c r="W474" s="21">
        <v>1</v>
      </c>
      <c r="X474" s="21">
        <v>0</v>
      </c>
      <c r="Y474" s="21">
        <v>1</v>
      </c>
      <c r="Z474" s="21">
        <v>0</v>
      </c>
      <c r="AA474" s="21">
        <v>1</v>
      </c>
      <c r="AB474" s="21">
        <v>0</v>
      </c>
      <c r="AC474" s="21">
        <v>0</v>
      </c>
      <c r="AD474" s="21">
        <v>1</v>
      </c>
    </row>
    <row r="475" spans="2:30" ht="10.199999999999999" x14ac:dyDescent="0.2">
      <c r="B475" s="21" t="s">
        <v>23</v>
      </c>
      <c r="C475" s="21" t="s">
        <v>21</v>
      </c>
      <c r="D475" s="21" t="s">
        <v>100</v>
      </c>
      <c r="E475" s="21" t="s">
        <v>80</v>
      </c>
      <c r="F475" s="21">
        <v>1.78</v>
      </c>
      <c r="G475" s="21">
        <v>2905.9747049050002</v>
      </c>
      <c r="H475" s="21">
        <v>32991</v>
      </c>
      <c r="I475" s="21">
        <v>21276</v>
      </c>
      <c r="J475" s="21">
        <v>8621121</v>
      </c>
      <c r="K475" s="21">
        <v>1481709</v>
      </c>
      <c r="L475" s="21">
        <v>1577</v>
      </c>
      <c r="M475" s="21">
        <v>3732</v>
      </c>
      <c r="N475" s="21">
        <v>273.52999999999997</v>
      </c>
      <c r="O475" s="21" t="s">
        <v>193</v>
      </c>
      <c r="P475" s="21" t="s">
        <v>248</v>
      </c>
      <c r="Q475" s="21">
        <v>46</v>
      </c>
      <c r="R475" s="21">
        <v>65</v>
      </c>
      <c r="S475" s="21">
        <v>0</v>
      </c>
      <c r="T475" s="21">
        <v>0</v>
      </c>
      <c r="U475" s="21">
        <v>0</v>
      </c>
      <c r="V475" s="21">
        <v>1</v>
      </c>
      <c r="W475" s="21">
        <v>1</v>
      </c>
      <c r="X475" s="21">
        <v>0</v>
      </c>
      <c r="Y475" s="21">
        <v>1</v>
      </c>
      <c r="Z475" s="21">
        <v>0</v>
      </c>
      <c r="AA475" s="21">
        <v>0</v>
      </c>
      <c r="AB475" s="21">
        <v>1</v>
      </c>
      <c r="AC475" s="21">
        <v>1</v>
      </c>
      <c r="AD475" s="21">
        <v>0</v>
      </c>
    </row>
    <row r="476" spans="2:30" ht="10.199999999999999" x14ac:dyDescent="0.2">
      <c r="B476" s="21" t="s">
        <v>100</v>
      </c>
      <c r="C476" s="21" t="s">
        <v>24</v>
      </c>
      <c r="D476" s="21" t="s">
        <v>100</v>
      </c>
      <c r="E476" s="21" t="s">
        <v>80</v>
      </c>
      <c r="F476" s="21">
        <v>1.6</v>
      </c>
      <c r="G476" s="21">
        <v>2366.3644001258899</v>
      </c>
      <c r="H476" s="21">
        <v>22360</v>
      </c>
      <c r="I476" s="21">
        <v>21276</v>
      </c>
      <c r="J476" s="21">
        <v>1421287</v>
      </c>
      <c r="K476" s="21">
        <v>1481709</v>
      </c>
      <c r="L476" s="21">
        <v>1032</v>
      </c>
      <c r="M476" s="21">
        <v>2978</v>
      </c>
      <c r="N476" s="21">
        <v>118.17</v>
      </c>
      <c r="O476" s="21" t="s">
        <v>194</v>
      </c>
      <c r="P476" s="21" t="s">
        <v>248</v>
      </c>
      <c r="Q476" s="21">
        <v>53</v>
      </c>
      <c r="R476" s="21">
        <v>65</v>
      </c>
      <c r="S476" s="21">
        <v>0</v>
      </c>
      <c r="T476" s="21">
        <v>0</v>
      </c>
      <c r="U476" s="21">
        <v>1</v>
      </c>
      <c r="V476" s="21">
        <v>0</v>
      </c>
      <c r="W476" s="21">
        <v>0</v>
      </c>
      <c r="X476" s="21">
        <v>1</v>
      </c>
      <c r="Y476" s="21">
        <v>0</v>
      </c>
      <c r="Z476" s="21">
        <v>1</v>
      </c>
      <c r="AA476" s="21">
        <v>0</v>
      </c>
      <c r="AB476" s="21">
        <v>1</v>
      </c>
      <c r="AC476" s="21">
        <v>0</v>
      </c>
      <c r="AD476" s="21">
        <v>1</v>
      </c>
    </row>
    <row r="477" spans="2:30" ht="10.199999999999999" x14ac:dyDescent="0.2">
      <c r="B477" s="21" t="s">
        <v>100</v>
      </c>
      <c r="C477" s="21" t="s">
        <v>6</v>
      </c>
      <c r="D477" s="21" t="s">
        <v>100</v>
      </c>
      <c r="E477" s="21" t="s">
        <v>27</v>
      </c>
      <c r="F477" s="21">
        <v>1.44</v>
      </c>
      <c r="G477" s="21">
        <v>5011.8778041341402</v>
      </c>
      <c r="H477" s="21">
        <v>26993</v>
      </c>
      <c r="I477" s="21">
        <v>23903</v>
      </c>
      <c r="J477" s="21">
        <v>3532657</v>
      </c>
      <c r="K477" s="21">
        <v>2673620</v>
      </c>
      <c r="L477" s="21">
        <v>1886</v>
      </c>
      <c r="M477" s="21">
        <v>4445</v>
      </c>
      <c r="N477" s="21">
        <v>204.35</v>
      </c>
      <c r="O477" s="21" t="s">
        <v>178</v>
      </c>
      <c r="P477" s="21" t="s">
        <v>197</v>
      </c>
      <c r="Q477" s="21">
        <v>4</v>
      </c>
      <c r="R477" s="21">
        <v>66</v>
      </c>
      <c r="S477" s="21">
        <v>0</v>
      </c>
      <c r="T477" s="21">
        <v>0</v>
      </c>
      <c r="U477" s="21">
        <v>0</v>
      </c>
      <c r="V477" s="21">
        <v>1</v>
      </c>
      <c r="W477" s="21">
        <v>1</v>
      </c>
      <c r="X477" s="21">
        <v>0</v>
      </c>
      <c r="Y477" s="21">
        <v>1</v>
      </c>
      <c r="Z477" s="21">
        <v>0</v>
      </c>
      <c r="AA477" s="21">
        <v>0</v>
      </c>
      <c r="AB477" s="21">
        <v>1</v>
      </c>
      <c r="AC477" s="21">
        <v>0</v>
      </c>
      <c r="AD477" s="21">
        <v>1</v>
      </c>
    </row>
    <row r="478" spans="2:30" ht="10.199999999999999" x14ac:dyDescent="0.2">
      <c r="B478" s="21" t="s">
        <v>100</v>
      </c>
      <c r="C478" s="21" t="s">
        <v>8</v>
      </c>
      <c r="D478" s="21" t="s">
        <v>100</v>
      </c>
      <c r="E478" s="21" t="s">
        <v>27</v>
      </c>
      <c r="F478" s="21">
        <v>1.94</v>
      </c>
      <c r="G478" s="21">
        <v>1888.30294791701</v>
      </c>
      <c r="H478" s="21">
        <v>30124</v>
      </c>
      <c r="I478" s="21">
        <v>23903</v>
      </c>
      <c r="J478" s="21">
        <v>5787293</v>
      </c>
      <c r="K478" s="21">
        <v>2673620</v>
      </c>
      <c r="L478" s="21">
        <v>2576</v>
      </c>
      <c r="M478" s="21">
        <v>3987</v>
      </c>
      <c r="N478" s="21">
        <v>291.51</v>
      </c>
      <c r="O478" s="21" t="s">
        <v>180</v>
      </c>
      <c r="P478" s="21" t="s">
        <v>197</v>
      </c>
      <c r="Q478" s="21">
        <v>9</v>
      </c>
      <c r="R478" s="21">
        <v>66</v>
      </c>
      <c r="S478" s="21">
        <v>0</v>
      </c>
      <c r="T478" s="21">
        <v>0</v>
      </c>
      <c r="U478" s="21">
        <v>0</v>
      </c>
      <c r="V478" s="21">
        <v>1</v>
      </c>
      <c r="W478" s="21">
        <v>1</v>
      </c>
      <c r="X478" s="21">
        <v>0</v>
      </c>
      <c r="Y478" s="21">
        <v>1</v>
      </c>
      <c r="Z478" s="21">
        <v>0</v>
      </c>
      <c r="AA478" s="21">
        <v>0</v>
      </c>
      <c r="AB478" s="21">
        <v>1</v>
      </c>
      <c r="AC478" s="21">
        <v>0</v>
      </c>
      <c r="AD478" s="21">
        <v>1</v>
      </c>
    </row>
    <row r="479" spans="2:30" ht="10.199999999999999" x14ac:dyDescent="0.2">
      <c r="B479" s="21" t="s">
        <v>9</v>
      </c>
      <c r="C479" s="21" t="s">
        <v>10</v>
      </c>
      <c r="D479" s="21" t="s">
        <v>100</v>
      </c>
      <c r="E479" s="21" t="s">
        <v>27</v>
      </c>
      <c r="F479" s="21">
        <v>1.27</v>
      </c>
      <c r="G479" s="21">
        <v>2863.2024972812501</v>
      </c>
      <c r="H479" s="21">
        <v>29260</v>
      </c>
      <c r="I479" s="21">
        <v>23903</v>
      </c>
      <c r="J479" s="21">
        <v>7830332</v>
      </c>
      <c r="K479" s="21">
        <v>2673620</v>
      </c>
      <c r="L479" s="21">
        <v>1724</v>
      </c>
      <c r="M479" s="21">
        <v>9252</v>
      </c>
      <c r="N479" s="21">
        <v>219.63</v>
      </c>
      <c r="O479" s="21" t="s">
        <v>181</v>
      </c>
      <c r="P479" s="21" t="s">
        <v>197</v>
      </c>
      <c r="Q479" s="21">
        <v>15</v>
      </c>
      <c r="R479" s="21">
        <v>66</v>
      </c>
      <c r="S479" s="21">
        <v>0</v>
      </c>
      <c r="T479" s="21">
        <v>1</v>
      </c>
      <c r="U479" s="21">
        <v>0</v>
      </c>
      <c r="V479" s="21">
        <v>0</v>
      </c>
      <c r="W479" s="21">
        <v>1</v>
      </c>
      <c r="X479" s="21">
        <v>0</v>
      </c>
      <c r="Y479" s="21">
        <v>0</v>
      </c>
      <c r="Z479" s="21">
        <v>1</v>
      </c>
      <c r="AA479" s="21">
        <v>1</v>
      </c>
      <c r="AB479" s="21">
        <v>0</v>
      </c>
      <c r="AC479" s="21">
        <v>0</v>
      </c>
      <c r="AD479" s="21">
        <v>1</v>
      </c>
    </row>
    <row r="480" spans="2:30" ht="10.199999999999999" x14ac:dyDescent="0.2">
      <c r="B480" s="21" t="s">
        <v>11</v>
      </c>
      <c r="C480" s="21" t="s">
        <v>10</v>
      </c>
      <c r="D480" s="21" t="s">
        <v>100</v>
      </c>
      <c r="E480" s="21" t="s">
        <v>27</v>
      </c>
      <c r="F480" s="21">
        <v>1.27</v>
      </c>
      <c r="G480" s="21">
        <v>2863.2024972812501</v>
      </c>
      <c r="H480" s="21">
        <v>29260</v>
      </c>
      <c r="I480" s="21">
        <v>23903</v>
      </c>
      <c r="J480" s="21">
        <v>7830332</v>
      </c>
      <c r="K480" s="21">
        <v>2673620</v>
      </c>
      <c r="L480" s="21">
        <v>1724</v>
      </c>
      <c r="M480" s="21">
        <v>9252</v>
      </c>
      <c r="N480" s="21">
        <v>219.63</v>
      </c>
      <c r="O480" s="21" t="s">
        <v>182</v>
      </c>
      <c r="P480" s="21" t="s">
        <v>197</v>
      </c>
      <c r="Q480" s="21">
        <v>14</v>
      </c>
      <c r="R480" s="21">
        <v>66</v>
      </c>
      <c r="S480" s="21">
        <v>0</v>
      </c>
      <c r="T480" s="21">
        <v>0</v>
      </c>
      <c r="U480" s="21">
        <v>0</v>
      </c>
      <c r="V480" s="21">
        <v>1</v>
      </c>
      <c r="W480" s="21">
        <v>1</v>
      </c>
      <c r="X480" s="21">
        <v>0</v>
      </c>
      <c r="Y480" s="21">
        <v>0</v>
      </c>
      <c r="Z480" s="21">
        <v>1</v>
      </c>
      <c r="AA480" s="21">
        <v>0</v>
      </c>
      <c r="AB480" s="21">
        <v>1</v>
      </c>
      <c r="AC480" s="21">
        <v>0</v>
      </c>
      <c r="AD480" s="21">
        <v>1</v>
      </c>
    </row>
    <row r="481" spans="2:30" ht="10.199999999999999" x14ac:dyDescent="0.2">
      <c r="B481" s="21" t="s">
        <v>100</v>
      </c>
      <c r="C481" s="21" t="s">
        <v>5</v>
      </c>
      <c r="D481" s="21" t="s">
        <v>100</v>
      </c>
      <c r="E481" s="21" t="s">
        <v>27</v>
      </c>
      <c r="F481" s="21">
        <v>1.18</v>
      </c>
      <c r="G481" s="21">
        <v>5570.8031738598202</v>
      </c>
      <c r="H481" s="21">
        <v>28637</v>
      </c>
      <c r="I481" s="21">
        <v>23903</v>
      </c>
      <c r="J481" s="21">
        <v>3036732</v>
      </c>
      <c r="K481" s="21">
        <v>2673620</v>
      </c>
      <c r="L481" s="21">
        <v>1163</v>
      </c>
      <c r="M481" s="21">
        <v>4596</v>
      </c>
      <c r="N481" s="21">
        <v>252.97</v>
      </c>
      <c r="O481" s="21" t="s">
        <v>176</v>
      </c>
      <c r="P481" s="21" t="s">
        <v>197</v>
      </c>
      <c r="Q481" s="21">
        <v>21</v>
      </c>
      <c r="R481" s="21">
        <v>66</v>
      </c>
      <c r="S481" s="21">
        <v>0</v>
      </c>
      <c r="T481" s="21">
        <v>0</v>
      </c>
      <c r="U481" s="21">
        <v>0</v>
      </c>
      <c r="V481" s="21">
        <v>1</v>
      </c>
      <c r="W481" s="21">
        <v>1</v>
      </c>
      <c r="X481" s="21">
        <v>0</v>
      </c>
      <c r="Y481" s="21">
        <v>1</v>
      </c>
      <c r="Z481" s="21">
        <v>0</v>
      </c>
      <c r="AA481" s="21">
        <v>0</v>
      </c>
      <c r="AB481" s="21">
        <v>1</v>
      </c>
      <c r="AC481" s="21">
        <v>0</v>
      </c>
      <c r="AD481" s="21">
        <v>1</v>
      </c>
    </row>
    <row r="482" spans="2:30" ht="10.199999999999999" x14ac:dyDescent="0.2">
      <c r="B482" s="21" t="s">
        <v>100</v>
      </c>
      <c r="C482" s="21" t="s">
        <v>46</v>
      </c>
      <c r="D482" s="21" t="s">
        <v>100</v>
      </c>
      <c r="E482" s="21" t="s">
        <v>27</v>
      </c>
      <c r="F482" s="21">
        <v>1.2</v>
      </c>
      <c r="G482" s="21">
        <v>6496.3023386389696</v>
      </c>
      <c r="H482" s="21">
        <v>29055</v>
      </c>
      <c r="I482" s="21">
        <v>23903</v>
      </c>
      <c r="J482" s="21">
        <v>1862106</v>
      </c>
      <c r="K482" s="21">
        <v>2673620</v>
      </c>
      <c r="L482" s="21">
        <v>840</v>
      </c>
      <c r="M482" s="21">
        <v>6901</v>
      </c>
      <c r="N482" s="21">
        <v>134.79</v>
      </c>
      <c r="O482" s="21" t="s">
        <v>215</v>
      </c>
      <c r="P482" s="21" t="s">
        <v>197</v>
      </c>
      <c r="Q482" s="21">
        <v>22</v>
      </c>
      <c r="R482" s="21">
        <v>66</v>
      </c>
      <c r="S482" s="21">
        <v>0</v>
      </c>
      <c r="T482" s="21">
        <v>0</v>
      </c>
      <c r="U482" s="21">
        <v>0</v>
      </c>
      <c r="V482" s="21">
        <v>1</v>
      </c>
      <c r="W482" s="21">
        <v>1</v>
      </c>
      <c r="X482" s="21">
        <v>0</v>
      </c>
      <c r="Y482" s="21">
        <v>1</v>
      </c>
      <c r="Z482" s="21">
        <v>0</v>
      </c>
      <c r="AA482" s="21">
        <v>0</v>
      </c>
      <c r="AB482" s="21">
        <v>1</v>
      </c>
      <c r="AC482" s="21">
        <v>0</v>
      </c>
      <c r="AD482" s="21">
        <v>1</v>
      </c>
    </row>
    <row r="483" spans="2:30" ht="10.199999999999999" x14ac:dyDescent="0.2">
      <c r="B483" s="21" t="s">
        <v>100</v>
      </c>
      <c r="C483" s="21" t="s">
        <v>16</v>
      </c>
      <c r="D483" s="21" t="s">
        <v>100</v>
      </c>
      <c r="E483" s="21" t="s">
        <v>27</v>
      </c>
      <c r="F483" s="21">
        <v>1.01</v>
      </c>
      <c r="G483" s="21">
        <v>6906.75434626489</v>
      </c>
      <c r="H483" s="21">
        <v>24575</v>
      </c>
      <c r="I483" s="21">
        <v>23903</v>
      </c>
      <c r="J483" s="21">
        <v>1197234</v>
      </c>
      <c r="K483" s="21">
        <v>2673620</v>
      </c>
      <c r="L483" s="21">
        <v>258</v>
      </c>
      <c r="M483" s="21">
        <v>17966</v>
      </c>
      <c r="N483" s="21">
        <v>53.14</v>
      </c>
      <c r="O483" s="21" t="s">
        <v>187</v>
      </c>
      <c r="P483" s="21" t="s">
        <v>197</v>
      </c>
      <c r="Q483" s="21">
        <v>35</v>
      </c>
      <c r="R483" s="21">
        <v>66</v>
      </c>
      <c r="S483" s="21">
        <v>1</v>
      </c>
      <c r="T483" s="21">
        <v>0</v>
      </c>
      <c r="U483" s="21">
        <v>0</v>
      </c>
      <c r="V483" s="21">
        <v>0</v>
      </c>
      <c r="W483" s="21">
        <v>0</v>
      </c>
      <c r="X483" s="21">
        <v>1</v>
      </c>
      <c r="Y483" s="21">
        <v>0</v>
      </c>
      <c r="Z483" s="21">
        <v>1</v>
      </c>
      <c r="AA483" s="21">
        <v>0</v>
      </c>
      <c r="AB483" s="21">
        <v>1</v>
      </c>
      <c r="AC483" s="21">
        <v>0</v>
      </c>
      <c r="AD483" s="21">
        <v>1</v>
      </c>
    </row>
    <row r="484" spans="2:30" ht="10.199999999999999" x14ac:dyDescent="0.2">
      <c r="B484" s="21" t="s">
        <v>100</v>
      </c>
      <c r="C484" s="21" t="s">
        <v>17</v>
      </c>
      <c r="D484" s="21" t="s">
        <v>100</v>
      </c>
      <c r="E484" s="21" t="s">
        <v>27</v>
      </c>
      <c r="F484" s="21">
        <v>1</v>
      </c>
      <c r="G484" s="21">
        <v>3105.31220321506</v>
      </c>
      <c r="H484" s="21">
        <v>24706</v>
      </c>
      <c r="I484" s="21">
        <v>23903</v>
      </c>
      <c r="J484" s="21">
        <v>9056076</v>
      </c>
      <c r="K484" s="21">
        <v>2673620</v>
      </c>
      <c r="L484" s="21">
        <v>114</v>
      </c>
      <c r="M484" s="21">
        <v>6446</v>
      </c>
      <c r="N484" s="21">
        <v>70.41</v>
      </c>
      <c r="O484" s="21" t="s">
        <v>188</v>
      </c>
      <c r="P484" s="21" t="s">
        <v>197</v>
      </c>
      <c r="Q484" s="21">
        <v>37</v>
      </c>
      <c r="R484" s="21">
        <v>66</v>
      </c>
      <c r="S484" s="21">
        <v>0</v>
      </c>
      <c r="T484" s="21">
        <v>0</v>
      </c>
      <c r="U484" s="21">
        <v>0</v>
      </c>
      <c r="V484" s="21">
        <v>1</v>
      </c>
      <c r="W484" s="21">
        <v>1</v>
      </c>
      <c r="X484" s="21">
        <v>0</v>
      </c>
      <c r="Y484" s="21">
        <v>1</v>
      </c>
      <c r="Z484" s="21">
        <v>0</v>
      </c>
      <c r="AA484" s="21">
        <v>0</v>
      </c>
      <c r="AB484" s="21">
        <v>1</v>
      </c>
      <c r="AC484" s="21">
        <v>0</v>
      </c>
      <c r="AD484" s="21">
        <v>1</v>
      </c>
    </row>
    <row r="485" spans="2:30" ht="10.199999999999999" x14ac:dyDescent="0.2">
      <c r="B485" s="21" t="s">
        <v>100</v>
      </c>
      <c r="C485" s="21" t="s">
        <v>17</v>
      </c>
      <c r="D485" s="21" t="s">
        <v>100</v>
      </c>
      <c r="E485" s="21" t="s">
        <v>27</v>
      </c>
      <c r="F485" s="21">
        <v>1</v>
      </c>
      <c r="G485" s="21">
        <v>3105.31220321506</v>
      </c>
      <c r="H485" s="21">
        <v>24706</v>
      </c>
      <c r="I485" s="21">
        <v>23903</v>
      </c>
      <c r="J485" s="21">
        <v>9056076</v>
      </c>
      <c r="K485" s="21">
        <v>2673620</v>
      </c>
      <c r="L485" s="21">
        <v>114</v>
      </c>
      <c r="M485" s="21">
        <v>6446</v>
      </c>
      <c r="N485" s="21">
        <v>70.41</v>
      </c>
      <c r="O485" s="21" t="s">
        <v>188</v>
      </c>
      <c r="P485" s="21" t="s">
        <v>197</v>
      </c>
      <c r="Q485" s="21">
        <v>37</v>
      </c>
      <c r="R485" s="21">
        <v>66</v>
      </c>
      <c r="S485" s="21">
        <v>0</v>
      </c>
      <c r="T485" s="21">
        <v>0</v>
      </c>
      <c r="U485" s="21">
        <v>0</v>
      </c>
      <c r="V485" s="21">
        <v>1</v>
      </c>
      <c r="W485" s="21">
        <v>1</v>
      </c>
      <c r="X485" s="21">
        <v>0</v>
      </c>
      <c r="Y485" s="21">
        <v>1</v>
      </c>
      <c r="Z485" s="21">
        <v>0</v>
      </c>
      <c r="AA485" s="21">
        <v>0</v>
      </c>
      <c r="AB485" s="21">
        <v>1</v>
      </c>
      <c r="AC485" s="21">
        <v>0</v>
      </c>
      <c r="AD485" s="21">
        <v>1</v>
      </c>
    </row>
    <row r="486" spans="2:30" ht="10.199999999999999" x14ac:dyDescent="0.2">
      <c r="B486" s="21" t="s">
        <v>100</v>
      </c>
      <c r="C486" s="21" t="s">
        <v>63</v>
      </c>
      <c r="D486" s="21" t="s">
        <v>100</v>
      </c>
      <c r="E486" s="21" t="s">
        <v>27</v>
      </c>
      <c r="F486" s="21">
        <v>1.3</v>
      </c>
      <c r="G486" s="21">
        <v>5472.0653006922603</v>
      </c>
      <c r="H486" s="21">
        <v>28739</v>
      </c>
      <c r="I486" s="21">
        <v>23903</v>
      </c>
      <c r="J486" s="21">
        <v>2761118</v>
      </c>
      <c r="K486" s="21">
        <v>2673620</v>
      </c>
      <c r="L486" s="21">
        <v>1532</v>
      </c>
      <c r="M486" s="21">
        <v>3066</v>
      </c>
      <c r="N486" s="21">
        <v>251.73</v>
      </c>
      <c r="O486" s="21" t="s">
        <v>231</v>
      </c>
      <c r="P486" s="21" t="s">
        <v>197</v>
      </c>
      <c r="Q486" s="21">
        <v>43</v>
      </c>
      <c r="R486" s="21">
        <v>66</v>
      </c>
      <c r="S486" s="21">
        <v>0</v>
      </c>
      <c r="T486" s="21">
        <v>0</v>
      </c>
      <c r="U486" s="21">
        <v>0</v>
      </c>
      <c r="V486" s="21">
        <v>1</v>
      </c>
      <c r="W486" s="21">
        <v>1</v>
      </c>
      <c r="X486" s="21">
        <v>0</v>
      </c>
      <c r="Y486" s="21">
        <v>1</v>
      </c>
      <c r="Z486" s="21">
        <v>0</v>
      </c>
      <c r="AA486" s="21">
        <v>0</v>
      </c>
      <c r="AB486" s="21">
        <v>1</v>
      </c>
      <c r="AC486" s="21">
        <v>1</v>
      </c>
      <c r="AD486" s="21">
        <v>0</v>
      </c>
    </row>
    <row r="487" spans="2:30" ht="10.199999999999999" x14ac:dyDescent="0.2">
      <c r="B487" s="21" t="s">
        <v>20</v>
      </c>
      <c r="C487" s="21" t="s">
        <v>21</v>
      </c>
      <c r="D487" s="21" t="s">
        <v>100</v>
      </c>
      <c r="E487" s="21" t="s">
        <v>27</v>
      </c>
      <c r="F487" s="21">
        <v>1.57</v>
      </c>
      <c r="G487" s="21">
        <v>2313.6035842443898</v>
      </c>
      <c r="H487" s="21">
        <v>32991</v>
      </c>
      <c r="I487" s="21">
        <v>23903</v>
      </c>
      <c r="J487" s="21">
        <v>8621121</v>
      </c>
      <c r="K487" s="21">
        <v>2673620</v>
      </c>
      <c r="L487" s="21">
        <v>2433</v>
      </c>
      <c r="M487" s="21">
        <v>9343</v>
      </c>
      <c r="N487" s="21">
        <v>299.17</v>
      </c>
      <c r="O487" s="21" t="s">
        <v>191</v>
      </c>
      <c r="P487" s="21" t="s">
        <v>197</v>
      </c>
      <c r="Q487" s="21">
        <v>47</v>
      </c>
      <c r="R487" s="21">
        <v>66</v>
      </c>
      <c r="S487" s="21">
        <v>0</v>
      </c>
      <c r="T487" s="21">
        <v>0</v>
      </c>
      <c r="U487" s="21">
        <v>0</v>
      </c>
      <c r="V487" s="21">
        <v>1</v>
      </c>
      <c r="W487" s="21">
        <v>1</v>
      </c>
      <c r="X487" s="21">
        <v>0</v>
      </c>
      <c r="Y487" s="21">
        <v>1</v>
      </c>
      <c r="Z487" s="21">
        <v>0</v>
      </c>
      <c r="AA487" s="21">
        <v>1</v>
      </c>
      <c r="AB487" s="21">
        <v>0</v>
      </c>
      <c r="AC487" s="21">
        <v>0</v>
      </c>
      <c r="AD487" s="21">
        <v>1</v>
      </c>
    </row>
    <row r="488" spans="2:30" ht="10.199999999999999" x14ac:dyDescent="0.2">
      <c r="B488" s="21" t="s">
        <v>22</v>
      </c>
      <c r="C488" s="21" t="s">
        <v>21</v>
      </c>
      <c r="D488" s="21" t="s">
        <v>100</v>
      </c>
      <c r="E488" s="21" t="s">
        <v>27</v>
      </c>
      <c r="F488" s="21">
        <v>1.57</v>
      </c>
      <c r="G488" s="21">
        <v>2313.6035842443898</v>
      </c>
      <c r="H488" s="21">
        <v>32991</v>
      </c>
      <c r="I488" s="21">
        <v>23903</v>
      </c>
      <c r="J488" s="21">
        <v>8621121</v>
      </c>
      <c r="K488" s="21">
        <v>2673620</v>
      </c>
      <c r="L488" s="21">
        <v>2433</v>
      </c>
      <c r="M488" s="21">
        <v>9343</v>
      </c>
      <c r="N488" s="21">
        <v>299.17</v>
      </c>
      <c r="O488" s="21" t="s">
        <v>192</v>
      </c>
      <c r="P488" s="21" t="s">
        <v>197</v>
      </c>
      <c r="Q488" s="21">
        <v>48</v>
      </c>
      <c r="R488" s="21">
        <v>66</v>
      </c>
      <c r="S488" s="21">
        <v>0</v>
      </c>
      <c r="T488" s="21">
        <v>0</v>
      </c>
      <c r="U488" s="21">
        <v>0</v>
      </c>
      <c r="V488" s="21">
        <v>1</v>
      </c>
      <c r="W488" s="21">
        <v>1</v>
      </c>
      <c r="X488" s="21">
        <v>0</v>
      </c>
      <c r="Y488" s="21">
        <v>1</v>
      </c>
      <c r="Z488" s="21">
        <v>0</v>
      </c>
      <c r="AA488" s="21">
        <v>1</v>
      </c>
      <c r="AB488" s="21">
        <v>0</v>
      </c>
      <c r="AC488" s="21">
        <v>0</v>
      </c>
      <c r="AD488" s="21">
        <v>1</v>
      </c>
    </row>
    <row r="489" spans="2:30" ht="10.199999999999999" x14ac:dyDescent="0.2">
      <c r="B489" s="21" t="s">
        <v>23</v>
      </c>
      <c r="C489" s="21" t="s">
        <v>21</v>
      </c>
      <c r="D489" s="21" t="s">
        <v>100</v>
      </c>
      <c r="E489" s="21" t="s">
        <v>27</v>
      </c>
      <c r="F489" s="21">
        <v>1.57</v>
      </c>
      <c r="G489" s="21">
        <v>2313.6035842443898</v>
      </c>
      <c r="H489" s="21">
        <v>32991</v>
      </c>
      <c r="I489" s="21">
        <v>23903</v>
      </c>
      <c r="J489" s="21">
        <v>8621121</v>
      </c>
      <c r="K489" s="21">
        <v>2673620</v>
      </c>
      <c r="L489" s="21">
        <v>2433</v>
      </c>
      <c r="M489" s="21">
        <v>9343</v>
      </c>
      <c r="N489" s="21">
        <v>299.17</v>
      </c>
      <c r="O489" s="21" t="s">
        <v>193</v>
      </c>
      <c r="P489" s="21" t="s">
        <v>197</v>
      </c>
      <c r="Q489" s="21">
        <v>46</v>
      </c>
      <c r="R489" s="21">
        <v>66</v>
      </c>
      <c r="S489" s="21">
        <v>0</v>
      </c>
      <c r="T489" s="21">
        <v>1</v>
      </c>
      <c r="U489" s="21">
        <v>0</v>
      </c>
      <c r="V489" s="21">
        <v>0</v>
      </c>
      <c r="W489" s="21">
        <v>1</v>
      </c>
      <c r="X489" s="21">
        <v>0</v>
      </c>
      <c r="Y489" s="21">
        <v>1</v>
      </c>
      <c r="Z489" s="21">
        <v>0</v>
      </c>
      <c r="AA489" s="21">
        <v>0</v>
      </c>
      <c r="AB489" s="21">
        <v>1</v>
      </c>
      <c r="AC489" s="21">
        <v>1</v>
      </c>
      <c r="AD489" s="21">
        <v>0</v>
      </c>
    </row>
    <row r="490" spans="2:30" ht="10.199999999999999" x14ac:dyDescent="0.2">
      <c r="B490" s="21" t="s">
        <v>100</v>
      </c>
      <c r="C490" s="21" t="s">
        <v>66</v>
      </c>
      <c r="D490" s="21" t="s">
        <v>100</v>
      </c>
      <c r="E490" s="21" t="s">
        <v>27</v>
      </c>
      <c r="F490" s="21">
        <v>1.02</v>
      </c>
      <c r="G490" s="21">
        <v>9588.08650167618</v>
      </c>
      <c r="H490" s="21">
        <v>29846</v>
      </c>
      <c r="I490" s="21">
        <v>23903</v>
      </c>
      <c r="J490" s="21">
        <v>2237227</v>
      </c>
      <c r="K490" s="21">
        <v>2673620</v>
      </c>
      <c r="L490" s="21">
        <v>448</v>
      </c>
      <c r="M490" s="21">
        <v>16226</v>
      </c>
      <c r="N490" s="21">
        <v>57.29</v>
      </c>
      <c r="O490" s="21" t="s">
        <v>234</v>
      </c>
      <c r="P490" s="21" t="s">
        <v>197</v>
      </c>
      <c r="Q490" s="21">
        <v>50</v>
      </c>
      <c r="R490" s="21">
        <v>66</v>
      </c>
      <c r="S490" s="21">
        <v>0</v>
      </c>
      <c r="T490" s="21">
        <v>0</v>
      </c>
      <c r="U490" s="21">
        <v>0</v>
      </c>
      <c r="V490" s="21">
        <v>1</v>
      </c>
      <c r="W490" s="21">
        <v>1</v>
      </c>
      <c r="X490" s="21">
        <v>0</v>
      </c>
      <c r="Y490" s="21">
        <v>0</v>
      </c>
      <c r="Z490" s="21">
        <v>1</v>
      </c>
      <c r="AA490" s="21">
        <v>0</v>
      </c>
      <c r="AB490" s="21">
        <v>1</v>
      </c>
      <c r="AC490" s="21">
        <v>0</v>
      </c>
      <c r="AD490" s="21">
        <v>1</v>
      </c>
    </row>
    <row r="491" spans="2:30" ht="10.199999999999999" x14ac:dyDescent="0.2">
      <c r="B491" s="21" t="s">
        <v>100</v>
      </c>
      <c r="C491" s="21" t="s">
        <v>25</v>
      </c>
      <c r="D491" s="21" t="s">
        <v>100</v>
      </c>
      <c r="E491" s="21" t="s">
        <v>27</v>
      </c>
      <c r="F491" s="21">
        <v>1.01</v>
      </c>
      <c r="G491" s="21">
        <v>5918.8413285275101</v>
      </c>
      <c r="H491" s="21">
        <v>23025</v>
      </c>
      <c r="I491" s="21">
        <v>23903</v>
      </c>
      <c r="J491" s="21">
        <v>2753373</v>
      </c>
      <c r="K491" s="21">
        <v>2673620</v>
      </c>
      <c r="L491" s="21">
        <v>295</v>
      </c>
      <c r="M491" s="21">
        <v>20653</v>
      </c>
      <c r="N491" s="21">
        <v>50.1</v>
      </c>
      <c r="O491" s="21" t="s">
        <v>195</v>
      </c>
      <c r="P491" s="21" t="s">
        <v>197</v>
      </c>
      <c r="Q491" s="21">
        <v>55</v>
      </c>
      <c r="R491" s="21">
        <v>66</v>
      </c>
      <c r="S491" s="21">
        <v>0</v>
      </c>
      <c r="T491" s="21">
        <v>0</v>
      </c>
      <c r="U491" s="21">
        <v>0</v>
      </c>
      <c r="V491" s="21">
        <v>1</v>
      </c>
      <c r="W491" s="21">
        <v>1</v>
      </c>
      <c r="X491" s="21">
        <v>0</v>
      </c>
      <c r="Y491" s="21">
        <v>0</v>
      </c>
      <c r="Z491" s="21">
        <v>1</v>
      </c>
      <c r="AA491" s="21">
        <v>0</v>
      </c>
      <c r="AB491" s="21">
        <v>1</v>
      </c>
      <c r="AC491" s="21">
        <v>0</v>
      </c>
      <c r="AD491" s="21">
        <v>1</v>
      </c>
    </row>
    <row r="492" spans="2:30" ht="10.199999999999999" x14ac:dyDescent="0.2">
      <c r="B492" s="21" t="s">
        <v>100</v>
      </c>
      <c r="C492" s="21" t="s">
        <v>28</v>
      </c>
      <c r="D492" s="21" t="s">
        <v>100</v>
      </c>
      <c r="E492" s="21" t="s">
        <v>27</v>
      </c>
      <c r="F492" s="21">
        <v>1.02</v>
      </c>
      <c r="G492" s="21">
        <v>5101.8288980997304</v>
      </c>
      <c r="H492" s="21">
        <v>38813</v>
      </c>
      <c r="I492" s="21">
        <v>23903</v>
      </c>
      <c r="J492" s="21">
        <v>1653017</v>
      </c>
      <c r="K492" s="21">
        <v>2673620</v>
      </c>
      <c r="L492" s="21">
        <v>455</v>
      </c>
      <c r="M492" s="21">
        <v>27906</v>
      </c>
      <c r="N492" s="21">
        <v>58.68</v>
      </c>
      <c r="O492" s="21" t="s">
        <v>198</v>
      </c>
      <c r="P492" s="21" t="s">
        <v>197</v>
      </c>
      <c r="Q492" s="21">
        <v>67</v>
      </c>
      <c r="R492" s="21">
        <v>66</v>
      </c>
      <c r="S492" s="21">
        <v>0</v>
      </c>
      <c r="T492" s="21">
        <v>0</v>
      </c>
      <c r="U492" s="21">
        <v>0</v>
      </c>
      <c r="V492" s="21">
        <v>1</v>
      </c>
      <c r="W492" s="21">
        <v>1</v>
      </c>
      <c r="X492" s="21">
        <v>0</v>
      </c>
      <c r="Y492" s="21">
        <v>0</v>
      </c>
      <c r="Z492" s="21">
        <v>1</v>
      </c>
      <c r="AA492" s="21">
        <v>0</v>
      </c>
      <c r="AB492" s="21">
        <v>1</v>
      </c>
      <c r="AC492" s="21">
        <v>0</v>
      </c>
      <c r="AD492" s="21">
        <v>1</v>
      </c>
    </row>
    <row r="493" spans="2:30" ht="10.199999999999999" x14ac:dyDescent="0.2">
      <c r="B493" s="21" t="s">
        <v>100</v>
      </c>
      <c r="C493" s="21" t="s">
        <v>32</v>
      </c>
      <c r="D493" s="21" t="s">
        <v>100</v>
      </c>
      <c r="E493" s="21" t="s">
        <v>27</v>
      </c>
      <c r="F493" s="21">
        <v>1.26</v>
      </c>
      <c r="G493" s="21">
        <v>5588.71551244492</v>
      </c>
      <c r="H493" s="21">
        <v>30916</v>
      </c>
      <c r="I493" s="21">
        <v>23903</v>
      </c>
      <c r="J493" s="21">
        <v>2230831</v>
      </c>
      <c r="K493" s="21">
        <v>2673620</v>
      </c>
      <c r="L493" s="21">
        <v>1056</v>
      </c>
      <c r="M493" s="21">
        <v>11396</v>
      </c>
      <c r="N493" s="21">
        <v>100.8</v>
      </c>
      <c r="O493" s="21" t="s">
        <v>202</v>
      </c>
      <c r="P493" s="21" t="s">
        <v>197</v>
      </c>
      <c r="Q493" s="21">
        <v>70</v>
      </c>
      <c r="R493" s="21">
        <v>66</v>
      </c>
      <c r="S493" s="21">
        <v>0</v>
      </c>
      <c r="T493" s="21">
        <v>0</v>
      </c>
      <c r="U493" s="21">
        <v>0</v>
      </c>
      <c r="V493" s="21">
        <v>1</v>
      </c>
      <c r="W493" s="21">
        <v>1</v>
      </c>
      <c r="X493" s="21">
        <v>0</v>
      </c>
      <c r="Y493" s="21">
        <v>0</v>
      </c>
      <c r="Z493" s="21">
        <v>1</v>
      </c>
      <c r="AA493" s="21">
        <v>0</v>
      </c>
      <c r="AB493" s="21">
        <v>1</v>
      </c>
      <c r="AC493" s="21">
        <v>0</v>
      </c>
      <c r="AD493" s="21">
        <v>1</v>
      </c>
    </row>
    <row r="494" spans="2:30" ht="10.199999999999999" x14ac:dyDescent="0.2">
      <c r="B494" s="21" t="s">
        <v>100</v>
      </c>
      <c r="C494" s="21" t="s">
        <v>6</v>
      </c>
      <c r="D494" s="21" t="s">
        <v>100</v>
      </c>
      <c r="E494" s="21" t="s">
        <v>28</v>
      </c>
      <c r="F494" s="21">
        <v>1.36</v>
      </c>
      <c r="G494" s="21">
        <v>5492.5993310250997</v>
      </c>
      <c r="H494" s="21">
        <v>26993</v>
      </c>
      <c r="I494" s="21">
        <v>38813</v>
      </c>
      <c r="J494" s="21">
        <v>3532657</v>
      </c>
      <c r="K494" s="21">
        <v>1653017</v>
      </c>
      <c r="L494" s="21">
        <v>2137</v>
      </c>
      <c r="M494" s="21">
        <v>10112</v>
      </c>
      <c r="N494" s="21">
        <v>248.49</v>
      </c>
      <c r="O494" s="21" t="s">
        <v>178</v>
      </c>
      <c r="P494" s="21" t="s">
        <v>198</v>
      </c>
      <c r="Q494" s="21">
        <v>4</v>
      </c>
      <c r="R494" s="21">
        <v>67</v>
      </c>
      <c r="S494" s="21">
        <v>0</v>
      </c>
      <c r="T494" s="21">
        <v>0</v>
      </c>
      <c r="U494" s="21">
        <v>0</v>
      </c>
      <c r="V494" s="21">
        <v>1</v>
      </c>
      <c r="W494" s="21">
        <v>1</v>
      </c>
      <c r="X494" s="21">
        <v>0</v>
      </c>
      <c r="Y494" s="21">
        <v>1</v>
      </c>
      <c r="Z494" s="21">
        <v>0</v>
      </c>
      <c r="AA494" s="21">
        <v>0</v>
      </c>
      <c r="AB494" s="21">
        <v>1</v>
      </c>
      <c r="AC494" s="21">
        <v>0</v>
      </c>
      <c r="AD494" s="21">
        <v>1</v>
      </c>
    </row>
    <row r="495" spans="2:30" ht="10.199999999999999" x14ac:dyDescent="0.2">
      <c r="B495" s="21" t="s">
        <v>100</v>
      </c>
      <c r="C495" s="21" t="s">
        <v>8</v>
      </c>
      <c r="D495" s="21" t="s">
        <v>100</v>
      </c>
      <c r="E495" s="21" t="s">
        <v>28</v>
      </c>
      <c r="F495" s="21">
        <v>1.39</v>
      </c>
      <c r="G495" s="21">
        <v>5559.4325502161901</v>
      </c>
      <c r="H495" s="21">
        <v>30124</v>
      </c>
      <c r="I495" s="21">
        <v>38813</v>
      </c>
      <c r="J495" s="21">
        <v>5787293</v>
      </c>
      <c r="K495" s="21">
        <v>1653017</v>
      </c>
      <c r="L495" s="21">
        <v>2694</v>
      </c>
      <c r="M495" s="21">
        <v>16050</v>
      </c>
      <c r="N495" s="21">
        <v>367.72</v>
      </c>
      <c r="O495" s="21" t="s">
        <v>180</v>
      </c>
      <c r="P495" s="21" t="s">
        <v>198</v>
      </c>
      <c r="Q495" s="21">
        <v>9</v>
      </c>
      <c r="R495" s="21">
        <v>67</v>
      </c>
      <c r="S495" s="21">
        <v>0</v>
      </c>
      <c r="T495" s="21">
        <v>0</v>
      </c>
      <c r="U495" s="21">
        <v>0</v>
      </c>
      <c r="V495" s="21">
        <v>1</v>
      </c>
      <c r="W495" s="21">
        <v>1</v>
      </c>
      <c r="X495" s="21">
        <v>0</v>
      </c>
      <c r="Y495" s="21">
        <v>1</v>
      </c>
      <c r="Z495" s="21">
        <v>0</v>
      </c>
      <c r="AA495" s="21">
        <v>0</v>
      </c>
      <c r="AB495" s="21">
        <v>1</v>
      </c>
      <c r="AC495" s="21">
        <v>0</v>
      </c>
      <c r="AD495" s="21">
        <v>1</v>
      </c>
    </row>
    <row r="496" spans="2:30" ht="10.199999999999999" x14ac:dyDescent="0.2">
      <c r="B496" s="21" t="s">
        <v>100</v>
      </c>
      <c r="C496" s="21" t="s">
        <v>56</v>
      </c>
      <c r="D496" s="21" t="s">
        <v>100</v>
      </c>
      <c r="E496" s="21" t="s">
        <v>28</v>
      </c>
      <c r="F496" s="21">
        <v>1</v>
      </c>
      <c r="G496" s="21">
        <v>9978.4856316137102</v>
      </c>
      <c r="H496" s="21">
        <v>24706</v>
      </c>
      <c r="I496" s="21">
        <v>38813</v>
      </c>
      <c r="J496" s="21">
        <v>9056076</v>
      </c>
      <c r="K496" s="21">
        <v>1653017</v>
      </c>
      <c r="L496" s="21">
        <v>332</v>
      </c>
      <c r="M496" s="21">
        <v>14363</v>
      </c>
      <c r="N496" s="21">
        <v>83.74</v>
      </c>
      <c r="O496" s="21" t="s">
        <v>224</v>
      </c>
      <c r="P496" s="21" t="s">
        <v>198</v>
      </c>
      <c r="Q496" s="21">
        <v>11</v>
      </c>
      <c r="R496" s="21">
        <v>67</v>
      </c>
      <c r="S496" s="21">
        <v>0</v>
      </c>
      <c r="T496" s="21">
        <v>0</v>
      </c>
      <c r="U496" s="21">
        <v>0</v>
      </c>
      <c r="V496" s="21">
        <v>1</v>
      </c>
      <c r="W496" s="21">
        <v>1</v>
      </c>
      <c r="X496" s="21">
        <v>0</v>
      </c>
      <c r="Y496" s="21">
        <v>1</v>
      </c>
      <c r="Z496" s="21">
        <v>0</v>
      </c>
      <c r="AA496" s="21">
        <v>0</v>
      </c>
      <c r="AB496" s="21">
        <v>1</v>
      </c>
      <c r="AC496" s="21">
        <v>0</v>
      </c>
      <c r="AD496" s="21">
        <v>1</v>
      </c>
    </row>
    <row r="497" spans="2:30" ht="10.199999999999999" x14ac:dyDescent="0.2">
      <c r="B497" s="21" t="s">
        <v>9</v>
      </c>
      <c r="C497" s="21" t="s">
        <v>10</v>
      </c>
      <c r="D497" s="21" t="s">
        <v>100</v>
      </c>
      <c r="E497" s="21" t="s">
        <v>28</v>
      </c>
      <c r="F497" s="21">
        <v>1.2</v>
      </c>
      <c r="G497" s="21">
        <v>5068.5322062494497</v>
      </c>
      <c r="H497" s="21">
        <v>29260</v>
      </c>
      <c r="I497" s="21">
        <v>38813</v>
      </c>
      <c r="J497" s="21">
        <v>7830332</v>
      </c>
      <c r="K497" s="21">
        <v>1653017</v>
      </c>
      <c r="L497" s="21">
        <v>1851</v>
      </c>
      <c r="M497" s="21">
        <v>20831</v>
      </c>
      <c r="N497" s="21">
        <v>291.66000000000003</v>
      </c>
      <c r="O497" s="21" t="s">
        <v>181</v>
      </c>
      <c r="P497" s="21" t="s">
        <v>198</v>
      </c>
      <c r="Q497" s="21">
        <v>15</v>
      </c>
      <c r="R497" s="21">
        <v>67</v>
      </c>
      <c r="S497" s="21">
        <v>0</v>
      </c>
      <c r="T497" s="21">
        <v>0</v>
      </c>
      <c r="U497" s="21">
        <v>0</v>
      </c>
      <c r="V497" s="21">
        <v>1</v>
      </c>
      <c r="W497" s="21">
        <v>1</v>
      </c>
      <c r="X497" s="21">
        <v>0</v>
      </c>
      <c r="Y497" s="21">
        <v>1</v>
      </c>
      <c r="Z497" s="21">
        <v>0</v>
      </c>
      <c r="AA497" s="21">
        <v>1</v>
      </c>
      <c r="AB497" s="21">
        <v>0</v>
      </c>
      <c r="AC497" s="21">
        <v>0</v>
      </c>
      <c r="AD497" s="21">
        <v>1</v>
      </c>
    </row>
    <row r="498" spans="2:30" ht="10.199999999999999" x14ac:dyDescent="0.2">
      <c r="B498" s="21" t="s">
        <v>11</v>
      </c>
      <c r="C498" s="21" t="s">
        <v>10</v>
      </c>
      <c r="D498" s="21" t="s">
        <v>100</v>
      </c>
      <c r="E498" s="21" t="s">
        <v>28</v>
      </c>
      <c r="F498" s="21">
        <v>1.2</v>
      </c>
      <c r="G498" s="21">
        <v>5068.5322062494497</v>
      </c>
      <c r="H498" s="21">
        <v>29260</v>
      </c>
      <c r="I498" s="21">
        <v>38813</v>
      </c>
      <c r="J498" s="21">
        <v>7830332</v>
      </c>
      <c r="K498" s="21">
        <v>1653017</v>
      </c>
      <c r="L498" s="21">
        <v>1851</v>
      </c>
      <c r="M498" s="21">
        <v>20831</v>
      </c>
      <c r="N498" s="21">
        <v>291.66000000000003</v>
      </c>
      <c r="O498" s="21" t="s">
        <v>182</v>
      </c>
      <c r="P498" s="21" t="s">
        <v>198</v>
      </c>
      <c r="Q498" s="21">
        <v>14</v>
      </c>
      <c r="R498" s="21">
        <v>67</v>
      </c>
      <c r="S498" s="21">
        <v>0</v>
      </c>
      <c r="T498" s="21">
        <v>0</v>
      </c>
      <c r="U498" s="21">
        <v>0</v>
      </c>
      <c r="V498" s="21">
        <v>1</v>
      </c>
      <c r="W498" s="21">
        <v>1</v>
      </c>
      <c r="X498" s="21">
        <v>0</v>
      </c>
      <c r="Y498" s="21">
        <v>1</v>
      </c>
      <c r="Z498" s="21">
        <v>0</v>
      </c>
      <c r="AA498" s="21">
        <v>0</v>
      </c>
      <c r="AB498" s="21">
        <v>1</v>
      </c>
      <c r="AC498" s="21">
        <v>0</v>
      </c>
      <c r="AD498" s="21">
        <v>1</v>
      </c>
    </row>
    <row r="499" spans="2:30" ht="10.199999999999999" x14ac:dyDescent="0.2">
      <c r="B499" s="21" t="s">
        <v>100</v>
      </c>
      <c r="C499" s="21" t="s">
        <v>5</v>
      </c>
      <c r="D499" s="21" t="s">
        <v>100</v>
      </c>
      <c r="E499" s="21" t="s">
        <v>28</v>
      </c>
      <c r="F499" s="21">
        <v>1.24</v>
      </c>
      <c r="G499" s="21">
        <v>4935.1834626692798</v>
      </c>
      <c r="H499" s="21">
        <v>28637</v>
      </c>
      <c r="I499" s="21">
        <v>38813</v>
      </c>
      <c r="J499" s="21">
        <v>3036732</v>
      </c>
      <c r="K499" s="21">
        <v>1653017</v>
      </c>
      <c r="L499" s="21">
        <v>1463</v>
      </c>
      <c r="M499" s="21">
        <v>7537</v>
      </c>
      <c r="N499" s="21">
        <v>297.83</v>
      </c>
      <c r="O499" s="21" t="s">
        <v>176</v>
      </c>
      <c r="P499" s="21" t="s">
        <v>198</v>
      </c>
      <c r="Q499" s="21">
        <v>21</v>
      </c>
      <c r="R499" s="21">
        <v>67</v>
      </c>
      <c r="S499" s="21">
        <v>0</v>
      </c>
      <c r="T499" s="21">
        <v>0</v>
      </c>
      <c r="U499" s="21">
        <v>0</v>
      </c>
      <c r="V499" s="21">
        <v>1</v>
      </c>
      <c r="W499" s="21">
        <v>1</v>
      </c>
      <c r="X499" s="21">
        <v>0</v>
      </c>
      <c r="Y499" s="21">
        <v>1</v>
      </c>
      <c r="Z499" s="21">
        <v>0</v>
      </c>
      <c r="AA499" s="21">
        <v>0</v>
      </c>
      <c r="AB499" s="21">
        <v>1</v>
      </c>
      <c r="AC499" s="21">
        <v>0</v>
      </c>
      <c r="AD499" s="21">
        <v>1</v>
      </c>
    </row>
    <row r="500" spans="2:30" ht="10.199999999999999" x14ac:dyDescent="0.2">
      <c r="B500" s="21" t="s">
        <v>100</v>
      </c>
      <c r="C500" s="21" t="s">
        <v>46</v>
      </c>
      <c r="D500" s="21" t="s">
        <v>100</v>
      </c>
      <c r="E500" s="21" t="s">
        <v>28</v>
      </c>
      <c r="F500" s="21">
        <v>1.0900000000000001</v>
      </c>
      <c r="G500" s="21">
        <v>7251.3724476049401</v>
      </c>
      <c r="H500" s="21">
        <v>29055</v>
      </c>
      <c r="I500" s="21">
        <v>38813</v>
      </c>
      <c r="J500" s="21">
        <v>1862106</v>
      </c>
      <c r="K500" s="21">
        <v>1653017</v>
      </c>
      <c r="L500" s="21">
        <v>960</v>
      </c>
      <c r="M500" s="21">
        <v>15039</v>
      </c>
      <c r="N500" s="21">
        <v>168.96</v>
      </c>
      <c r="O500" s="21" t="s">
        <v>215</v>
      </c>
      <c r="P500" s="21" t="s">
        <v>198</v>
      </c>
      <c r="Q500" s="21">
        <v>22</v>
      </c>
      <c r="R500" s="21">
        <v>67</v>
      </c>
      <c r="S500" s="21">
        <v>0</v>
      </c>
      <c r="T500" s="21">
        <v>0</v>
      </c>
      <c r="U500" s="21">
        <v>0</v>
      </c>
      <c r="V500" s="21">
        <v>1</v>
      </c>
      <c r="W500" s="21">
        <v>1</v>
      </c>
      <c r="X500" s="21">
        <v>0</v>
      </c>
      <c r="Y500" s="21">
        <v>1</v>
      </c>
      <c r="Z500" s="21">
        <v>0</v>
      </c>
      <c r="AA500" s="21">
        <v>0</v>
      </c>
      <c r="AB500" s="21">
        <v>1</v>
      </c>
      <c r="AC500" s="21">
        <v>0</v>
      </c>
      <c r="AD500" s="21">
        <v>1</v>
      </c>
    </row>
    <row r="501" spans="2:30" ht="10.199999999999999" x14ac:dyDescent="0.2">
      <c r="B501" s="21" t="s">
        <v>100</v>
      </c>
      <c r="C501" s="21" t="s">
        <v>47</v>
      </c>
      <c r="D501" s="21" t="s">
        <v>100</v>
      </c>
      <c r="E501" s="21" t="s">
        <v>28</v>
      </c>
      <c r="F501" s="21">
        <v>1.37</v>
      </c>
      <c r="G501" s="21">
        <v>5583.0162539553503</v>
      </c>
      <c r="H501" s="21">
        <v>26506</v>
      </c>
      <c r="I501" s="21">
        <v>38813</v>
      </c>
      <c r="J501" s="21">
        <v>4459144</v>
      </c>
      <c r="K501" s="21">
        <v>1653017</v>
      </c>
      <c r="L501" s="21">
        <v>2084</v>
      </c>
      <c r="M501" s="21">
        <v>4913</v>
      </c>
      <c r="N501" s="21">
        <v>314.88</v>
      </c>
      <c r="O501" s="21" t="s">
        <v>216</v>
      </c>
      <c r="P501" s="21" t="s">
        <v>198</v>
      </c>
      <c r="Q501" s="21">
        <v>23</v>
      </c>
      <c r="R501" s="21">
        <v>67</v>
      </c>
      <c r="S501" s="21">
        <v>0</v>
      </c>
      <c r="T501" s="21">
        <v>0</v>
      </c>
      <c r="U501" s="21">
        <v>0</v>
      </c>
      <c r="V501" s="21">
        <v>1</v>
      </c>
      <c r="W501" s="21">
        <v>1</v>
      </c>
      <c r="X501" s="21">
        <v>0</v>
      </c>
      <c r="Y501" s="21">
        <v>1</v>
      </c>
      <c r="Z501" s="21">
        <v>0</v>
      </c>
      <c r="AA501" s="21">
        <v>0</v>
      </c>
      <c r="AB501" s="21">
        <v>1</v>
      </c>
      <c r="AC501" s="21">
        <v>1</v>
      </c>
      <c r="AD501" s="21">
        <v>0</v>
      </c>
    </row>
    <row r="502" spans="2:30" ht="10.199999999999999" x14ac:dyDescent="0.2">
      <c r="B502" s="21" t="s">
        <v>100</v>
      </c>
      <c r="C502" s="21" t="s">
        <v>14</v>
      </c>
      <c r="D502" s="21" t="s">
        <v>100</v>
      </c>
      <c r="E502" s="21" t="s">
        <v>28</v>
      </c>
      <c r="F502" s="21">
        <v>1.26</v>
      </c>
      <c r="G502" s="21">
        <v>4745.30066891345</v>
      </c>
      <c r="H502" s="21">
        <v>27211</v>
      </c>
      <c r="I502" s="21">
        <v>38813</v>
      </c>
      <c r="J502" s="21">
        <v>3770125</v>
      </c>
      <c r="K502" s="21">
        <v>1653017</v>
      </c>
      <c r="L502" s="21">
        <v>1637</v>
      </c>
      <c r="M502" s="21">
        <v>7341</v>
      </c>
      <c r="N502" s="21">
        <v>241.04</v>
      </c>
      <c r="O502" s="21" t="s">
        <v>185</v>
      </c>
      <c r="P502" s="21" t="s">
        <v>198</v>
      </c>
      <c r="Q502" s="21">
        <v>31</v>
      </c>
      <c r="R502" s="21">
        <v>67</v>
      </c>
      <c r="S502" s="21">
        <v>0</v>
      </c>
      <c r="T502" s="21">
        <v>0</v>
      </c>
      <c r="U502" s="21">
        <v>0</v>
      </c>
      <c r="V502" s="21">
        <v>1</v>
      </c>
      <c r="W502" s="21">
        <v>1</v>
      </c>
      <c r="X502" s="21">
        <v>0</v>
      </c>
      <c r="Y502" s="21">
        <v>0</v>
      </c>
      <c r="Z502" s="21">
        <v>1</v>
      </c>
      <c r="AA502" s="21">
        <v>0</v>
      </c>
      <c r="AB502" s="21">
        <v>1</v>
      </c>
      <c r="AC502" s="21">
        <v>0</v>
      </c>
      <c r="AD502" s="21">
        <v>1</v>
      </c>
    </row>
    <row r="503" spans="2:30" ht="10.199999999999999" x14ac:dyDescent="0.2">
      <c r="B503" s="21" t="s">
        <v>100</v>
      </c>
      <c r="C503" s="21" t="s">
        <v>15</v>
      </c>
      <c r="D503" s="21" t="s">
        <v>100</v>
      </c>
      <c r="E503" s="21" t="s">
        <v>28</v>
      </c>
      <c r="F503" s="21">
        <v>1.35</v>
      </c>
      <c r="G503" s="21">
        <v>2024.97030844194</v>
      </c>
      <c r="H503" s="21">
        <v>25450</v>
      </c>
      <c r="I503" s="21">
        <v>38813</v>
      </c>
      <c r="J503" s="21">
        <v>1694803</v>
      </c>
      <c r="K503" s="21">
        <v>1653017</v>
      </c>
      <c r="L503" s="21">
        <v>1500</v>
      </c>
      <c r="M503" s="21">
        <v>6158</v>
      </c>
      <c r="N503" s="21">
        <v>116.52</v>
      </c>
      <c r="O503" s="21" t="s">
        <v>186</v>
      </c>
      <c r="P503" s="21" t="s">
        <v>198</v>
      </c>
      <c r="Q503" s="21">
        <v>34</v>
      </c>
      <c r="R503" s="21">
        <v>67</v>
      </c>
      <c r="S503" s="21">
        <v>0</v>
      </c>
      <c r="T503" s="21">
        <v>0</v>
      </c>
      <c r="U503" s="21">
        <v>0</v>
      </c>
      <c r="V503" s="21">
        <v>1</v>
      </c>
      <c r="W503" s="21">
        <v>1</v>
      </c>
      <c r="X503" s="21">
        <v>0</v>
      </c>
      <c r="Y503" s="21">
        <v>1</v>
      </c>
      <c r="Z503" s="21">
        <v>0</v>
      </c>
      <c r="AA503" s="21">
        <v>0</v>
      </c>
      <c r="AB503" s="21">
        <v>1</v>
      </c>
      <c r="AC503" s="21">
        <v>0</v>
      </c>
      <c r="AD503" s="21">
        <v>1</v>
      </c>
    </row>
    <row r="504" spans="2:30" ht="10.199999999999999" x14ac:dyDescent="0.2">
      <c r="B504" s="21" t="s">
        <v>100</v>
      </c>
      <c r="C504" s="21" t="s">
        <v>16</v>
      </c>
      <c r="D504" s="21" t="s">
        <v>100</v>
      </c>
      <c r="E504" s="21" t="s">
        <v>28</v>
      </c>
      <c r="F504" s="21">
        <v>1.06</v>
      </c>
      <c r="G504" s="21">
        <v>4548.6133976567899</v>
      </c>
      <c r="H504" s="21">
        <v>24575</v>
      </c>
      <c r="I504" s="21">
        <v>38813</v>
      </c>
      <c r="J504" s="21">
        <v>1197234</v>
      </c>
      <c r="K504" s="21">
        <v>1653017</v>
      </c>
      <c r="L504" s="21">
        <v>416</v>
      </c>
      <c r="M504" s="21">
        <v>17840</v>
      </c>
      <c r="N504" s="21">
        <v>72.58</v>
      </c>
      <c r="O504" s="21" t="s">
        <v>187</v>
      </c>
      <c r="P504" s="21" t="s">
        <v>198</v>
      </c>
      <c r="Q504" s="21">
        <v>35</v>
      </c>
      <c r="R504" s="21">
        <v>67</v>
      </c>
      <c r="S504" s="21">
        <v>0</v>
      </c>
      <c r="T504" s="21">
        <v>0</v>
      </c>
      <c r="U504" s="21">
        <v>0</v>
      </c>
      <c r="V504" s="21">
        <v>1</v>
      </c>
      <c r="W504" s="21">
        <v>0</v>
      </c>
      <c r="X504" s="21">
        <v>1</v>
      </c>
      <c r="Y504" s="21">
        <v>0</v>
      </c>
      <c r="Z504" s="21">
        <v>1</v>
      </c>
      <c r="AA504" s="21">
        <v>0</v>
      </c>
      <c r="AB504" s="21">
        <v>1</v>
      </c>
      <c r="AC504" s="21">
        <v>0</v>
      </c>
      <c r="AD504" s="21">
        <v>1</v>
      </c>
    </row>
    <row r="505" spans="2:30" ht="10.199999999999999" x14ac:dyDescent="0.2">
      <c r="B505" s="21" t="s">
        <v>100</v>
      </c>
      <c r="C505" s="21" t="s">
        <v>17</v>
      </c>
      <c r="D505" s="21" t="s">
        <v>100</v>
      </c>
      <c r="E505" s="21" t="s">
        <v>28</v>
      </c>
      <c r="F505" s="21">
        <v>1.02</v>
      </c>
      <c r="G505" s="21">
        <v>7664.0263293994603</v>
      </c>
      <c r="H505" s="21">
        <v>24706</v>
      </c>
      <c r="I505" s="21">
        <v>38813</v>
      </c>
      <c r="J505" s="21">
        <v>9056076</v>
      </c>
      <c r="K505" s="21">
        <v>1653017</v>
      </c>
      <c r="L505" s="21">
        <v>341</v>
      </c>
      <c r="M505" s="21">
        <v>43671</v>
      </c>
      <c r="N505" s="21">
        <v>79.23</v>
      </c>
      <c r="O505" s="21" t="s">
        <v>188</v>
      </c>
      <c r="P505" s="21" t="s">
        <v>198</v>
      </c>
      <c r="Q505" s="21">
        <v>37</v>
      </c>
      <c r="R505" s="21">
        <v>67</v>
      </c>
      <c r="S505" s="21">
        <v>0</v>
      </c>
      <c r="T505" s="21">
        <v>0</v>
      </c>
      <c r="U505" s="21">
        <v>0</v>
      </c>
      <c r="V505" s="21">
        <v>1</v>
      </c>
      <c r="W505" s="21">
        <v>1</v>
      </c>
      <c r="X505" s="21">
        <v>0</v>
      </c>
      <c r="Y505" s="21">
        <v>1</v>
      </c>
      <c r="Z505" s="21">
        <v>0</v>
      </c>
      <c r="AA505" s="21">
        <v>0</v>
      </c>
      <c r="AB505" s="21">
        <v>1</v>
      </c>
      <c r="AC505" s="21">
        <v>0</v>
      </c>
      <c r="AD505" s="21">
        <v>1</v>
      </c>
    </row>
    <row r="506" spans="2:30" ht="10.199999999999999" x14ac:dyDescent="0.2">
      <c r="B506" s="21" t="s">
        <v>100</v>
      </c>
      <c r="C506" s="21" t="s">
        <v>61</v>
      </c>
      <c r="D506" s="21" t="s">
        <v>100</v>
      </c>
      <c r="E506" s="21" t="s">
        <v>28</v>
      </c>
      <c r="F506" s="21">
        <v>1.43</v>
      </c>
      <c r="G506" s="21">
        <v>4074.1038221734502</v>
      </c>
      <c r="H506" s="21">
        <v>21207</v>
      </c>
      <c r="I506" s="21">
        <v>38813</v>
      </c>
      <c r="J506" s="21">
        <v>2105604</v>
      </c>
      <c r="K506" s="21">
        <v>1653017</v>
      </c>
      <c r="L506" s="21">
        <v>2579</v>
      </c>
      <c r="M506" s="21">
        <v>4583</v>
      </c>
      <c r="N506" s="21">
        <v>261.67</v>
      </c>
      <c r="O506" s="21" t="s">
        <v>229</v>
      </c>
      <c r="P506" s="21" t="s">
        <v>198</v>
      </c>
      <c r="Q506" s="21">
        <v>41</v>
      </c>
      <c r="R506" s="21">
        <v>67</v>
      </c>
      <c r="S506" s="21">
        <v>0</v>
      </c>
      <c r="T506" s="21">
        <v>0</v>
      </c>
      <c r="U506" s="21">
        <v>0</v>
      </c>
      <c r="V506" s="21">
        <v>1</v>
      </c>
      <c r="W506" s="21">
        <v>0</v>
      </c>
      <c r="X506" s="21">
        <v>1</v>
      </c>
      <c r="Y506" s="21">
        <v>1</v>
      </c>
      <c r="Z506" s="21">
        <v>0</v>
      </c>
      <c r="AA506" s="21">
        <v>0</v>
      </c>
      <c r="AB506" s="21">
        <v>1</v>
      </c>
      <c r="AC506" s="21">
        <v>0</v>
      </c>
      <c r="AD506" s="21">
        <v>1</v>
      </c>
    </row>
    <row r="507" spans="2:30" ht="10.199999999999999" x14ac:dyDescent="0.2">
      <c r="B507" s="21" t="s">
        <v>100</v>
      </c>
      <c r="C507" s="21" t="s">
        <v>63</v>
      </c>
      <c r="D507" s="21" t="s">
        <v>100</v>
      </c>
      <c r="E507" s="21" t="s">
        <v>28</v>
      </c>
      <c r="F507" s="21">
        <v>1.19</v>
      </c>
      <c r="G507" s="21">
        <v>6902.1548031162802</v>
      </c>
      <c r="H507" s="21">
        <v>28739</v>
      </c>
      <c r="I507" s="21">
        <v>38813</v>
      </c>
      <c r="J507" s="21">
        <v>2761118</v>
      </c>
      <c r="K507" s="21">
        <v>1653017</v>
      </c>
      <c r="L507" s="21">
        <v>1589</v>
      </c>
      <c r="M507" s="21">
        <v>8881</v>
      </c>
      <c r="N507" s="21">
        <v>224.17</v>
      </c>
      <c r="O507" s="21" t="s">
        <v>231</v>
      </c>
      <c r="P507" s="21" t="s">
        <v>198</v>
      </c>
      <c r="Q507" s="21">
        <v>43</v>
      </c>
      <c r="R507" s="21">
        <v>67</v>
      </c>
      <c r="S507" s="21">
        <v>0</v>
      </c>
      <c r="T507" s="21">
        <v>0</v>
      </c>
      <c r="U507" s="21">
        <v>0</v>
      </c>
      <c r="V507" s="21">
        <v>1</v>
      </c>
      <c r="W507" s="21">
        <v>1</v>
      </c>
      <c r="X507" s="21">
        <v>0</v>
      </c>
      <c r="Y507" s="21">
        <v>1</v>
      </c>
      <c r="Z507" s="21">
        <v>0</v>
      </c>
      <c r="AA507" s="21">
        <v>0</v>
      </c>
      <c r="AB507" s="21">
        <v>1</v>
      </c>
      <c r="AC507" s="21">
        <v>1</v>
      </c>
      <c r="AD507" s="21">
        <v>0</v>
      </c>
    </row>
    <row r="508" spans="2:30" ht="10.199999999999999" x14ac:dyDescent="0.2">
      <c r="B508" s="21" t="s">
        <v>20</v>
      </c>
      <c r="C508" s="21" t="s">
        <v>21</v>
      </c>
      <c r="D508" s="21" t="s">
        <v>100</v>
      </c>
      <c r="E508" s="21" t="s">
        <v>28</v>
      </c>
      <c r="F508" s="21">
        <v>1.24</v>
      </c>
      <c r="G508" s="21">
        <v>3362.8588572468202</v>
      </c>
      <c r="H508" s="21">
        <v>32991</v>
      </c>
      <c r="I508" s="21">
        <v>38813</v>
      </c>
      <c r="J508" s="21">
        <v>8621121</v>
      </c>
      <c r="K508" s="21">
        <v>1653017</v>
      </c>
      <c r="L508" s="21">
        <v>2574</v>
      </c>
      <c r="M508" s="21">
        <v>41492</v>
      </c>
      <c r="N508" s="21">
        <v>374.4</v>
      </c>
      <c r="O508" s="21" t="s">
        <v>191</v>
      </c>
      <c r="P508" s="21" t="s">
        <v>198</v>
      </c>
      <c r="Q508" s="21">
        <v>47</v>
      </c>
      <c r="R508" s="21">
        <v>67</v>
      </c>
      <c r="S508" s="21">
        <v>0</v>
      </c>
      <c r="T508" s="21">
        <v>0</v>
      </c>
      <c r="U508" s="21">
        <v>0</v>
      </c>
      <c r="V508" s="21">
        <v>1</v>
      </c>
      <c r="W508" s="21">
        <v>1</v>
      </c>
      <c r="X508" s="21">
        <v>0</v>
      </c>
      <c r="Y508" s="21">
        <v>1</v>
      </c>
      <c r="Z508" s="21">
        <v>0</v>
      </c>
      <c r="AA508" s="21">
        <v>1</v>
      </c>
      <c r="AB508" s="21">
        <v>0</v>
      </c>
      <c r="AC508" s="21">
        <v>0</v>
      </c>
      <c r="AD508" s="21">
        <v>1</v>
      </c>
    </row>
    <row r="509" spans="2:30" ht="10.199999999999999" x14ac:dyDescent="0.2">
      <c r="B509" s="21" t="s">
        <v>22</v>
      </c>
      <c r="C509" s="21" t="s">
        <v>21</v>
      </c>
      <c r="D509" s="21" t="s">
        <v>100</v>
      </c>
      <c r="E509" s="21" t="s">
        <v>28</v>
      </c>
      <c r="F509" s="21">
        <v>1.24</v>
      </c>
      <c r="G509" s="21">
        <v>3362.8588572468202</v>
      </c>
      <c r="H509" s="21">
        <v>32991</v>
      </c>
      <c r="I509" s="21">
        <v>38813</v>
      </c>
      <c r="J509" s="21">
        <v>8621121</v>
      </c>
      <c r="K509" s="21">
        <v>1653017</v>
      </c>
      <c r="L509" s="21">
        <v>2574</v>
      </c>
      <c r="M509" s="21">
        <v>41492</v>
      </c>
      <c r="N509" s="21">
        <v>374.4</v>
      </c>
      <c r="O509" s="21" t="s">
        <v>192</v>
      </c>
      <c r="P509" s="21" t="s">
        <v>198</v>
      </c>
      <c r="Q509" s="21">
        <v>48</v>
      </c>
      <c r="R509" s="21">
        <v>67</v>
      </c>
      <c r="S509" s="21">
        <v>0</v>
      </c>
      <c r="T509" s="21">
        <v>0</v>
      </c>
      <c r="U509" s="21">
        <v>0</v>
      </c>
      <c r="V509" s="21">
        <v>1</v>
      </c>
      <c r="W509" s="21">
        <v>1</v>
      </c>
      <c r="X509" s="21">
        <v>0</v>
      </c>
      <c r="Y509" s="21">
        <v>1</v>
      </c>
      <c r="Z509" s="21">
        <v>0</v>
      </c>
      <c r="AA509" s="21">
        <v>1</v>
      </c>
      <c r="AB509" s="21">
        <v>0</v>
      </c>
      <c r="AC509" s="21">
        <v>0</v>
      </c>
      <c r="AD509" s="21">
        <v>1</v>
      </c>
    </row>
    <row r="510" spans="2:30" ht="10.199999999999999" x14ac:dyDescent="0.2">
      <c r="B510" s="21" t="s">
        <v>23</v>
      </c>
      <c r="C510" s="21" t="s">
        <v>21</v>
      </c>
      <c r="D510" s="21" t="s">
        <v>100</v>
      </c>
      <c r="E510" s="21" t="s">
        <v>28</v>
      </c>
      <c r="F510" s="21">
        <v>1.24</v>
      </c>
      <c r="G510" s="21">
        <v>3362.8588572468202</v>
      </c>
      <c r="H510" s="21">
        <v>32991</v>
      </c>
      <c r="I510" s="21">
        <v>38813</v>
      </c>
      <c r="J510" s="21">
        <v>8621121</v>
      </c>
      <c r="K510" s="21">
        <v>1653017</v>
      </c>
      <c r="L510" s="21">
        <v>2574</v>
      </c>
      <c r="M510" s="21">
        <v>41492</v>
      </c>
      <c r="N510" s="21">
        <v>374.4</v>
      </c>
      <c r="O510" s="21" t="s">
        <v>193</v>
      </c>
      <c r="P510" s="21" t="s">
        <v>198</v>
      </c>
      <c r="Q510" s="21">
        <v>46</v>
      </c>
      <c r="R510" s="21">
        <v>67</v>
      </c>
      <c r="S510" s="21">
        <v>0</v>
      </c>
      <c r="T510" s="21">
        <v>0</v>
      </c>
      <c r="U510" s="21">
        <v>0</v>
      </c>
      <c r="V510" s="21">
        <v>1</v>
      </c>
      <c r="W510" s="21">
        <v>1</v>
      </c>
      <c r="X510" s="21">
        <v>0</v>
      </c>
      <c r="Y510" s="21">
        <v>1</v>
      </c>
      <c r="Z510" s="21">
        <v>0</v>
      </c>
      <c r="AA510" s="21">
        <v>0</v>
      </c>
      <c r="AB510" s="21">
        <v>1</v>
      </c>
      <c r="AC510" s="21">
        <v>1</v>
      </c>
      <c r="AD510" s="21">
        <v>0</v>
      </c>
    </row>
    <row r="511" spans="2:30" ht="10.199999999999999" x14ac:dyDescent="0.2">
      <c r="B511" s="21" t="s">
        <v>100</v>
      </c>
      <c r="C511" s="21" t="s">
        <v>24</v>
      </c>
      <c r="D511" s="21" t="s">
        <v>100</v>
      </c>
      <c r="E511" s="21" t="s">
        <v>28</v>
      </c>
      <c r="F511" s="21">
        <v>1.66</v>
      </c>
      <c r="G511" s="21">
        <v>2638.87114139197</v>
      </c>
      <c r="H511" s="21">
        <v>22360</v>
      </c>
      <c r="I511" s="21">
        <v>38813</v>
      </c>
      <c r="J511" s="21">
        <v>1421287</v>
      </c>
      <c r="K511" s="21">
        <v>1653017</v>
      </c>
      <c r="L511" s="21">
        <v>2443</v>
      </c>
      <c r="M511" s="21">
        <v>4799</v>
      </c>
      <c r="N511" s="21">
        <v>261.74</v>
      </c>
      <c r="O511" s="21" t="s">
        <v>194</v>
      </c>
      <c r="P511" s="21" t="s">
        <v>198</v>
      </c>
      <c r="Q511" s="21">
        <v>53</v>
      </c>
      <c r="R511" s="21">
        <v>67</v>
      </c>
      <c r="S511" s="21">
        <v>0</v>
      </c>
      <c r="T511" s="21">
        <v>0</v>
      </c>
      <c r="U511" s="21">
        <v>0</v>
      </c>
      <c r="V511" s="21">
        <v>1</v>
      </c>
      <c r="W511" s="21">
        <v>0</v>
      </c>
      <c r="X511" s="21">
        <v>1</v>
      </c>
      <c r="Y511" s="21">
        <v>1</v>
      </c>
      <c r="Z511" s="21">
        <v>0</v>
      </c>
      <c r="AA511" s="21">
        <v>0</v>
      </c>
      <c r="AB511" s="21">
        <v>1</v>
      </c>
      <c r="AC511" s="21">
        <v>0</v>
      </c>
      <c r="AD511" s="21">
        <v>1</v>
      </c>
    </row>
    <row r="512" spans="2:30" ht="10.199999999999999" x14ac:dyDescent="0.2">
      <c r="B512" s="21" t="s">
        <v>100</v>
      </c>
      <c r="C512" s="21" t="s">
        <v>69</v>
      </c>
      <c r="D512" s="21" t="s">
        <v>100</v>
      </c>
      <c r="E512" s="21" t="s">
        <v>28</v>
      </c>
      <c r="F512" s="21">
        <v>1.41</v>
      </c>
      <c r="G512" s="21">
        <v>3516.9699003617502</v>
      </c>
      <c r="H512" s="21">
        <v>27994</v>
      </c>
      <c r="I512" s="21">
        <v>38813</v>
      </c>
      <c r="J512" s="21">
        <v>4948339</v>
      </c>
      <c r="K512" s="21">
        <v>1653017</v>
      </c>
      <c r="L512" s="21">
        <v>2523</v>
      </c>
      <c r="M512" s="21">
        <v>8081</v>
      </c>
      <c r="N512" s="21">
        <v>326.76</v>
      </c>
      <c r="O512" s="21" t="s">
        <v>237</v>
      </c>
      <c r="P512" s="21" t="s">
        <v>198</v>
      </c>
      <c r="Q512" s="21">
        <v>54</v>
      </c>
      <c r="R512" s="21">
        <v>67</v>
      </c>
      <c r="S512" s="21">
        <v>0</v>
      </c>
      <c r="T512" s="21">
        <v>0</v>
      </c>
      <c r="U512" s="21">
        <v>0</v>
      </c>
      <c r="V512" s="21">
        <v>1</v>
      </c>
      <c r="W512" s="21">
        <v>1</v>
      </c>
      <c r="X512" s="21">
        <v>0</v>
      </c>
      <c r="Y512" s="21">
        <v>1</v>
      </c>
      <c r="Z512" s="21">
        <v>0</v>
      </c>
      <c r="AA512" s="21">
        <v>0</v>
      </c>
      <c r="AB512" s="21">
        <v>1</v>
      </c>
      <c r="AC512" s="21">
        <v>0</v>
      </c>
      <c r="AD512" s="21">
        <v>1</v>
      </c>
    </row>
    <row r="513" spans="2:30" ht="10.199999999999999" x14ac:dyDescent="0.2">
      <c r="B513" s="21" t="s">
        <v>100</v>
      </c>
      <c r="C513" s="21" t="s">
        <v>25</v>
      </c>
      <c r="D513" s="21" t="s">
        <v>100</v>
      </c>
      <c r="E513" s="21" t="s">
        <v>28</v>
      </c>
      <c r="F513" s="21">
        <v>1.03</v>
      </c>
      <c r="G513" s="21">
        <v>3405.7465050137398</v>
      </c>
      <c r="H513" s="21">
        <v>23025</v>
      </c>
      <c r="I513" s="21">
        <v>38813</v>
      </c>
      <c r="J513" s="21">
        <v>2753373</v>
      </c>
      <c r="K513" s="21">
        <v>1653017</v>
      </c>
      <c r="L513" s="21">
        <v>646</v>
      </c>
      <c r="M513" s="21">
        <v>14400</v>
      </c>
      <c r="N513" s="21">
        <v>85.52</v>
      </c>
      <c r="O513" s="21" t="s">
        <v>195</v>
      </c>
      <c r="P513" s="21" t="s">
        <v>198</v>
      </c>
      <c r="Q513" s="21">
        <v>55</v>
      </c>
      <c r="R513" s="21">
        <v>67</v>
      </c>
      <c r="S513" s="21">
        <v>0</v>
      </c>
      <c r="T513" s="21">
        <v>0</v>
      </c>
      <c r="U513" s="21">
        <v>0</v>
      </c>
      <c r="V513" s="21">
        <v>1</v>
      </c>
      <c r="W513" s="21">
        <v>1</v>
      </c>
      <c r="X513" s="21">
        <v>0</v>
      </c>
      <c r="Y513" s="21">
        <v>0</v>
      </c>
      <c r="Z513" s="21">
        <v>1</v>
      </c>
      <c r="AA513" s="21">
        <v>0</v>
      </c>
      <c r="AB513" s="21">
        <v>1</v>
      </c>
      <c r="AC513" s="21">
        <v>0</v>
      </c>
      <c r="AD513" s="21">
        <v>1</v>
      </c>
    </row>
    <row r="514" spans="2:30" ht="10.199999999999999" x14ac:dyDescent="0.2">
      <c r="B514" s="21" t="s">
        <v>100</v>
      </c>
      <c r="C514" s="21" t="s">
        <v>32</v>
      </c>
      <c r="D514" s="21" t="s">
        <v>100</v>
      </c>
      <c r="E514" s="21" t="s">
        <v>28</v>
      </c>
      <c r="F514" s="21">
        <v>1.02</v>
      </c>
      <c r="G514" s="21">
        <v>5124.2247975048804</v>
      </c>
      <c r="H514" s="21">
        <v>30916</v>
      </c>
      <c r="I514" s="21">
        <v>38813</v>
      </c>
      <c r="J514" s="21">
        <v>2230831</v>
      </c>
      <c r="K514" s="21">
        <v>1653017</v>
      </c>
      <c r="L514" s="21">
        <v>676</v>
      </c>
      <c r="M514" s="21">
        <v>20727</v>
      </c>
      <c r="N514" s="21">
        <v>81.28</v>
      </c>
      <c r="O514" s="21" t="s">
        <v>202</v>
      </c>
      <c r="P514" s="21" t="s">
        <v>198</v>
      </c>
      <c r="Q514" s="21">
        <v>70</v>
      </c>
      <c r="R514" s="21">
        <v>67</v>
      </c>
      <c r="S514" s="21">
        <v>0</v>
      </c>
      <c r="T514" s="21">
        <v>0</v>
      </c>
      <c r="U514" s="21">
        <v>0</v>
      </c>
      <c r="V514" s="21">
        <v>1</v>
      </c>
      <c r="W514" s="21">
        <v>1</v>
      </c>
      <c r="X514" s="21">
        <v>0</v>
      </c>
      <c r="Y514" s="21">
        <v>1</v>
      </c>
      <c r="Z514" s="21">
        <v>0</v>
      </c>
      <c r="AA514" s="21">
        <v>0</v>
      </c>
      <c r="AB514" s="21">
        <v>1</v>
      </c>
      <c r="AC514" s="21">
        <v>0</v>
      </c>
      <c r="AD514" s="21">
        <v>1</v>
      </c>
    </row>
    <row r="515" spans="2:30" ht="10.199999999999999" x14ac:dyDescent="0.2">
      <c r="B515" s="21" t="s">
        <v>100</v>
      </c>
      <c r="C515" s="21" t="s">
        <v>37</v>
      </c>
      <c r="D515" s="21" t="s">
        <v>100</v>
      </c>
      <c r="E515" s="21" t="s">
        <v>73</v>
      </c>
      <c r="F515" s="21">
        <v>1.17</v>
      </c>
      <c r="G515" s="21">
        <v>7262.6486875315704</v>
      </c>
      <c r="H515" s="21">
        <v>23665</v>
      </c>
      <c r="I515" s="21">
        <v>34880</v>
      </c>
      <c r="J515" s="21">
        <v>1038660</v>
      </c>
      <c r="K515" s="21">
        <v>1594251</v>
      </c>
      <c r="L515" s="21">
        <v>1473</v>
      </c>
      <c r="M515" s="21">
        <v>4071</v>
      </c>
      <c r="N515" s="21">
        <v>200.41</v>
      </c>
      <c r="O515" s="21" t="s">
        <v>207</v>
      </c>
      <c r="P515" s="21" t="s">
        <v>241</v>
      </c>
      <c r="Q515" s="21">
        <v>5</v>
      </c>
      <c r="R515" s="21">
        <v>68</v>
      </c>
      <c r="S515" s="21">
        <v>0</v>
      </c>
      <c r="T515" s="21">
        <v>0</v>
      </c>
      <c r="U515" s="21">
        <v>0</v>
      </c>
      <c r="V515" s="21">
        <v>1</v>
      </c>
      <c r="W515" s="21">
        <v>1</v>
      </c>
      <c r="X515" s="21">
        <v>0</v>
      </c>
      <c r="Y515" s="21">
        <v>0</v>
      </c>
      <c r="Z515" s="21">
        <v>1</v>
      </c>
      <c r="AA515" s="21">
        <v>0</v>
      </c>
      <c r="AB515" s="21">
        <v>1</v>
      </c>
      <c r="AC515" s="21">
        <v>0</v>
      </c>
      <c r="AD515" s="21">
        <v>1</v>
      </c>
    </row>
    <row r="516" spans="2:30" ht="10.199999999999999" x14ac:dyDescent="0.2">
      <c r="B516" s="21" t="s">
        <v>100</v>
      </c>
      <c r="C516" s="21" t="s">
        <v>8</v>
      </c>
      <c r="D516" s="21" t="s">
        <v>100</v>
      </c>
      <c r="E516" s="21" t="s">
        <v>73</v>
      </c>
      <c r="F516" s="21">
        <v>1.53</v>
      </c>
      <c r="G516" s="21">
        <v>5155.4707139482998</v>
      </c>
      <c r="H516" s="21">
        <v>30124</v>
      </c>
      <c r="I516" s="21">
        <v>34880</v>
      </c>
      <c r="J516" s="21">
        <v>5787293</v>
      </c>
      <c r="K516" s="21">
        <v>1594251</v>
      </c>
      <c r="L516" s="21">
        <v>2682</v>
      </c>
      <c r="M516" s="21">
        <v>3677</v>
      </c>
      <c r="N516" s="21">
        <v>402.02</v>
      </c>
      <c r="O516" s="21" t="s">
        <v>180</v>
      </c>
      <c r="P516" s="21" t="s">
        <v>241</v>
      </c>
      <c r="Q516" s="21">
        <v>9</v>
      </c>
      <c r="R516" s="21">
        <v>68</v>
      </c>
      <c r="S516" s="21">
        <v>0</v>
      </c>
      <c r="T516" s="21">
        <v>0</v>
      </c>
      <c r="U516" s="21">
        <v>0</v>
      </c>
      <c r="V516" s="21">
        <v>1</v>
      </c>
      <c r="W516" s="21">
        <v>1</v>
      </c>
      <c r="X516" s="21">
        <v>0</v>
      </c>
      <c r="Y516" s="21">
        <v>1</v>
      </c>
      <c r="Z516" s="21">
        <v>0</v>
      </c>
      <c r="AA516" s="21">
        <v>0</v>
      </c>
      <c r="AB516" s="21">
        <v>1</v>
      </c>
      <c r="AC516" s="21">
        <v>0</v>
      </c>
      <c r="AD516" s="21">
        <v>1</v>
      </c>
    </row>
    <row r="517" spans="2:30" ht="10.199999999999999" x14ac:dyDescent="0.2">
      <c r="B517" s="21" t="s">
        <v>100</v>
      </c>
      <c r="C517" s="21" t="s">
        <v>56</v>
      </c>
      <c r="D517" s="21" t="s">
        <v>100</v>
      </c>
      <c r="E517" s="21" t="s">
        <v>73</v>
      </c>
      <c r="F517" s="21">
        <v>1</v>
      </c>
      <c r="G517" s="21">
        <v>9986.3187273632193</v>
      </c>
      <c r="H517" s="21">
        <v>24706</v>
      </c>
      <c r="I517" s="21">
        <v>34880</v>
      </c>
      <c r="J517" s="21">
        <v>9056076</v>
      </c>
      <c r="K517" s="21">
        <v>1594251</v>
      </c>
      <c r="L517" s="21">
        <v>296</v>
      </c>
      <c r="M517" s="21">
        <v>10770</v>
      </c>
      <c r="N517" s="21">
        <v>59.8</v>
      </c>
      <c r="O517" s="21" t="s">
        <v>224</v>
      </c>
      <c r="P517" s="21" t="s">
        <v>241</v>
      </c>
      <c r="Q517" s="21">
        <v>11</v>
      </c>
      <c r="R517" s="21">
        <v>68</v>
      </c>
      <c r="S517" s="21">
        <v>0</v>
      </c>
      <c r="T517" s="21">
        <v>0</v>
      </c>
      <c r="U517" s="21">
        <v>0</v>
      </c>
      <c r="V517" s="21">
        <v>1</v>
      </c>
      <c r="W517" s="21">
        <v>1</v>
      </c>
      <c r="X517" s="21">
        <v>0</v>
      </c>
      <c r="Y517" s="21">
        <v>0</v>
      </c>
      <c r="Z517" s="21">
        <v>1</v>
      </c>
      <c r="AA517" s="21">
        <v>0</v>
      </c>
      <c r="AB517" s="21">
        <v>1</v>
      </c>
      <c r="AC517" s="21">
        <v>0</v>
      </c>
      <c r="AD517" s="21">
        <v>1</v>
      </c>
    </row>
    <row r="518" spans="2:30" ht="10.199999999999999" x14ac:dyDescent="0.2">
      <c r="B518" s="21" t="s">
        <v>9</v>
      </c>
      <c r="C518" s="21" t="s">
        <v>10</v>
      </c>
      <c r="D518" s="21" t="s">
        <v>100</v>
      </c>
      <c r="E518" s="21" t="s">
        <v>73</v>
      </c>
      <c r="F518" s="21">
        <v>1.27</v>
      </c>
      <c r="G518" s="21">
        <v>3654.1126971756298</v>
      </c>
      <c r="H518" s="21">
        <v>29260</v>
      </c>
      <c r="I518" s="21">
        <v>34880</v>
      </c>
      <c r="J518" s="21">
        <v>7830332</v>
      </c>
      <c r="K518" s="21">
        <v>1594251</v>
      </c>
      <c r="L518" s="21">
        <v>1837</v>
      </c>
      <c r="M518" s="21">
        <v>4600</v>
      </c>
      <c r="N518" s="21">
        <v>294.18</v>
      </c>
      <c r="O518" s="21" t="s">
        <v>181</v>
      </c>
      <c r="P518" s="21" t="s">
        <v>241</v>
      </c>
      <c r="Q518" s="21">
        <v>15</v>
      </c>
      <c r="R518" s="21">
        <v>68</v>
      </c>
      <c r="S518" s="21">
        <v>0</v>
      </c>
      <c r="T518" s="21">
        <v>0</v>
      </c>
      <c r="U518" s="21">
        <v>0</v>
      </c>
      <c r="V518" s="21">
        <v>1</v>
      </c>
      <c r="W518" s="21">
        <v>1</v>
      </c>
      <c r="X518" s="21">
        <v>0</v>
      </c>
      <c r="Y518" s="21">
        <v>1</v>
      </c>
      <c r="Z518" s="21">
        <v>0</v>
      </c>
      <c r="AA518" s="21">
        <v>1</v>
      </c>
      <c r="AB518" s="21">
        <v>0</v>
      </c>
      <c r="AC518" s="21">
        <v>0</v>
      </c>
      <c r="AD518" s="21">
        <v>1</v>
      </c>
    </row>
    <row r="519" spans="2:30" ht="10.199999999999999" x14ac:dyDescent="0.2">
      <c r="B519" s="21" t="s">
        <v>11</v>
      </c>
      <c r="C519" s="21" t="s">
        <v>10</v>
      </c>
      <c r="D519" s="21" t="s">
        <v>100</v>
      </c>
      <c r="E519" s="21" t="s">
        <v>73</v>
      </c>
      <c r="F519" s="21">
        <v>1.27</v>
      </c>
      <c r="G519" s="21">
        <v>3654.1126971756298</v>
      </c>
      <c r="H519" s="21">
        <v>29260</v>
      </c>
      <c r="I519" s="21">
        <v>34880</v>
      </c>
      <c r="J519" s="21">
        <v>7830332</v>
      </c>
      <c r="K519" s="21">
        <v>1594251</v>
      </c>
      <c r="L519" s="21">
        <v>1837</v>
      </c>
      <c r="M519" s="21">
        <v>4600</v>
      </c>
      <c r="N519" s="21">
        <v>294.18</v>
      </c>
      <c r="O519" s="21" t="s">
        <v>182</v>
      </c>
      <c r="P519" s="21" t="s">
        <v>241</v>
      </c>
      <c r="Q519" s="21">
        <v>14</v>
      </c>
      <c r="R519" s="21">
        <v>68</v>
      </c>
      <c r="S519" s="21">
        <v>0</v>
      </c>
      <c r="T519" s="21">
        <v>0</v>
      </c>
      <c r="U519" s="21">
        <v>0</v>
      </c>
      <c r="V519" s="21">
        <v>1</v>
      </c>
      <c r="W519" s="21">
        <v>1</v>
      </c>
      <c r="X519" s="21">
        <v>0</v>
      </c>
      <c r="Y519" s="21">
        <v>1</v>
      </c>
      <c r="Z519" s="21">
        <v>0</v>
      </c>
      <c r="AA519" s="21">
        <v>0</v>
      </c>
      <c r="AB519" s="21">
        <v>1</v>
      </c>
      <c r="AC519" s="21">
        <v>0</v>
      </c>
      <c r="AD519" s="21">
        <v>1</v>
      </c>
    </row>
    <row r="520" spans="2:30" ht="10.199999999999999" x14ac:dyDescent="0.2">
      <c r="B520" s="21" t="s">
        <v>100</v>
      </c>
      <c r="C520" s="21" t="s">
        <v>5</v>
      </c>
      <c r="D520" s="21" t="s">
        <v>100</v>
      </c>
      <c r="E520" s="21" t="s">
        <v>73</v>
      </c>
      <c r="F520" s="21">
        <v>1.1200000000000001</v>
      </c>
      <c r="G520" s="21">
        <v>7516.3548272726703</v>
      </c>
      <c r="H520" s="21">
        <v>28637</v>
      </c>
      <c r="I520" s="21">
        <v>34880</v>
      </c>
      <c r="J520" s="21">
        <v>3036732</v>
      </c>
      <c r="K520" s="21">
        <v>1594251</v>
      </c>
      <c r="L520" s="21">
        <v>1436</v>
      </c>
      <c r="M520" s="21">
        <v>4799</v>
      </c>
      <c r="N520" s="21">
        <v>325.02</v>
      </c>
      <c r="O520" s="21" t="s">
        <v>176</v>
      </c>
      <c r="P520" s="21" t="s">
        <v>241</v>
      </c>
      <c r="Q520" s="21">
        <v>21</v>
      </c>
      <c r="R520" s="21">
        <v>68</v>
      </c>
      <c r="S520" s="21">
        <v>0</v>
      </c>
      <c r="T520" s="21">
        <v>0</v>
      </c>
      <c r="U520" s="21">
        <v>0</v>
      </c>
      <c r="V520" s="21">
        <v>1</v>
      </c>
      <c r="W520" s="21">
        <v>1</v>
      </c>
      <c r="X520" s="21">
        <v>0</v>
      </c>
      <c r="Y520" s="21">
        <v>1</v>
      </c>
      <c r="Z520" s="21">
        <v>0</v>
      </c>
      <c r="AA520" s="21">
        <v>0</v>
      </c>
      <c r="AB520" s="21">
        <v>1</v>
      </c>
      <c r="AC520" s="21">
        <v>0</v>
      </c>
      <c r="AD520" s="21">
        <v>1</v>
      </c>
    </row>
    <row r="521" spans="2:30" ht="10.199999999999999" x14ac:dyDescent="0.2">
      <c r="B521" s="21" t="s">
        <v>100</v>
      </c>
      <c r="C521" s="21" t="s">
        <v>46</v>
      </c>
      <c r="D521" s="21" t="s">
        <v>100</v>
      </c>
      <c r="E521" s="21" t="s">
        <v>73</v>
      </c>
      <c r="F521" s="21">
        <v>1.18</v>
      </c>
      <c r="G521" s="21">
        <v>8142.6028734542697</v>
      </c>
      <c r="H521" s="21">
        <v>29055</v>
      </c>
      <c r="I521" s="21">
        <v>34880</v>
      </c>
      <c r="J521" s="21">
        <v>1862106</v>
      </c>
      <c r="K521" s="21">
        <v>1594251</v>
      </c>
      <c r="L521" s="21">
        <v>943</v>
      </c>
      <c r="M521" s="21">
        <v>4166</v>
      </c>
      <c r="N521" s="21">
        <v>263.48</v>
      </c>
      <c r="O521" s="21" t="s">
        <v>215</v>
      </c>
      <c r="P521" s="21" t="s">
        <v>241</v>
      </c>
      <c r="Q521" s="21">
        <v>22</v>
      </c>
      <c r="R521" s="21">
        <v>68</v>
      </c>
      <c r="S521" s="21">
        <v>0</v>
      </c>
      <c r="T521" s="21">
        <v>0</v>
      </c>
      <c r="U521" s="21">
        <v>0</v>
      </c>
      <c r="V521" s="21">
        <v>1</v>
      </c>
      <c r="W521" s="21">
        <v>1</v>
      </c>
      <c r="X521" s="21">
        <v>0</v>
      </c>
      <c r="Y521" s="21">
        <v>1</v>
      </c>
      <c r="Z521" s="21">
        <v>0</v>
      </c>
      <c r="AA521" s="21">
        <v>0</v>
      </c>
      <c r="AB521" s="21">
        <v>1</v>
      </c>
      <c r="AC521" s="21">
        <v>0</v>
      </c>
      <c r="AD521" s="21">
        <v>1</v>
      </c>
    </row>
    <row r="522" spans="2:30" ht="10.199999999999999" x14ac:dyDescent="0.2">
      <c r="B522" s="21" t="s">
        <v>100</v>
      </c>
      <c r="C522" s="21" t="s">
        <v>16</v>
      </c>
      <c r="D522" s="21" t="s">
        <v>100</v>
      </c>
      <c r="E522" s="21" t="s">
        <v>73</v>
      </c>
      <c r="F522" s="21">
        <v>1.01</v>
      </c>
      <c r="G522" s="21">
        <v>5472.4340595151898</v>
      </c>
      <c r="H522" s="21">
        <v>24575</v>
      </c>
      <c r="I522" s="21">
        <v>34880</v>
      </c>
      <c r="J522" s="21">
        <v>1197234</v>
      </c>
      <c r="K522" s="21">
        <v>1594251</v>
      </c>
      <c r="L522" s="21">
        <v>387</v>
      </c>
      <c r="M522" s="21">
        <v>13378</v>
      </c>
      <c r="N522" s="21">
        <v>55.16</v>
      </c>
      <c r="O522" s="21" t="s">
        <v>187</v>
      </c>
      <c r="P522" s="21" t="s">
        <v>241</v>
      </c>
      <c r="Q522" s="21">
        <v>35</v>
      </c>
      <c r="R522" s="21">
        <v>68</v>
      </c>
      <c r="S522" s="21">
        <v>0</v>
      </c>
      <c r="T522" s="21">
        <v>0</v>
      </c>
      <c r="U522" s="21">
        <v>0</v>
      </c>
      <c r="V522" s="21">
        <v>1</v>
      </c>
      <c r="W522" s="21">
        <v>0</v>
      </c>
      <c r="X522" s="21">
        <v>1</v>
      </c>
      <c r="Y522" s="21">
        <v>0</v>
      </c>
      <c r="Z522" s="21">
        <v>1</v>
      </c>
      <c r="AA522" s="21">
        <v>0</v>
      </c>
      <c r="AB522" s="21">
        <v>1</v>
      </c>
      <c r="AC522" s="21">
        <v>0</v>
      </c>
      <c r="AD522" s="21">
        <v>1</v>
      </c>
    </row>
    <row r="523" spans="2:30" ht="10.199999999999999" x14ac:dyDescent="0.2">
      <c r="B523" s="21" t="s">
        <v>100</v>
      </c>
      <c r="C523" s="21" t="s">
        <v>17</v>
      </c>
      <c r="D523" s="21" t="s">
        <v>100</v>
      </c>
      <c r="E523" s="21" t="s">
        <v>73</v>
      </c>
      <c r="F523" s="21">
        <v>1</v>
      </c>
      <c r="G523" s="21">
        <v>4636.2534449017503</v>
      </c>
      <c r="H523" s="21">
        <v>24706</v>
      </c>
      <c r="I523" s="21">
        <v>34880</v>
      </c>
      <c r="J523" s="21">
        <v>9056076</v>
      </c>
      <c r="K523" s="21">
        <v>1594251</v>
      </c>
      <c r="L523" s="21">
        <v>305</v>
      </c>
      <c r="M523" s="21">
        <v>26888</v>
      </c>
      <c r="N523" s="21">
        <v>58.98</v>
      </c>
      <c r="O523" s="21" t="s">
        <v>188</v>
      </c>
      <c r="P523" s="21" t="s">
        <v>241</v>
      </c>
      <c r="Q523" s="21">
        <v>37</v>
      </c>
      <c r="R523" s="21">
        <v>68</v>
      </c>
      <c r="S523" s="21">
        <v>0</v>
      </c>
      <c r="T523" s="21">
        <v>0</v>
      </c>
      <c r="U523" s="21">
        <v>0</v>
      </c>
      <c r="V523" s="21">
        <v>1</v>
      </c>
      <c r="W523" s="21">
        <v>1</v>
      </c>
      <c r="X523" s="21">
        <v>0</v>
      </c>
      <c r="Y523" s="21">
        <v>0</v>
      </c>
      <c r="Z523" s="21">
        <v>1</v>
      </c>
      <c r="AA523" s="21">
        <v>0</v>
      </c>
      <c r="AB523" s="21">
        <v>1</v>
      </c>
      <c r="AC523" s="21">
        <v>0</v>
      </c>
      <c r="AD523" s="21">
        <v>1</v>
      </c>
    </row>
    <row r="524" spans="2:30" ht="10.199999999999999" x14ac:dyDescent="0.2">
      <c r="B524" s="21" t="s">
        <v>100</v>
      </c>
      <c r="C524" s="21" t="s">
        <v>25</v>
      </c>
      <c r="D524" s="21" t="s">
        <v>100</v>
      </c>
      <c r="E524" s="21" t="s">
        <v>73</v>
      </c>
      <c r="F524" s="21">
        <v>1.05</v>
      </c>
      <c r="G524" s="21">
        <v>5108.01252618544</v>
      </c>
      <c r="H524" s="21">
        <v>23025</v>
      </c>
      <c r="I524" s="21">
        <v>34880</v>
      </c>
      <c r="J524" s="21">
        <v>2753373</v>
      </c>
      <c r="K524" s="21">
        <v>1594251</v>
      </c>
      <c r="L524" s="21">
        <v>614</v>
      </c>
      <c r="M524" s="21">
        <v>10131</v>
      </c>
      <c r="N524" s="21">
        <v>92.57</v>
      </c>
      <c r="O524" s="21" t="s">
        <v>195</v>
      </c>
      <c r="P524" s="21" t="s">
        <v>241</v>
      </c>
      <c r="Q524" s="21">
        <v>55</v>
      </c>
      <c r="R524" s="21">
        <v>68</v>
      </c>
      <c r="S524" s="21">
        <v>0</v>
      </c>
      <c r="T524" s="21">
        <v>0</v>
      </c>
      <c r="U524" s="21">
        <v>0</v>
      </c>
      <c r="V524" s="21">
        <v>1</v>
      </c>
      <c r="W524" s="21">
        <v>1</v>
      </c>
      <c r="X524" s="21">
        <v>0</v>
      </c>
      <c r="Y524" s="21">
        <v>0</v>
      </c>
      <c r="Z524" s="21">
        <v>1</v>
      </c>
      <c r="AA524" s="21">
        <v>0</v>
      </c>
      <c r="AB524" s="21">
        <v>1</v>
      </c>
      <c r="AC524" s="21">
        <v>0</v>
      </c>
      <c r="AD524" s="21">
        <v>1</v>
      </c>
    </row>
    <row r="525" spans="2:30" ht="10.199999999999999" x14ac:dyDescent="0.2">
      <c r="B525" s="21" t="s">
        <v>100</v>
      </c>
      <c r="C525" s="21" t="s">
        <v>27</v>
      </c>
      <c r="D525" s="21" t="s">
        <v>100</v>
      </c>
      <c r="E525" s="21" t="s">
        <v>73</v>
      </c>
      <c r="F525" s="21">
        <v>1</v>
      </c>
      <c r="G525" s="21">
        <v>4956.2695250388397</v>
      </c>
      <c r="H525" s="21">
        <v>23903</v>
      </c>
      <c r="I525" s="21">
        <v>34880</v>
      </c>
      <c r="J525" s="21">
        <v>2673620</v>
      </c>
      <c r="K525" s="21">
        <v>1594251</v>
      </c>
      <c r="L525" s="21">
        <v>419</v>
      </c>
      <c r="M525" s="21">
        <v>17034</v>
      </c>
      <c r="N525" s="21">
        <v>63.39</v>
      </c>
      <c r="O525" s="21" t="s">
        <v>197</v>
      </c>
      <c r="P525" s="21" t="s">
        <v>241</v>
      </c>
      <c r="Q525" s="21">
        <v>66</v>
      </c>
      <c r="R525" s="21">
        <v>68</v>
      </c>
      <c r="S525" s="21">
        <v>0</v>
      </c>
      <c r="T525" s="21">
        <v>0</v>
      </c>
      <c r="U525" s="21">
        <v>0</v>
      </c>
      <c r="V525" s="21">
        <v>1</v>
      </c>
      <c r="W525" s="21">
        <v>1</v>
      </c>
      <c r="X525" s="21">
        <v>0</v>
      </c>
      <c r="Y525" s="21">
        <v>0</v>
      </c>
      <c r="Z525" s="21">
        <v>1</v>
      </c>
      <c r="AA525" s="21">
        <v>0</v>
      </c>
      <c r="AB525" s="21">
        <v>1</v>
      </c>
      <c r="AC525" s="21">
        <v>0</v>
      </c>
      <c r="AD525" s="21">
        <v>1</v>
      </c>
    </row>
    <row r="526" spans="2:30" ht="10.199999999999999" x14ac:dyDescent="0.2">
      <c r="B526" s="21" t="s">
        <v>100</v>
      </c>
      <c r="C526" s="21" t="s">
        <v>32</v>
      </c>
      <c r="D526" s="21" t="s">
        <v>100</v>
      </c>
      <c r="E526" s="21" t="s">
        <v>73</v>
      </c>
      <c r="F526" s="21">
        <v>1.02</v>
      </c>
      <c r="G526" s="21">
        <v>5201.6484801584502</v>
      </c>
      <c r="H526" s="21">
        <v>30916</v>
      </c>
      <c r="I526" s="21">
        <v>34880</v>
      </c>
      <c r="J526" s="21">
        <v>2230831</v>
      </c>
      <c r="K526" s="21">
        <v>1594251</v>
      </c>
      <c r="L526" s="21">
        <v>702</v>
      </c>
      <c r="M526" s="21">
        <v>15072</v>
      </c>
      <c r="N526" s="21">
        <v>63.3</v>
      </c>
      <c r="O526" s="21" t="s">
        <v>202</v>
      </c>
      <c r="P526" s="21" t="s">
        <v>241</v>
      </c>
      <c r="Q526" s="21">
        <v>70</v>
      </c>
      <c r="R526" s="21">
        <v>68</v>
      </c>
      <c r="S526" s="21">
        <v>0</v>
      </c>
      <c r="T526" s="21">
        <v>0</v>
      </c>
      <c r="U526" s="21">
        <v>0</v>
      </c>
      <c r="V526" s="21">
        <v>1</v>
      </c>
      <c r="W526" s="21">
        <v>1</v>
      </c>
      <c r="X526" s="21">
        <v>0</v>
      </c>
      <c r="Y526" s="21">
        <v>0</v>
      </c>
      <c r="Z526" s="21">
        <v>1</v>
      </c>
      <c r="AA526" s="21">
        <v>0</v>
      </c>
      <c r="AB526" s="21">
        <v>1</v>
      </c>
      <c r="AC526" s="21">
        <v>0</v>
      </c>
      <c r="AD526" s="21">
        <v>1</v>
      </c>
    </row>
    <row r="527" spans="2:30" ht="10.199999999999999" x14ac:dyDescent="0.2">
      <c r="B527" s="21" t="s">
        <v>20</v>
      </c>
      <c r="C527" s="21" t="s">
        <v>21</v>
      </c>
      <c r="D527" s="21" t="s">
        <v>100</v>
      </c>
      <c r="E527" s="21" t="s">
        <v>81</v>
      </c>
      <c r="F527" s="21">
        <v>1.37</v>
      </c>
      <c r="G527" s="21">
        <v>3787.2928510768102</v>
      </c>
      <c r="H527" s="21">
        <v>32991</v>
      </c>
      <c r="I527" s="21">
        <v>30460</v>
      </c>
      <c r="J527" s="21">
        <v>8621121</v>
      </c>
      <c r="K527" s="21">
        <v>528868</v>
      </c>
      <c r="L527" s="21">
        <v>1042</v>
      </c>
      <c r="M527" s="21">
        <v>4028</v>
      </c>
      <c r="N527" s="21">
        <v>137.25</v>
      </c>
      <c r="O527" s="21" t="s">
        <v>191</v>
      </c>
      <c r="P527" s="21" t="s">
        <v>249</v>
      </c>
      <c r="Q527" s="21">
        <v>47</v>
      </c>
      <c r="R527" s="21">
        <v>69</v>
      </c>
      <c r="S527" s="21">
        <v>0</v>
      </c>
      <c r="T527" s="21">
        <v>0</v>
      </c>
      <c r="U527" s="21">
        <v>0</v>
      </c>
      <c r="V527" s="21">
        <v>1</v>
      </c>
      <c r="W527" s="21">
        <v>0</v>
      </c>
      <c r="X527" s="21">
        <v>1</v>
      </c>
      <c r="Y527" s="21">
        <v>1</v>
      </c>
      <c r="Z527" s="21">
        <v>0</v>
      </c>
      <c r="AA527" s="21">
        <v>1</v>
      </c>
      <c r="AB527" s="21">
        <v>0</v>
      </c>
      <c r="AC527" s="21">
        <v>0</v>
      </c>
      <c r="AD527" s="21">
        <v>1</v>
      </c>
    </row>
    <row r="528" spans="2:30" ht="10.199999999999999" x14ac:dyDescent="0.2">
      <c r="B528" s="21" t="s">
        <v>22</v>
      </c>
      <c r="C528" s="21" t="s">
        <v>21</v>
      </c>
      <c r="D528" s="21" t="s">
        <v>100</v>
      </c>
      <c r="E528" s="21" t="s">
        <v>81</v>
      </c>
      <c r="F528" s="21">
        <v>1.37</v>
      </c>
      <c r="G528" s="21">
        <v>3787.2928510768102</v>
      </c>
      <c r="H528" s="21">
        <v>32991</v>
      </c>
      <c r="I528" s="21">
        <v>30460</v>
      </c>
      <c r="J528" s="21">
        <v>8621121</v>
      </c>
      <c r="K528" s="21">
        <v>528868</v>
      </c>
      <c r="L528" s="21">
        <v>1042</v>
      </c>
      <c r="M528" s="21">
        <v>4028</v>
      </c>
      <c r="N528" s="21">
        <v>137.25</v>
      </c>
      <c r="O528" s="21" t="s">
        <v>192</v>
      </c>
      <c r="P528" s="21" t="s">
        <v>249</v>
      </c>
      <c r="Q528" s="21">
        <v>48</v>
      </c>
      <c r="R528" s="21">
        <v>69</v>
      </c>
      <c r="S528" s="21">
        <v>0</v>
      </c>
      <c r="T528" s="21">
        <v>1</v>
      </c>
      <c r="U528" s="21">
        <v>0</v>
      </c>
      <c r="V528" s="21">
        <v>0</v>
      </c>
      <c r="W528" s="21">
        <v>0</v>
      </c>
      <c r="X528" s="21">
        <v>1</v>
      </c>
      <c r="Y528" s="21">
        <v>1</v>
      </c>
      <c r="Z528" s="21">
        <v>0</v>
      </c>
      <c r="AA528" s="21">
        <v>1</v>
      </c>
      <c r="AB528" s="21">
        <v>0</v>
      </c>
      <c r="AC528" s="21">
        <v>0</v>
      </c>
      <c r="AD528" s="21">
        <v>1</v>
      </c>
    </row>
    <row r="529" spans="2:30" ht="10.199999999999999" x14ac:dyDescent="0.2">
      <c r="B529" s="21" t="s">
        <v>23</v>
      </c>
      <c r="C529" s="21" t="s">
        <v>21</v>
      </c>
      <c r="D529" s="21" t="s">
        <v>100</v>
      </c>
      <c r="E529" s="21" t="s">
        <v>81</v>
      </c>
      <c r="F529" s="21">
        <v>1.37</v>
      </c>
      <c r="G529" s="21">
        <v>3787.2928510768102</v>
      </c>
      <c r="H529" s="21">
        <v>32991</v>
      </c>
      <c r="I529" s="21">
        <v>30460</v>
      </c>
      <c r="J529" s="21">
        <v>8621121</v>
      </c>
      <c r="K529" s="21">
        <v>528868</v>
      </c>
      <c r="L529" s="21">
        <v>1042</v>
      </c>
      <c r="M529" s="21">
        <v>4028</v>
      </c>
      <c r="N529" s="21">
        <v>137.25</v>
      </c>
      <c r="O529" s="21" t="s">
        <v>193</v>
      </c>
      <c r="P529" s="21" t="s">
        <v>249</v>
      </c>
      <c r="Q529" s="21">
        <v>46</v>
      </c>
      <c r="R529" s="21">
        <v>69</v>
      </c>
      <c r="S529" s="21">
        <v>0</v>
      </c>
      <c r="T529" s="21">
        <v>0</v>
      </c>
      <c r="U529" s="21">
        <v>0</v>
      </c>
      <c r="V529" s="21">
        <v>1</v>
      </c>
      <c r="W529" s="21">
        <v>0</v>
      </c>
      <c r="X529" s="21">
        <v>1</v>
      </c>
      <c r="Y529" s="21">
        <v>1</v>
      </c>
      <c r="Z529" s="21">
        <v>0</v>
      </c>
      <c r="AA529" s="21">
        <v>0</v>
      </c>
      <c r="AB529" s="21">
        <v>1</v>
      </c>
      <c r="AC529" s="21">
        <v>1</v>
      </c>
      <c r="AD529" s="21">
        <v>0</v>
      </c>
    </row>
    <row r="530" spans="2:30" ht="10.199999999999999" x14ac:dyDescent="0.2">
      <c r="B530" s="21" t="s">
        <v>100</v>
      </c>
      <c r="C530" s="21" t="s">
        <v>49</v>
      </c>
      <c r="D530" s="21" t="s">
        <v>100</v>
      </c>
      <c r="E530" s="21" t="s">
        <v>32</v>
      </c>
      <c r="F530" s="21">
        <v>1.02</v>
      </c>
      <c r="G530" s="21">
        <v>6372.58925112017</v>
      </c>
      <c r="H530" s="21">
        <v>28690</v>
      </c>
      <c r="I530" s="21">
        <v>30916</v>
      </c>
      <c r="J530" s="21">
        <v>249642</v>
      </c>
      <c r="K530" s="21">
        <v>2230831</v>
      </c>
      <c r="L530" s="21">
        <v>1443</v>
      </c>
      <c r="M530" s="21">
        <v>14474</v>
      </c>
      <c r="N530" s="21">
        <v>142.83000000000001</v>
      </c>
      <c r="O530" s="21" t="s">
        <v>250</v>
      </c>
      <c r="P530" s="21" t="s">
        <v>202</v>
      </c>
      <c r="Q530" s="21">
        <v>3</v>
      </c>
      <c r="R530" s="21">
        <v>70</v>
      </c>
      <c r="S530" s="21">
        <v>0</v>
      </c>
      <c r="T530" s="21">
        <v>0</v>
      </c>
      <c r="U530" s="21">
        <v>0</v>
      </c>
      <c r="V530" s="21">
        <v>1</v>
      </c>
      <c r="W530" s="21">
        <v>1</v>
      </c>
      <c r="X530" s="21">
        <v>0</v>
      </c>
      <c r="Y530" s="21">
        <v>1</v>
      </c>
      <c r="Z530" s="21">
        <v>0</v>
      </c>
      <c r="AA530" s="21">
        <v>0</v>
      </c>
      <c r="AB530" s="21">
        <v>1</v>
      </c>
      <c r="AC530" s="21">
        <v>0</v>
      </c>
      <c r="AD530" s="21">
        <v>1</v>
      </c>
    </row>
    <row r="531" spans="2:30" ht="10.199999999999999" x14ac:dyDescent="0.2">
      <c r="B531" s="21" t="s">
        <v>100</v>
      </c>
      <c r="C531" s="21" t="s">
        <v>6</v>
      </c>
      <c r="D531" s="21" t="s">
        <v>100</v>
      </c>
      <c r="E531" s="21" t="s">
        <v>32</v>
      </c>
      <c r="F531" s="21">
        <v>1.47</v>
      </c>
      <c r="G531" s="21">
        <v>5090.5840919420798</v>
      </c>
      <c r="H531" s="21">
        <v>26993</v>
      </c>
      <c r="I531" s="21">
        <v>30916</v>
      </c>
      <c r="J531" s="21">
        <v>3532657</v>
      </c>
      <c r="K531" s="21">
        <v>2230831</v>
      </c>
      <c r="L531" s="21">
        <v>2182</v>
      </c>
      <c r="M531" s="21">
        <v>6124</v>
      </c>
      <c r="N531" s="21">
        <v>200.2</v>
      </c>
      <c r="O531" s="21" t="s">
        <v>178</v>
      </c>
      <c r="P531" s="21" t="s">
        <v>202</v>
      </c>
      <c r="Q531" s="21">
        <v>4</v>
      </c>
      <c r="R531" s="21">
        <v>70</v>
      </c>
      <c r="S531" s="21">
        <v>0</v>
      </c>
      <c r="T531" s="21">
        <v>0</v>
      </c>
      <c r="U531" s="21">
        <v>0</v>
      </c>
      <c r="V531" s="21">
        <v>1</v>
      </c>
      <c r="W531" s="21">
        <v>1</v>
      </c>
      <c r="X531" s="21">
        <v>0</v>
      </c>
      <c r="Y531" s="21">
        <v>1</v>
      </c>
      <c r="Z531" s="21">
        <v>0</v>
      </c>
      <c r="AA531" s="21">
        <v>0</v>
      </c>
      <c r="AB531" s="21">
        <v>1</v>
      </c>
      <c r="AC531" s="21">
        <v>0</v>
      </c>
      <c r="AD531" s="21">
        <v>1</v>
      </c>
    </row>
    <row r="532" spans="2:30" ht="10.199999999999999" x14ac:dyDescent="0.2">
      <c r="B532" s="21" t="s">
        <v>100</v>
      </c>
      <c r="C532" s="21" t="s">
        <v>8</v>
      </c>
      <c r="D532" s="21" t="s">
        <v>100</v>
      </c>
      <c r="E532" s="21" t="s">
        <v>32</v>
      </c>
      <c r="F532" s="21">
        <v>1.59</v>
      </c>
      <c r="G532" s="21">
        <v>2705.0264407035402</v>
      </c>
      <c r="H532" s="21">
        <v>30124</v>
      </c>
      <c r="I532" s="21">
        <v>30916</v>
      </c>
      <c r="J532" s="21">
        <v>5787293</v>
      </c>
      <c r="K532" s="21">
        <v>2230831</v>
      </c>
      <c r="L532" s="21">
        <v>2489</v>
      </c>
      <c r="M532" s="21">
        <v>4560</v>
      </c>
      <c r="N532" s="21">
        <v>297.61</v>
      </c>
      <c r="O532" s="21" t="s">
        <v>180</v>
      </c>
      <c r="P532" s="21" t="s">
        <v>202</v>
      </c>
      <c r="Q532" s="21">
        <v>9</v>
      </c>
      <c r="R532" s="21">
        <v>70</v>
      </c>
      <c r="S532" s="21">
        <v>0</v>
      </c>
      <c r="T532" s="21">
        <v>0</v>
      </c>
      <c r="U532" s="21">
        <v>0</v>
      </c>
      <c r="V532" s="21">
        <v>1</v>
      </c>
      <c r="W532" s="21">
        <v>1</v>
      </c>
      <c r="X532" s="21">
        <v>0</v>
      </c>
      <c r="Y532" s="21">
        <v>1</v>
      </c>
      <c r="Z532" s="21">
        <v>0</v>
      </c>
      <c r="AA532" s="21">
        <v>0</v>
      </c>
      <c r="AB532" s="21">
        <v>1</v>
      </c>
      <c r="AC532" s="21">
        <v>0</v>
      </c>
      <c r="AD532" s="21">
        <v>1</v>
      </c>
    </row>
    <row r="533" spans="2:30" ht="10.199999999999999" x14ac:dyDescent="0.2">
      <c r="B533" s="21" t="s">
        <v>100</v>
      </c>
      <c r="C533" s="21" t="s">
        <v>56</v>
      </c>
      <c r="D533" s="21" t="s">
        <v>100</v>
      </c>
      <c r="E533" s="21" t="s">
        <v>32</v>
      </c>
      <c r="F533" s="21">
        <v>1.1100000000000001</v>
      </c>
      <c r="G533" s="21">
        <v>6039.7606564406096</v>
      </c>
      <c r="H533" s="21">
        <v>24706</v>
      </c>
      <c r="I533" s="21">
        <v>30916</v>
      </c>
      <c r="J533" s="21">
        <v>9056076</v>
      </c>
      <c r="K533" s="21">
        <v>2230831</v>
      </c>
      <c r="L533" s="21">
        <v>943</v>
      </c>
      <c r="M533" s="21">
        <v>5638</v>
      </c>
      <c r="N533" s="21">
        <v>97.46</v>
      </c>
      <c r="O533" s="21" t="s">
        <v>224</v>
      </c>
      <c r="P533" s="21" t="s">
        <v>202</v>
      </c>
      <c r="Q533" s="21">
        <v>11</v>
      </c>
      <c r="R533" s="21">
        <v>70</v>
      </c>
      <c r="S533" s="21">
        <v>0</v>
      </c>
      <c r="T533" s="21">
        <v>0</v>
      </c>
      <c r="U533" s="21">
        <v>0</v>
      </c>
      <c r="V533" s="21">
        <v>1</v>
      </c>
      <c r="W533" s="21">
        <v>1</v>
      </c>
      <c r="X533" s="21">
        <v>0</v>
      </c>
      <c r="Y533" s="21">
        <v>0</v>
      </c>
      <c r="Z533" s="21">
        <v>1</v>
      </c>
      <c r="AA533" s="21">
        <v>0</v>
      </c>
      <c r="AB533" s="21">
        <v>1</v>
      </c>
      <c r="AC533" s="21">
        <v>0</v>
      </c>
      <c r="AD533" s="21">
        <v>1</v>
      </c>
    </row>
    <row r="534" spans="2:30" ht="10.199999999999999" x14ac:dyDescent="0.2">
      <c r="B534" s="21" t="s">
        <v>9</v>
      </c>
      <c r="C534" s="21" t="s">
        <v>10</v>
      </c>
      <c r="D534" s="21" t="s">
        <v>100</v>
      </c>
      <c r="E534" s="21" t="s">
        <v>32</v>
      </c>
      <c r="F534" s="21">
        <v>1.25</v>
      </c>
      <c r="G534" s="21">
        <v>4148.5573791238203</v>
      </c>
      <c r="H534" s="21">
        <v>29260</v>
      </c>
      <c r="I534" s="21">
        <v>30916</v>
      </c>
      <c r="J534" s="21">
        <v>7830332</v>
      </c>
      <c r="K534" s="21">
        <v>2230831</v>
      </c>
      <c r="L534" s="21">
        <v>1731</v>
      </c>
      <c r="M534" s="21">
        <v>10343</v>
      </c>
      <c r="N534" s="21">
        <v>260.16000000000003</v>
      </c>
      <c r="O534" s="21" t="s">
        <v>181</v>
      </c>
      <c r="P534" s="21" t="s">
        <v>202</v>
      </c>
      <c r="Q534" s="21">
        <v>15</v>
      </c>
      <c r="R534" s="21">
        <v>70</v>
      </c>
      <c r="S534" s="21">
        <v>0</v>
      </c>
      <c r="T534" s="21">
        <v>1</v>
      </c>
      <c r="U534" s="21">
        <v>0</v>
      </c>
      <c r="V534" s="21">
        <v>0</v>
      </c>
      <c r="W534" s="21">
        <v>1</v>
      </c>
      <c r="X534" s="21">
        <v>0</v>
      </c>
      <c r="Y534" s="21">
        <v>1</v>
      </c>
      <c r="Z534" s="21">
        <v>0</v>
      </c>
      <c r="AA534" s="21">
        <v>1</v>
      </c>
      <c r="AB534" s="21">
        <v>0</v>
      </c>
      <c r="AC534" s="21">
        <v>0</v>
      </c>
      <c r="AD534" s="21">
        <v>1</v>
      </c>
    </row>
    <row r="535" spans="2:30" ht="10.199999999999999" x14ac:dyDescent="0.2">
      <c r="B535" s="21" t="s">
        <v>11</v>
      </c>
      <c r="C535" s="21" t="s">
        <v>10</v>
      </c>
      <c r="D535" s="21" t="s">
        <v>100</v>
      </c>
      <c r="E535" s="21" t="s">
        <v>32</v>
      </c>
      <c r="F535" s="21">
        <v>1.25</v>
      </c>
      <c r="G535" s="21">
        <v>4148.5573791238203</v>
      </c>
      <c r="H535" s="21">
        <v>29260</v>
      </c>
      <c r="I535" s="21">
        <v>30916</v>
      </c>
      <c r="J535" s="21">
        <v>7830332</v>
      </c>
      <c r="K535" s="21">
        <v>2230831</v>
      </c>
      <c r="L535" s="21">
        <v>1731</v>
      </c>
      <c r="M535" s="21">
        <v>10343</v>
      </c>
      <c r="N535" s="21">
        <v>260.16000000000003</v>
      </c>
      <c r="O535" s="21" t="s">
        <v>182</v>
      </c>
      <c r="P535" s="21" t="s">
        <v>202</v>
      </c>
      <c r="Q535" s="21">
        <v>14</v>
      </c>
      <c r="R535" s="21">
        <v>70</v>
      </c>
      <c r="S535" s="21">
        <v>0</v>
      </c>
      <c r="T535" s="21">
        <v>0</v>
      </c>
      <c r="U535" s="21">
        <v>0</v>
      </c>
      <c r="V535" s="21">
        <v>1</v>
      </c>
      <c r="W535" s="21">
        <v>1</v>
      </c>
      <c r="X535" s="21">
        <v>0</v>
      </c>
      <c r="Y535" s="21">
        <v>1</v>
      </c>
      <c r="Z535" s="21">
        <v>0</v>
      </c>
      <c r="AA535" s="21">
        <v>0</v>
      </c>
      <c r="AB535" s="21">
        <v>1</v>
      </c>
      <c r="AC535" s="21">
        <v>0</v>
      </c>
      <c r="AD535" s="21">
        <v>1</v>
      </c>
    </row>
    <row r="536" spans="2:30" ht="10.199999999999999" x14ac:dyDescent="0.2">
      <c r="B536" s="21" t="s">
        <v>100</v>
      </c>
      <c r="C536" s="21" t="s">
        <v>5</v>
      </c>
      <c r="D536" s="21" t="s">
        <v>100</v>
      </c>
      <c r="E536" s="21" t="s">
        <v>32</v>
      </c>
      <c r="F536" s="21">
        <v>1.23</v>
      </c>
      <c r="G536" s="21">
        <v>4487.0676271706398</v>
      </c>
      <c r="H536" s="21">
        <v>28637</v>
      </c>
      <c r="I536" s="21">
        <v>30916</v>
      </c>
      <c r="J536" s="21">
        <v>3036732</v>
      </c>
      <c r="K536" s="21">
        <v>2230831</v>
      </c>
      <c r="L536" s="21">
        <v>1662</v>
      </c>
      <c r="M536" s="21">
        <v>6482</v>
      </c>
      <c r="N536" s="21">
        <v>239.66</v>
      </c>
      <c r="O536" s="21" t="s">
        <v>176</v>
      </c>
      <c r="P536" s="21" t="s">
        <v>202</v>
      </c>
      <c r="Q536" s="21">
        <v>21</v>
      </c>
      <c r="R536" s="21">
        <v>70</v>
      </c>
      <c r="S536" s="21">
        <v>0</v>
      </c>
      <c r="T536" s="21">
        <v>0</v>
      </c>
      <c r="U536" s="21">
        <v>0</v>
      </c>
      <c r="V536" s="21">
        <v>1</v>
      </c>
      <c r="W536" s="21">
        <v>1</v>
      </c>
      <c r="X536" s="21">
        <v>0</v>
      </c>
      <c r="Y536" s="21">
        <v>1</v>
      </c>
      <c r="Z536" s="21">
        <v>0</v>
      </c>
      <c r="AA536" s="21">
        <v>0</v>
      </c>
      <c r="AB536" s="21">
        <v>1</v>
      </c>
      <c r="AC536" s="21">
        <v>0</v>
      </c>
      <c r="AD536" s="21">
        <v>1</v>
      </c>
    </row>
    <row r="537" spans="2:30" ht="10.199999999999999" x14ac:dyDescent="0.2">
      <c r="B537" s="21" t="s">
        <v>100</v>
      </c>
      <c r="C537" s="21" t="s">
        <v>46</v>
      </c>
      <c r="D537" s="21" t="s">
        <v>100</v>
      </c>
      <c r="E537" s="21" t="s">
        <v>32</v>
      </c>
      <c r="F537" s="21">
        <v>1.1399999999999999</v>
      </c>
      <c r="G537" s="21">
        <v>6825.4883821355897</v>
      </c>
      <c r="H537" s="21">
        <v>29055</v>
      </c>
      <c r="I537" s="21">
        <v>30916</v>
      </c>
      <c r="J537" s="21">
        <v>1862106</v>
      </c>
      <c r="K537" s="21">
        <v>2230831</v>
      </c>
      <c r="L537" s="21">
        <v>1028</v>
      </c>
      <c r="M537" s="21">
        <v>9760</v>
      </c>
      <c r="N537" s="21">
        <v>169.92</v>
      </c>
      <c r="O537" s="21" t="s">
        <v>215</v>
      </c>
      <c r="P537" s="21" t="s">
        <v>202</v>
      </c>
      <c r="Q537" s="21">
        <v>22</v>
      </c>
      <c r="R537" s="21">
        <v>70</v>
      </c>
      <c r="S537" s="21">
        <v>0</v>
      </c>
      <c r="T537" s="21">
        <v>0</v>
      </c>
      <c r="U537" s="21">
        <v>0</v>
      </c>
      <c r="V537" s="21">
        <v>1</v>
      </c>
      <c r="W537" s="21">
        <v>1</v>
      </c>
      <c r="X537" s="21">
        <v>0</v>
      </c>
      <c r="Y537" s="21">
        <v>1</v>
      </c>
      <c r="Z537" s="21">
        <v>0</v>
      </c>
      <c r="AA537" s="21">
        <v>0</v>
      </c>
      <c r="AB537" s="21">
        <v>1</v>
      </c>
      <c r="AC537" s="21">
        <v>0</v>
      </c>
      <c r="AD537" s="21">
        <v>1</v>
      </c>
    </row>
    <row r="538" spans="2:30" ht="10.199999999999999" x14ac:dyDescent="0.2">
      <c r="B538" s="21" t="s">
        <v>100</v>
      </c>
      <c r="C538" s="21" t="s">
        <v>47</v>
      </c>
      <c r="D538" s="21" t="s">
        <v>100</v>
      </c>
      <c r="E538" s="21" t="s">
        <v>32</v>
      </c>
      <c r="F538" s="21">
        <v>1.42</v>
      </c>
      <c r="G538" s="21">
        <v>5870.6641586823498</v>
      </c>
      <c r="H538" s="21">
        <v>26506</v>
      </c>
      <c r="I538" s="21">
        <v>30916</v>
      </c>
      <c r="J538" s="21">
        <v>4459144</v>
      </c>
      <c r="K538" s="21">
        <v>2230831</v>
      </c>
      <c r="L538" s="21">
        <v>1932</v>
      </c>
      <c r="M538" s="21">
        <v>2575</v>
      </c>
      <c r="N538" s="21">
        <v>285.33999999999997</v>
      </c>
      <c r="O538" s="21" t="s">
        <v>216</v>
      </c>
      <c r="P538" s="21" t="s">
        <v>202</v>
      </c>
      <c r="Q538" s="21">
        <v>23</v>
      </c>
      <c r="R538" s="21">
        <v>70</v>
      </c>
      <c r="S538" s="21">
        <v>0</v>
      </c>
      <c r="T538" s="21">
        <v>0</v>
      </c>
      <c r="U538" s="21">
        <v>0</v>
      </c>
      <c r="V538" s="21">
        <v>1</v>
      </c>
      <c r="W538" s="21">
        <v>1</v>
      </c>
      <c r="X538" s="21">
        <v>0</v>
      </c>
      <c r="Y538" s="21">
        <v>1</v>
      </c>
      <c r="Z538" s="21">
        <v>0</v>
      </c>
      <c r="AA538" s="21">
        <v>0</v>
      </c>
      <c r="AB538" s="21">
        <v>1</v>
      </c>
      <c r="AC538" s="21">
        <v>1</v>
      </c>
      <c r="AD538" s="21">
        <v>0</v>
      </c>
    </row>
    <row r="539" spans="2:30" ht="10.199999999999999" x14ac:dyDescent="0.2">
      <c r="B539" s="21" t="s">
        <v>100</v>
      </c>
      <c r="C539" s="21" t="s">
        <v>16</v>
      </c>
      <c r="D539" s="21" t="s">
        <v>100</v>
      </c>
      <c r="E539" s="21" t="s">
        <v>32</v>
      </c>
      <c r="F539" s="21">
        <v>1.1599999999999999</v>
      </c>
      <c r="G539" s="21">
        <v>2781.55356037825</v>
      </c>
      <c r="H539" s="21">
        <v>24575</v>
      </c>
      <c r="I539" s="21">
        <v>30916</v>
      </c>
      <c r="J539" s="21">
        <v>1197234</v>
      </c>
      <c r="K539" s="21">
        <v>2230831</v>
      </c>
      <c r="L539" s="21">
        <v>869</v>
      </c>
      <c r="M539" s="21">
        <v>15887</v>
      </c>
      <c r="N539" s="21">
        <v>70.16</v>
      </c>
      <c r="O539" s="21" t="s">
        <v>187</v>
      </c>
      <c r="P539" s="21" t="s">
        <v>202</v>
      </c>
      <c r="Q539" s="21">
        <v>35</v>
      </c>
      <c r="R539" s="21">
        <v>70</v>
      </c>
      <c r="S539" s="21">
        <v>0</v>
      </c>
      <c r="T539" s="21">
        <v>0</v>
      </c>
      <c r="U539" s="21">
        <v>0</v>
      </c>
      <c r="V539" s="21">
        <v>1</v>
      </c>
      <c r="W539" s="21">
        <v>0</v>
      </c>
      <c r="X539" s="21">
        <v>1</v>
      </c>
      <c r="Y539" s="21">
        <v>0</v>
      </c>
      <c r="Z539" s="21">
        <v>1</v>
      </c>
      <c r="AA539" s="21">
        <v>0</v>
      </c>
      <c r="AB539" s="21">
        <v>1</v>
      </c>
      <c r="AC539" s="21">
        <v>0</v>
      </c>
      <c r="AD539" s="21">
        <v>1</v>
      </c>
    </row>
    <row r="540" spans="2:30" ht="10.199999999999999" x14ac:dyDescent="0.2">
      <c r="B540" s="21" t="s">
        <v>100</v>
      </c>
      <c r="C540" s="21" t="s">
        <v>17</v>
      </c>
      <c r="D540" s="21" t="s">
        <v>100</v>
      </c>
      <c r="E540" s="21" t="s">
        <v>32</v>
      </c>
      <c r="F540" s="21">
        <v>1.08</v>
      </c>
      <c r="G540" s="21">
        <v>3905.3434262753499</v>
      </c>
      <c r="H540" s="21">
        <v>24706</v>
      </c>
      <c r="I540" s="21">
        <v>30916</v>
      </c>
      <c r="J540" s="21">
        <v>9056076</v>
      </c>
      <c r="K540" s="21">
        <v>2230831</v>
      </c>
      <c r="L540" s="21">
        <v>957</v>
      </c>
      <c r="M540" s="21">
        <v>28988</v>
      </c>
      <c r="N540" s="21">
        <v>101.64</v>
      </c>
      <c r="O540" s="21" t="s">
        <v>188</v>
      </c>
      <c r="P540" s="21" t="s">
        <v>202</v>
      </c>
      <c r="Q540" s="21">
        <v>37</v>
      </c>
      <c r="R540" s="21">
        <v>70</v>
      </c>
      <c r="S540" s="21">
        <v>0</v>
      </c>
      <c r="T540" s="21">
        <v>0</v>
      </c>
      <c r="U540" s="21">
        <v>0</v>
      </c>
      <c r="V540" s="21">
        <v>1</v>
      </c>
      <c r="W540" s="21">
        <v>1</v>
      </c>
      <c r="X540" s="21">
        <v>0</v>
      </c>
      <c r="Y540" s="21">
        <v>0</v>
      </c>
      <c r="Z540" s="21">
        <v>1</v>
      </c>
      <c r="AA540" s="21">
        <v>0</v>
      </c>
      <c r="AB540" s="21">
        <v>1</v>
      </c>
      <c r="AC540" s="21">
        <v>0</v>
      </c>
      <c r="AD540" s="21">
        <v>1</v>
      </c>
    </row>
    <row r="541" spans="2:30" ht="10.199999999999999" x14ac:dyDescent="0.2">
      <c r="B541" s="21" t="s">
        <v>100</v>
      </c>
      <c r="C541" s="21" t="s">
        <v>63</v>
      </c>
      <c r="D541" s="21" t="s">
        <v>100</v>
      </c>
      <c r="E541" s="21" t="s">
        <v>32</v>
      </c>
      <c r="F541" s="21">
        <v>1.1299999999999999</v>
      </c>
      <c r="G541" s="21">
        <v>7845.9192432641403</v>
      </c>
      <c r="H541" s="21">
        <v>28739</v>
      </c>
      <c r="I541" s="21">
        <v>30916</v>
      </c>
      <c r="J541" s="21">
        <v>2761118</v>
      </c>
      <c r="K541" s="21">
        <v>2230831</v>
      </c>
      <c r="L541" s="21">
        <v>1402</v>
      </c>
      <c r="M541" s="21">
        <v>6907</v>
      </c>
      <c r="N541" s="21">
        <v>186.96</v>
      </c>
      <c r="O541" s="21" t="s">
        <v>231</v>
      </c>
      <c r="P541" s="21" t="s">
        <v>202</v>
      </c>
      <c r="Q541" s="21">
        <v>43</v>
      </c>
      <c r="R541" s="21">
        <v>70</v>
      </c>
      <c r="S541" s="21">
        <v>0</v>
      </c>
      <c r="T541" s="21">
        <v>0</v>
      </c>
      <c r="U541" s="21">
        <v>0</v>
      </c>
      <c r="V541" s="21">
        <v>1</v>
      </c>
      <c r="W541" s="21">
        <v>1</v>
      </c>
      <c r="X541" s="21">
        <v>0</v>
      </c>
      <c r="Y541" s="21">
        <v>1</v>
      </c>
      <c r="Z541" s="21">
        <v>0</v>
      </c>
      <c r="AA541" s="21">
        <v>0</v>
      </c>
      <c r="AB541" s="21">
        <v>1</v>
      </c>
      <c r="AC541" s="21">
        <v>1</v>
      </c>
      <c r="AD541" s="21">
        <v>0</v>
      </c>
    </row>
    <row r="542" spans="2:30" ht="10.199999999999999" x14ac:dyDescent="0.2">
      <c r="B542" s="21" t="s">
        <v>20</v>
      </c>
      <c r="C542" s="21" t="s">
        <v>21</v>
      </c>
      <c r="D542" s="21" t="s">
        <v>100</v>
      </c>
      <c r="E542" s="21" t="s">
        <v>32</v>
      </c>
      <c r="F542" s="21">
        <v>1.52</v>
      </c>
      <c r="G542" s="21">
        <v>2019.9802665878799</v>
      </c>
      <c r="H542" s="21">
        <v>32991</v>
      </c>
      <c r="I542" s="21">
        <v>30916</v>
      </c>
      <c r="J542" s="21">
        <v>8621121</v>
      </c>
      <c r="K542" s="21">
        <v>2230831</v>
      </c>
      <c r="L542" s="21">
        <v>2411</v>
      </c>
      <c r="M542" s="21">
        <v>10125</v>
      </c>
      <c r="N542" s="21">
        <v>289.25</v>
      </c>
      <c r="O542" s="21" t="s">
        <v>191</v>
      </c>
      <c r="P542" s="21" t="s">
        <v>202</v>
      </c>
      <c r="Q542" s="21">
        <v>47</v>
      </c>
      <c r="R542" s="21">
        <v>70</v>
      </c>
      <c r="S542" s="21">
        <v>0</v>
      </c>
      <c r="T542" s="21">
        <v>1</v>
      </c>
      <c r="U542" s="21">
        <v>0</v>
      </c>
      <c r="V542" s="21">
        <v>0</v>
      </c>
      <c r="W542" s="21">
        <v>1</v>
      </c>
      <c r="X542" s="21">
        <v>0</v>
      </c>
      <c r="Y542" s="21">
        <v>1</v>
      </c>
      <c r="Z542" s="21">
        <v>0</v>
      </c>
      <c r="AA542" s="21">
        <v>1</v>
      </c>
      <c r="AB542" s="21">
        <v>0</v>
      </c>
      <c r="AC542" s="21">
        <v>0</v>
      </c>
      <c r="AD542" s="21">
        <v>1</v>
      </c>
    </row>
    <row r="543" spans="2:30" ht="10.199999999999999" x14ac:dyDescent="0.2">
      <c r="B543" s="21" t="s">
        <v>22</v>
      </c>
      <c r="C543" s="21" t="s">
        <v>21</v>
      </c>
      <c r="D543" s="21" t="s">
        <v>100</v>
      </c>
      <c r="E543" s="21" t="s">
        <v>32</v>
      </c>
      <c r="F543" s="21">
        <v>1.52</v>
      </c>
      <c r="G543" s="21">
        <v>2019.9802665878799</v>
      </c>
      <c r="H543" s="21">
        <v>32991</v>
      </c>
      <c r="I543" s="21">
        <v>30916</v>
      </c>
      <c r="J543" s="21">
        <v>8621121</v>
      </c>
      <c r="K543" s="21">
        <v>2230831</v>
      </c>
      <c r="L543" s="21">
        <v>2411</v>
      </c>
      <c r="M543" s="21">
        <v>10125</v>
      </c>
      <c r="N543" s="21">
        <v>289.25</v>
      </c>
      <c r="O543" s="21" t="s">
        <v>192</v>
      </c>
      <c r="P543" s="21" t="s">
        <v>202</v>
      </c>
      <c r="Q543" s="21">
        <v>48</v>
      </c>
      <c r="R543" s="21">
        <v>70</v>
      </c>
      <c r="S543" s="21">
        <v>0</v>
      </c>
      <c r="T543" s="21">
        <v>0</v>
      </c>
      <c r="U543" s="21">
        <v>0</v>
      </c>
      <c r="V543" s="21">
        <v>1</v>
      </c>
      <c r="W543" s="21">
        <v>1</v>
      </c>
      <c r="X543" s="21">
        <v>0</v>
      </c>
      <c r="Y543" s="21">
        <v>1</v>
      </c>
      <c r="Z543" s="21">
        <v>0</v>
      </c>
      <c r="AA543" s="21">
        <v>1</v>
      </c>
      <c r="AB543" s="21">
        <v>0</v>
      </c>
      <c r="AC543" s="21">
        <v>0</v>
      </c>
      <c r="AD543" s="21">
        <v>1</v>
      </c>
    </row>
    <row r="544" spans="2:30" ht="10.199999999999999" x14ac:dyDescent="0.2">
      <c r="B544" s="21" t="s">
        <v>23</v>
      </c>
      <c r="C544" s="21" t="s">
        <v>21</v>
      </c>
      <c r="D544" s="21" t="s">
        <v>100</v>
      </c>
      <c r="E544" s="21" t="s">
        <v>32</v>
      </c>
      <c r="F544" s="21">
        <v>1.52</v>
      </c>
      <c r="G544" s="21">
        <v>2019.9802665878799</v>
      </c>
      <c r="H544" s="21">
        <v>32991</v>
      </c>
      <c r="I544" s="21">
        <v>30916</v>
      </c>
      <c r="J544" s="21">
        <v>8621121</v>
      </c>
      <c r="K544" s="21">
        <v>2230831</v>
      </c>
      <c r="L544" s="21">
        <v>2411</v>
      </c>
      <c r="M544" s="21">
        <v>10125</v>
      </c>
      <c r="N544" s="21">
        <v>289.25</v>
      </c>
      <c r="O544" s="21" t="s">
        <v>193</v>
      </c>
      <c r="P544" s="21" t="s">
        <v>202</v>
      </c>
      <c r="Q544" s="21">
        <v>46</v>
      </c>
      <c r="R544" s="21">
        <v>70</v>
      </c>
      <c r="S544" s="21">
        <v>0</v>
      </c>
      <c r="T544" s="21">
        <v>1</v>
      </c>
      <c r="U544" s="21">
        <v>0</v>
      </c>
      <c r="V544" s="21">
        <v>0</v>
      </c>
      <c r="W544" s="21">
        <v>1</v>
      </c>
      <c r="X544" s="21">
        <v>0</v>
      </c>
      <c r="Y544" s="21">
        <v>1</v>
      </c>
      <c r="Z544" s="21">
        <v>0</v>
      </c>
      <c r="AA544" s="21">
        <v>0</v>
      </c>
      <c r="AB544" s="21">
        <v>1</v>
      </c>
      <c r="AC544" s="21">
        <v>1</v>
      </c>
      <c r="AD544" s="21">
        <v>0</v>
      </c>
    </row>
    <row r="545" spans="2:30" ht="10.199999999999999" x14ac:dyDescent="0.2">
      <c r="B545" s="21" t="s">
        <v>100</v>
      </c>
      <c r="C545" s="21" t="s">
        <v>66</v>
      </c>
      <c r="D545" s="21" t="s">
        <v>100</v>
      </c>
      <c r="E545" s="21" t="s">
        <v>32</v>
      </c>
      <c r="F545" s="21">
        <v>1.02</v>
      </c>
      <c r="G545" s="21">
        <v>5328.84882327379</v>
      </c>
      <c r="H545" s="21">
        <v>29846</v>
      </c>
      <c r="I545" s="21">
        <v>30916</v>
      </c>
      <c r="J545" s="21">
        <v>2237227</v>
      </c>
      <c r="K545" s="21">
        <v>2230831</v>
      </c>
      <c r="L545" s="21">
        <v>677</v>
      </c>
      <c r="M545" s="21">
        <v>17497</v>
      </c>
      <c r="N545" s="21">
        <v>63.06</v>
      </c>
      <c r="O545" s="21" t="s">
        <v>234</v>
      </c>
      <c r="P545" s="21" t="s">
        <v>202</v>
      </c>
      <c r="Q545" s="21">
        <v>50</v>
      </c>
      <c r="R545" s="21">
        <v>70</v>
      </c>
      <c r="S545" s="21">
        <v>0</v>
      </c>
      <c r="T545" s="21">
        <v>0</v>
      </c>
      <c r="U545" s="21">
        <v>0</v>
      </c>
      <c r="V545" s="21">
        <v>1</v>
      </c>
      <c r="W545" s="21">
        <v>1</v>
      </c>
      <c r="X545" s="21">
        <v>0</v>
      </c>
      <c r="Y545" s="21">
        <v>0</v>
      </c>
      <c r="Z545" s="21">
        <v>1</v>
      </c>
      <c r="AA545" s="21">
        <v>0</v>
      </c>
      <c r="AB545" s="21">
        <v>1</v>
      </c>
      <c r="AC545" s="21">
        <v>0</v>
      </c>
      <c r="AD545" s="21">
        <v>1</v>
      </c>
    </row>
    <row r="546" spans="2:30" ht="10.199999999999999" x14ac:dyDescent="0.2">
      <c r="B546" s="21" t="s">
        <v>100</v>
      </c>
      <c r="C546" s="21" t="s">
        <v>24</v>
      </c>
      <c r="D546" s="21" t="s">
        <v>100</v>
      </c>
      <c r="E546" s="21" t="s">
        <v>32</v>
      </c>
      <c r="F546" s="21">
        <v>1.88</v>
      </c>
      <c r="G546" s="21">
        <v>2012.4596404046799</v>
      </c>
      <c r="H546" s="21">
        <v>22360</v>
      </c>
      <c r="I546" s="21">
        <v>30916</v>
      </c>
      <c r="J546" s="21">
        <v>1421287</v>
      </c>
      <c r="K546" s="21">
        <v>2230831</v>
      </c>
      <c r="L546" s="21">
        <v>2553</v>
      </c>
      <c r="M546" s="21">
        <v>3183</v>
      </c>
      <c r="N546" s="21">
        <v>238.73</v>
      </c>
      <c r="O546" s="21" t="s">
        <v>194</v>
      </c>
      <c r="P546" s="21" t="s">
        <v>202</v>
      </c>
      <c r="Q546" s="21">
        <v>53</v>
      </c>
      <c r="R546" s="21">
        <v>70</v>
      </c>
      <c r="S546" s="21">
        <v>0</v>
      </c>
      <c r="T546" s="21">
        <v>0</v>
      </c>
      <c r="U546" s="21">
        <v>0</v>
      </c>
      <c r="V546" s="21">
        <v>1</v>
      </c>
      <c r="W546" s="21">
        <v>0</v>
      </c>
      <c r="X546" s="21">
        <v>1</v>
      </c>
      <c r="Y546" s="21">
        <v>1</v>
      </c>
      <c r="Z546" s="21">
        <v>0</v>
      </c>
      <c r="AA546" s="21">
        <v>0</v>
      </c>
      <c r="AB546" s="21">
        <v>1</v>
      </c>
      <c r="AC546" s="21">
        <v>0</v>
      </c>
      <c r="AD546" s="21">
        <v>1</v>
      </c>
    </row>
    <row r="547" spans="2:30" ht="10.199999999999999" x14ac:dyDescent="0.2">
      <c r="B547" s="21" t="s">
        <v>100</v>
      </c>
      <c r="C547" s="21" t="s">
        <v>25</v>
      </c>
      <c r="D547" s="21" t="s">
        <v>100</v>
      </c>
      <c r="E547" s="21" t="s">
        <v>32</v>
      </c>
      <c r="F547" s="21">
        <v>1.22</v>
      </c>
      <c r="G547" s="21">
        <v>2963.01247705078</v>
      </c>
      <c r="H547" s="21">
        <v>23025</v>
      </c>
      <c r="I547" s="21">
        <v>30916</v>
      </c>
      <c r="J547" s="21">
        <v>2753373</v>
      </c>
      <c r="K547" s="21">
        <v>2230831</v>
      </c>
      <c r="L547" s="21">
        <v>1103</v>
      </c>
      <c r="M547" s="21">
        <v>13153</v>
      </c>
      <c r="N547" s="21">
        <v>110</v>
      </c>
      <c r="O547" s="21" t="s">
        <v>195</v>
      </c>
      <c r="P547" s="21" t="s">
        <v>202</v>
      </c>
      <c r="Q547" s="21">
        <v>55</v>
      </c>
      <c r="R547" s="21">
        <v>70</v>
      </c>
      <c r="S547" s="21">
        <v>0</v>
      </c>
      <c r="T547" s="21">
        <v>0</v>
      </c>
      <c r="U547" s="21">
        <v>0</v>
      </c>
      <c r="V547" s="21">
        <v>1</v>
      </c>
      <c r="W547" s="21">
        <v>1</v>
      </c>
      <c r="X547" s="21">
        <v>0</v>
      </c>
      <c r="Y547" s="21">
        <v>0</v>
      </c>
      <c r="Z547" s="21">
        <v>1</v>
      </c>
      <c r="AA547" s="21">
        <v>0</v>
      </c>
      <c r="AB547" s="21">
        <v>1</v>
      </c>
      <c r="AC547" s="21">
        <v>0</v>
      </c>
      <c r="AD547" s="21">
        <v>1</v>
      </c>
    </row>
    <row r="548" spans="2:30" ht="10.199999999999999" x14ac:dyDescent="0.2">
      <c r="B548" s="21" t="s">
        <v>100</v>
      </c>
      <c r="C548" s="21" t="s">
        <v>32</v>
      </c>
      <c r="D548" s="21" t="s">
        <v>100</v>
      </c>
      <c r="E548" s="21" t="s">
        <v>74</v>
      </c>
      <c r="F548" s="21">
        <v>1</v>
      </c>
      <c r="G548" s="21">
        <v>5552.0116855473198</v>
      </c>
      <c r="H548" s="21">
        <v>30916</v>
      </c>
      <c r="I548" s="21">
        <v>21300</v>
      </c>
      <c r="J548" s="21">
        <v>2230831</v>
      </c>
      <c r="K548" s="21">
        <v>403939</v>
      </c>
      <c r="L548" s="21">
        <v>225</v>
      </c>
      <c r="M548" s="21">
        <v>16507</v>
      </c>
      <c r="N548" s="21">
        <v>51.3</v>
      </c>
      <c r="O548" s="21" t="s">
        <v>202</v>
      </c>
      <c r="P548" s="21" t="s">
        <v>242</v>
      </c>
      <c r="Q548" s="21">
        <v>70</v>
      </c>
      <c r="R548" s="21">
        <v>71</v>
      </c>
      <c r="S548" s="21">
        <v>0</v>
      </c>
      <c r="T548" s="21">
        <v>0</v>
      </c>
      <c r="U548" s="21">
        <v>0</v>
      </c>
      <c r="V548" s="21">
        <v>1</v>
      </c>
      <c r="W548" s="21">
        <v>1</v>
      </c>
      <c r="X548" s="21">
        <v>0</v>
      </c>
      <c r="Y548" s="21">
        <v>0</v>
      </c>
      <c r="Z548" s="21">
        <v>1</v>
      </c>
      <c r="AA548" s="21">
        <v>0</v>
      </c>
      <c r="AB548" s="21">
        <v>1</v>
      </c>
      <c r="AC548" s="21">
        <v>0</v>
      </c>
      <c r="AD548" s="21">
        <v>1</v>
      </c>
    </row>
    <row r="549" spans="2:30" ht="10.199999999999999" x14ac:dyDescent="0.2">
      <c r="B549" s="21" t="s">
        <v>100</v>
      </c>
      <c r="C549" s="21" t="s">
        <v>6</v>
      </c>
      <c r="D549" s="21" t="s">
        <v>100</v>
      </c>
      <c r="E549" s="21" t="s">
        <v>29</v>
      </c>
      <c r="F549" s="21">
        <v>1.07</v>
      </c>
      <c r="G549" s="21">
        <v>4636.0037675194199</v>
      </c>
      <c r="H549" s="21">
        <v>26993</v>
      </c>
      <c r="I549" s="21">
        <v>25824</v>
      </c>
      <c r="J549" s="21">
        <v>3532657</v>
      </c>
      <c r="K549" s="21">
        <v>2549844</v>
      </c>
      <c r="L549" s="21">
        <v>471</v>
      </c>
      <c r="M549" s="21">
        <v>5303</v>
      </c>
      <c r="N549" s="21">
        <v>199.8</v>
      </c>
      <c r="O549" s="21" t="s">
        <v>178</v>
      </c>
      <c r="P549" s="21" t="s">
        <v>199</v>
      </c>
      <c r="Q549" s="21">
        <v>4</v>
      </c>
      <c r="R549" s="21">
        <v>72</v>
      </c>
      <c r="S549" s="21">
        <v>0</v>
      </c>
      <c r="T549" s="21">
        <v>0</v>
      </c>
      <c r="U549" s="21">
        <v>0</v>
      </c>
      <c r="V549" s="21">
        <v>1</v>
      </c>
      <c r="W549" s="21">
        <v>1</v>
      </c>
      <c r="X549" s="21">
        <v>0</v>
      </c>
      <c r="Y549" s="21">
        <v>1</v>
      </c>
      <c r="Z549" s="21">
        <v>0</v>
      </c>
      <c r="AA549" s="21">
        <v>0</v>
      </c>
      <c r="AB549" s="21">
        <v>1</v>
      </c>
      <c r="AC549" s="21">
        <v>0</v>
      </c>
      <c r="AD549" s="21">
        <v>1</v>
      </c>
    </row>
    <row r="550" spans="2:30" ht="10.199999999999999" x14ac:dyDescent="0.2">
      <c r="B550" s="21" t="s">
        <v>9</v>
      </c>
      <c r="C550" s="21" t="s">
        <v>10</v>
      </c>
      <c r="D550" s="21" t="s">
        <v>100</v>
      </c>
      <c r="E550" s="21" t="s">
        <v>29</v>
      </c>
      <c r="F550" s="21">
        <v>1</v>
      </c>
      <c r="G550" s="21">
        <v>3042.24819109484</v>
      </c>
      <c r="H550" s="21">
        <v>29260</v>
      </c>
      <c r="I550" s="21">
        <v>25824</v>
      </c>
      <c r="J550" s="21">
        <v>7830332</v>
      </c>
      <c r="K550" s="21">
        <v>2549844</v>
      </c>
      <c r="L550" s="21">
        <v>257</v>
      </c>
      <c r="M550" s="21">
        <v>24362</v>
      </c>
      <c r="N550" s="21">
        <v>76.959999999999994</v>
      </c>
      <c r="O550" s="21" t="s">
        <v>181</v>
      </c>
      <c r="P550" s="21" t="s">
        <v>199</v>
      </c>
      <c r="Q550" s="21">
        <v>15</v>
      </c>
      <c r="R550" s="21">
        <v>72</v>
      </c>
      <c r="S550" s="21">
        <v>0</v>
      </c>
      <c r="T550" s="21">
        <v>0</v>
      </c>
      <c r="U550" s="21">
        <v>0</v>
      </c>
      <c r="V550" s="21">
        <v>1</v>
      </c>
      <c r="W550" s="21">
        <v>1</v>
      </c>
      <c r="X550" s="21">
        <v>0</v>
      </c>
      <c r="Y550" s="21">
        <v>0</v>
      </c>
      <c r="Z550" s="21">
        <v>1</v>
      </c>
      <c r="AA550" s="21">
        <v>1</v>
      </c>
      <c r="AB550" s="21">
        <v>0</v>
      </c>
      <c r="AC550" s="21">
        <v>0</v>
      </c>
      <c r="AD550" s="21">
        <v>1</v>
      </c>
    </row>
    <row r="551" spans="2:30" ht="10.199999999999999" x14ac:dyDescent="0.2">
      <c r="B551" s="21" t="s">
        <v>11</v>
      </c>
      <c r="C551" s="21" t="s">
        <v>10</v>
      </c>
      <c r="D551" s="21" t="s">
        <v>100</v>
      </c>
      <c r="E551" s="21" t="s">
        <v>29</v>
      </c>
      <c r="F551" s="21">
        <v>1</v>
      </c>
      <c r="G551" s="21">
        <v>3042.24819109484</v>
      </c>
      <c r="H551" s="21">
        <v>29260</v>
      </c>
      <c r="I551" s="21">
        <v>25824</v>
      </c>
      <c r="J551" s="21">
        <v>7830332</v>
      </c>
      <c r="K551" s="21">
        <v>2549844</v>
      </c>
      <c r="L551" s="21">
        <v>257</v>
      </c>
      <c r="M551" s="21">
        <v>24362</v>
      </c>
      <c r="N551" s="21">
        <v>76.959999999999994</v>
      </c>
      <c r="O551" s="21" t="s">
        <v>182</v>
      </c>
      <c r="P551" s="21" t="s">
        <v>199</v>
      </c>
      <c r="Q551" s="21">
        <v>14</v>
      </c>
      <c r="R551" s="21">
        <v>72</v>
      </c>
      <c r="S551" s="21">
        <v>0</v>
      </c>
      <c r="T551" s="21">
        <v>0</v>
      </c>
      <c r="U551" s="21">
        <v>0</v>
      </c>
      <c r="V551" s="21">
        <v>1</v>
      </c>
      <c r="W551" s="21">
        <v>1</v>
      </c>
      <c r="X551" s="21">
        <v>0</v>
      </c>
      <c r="Y551" s="21">
        <v>0</v>
      </c>
      <c r="Z551" s="21">
        <v>1</v>
      </c>
      <c r="AA551" s="21">
        <v>0</v>
      </c>
      <c r="AB551" s="21">
        <v>1</v>
      </c>
      <c r="AC551" s="21">
        <v>0</v>
      </c>
      <c r="AD551" s="21">
        <v>1</v>
      </c>
    </row>
    <row r="552" spans="2:30" ht="10.199999999999999" x14ac:dyDescent="0.2">
      <c r="B552" s="21" t="s">
        <v>100</v>
      </c>
      <c r="C552" s="21" t="s">
        <v>12</v>
      </c>
      <c r="D552" s="21" t="s">
        <v>100</v>
      </c>
      <c r="E552" s="21" t="s">
        <v>29</v>
      </c>
      <c r="F552" s="21">
        <v>1.04</v>
      </c>
      <c r="G552" s="21">
        <v>3642.3928087264399</v>
      </c>
      <c r="H552" s="21">
        <v>26046</v>
      </c>
      <c r="I552" s="21">
        <v>25824</v>
      </c>
      <c r="J552" s="21">
        <v>2230955</v>
      </c>
      <c r="K552" s="21">
        <v>2549844</v>
      </c>
      <c r="L552" s="21">
        <v>492</v>
      </c>
      <c r="M552" s="21">
        <v>5629</v>
      </c>
      <c r="N552" s="21">
        <v>77.62</v>
      </c>
      <c r="O552" s="21" t="s">
        <v>183</v>
      </c>
      <c r="P552" s="21" t="s">
        <v>199</v>
      </c>
      <c r="Q552" s="21">
        <v>17</v>
      </c>
      <c r="R552" s="21">
        <v>72</v>
      </c>
      <c r="S552" s="21">
        <v>0</v>
      </c>
      <c r="T552" s="21">
        <v>0</v>
      </c>
      <c r="U552" s="21">
        <v>0</v>
      </c>
      <c r="V552" s="21">
        <v>1</v>
      </c>
      <c r="W552" s="21">
        <v>1</v>
      </c>
      <c r="X552" s="21">
        <v>0</v>
      </c>
      <c r="Y552" s="21">
        <v>0</v>
      </c>
      <c r="Z552" s="21">
        <v>1</v>
      </c>
      <c r="AA552" s="21">
        <v>0</v>
      </c>
      <c r="AB552" s="21">
        <v>1</v>
      </c>
      <c r="AC552" s="21">
        <v>0</v>
      </c>
      <c r="AD552" s="21">
        <v>1</v>
      </c>
    </row>
    <row r="553" spans="2:30" ht="10.199999999999999" x14ac:dyDescent="0.2">
      <c r="B553" s="21" t="s">
        <v>100</v>
      </c>
      <c r="C553" s="21" t="s">
        <v>5</v>
      </c>
      <c r="D553" s="21" t="s">
        <v>100</v>
      </c>
      <c r="E553" s="21" t="s">
        <v>29</v>
      </c>
      <c r="F553" s="21">
        <v>1.06</v>
      </c>
      <c r="G553" s="21">
        <v>4803.1306425598104</v>
      </c>
      <c r="H553" s="21">
        <v>28637</v>
      </c>
      <c r="I553" s="21">
        <v>25824</v>
      </c>
      <c r="J553" s="21">
        <v>3036732</v>
      </c>
      <c r="K553" s="21">
        <v>2549844</v>
      </c>
      <c r="L553" s="21">
        <v>556</v>
      </c>
      <c r="M553" s="21">
        <v>7478</v>
      </c>
      <c r="N553" s="21">
        <v>188.11</v>
      </c>
      <c r="O553" s="21" t="s">
        <v>176</v>
      </c>
      <c r="P553" s="21" t="s">
        <v>199</v>
      </c>
      <c r="Q553" s="21">
        <v>21</v>
      </c>
      <c r="R553" s="21">
        <v>72</v>
      </c>
      <c r="S553" s="21">
        <v>0</v>
      </c>
      <c r="T553" s="21">
        <v>0</v>
      </c>
      <c r="U553" s="21">
        <v>0</v>
      </c>
      <c r="V553" s="21">
        <v>1</v>
      </c>
      <c r="W553" s="21">
        <v>1</v>
      </c>
      <c r="X553" s="21">
        <v>0</v>
      </c>
      <c r="Y553" s="21">
        <v>1</v>
      </c>
      <c r="Z553" s="21">
        <v>0</v>
      </c>
      <c r="AA553" s="21">
        <v>0</v>
      </c>
      <c r="AB553" s="21">
        <v>1</v>
      </c>
      <c r="AC553" s="21">
        <v>0</v>
      </c>
      <c r="AD553" s="21">
        <v>1</v>
      </c>
    </row>
    <row r="554" spans="2:30" ht="10.199999999999999" x14ac:dyDescent="0.2">
      <c r="B554" s="21" t="s">
        <v>100</v>
      </c>
      <c r="C554" s="21" t="s">
        <v>46</v>
      </c>
      <c r="D554" s="21" t="s">
        <v>100</v>
      </c>
      <c r="E554" s="21" t="s">
        <v>29</v>
      </c>
      <c r="F554" s="21">
        <v>1.08</v>
      </c>
      <c r="G554" s="21">
        <v>4128.5995286596399</v>
      </c>
      <c r="H554" s="21">
        <v>29055</v>
      </c>
      <c r="I554" s="21">
        <v>25824</v>
      </c>
      <c r="J554" s="21">
        <v>1862106</v>
      </c>
      <c r="K554" s="21">
        <v>2549844</v>
      </c>
      <c r="L554" s="21">
        <v>785</v>
      </c>
      <c r="M554" s="21">
        <v>4186</v>
      </c>
      <c r="N554" s="21">
        <v>207.17</v>
      </c>
      <c r="O554" s="21" t="s">
        <v>215</v>
      </c>
      <c r="P554" s="21" t="s">
        <v>199</v>
      </c>
      <c r="Q554" s="21">
        <v>22</v>
      </c>
      <c r="R554" s="21">
        <v>72</v>
      </c>
      <c r="S554" s="21">
        <v>0</v>
      </c>
      <c r="T554" s="21">
        <v>0</v>
      </c>
      <c r="U554" s="21">
        <v>0</v>
      </c>
      <c r="V554" s="21">
        <v>1</v>
      </c>
      <c r="W554" s="21">
        <v>1</v>
      </c>
      <c r="X554" s="21">
        <v>0</v>
      </c>
      <c r="Y554" s="21">
        <v>1</v>
      </c>
      <c r="Z554" s="21">
        <v>0</v>
      </c>
      <c r="AA554" s="21">
        <v>0</v>
      </c>
      <c r="AB554" s="21">
        <v>1</v>
      </c>
      <c r="AC554" s="21">
        <v>0</v>
      </c>
      <c r="AD554" s="21">
        <v>1</v>
      </c>
    </row>
    <row r="555" spans="2:30" ht="10.199999999999999" x14ac:dyDescent="0.2">
      <c r="B555" s="21" t="s">
        <v>100</v>
      </c>
      <c r="C555" s="21" t="s">
        <v>47</v>
      </c>
      <c r="D555" s="21" t="s">
        <v>100</v>
      </c>
      <c r="E555" s="21" t="s">
        <v>29</v>
      </c>
      <c r="F555" s="21">
        <v>1.02</v>
      </c>
      <c r="G555" s="21">
        <v>3363.80481878109</v>
      </c>
      <c r="H555" s="21">
        <v>26506</v>
      </c>
      <c r="I555" s="21">
        <v>25824</v>
      </c>
      <c r="J555" s="21">
        <v>4459144</v>
      </c>
      <c r="K555" s="21">
        <v>2549844</v>
      </c>
      <c r="L555" s="21">
        <v>447</v>
      </c>
      <c r="M555" s="21">
        <v>10298</v>
      </c>
      <c r="N555" s="21">
        <v>77.459999999999994</v>
      </c>
      <c r="O555" s="21" t="s">
        <v>216</v>
      </c>
      <c r="P555" s="21" t="s">
        <v>199</v>
      </c>
      <c r="Q555" s="21">
        <v>23</v>
      </c>
      <c r="R555" s="21">
        <v>72</v>
      </c>
      <c r="S555" s="21">
        <v>0</v>
      </c>
      <c r="T555" s="21">
        <v>0</v>
      </c>
      <c r="U555" s="21">
        <v>0</v>
      </c>
      <c r="V555" s="21">
        <v>1</v>
      </c>
      <c r="W555" s="21">
        <v>1</v>
      </c>
      <c r="X555" s="21">
        <v>0</v>
      </c>
      <c r="Y555" s="21">
        <v>0</v>
      </c>
      <c r="Z555" s="21">
        <v>1</v>
      </c>
      <c r="AA555" s="21">
        <v>0</v>
      </c>
      <c r="AB555" s="21">
        <v>1</v>
      </c>
      <c r="AC555" s="21">
        <v>1</v>
      </c>
      <c r="AD555" s="21">
        <v>0</v>
      </c>
    </row>
    <row r="556" spans="2:30" ht="10.199999999999999" x14ac:dyDescent="0.2">
      <c r="B556" s="21" t="s">
        <v>100</v>
      </c>
      <c r="C556" s="21" t="s">
        <v>14</v>
      </c>
      <c r="D556" s="21" t="s">
        <v>100</v>
      </c>
      <c r="E556" s="21" t="s">
        <v>29</v>
      </c>
      <c r="F556" s="21">
        <v>1.03</v>
      </c>
      <c r="G556" s="21">
        <v>3467.6956389867</v>
      </c>
      <c r="H556" s="21">
        <v>27211</v>
      </c>
      <c r="I556" s="21">
        <v>25824</v>
      </c>
      <c r="J556" s="21">
        <v>3770125</v>
      </c>
      <c r="K556" s="21">
        <v>2549844</v>
      </c>
      <c r="L556" s="21">
        <v>682</v>
      </c>
      <c r="M556" s="21">
        <v>7785</v>
      </c>
      <c r="N556" s="21">
        <v>105.13</v>
      </c>
      <c r="O556" s="21" t="s">
        <v>185</v>
      </c>
      <c r="P556" s="21" t="s">
        <v>199</v>
      </c>
      <c r="Q556" s="21">
        <v>31</v>
      </c>
      <c r="R556" s="21">
        <v>72</v>
      </c>
      <c r="S556" s="21">
        <v>0</v>
      </c>
      <c r="T556" s="21">
        <v>0</v>
      </c>
      <c r="U556" s="21">
        <v>0</v>
      </c>
      <c r="V556" s="21">
        <v>1</v>
      </c>
      <c r="W556" s="21">
        <v>1</v>
      </c>
      <c r="X556" s="21">
        <v>0</v>
      </c>
      <c r="Y556" s="21">
        <v>0</v>
      </c>
      <c r="Z556" s="21">
        <v>1</v>
      </c>
      <c r="AA556" s="21">
        <v>0</v>
      </c>
      <c r="AB556" s="21">
        <v>1</v>
      </c>
      <c r="AC556" s="21">
        <v>0</v>
      </c>
      <c r="AD556" s="21">
        <v>1</v>
      </c>
    </row>
    <row r="557" spans="2:30" ht="10.199999999999999" x14ac:dyDescent="0.2">
      <c r="B557" s="21" t="s">
        <v>100</v>
      </c>
      <c r="C557" s="21" t="s">
        <v>15</v>
      </c>
      <c r="D557" s="21" t="s">
        <v>100</v>
      </c>
      <c r="E557" s="21" t="s">
        <v>29</v>
      </c>
      <c r="F557" s="21">
        <v>1</v>
      </c>
      <c r="G557" s="21">
        <v>5034.1782930558102</v>
      </c>
      <c r="H557" s="21">
        <v>25450</v>
      </c>
      <c r="I557" s="21">
        <v>25824</v>
      </c>
      <c r="J557" s="21">
        <v>1694803</v>
      </c>
      <c r="K557" s="21">
        <v>2549844</v>
      </c>
      <c r="L557" s="21">
        <v>244</v>
      </c>
      <c r="M557" s="21">
        <v>9784</v>
      </c>
      <c r="N557" s="21">
        <v>56.8</v>
      </c>
      <c r="O557" s="21" t="s">
        <v>186</v>
      </c>
      <c r="P557" s="21" t="s">
        <v>199</v>
      </c>
      <c r="Q557" s="21">
        <v>34</v>
      </c>
      <c r="R557" s="21">
        <v>72</v>
      </c>
      <c r="S557" s="21">
        <v>0</v>
      </c>
      <c r="T557" s="21">
        <v>0</v>
      </c>
      <c r="U557" s="21">
        <v>0</v>
      </c>
      <c r="V557" s="21">
        <v>1</v>
      </c>
      <c r="W557" s="21">
        <v>1</v>
      </c>
      <c r="X557" s="21">
        <v>0</v>
      </c>
      <c r="Y557" s="21">
        <v>0</v>
      </c>
      <c r="Z557" s="21">
        <v>1</v>
      </c>
      <c r="AA557" s="21">
        <v>0</v>
      </c>
      <c r="AB557" s="21">
        <v>1</v>
      </c>
      <c r="AC557" s="21">
        <v>0</v>
      </c>
      <c r="AD557" s="21">
        <v>1</v>
      </c>
    </row>
    <row r="558" spans="2:30" ht="10.199999999999999" x14ac:dyDescent="0.2">
      <c r="B558" s="21" t="s">
        <v>100</v>
      </c>
      <c r="C558" s="21" t="s">
        <v>16</v>
      </c>
      <c r="D558" s="21" t="s">
        <v>100</v>
      </c>
      <c r="E558" s="21" t="s">
        <v>29</v>
      </c>
      <c r="F558" s="21">
        <v>1.28</v>
      </c>
      <c r="G558" s="21">
        <v>3699.42372837634</v>
      </c>
      <c r="H558" s="21">
        <v>24575</v>
      </c>
      <c r="I558" s="21">
        <v>25824</v>
      </c>
      <c r="J558" s="21">
        <v>1197234</v>
      </c>
      <c r="K558" s="21">
        <v>2549844</v>
      </c>
      <c r="L558" s="21">
        <v>1379</v>
      </c>
      <c r="M558" s="21">
        <v>4971</v>
      </c>
      <c r="N558" s="21">
        <v>141.47999999999999</v>
      </c>
      <c r="O558" s="21" t="s">
        <v>187</v>
      </c>
      <c r="P558" s="21" t="s">
        <v>199</v>
      </c>
      <c r="Q558" s="21">
        <v>35</v>
      </c>
      <c r="R558" s="21">
        <v>72</v>
      </c>
      <c r="S558" s="21">
        <v>0</v>
      </c>
      <c r="T558" s="21">
        <v>0</v>
      </c>
      <c r="U558" s="21">
        <v>0</v>
      </c>
      <c r="V558" s="21">
        <v>1</v>
      </c>
      <c r="W558" s="21">
        <v>0</v>
      </c>
      <c r="X558" s="21">
        <v>1</v>
      </c>
      <c r="Y558" s="21">
        <v>0</v>
      </c>
      <c r="Z558" s="21">
        <v>1</v>
      </c>
      <c r="AA558" s="21">
        <v>0</v>
      </c>
      <c r="AB558" s="21">
        <v>1</v>
      </c>
      <c r="AC558" s="21">
        <v>0</v>
      </c>
      <c r="AD558" s="21">
        <v>1</v>
      </c>
    </row>
    <row r="559" spans="2:30" ht="10.199999999999999" x14ac:dyDescent="0.2">
      <c r="B559" s="21" t="s">
        <v>100</v>
      </c>
      <c r="C559" s="21" t="s">
        <v>17</v>
      </c>
      <c r="D559" s="21" t="s">
        <v>100</v>
      </c>
      <c r="E559" s="21" t="s">
        <v>29</v>
      </c>
      <c r="F559" s="21">
        <v>1.28</v>
      </c>
      <c r="G559" s="21">
        <v>5138.0084701319502</v>
      </c>
      <c r="H559" s="21">
        <v>24706</v>
      </c>
      <c r="I559" s="21">
        <v>25824</v>
      </c>
      <c r="J559" s="21">
        <v>9056076</v>
      </c>
      <c r="K559" s="21">
        <v>2549844</v>
      </c>
      <c r="L559" s="21">
        <v>1602</v>
      </c>
      <c r="M559" s="21">
        <v>6165</v>
      </c>
      <c r="N559" s="21">
        <v>210.16</v>
      </c>
      <c r="O559" s="21" t="s">
        <v>188</v>
      </c>
      <c r="P559" s="21" t="s">
        <v>199</v>
      </c>
      <c r="Q559" s="21">
        <v>37</v>
      </c>
      <c r="R559" s="21">
        <v>72</v>
      </c>
      <c r="S559" s="21">
        <v>0</v>
      </c>
      <c r="T559" s="21">
        <v>0</v>
      </c>
      <c r="U559" s="21">
        <v>0</v>
      </c>
      <c r="V559" s="21">
        <v>1</v>
      </c>
      <c r="W559" s="21">
        <v>1</v>
      </c>
      <c r="X559" s="21">
        <v>0</v>
      </c>
      <c r="Y559" s="21">
        <v>0</v>
      </c>
      <c r="Z559" s="21">
        <v>1</v>
      </c>
      <c r="AA559" s="21">
        <v>0</v>
      </c>
      <c r="AB559" s="21">
        <v>1</v>
      </c>
      <c r="AC559" s="21">
        <v>0</v>
      </c>
      <c r="AD559" s="21">
        <v>1</v>
      </c>
    </row>
    <row r="560" spans="2:30" ht="10.199999999999999" x14ac:dyDescent="0.2">
      <c r="B560" s="21" t="s">
        <v>100</v>
      </c>
      <c r="C560" s="21" t="s">
        <v>63</v>
      </c>
      <c r="D560" s="21" t="s">
        <v>100</v>
      </c>
      <c r="E560" s="21" t="s">
        <v>29</v>
      </c>
      <c r="F560" s="21">
        <v>1.03</v>
      </c>
      <c r="G560" s="21">
        <v>4901.1013365033596</v>
      </c>
      <c r="H560" s="21">
        <v>28739</v>
      </c>
      <c r="I560" s="21">
        <v>25824</v>
      </c>
      <c r="J560" s="21">
        <v>2761118</v>
      </c>
      <c r="K560" s="21">
        <v>2549844</v>
      </c>
      <c r="L560" s="21">
        <v>457</v>
      </c>
      <c r="M560" s="21">
        <v>4826</v>
      </c>
      <c r="N560" s="21">
        <v>202.77</v>
      </c>
      <c r="O560" s="21" t="s">
        <v>231</v>
      </c>
      <c r="P560" s="21" t="s">
        <v>199</v>
      </c>
      <c r="Q560" s="21">
        <v>43</v>
      </c>
      <c r="R560" s="21">
        <v>72</v>
      </c>
      <c r="S560" s="21">
        <v>0</v>
      </c>
      <c r="T560" s="21">
        <v>0</v>
      </c>
      <c r="U560" s="21">
        <v>0</v>
      </c>
      <c r="V560" s="21">
        <v>1</v>
      </c>
      <c r="W560" s="21">
        <v>1</v>
      </c>
      <c r="X560" s="21">
        <v>0</v>
      </c>
      <c r="Y560" s="21">
        <v>1</v>
      </c>
      <c r="Z560" s="21">
        <v>0</v>
      </c>
      <c r="AA560" s="21">
        <v>0</v>
      </c>
      <c r="AB560" s="21">
        <v>1</v>
      </c>
      <c r="AC560" s="21">
        <v>1</v>
      </c>
      <c r="AD560" s="21">
        <v>0</v>
      </c>
    </row>
    <row r="561" spans="2:30" ht="10.199999999999999" x14ac:dyDescent="0.2">
      <c r="B561" s="21" t="s">
        <v>20</v>
      </c>
      <c r="C561" s="21" t="s">
        <v>21</v>
      </c>
      <c r="D561" s="21" t="s">
        <v>100</v>
      </c>
      <c r="E561" s="21" t="s">
        <v>29</v>
      </c>
      <c r="F561" s="21">
        <v>1.1599999999999999</v>
      </c>
      <c r="G561" s="21">
        <v>6275.6064104372199</v>
      </c>
      <c r="H561" s="21">
        <v>32991</v>
      </c>
      <c r="I561" s="21">
        <v>25824</v>
      </c>
      <c r="J561" s="21">
        <v>8621121</v>
      </c>
      <c r="K561" s="21">
        <v>2549844</v>
      </c>
      <c r="L561" s="21">
        <v>877</v>
      </c>
      <c r="M561" s="21">
        <v>10816</v>
      </c>
      <c r="N561" s="21">
        <v>261.63</v>
      </c>
      <c r="O561" s="21" t="s">
        <v>191</v>
      </c>
      <c r="P561" s="21" t="s">
        <v>199</v>
      </c>
      <c r="Q561" s="21">
        <v>47</v>
      </c>
      <c r="R561" s="21">
        <v>72</v>
      </c>
      <c r="S561" s="21">
        <v>0</v>
      </c>
      <c r="T561" s="21">
        <v>0</v>
      </c>
      <c r="U561" s="21">
        <v>0</v>
      </c>
      <c r="V561" s="21">
        <v>1</v>
      </c>
      <c r="W561" s="21">
        <v>1</v>
      </c>
      <c r="X561" s="21">
        <v>0</v>
      </c>
      <c r="Y561" s="21">
        <v>1</v>
      </c>
      <c r="Z561" s="21">
        <v>0</v>
      </c>
      <c r="AA561" s="21">
        <v>1</v>
      </c>
      <c r="AB561" s="21">
        <v>0</v>
      </c>
      <c r="AC561" s="21">
        <v>0</v>
      </c>
      <c r="AD561" s="21">
        <v>1</v>
      </c>
    </row>
    <row r="562" spans="2:30" ht="10.199999999999999" x14ac:dyDescent="0.2">
      <c r="B562" s="21" t="s">
        <v>22</v>
      </c>
      <c r="C562" s="21" t="s">
        <v>21</v>
      </c>
      <c r="D562" s="21" t="s">
        <v>100</v>
      </c>
      <c r="E562" s="21" t="s">
        <v>29</v>
      </c>
      <c r="F562" s="21">
        <v>1.1599999999999999</v>
      </c>
      <c r="G562" s="21">
        <v>6275.6064104372199</v>
      </c>
      <c r="H562" s="21">
        <v>32991</v>
      </c>
      <c r="I562" s="21">
        <v>25824</v>
      </c>
      <c r="J562" s="21">
        <v>8621121</v>
      </c>
      <c r="K562" s="21">
        <v>2549844</v>
      </c>
      <c r="L562" s="21">
        <v>877</v>
      </c>
      <c r="M562" s="21">
        <v>10816</v>
      </c>
      <c r="N562" s="21">
        <v>261.63</v>
      </c>
      <c r="O562" s="21" t="s">
        <v>192</v>
      </c>
      <c r="P562" s="21" t="s">
        <v>199</v>
      </c>
      <c r="Q562" s="21">
        <v>48</v>
      </c>
      <c r="R562" s="21">
        <v>72</v>
      </c>
      <c r="S562" s="21">
        <v>0</v>
      </c>
      <c r="T562" s="21">
        <v>0</v>
      </c>
      <c r="U562" s="21">
        <v>0</v>
      </c>
      <c r="V562" s="21">
        <v>1</v>
      </c>
      <c r="W562" s="21">
        <v>1</v>
      </c>
      <c r="X562" s="21">
        <v>0</v>
      </c>
      <c r="Y562" s="21">
        <v>1</v>
      </c>
      <c r="Z562" s="21">
        <v>0</v>
      </c>
      <c r="AA562" s="21">
        <v>1</v>
      </c>
      <c r="AB562" s="21">
        <v>0</v>
      </c>
      <c r="AC562" s="21">
        <v>0</v>
      </c>
      <c r="AD562" s="21">
        <v>1</v>
      </c>
    </row>
    <row r="563" spans="2:30" ht="10.199999999999999" x14ac:dyDescent="0.2">
      <c r="B563" s="21" t="s">
        <v>23</v>
      </c>
      <c r="C563" s="21" t="s">
        <v>21</v>
      </c>
      <c r="D563" s="21" t="s">
        <v>100</v>
      </c>
      <c r="E563" s="21" t="s">
        <v>29</v>
      </c>
      <c r="F563" s="21">
        <v>1.1599999999999999</v>
      </c>
      <c r="G563" s="21">
        <v>6275.6064104372199</v>
      </c>
      <c r="H563" s="21">
        <v>32991</v>
      </c>
      <c r="I563" s="21">
        <v>25824</v>
      </c>
      <c r="J563" s="21">
        <v>8621121</v>
      </c>
      <c r="K563" s="21">
        <v>2549844</v>
      </c>
      <c r="L563" s="21">
        <v>877</v>
      </c>
      <c r="M563" s="21">
        <v>10816</v>
      </c>
      <c r="N563" s="21">
        <v>261.63</v>
      </c>
      <c r="O563" s="21" t="s">
        <v>193</v>
      </c>
      <c r="P563" s="21" t="s">
        <v>199</v>
      </c>
      <c r="Q563" s="21">
        <v>46</v>
      </c>
      <c r="R563" s="21">
        <v>72</v>
      </c>
      <c r="S563" s="21">
        <v>0</v>
      </c>
      <c r="T563" s="21">
        <v>0</v>
      </c>
      <c r="U563" s="21">
        <v>0</v>
      </c>
      <c r="V563" s="21">
        <v>1</v>
      </c>
      <c r="W563" s="21">
        <v>1</v>
      </c>
      <c r="X563" s="21">
        <v>0</v>
      </c>
      <c r="Y563" s="21">
        <v>1</v>
      </c>
      <c r="Z563" s="21">
        <v>0</v>
      </c>
      <c r="AA563" s="21">
        <v>0</v>
      </c>
      <c r="AB563" s="21">
        <v>1</v>
      </c>
      <c r="AC563" s="21">
        <v>1</v>
      </c>
      <c r="AD563" s="21">
        <v>0</v>
      </c>
    </row>
    <row r="564" spans="2:30" ht="10.199999999999999" x14ac:dyDescent="0.2">
      <c r="B564" s="21" t="s">
        <v>100</v>
      </c>
      <c r="C564" s="21" t="s">
        <v>24</v>
      </c>
      <c r="D564" s="21" t="s">
        <v>100</v>
      </c>
      <c r="E564" s="21" t="s">
        <v>29</v>
      </c>
      <c r="F564" s="21">
        <v>1.29</v>
      </c>
      <c r="G564" s="21">
        <v>4708.4413891654303</v>
      </c>
      <c r="H564" s="21">
        <v>22360</v>
      </c>
      <c r="I564" s="21">
        <v>25824</v>
      </c>
      <c r="J564" s="21">
        <v>1421287</v>
      </c>
      <c r="K564" s="21">
        <v>2549844</v>
      </c>
      <c r="L564" s="21">
        <v>869</v>
      </c>
      <c r="M564" s="21">
        <v>6082</v>
      </c>
      <c r="N564" s="21">
        <v>142.97999999999999</v>
      </c>
      <c r="O564" s="21" t="s">
        <v>194</v>
      </c>
      <c r="P564" s="21" t="s">
        <v>199</v>
      </c>
      <c r="Q564" s="21">
        <v>53</v>
      </c>
      <c r="R564" s="21">
        <v>72</v>
      </c>
      <c r="S564" s="21">
        <v>0</v>
      </c>
      <c r="T564" s="21">
        <v>0</v>
      </c>
      <c r="U564" s="21">
        <v>0</v>
      </c>
      <c r="V564" s="21">
        <v>1</v>
      </c>
      <c r="W564" s="21">
        <v>0</v>
      </c>
      <c r="X564" s="21">
        <v>1</v>
      </c>
      <c r="Y564" s="21">
        <v>0</v>
      </c>
      <c r="Z564" s="21">
        <v>1</v>
      </c>
      <c r="AA564" s="21">
        <v>0</v>
      </c>
      <c r="AB564" s="21">
        <v>1</v>
      </c>
      <c r="AC564" s="21">
        <v>0</v>
      </c>
      <c r="AD564" s="21">
        <v>1</v>
      </c>
    </row>
    <row r="565" spans="2:30" ht="10.199999999999999" x14ac:dyDescent="0.2">
      <c r="B565" s="21" t="s">
        <v>100</v>
      </c>
      <c r="C565" s="21" t="s">
        <v>25</v>
      </c>
      <c r="D565" s="21" t="s">
        <v>100</v>
      </c>
      <c r="E565" s="21" t="s">
        <v>29</v>
      </c>
      <c r="F565" s="21">
        <v>1.07</v>
      </c>
      <c r="G565" s="21">
        <v>3503.2221254645601</v>
      </c>
      <c r="H565" s="21">
        <v>23025</v>
      </c>
      <c r="I565" s="21">
        <v>25824</v>
      </c>
      <c r="J565" s="21">
        <v>2753373</v>
      </c>
      <c r="K565" s="21">
        <v>2549844</v>
      </c>
      <c r="L565" s="21">
        <v>1272</v>
      </c>
      <c r="M565" s="21">
        <v>5830</v>
      </c>
      <c r="N565" s="21">
        <v>137.19999999999999</v>
      </c>
      <c r="O565" s="21" t="s">
        <v>195</v>
      </c>
      <c r="P565" s="21" t="s">
        <v>199</v>
      </c>
      <c r="Q565" s="21">
        <v>55</v>
      </c>
      <c r="R565" s="21">
        <v>72</v>
      </c>
      <c r="S565" s="21">
        <v>0</v>
      </c>
      <c r="T565" s="21">
        <v>0</v>
      </c>
      <c r="U565" s="21">
        <v>0</v>
      </c>
      <c r="V565" s="21">
        <v>1</v>
      </c>
      <c r="W565" s="21">
        <v>1</v>
      </c>
      <c r="X565" s="21">
        <v>0</v>
      </c>
      <c r="Y565" s="21">
        <v>0</v>
      </c>
      <c r="Z565" s="21">
        <v>1</v>
      </c>
      <c r="AA565" s="21">
        <v>0</v>
      </c>
      <c r="AB565" s="21">
        <v>1</v>
      </c>
      <c r="AC565" s="21">
        <v>0</v>
      </c>
      <c r="AD565" s="21">
        <v>1</v>
      </c>
    </row>
    <row r="566" spans="2:30" ht="10.199999999999999" x14ac:dyDescent="0.2">
      <c r="B566" s="21" t="s">
        <v>20</v>
      </c>
      <c r="C566" s="21" t="s">
        <v>21</v>
      </c>
      <c r="D566" s="21" t="s">
        <v>100</v>
      </c>
      <c r="E566" s="21" t="s">
        <v>82</v>
      </c>
      <c r="F566" s="21">
        <v>1</v>
      </c>
      <c r="G566" s="21">
        <v>2806.9158052254602</v>
      </c>
      <c r="H566" s="21">
        <v>32991</v>
      </c>
      <c r="I566" s="21">
        <v>22069</v>
      </c>
      <c r="J566" s="21">
        <v>8621121</v>
      </c>
      <c r="K566" s="21">
        <v>743633</v>
      </c>
      <c r="L566" s="21">
        <v>199</v>
      </c>
      <c r="M566" s="21">
        <v>5275</v>
      </c>
      <c r="N566" s="21">
        <v>120.84</v>
      </c>
      <c r="O566" s="21" t="s">
        <v>191</v>
      </c>
      <c r="P566" s="21" t="s">
        <v>251</v>
      </c>
      <c r="Q566" s="21">
        <v>47</v>
      </c>
      <c r="R566" s="21">
        <v>73</v>
      </c>
      <c r="S566" s="21">
        <v>0</v>
      </c>
      <c r="T566" s="21">
        <v>0</v>
      </c>
      <c r="U566" s="21">
        <v>0</v>
      </c>
      <c r="V566" s="21">
        <v>1</v>
      </c>
      <c r="W566" s="21">
        <v>1</v>
      </c>
      <c r="X566" s="21">
        <v>0</v>
      </c>
      <c r="Y566" s="21">
        <v>1</v>
      </c>
      <c r="Z566" s="21">
        <v>0</v>
      </c>
      <c r="AA566" s="21">
        <v>1</v>
      </c>
      <c r="AB566" s="21">
        <v>0</v>
      </c>
      <c r="AC566" s="21">
        <v>0</v>
      </c>
      <c r="AD566" s="21">
        <v>1</v>
      </c>
    </row>
    <row r="567" spans="2:30" ht="10.199999999999999" x14ac:dyDescent="0.2">
      <c r="B567" s="21" t="s">
        <v>22</v>
      </c>
      <c r="C567" s="21" t="s">
        <v>21</v>
      </c>
      <c r="D567" s="21" t="s">
        <v>100</v>
      </c>
      <c r="E567" s="21" t="s">
        <v>82</v>
      </c>
      <c r="F567" s="21">
        <v>1</v>
      </c>
      <c r="G567" s="21">
        <v>2806.9158052254602</v>
      </c>
      <c r="H567" s="21">
        <v>32991</v>
      </c>
      <c r="I567" s="21">
        <v>22069</v>
      </c>
      <c r="J567" s="21">
        <v>8621121</v>
      </c>
      <c r="K567" s="21">
        <v>743633</v>
      </c>
      <c r="L567" s="21">
        <v>199</v>
      </c>
      <c r="M567" s="21">
        <v>5275</v>
      </c>
      <c r="N567" s="21">
        <v>120.84</v>
      </c>
      <c r="O567" s="21" t="s">
        <v>192</v>
      </c>
      <c r="P567" s="21" t="s">
        <v>251</v>
      </c>
      <c r="Q567" s="21">
        <v>48</v>
      </c>
      <c r="R567" s="21">
        <v>73</v>
      </c>
      <c r="S567" s="21">
        <v>0</v>
      </c>
      <c r="T567" s="21">
        <v>0</v>
      </c>
      <c r="U567" s="21">
        <v>0</v>
      </c>
      <c r="V567" s="21">
        <v>1</v>
      </c>
      <c r="W567" s="21">
        <v>1</v>
      </c>
      <c r="X567" s="21">
        <v>0</v>
      </c>
      <c r="Y567" s="21">
        <v>1</v>
      </c>
      <c r="Z567" s="21">
        <v>0</v>
      </c>
      <c r="AA567" s="21">
        <v>1</v>
      </c>
      <c r="AB567" s="21">
        <v>0</v>
      </c>
      <c r="AC567" s="21">
        <v>0</v>
      </c>
      <c r="AD567" s="21">
        <v>1</v>
      </c>
    </row>
    <row r="568" spans="2:30" ht="10.199999999999999" x14ac:dyDescent="0.2">
      <c r="B568" s="21" t="s">
        <v>23</v>
      </c>
      <c r="C568" s="21" t="s">
        <v>21</v>
      </c>
      <c r="D568" s="21" t="s">
        <v>100</v>
      </c>
      <c r="E568" s="21" t="s">
        <v>82</v>
      </c>
      <c r="F568" s="21">
        <v>1</v>
      </c>
      <c r="G568" s="21">
        <v>2806.9158052254602</v>
      </c>
      <c r="H568" s="21">
        <v>32991</v>
      </c>
      <c r="I568" s="21">
        <v>22069</v>
      </c>
      <c r="J568" s="21">
        <v>8621121</v>
      </c>
      <c r="K568" s="21">
        <v>743633</v>
      </c>
      <c r="L568" s="21">
        <v>199</v>
      </c>
      <c r="M568" s="21">
        <v>5275</v>
      </c>
      <c r="N568" s="21">
        <v>120.84</v>
      </c>
      <c r="O568" s="21" t="s">
        <v>193</v>
      </c>
      <c r="P568" s="21" t="s">
        <v>251</v>
      </c>
      <c r="Q568" s="21">
        <v>46</v>
      </c>
      <c r="R568" s="21">
        <v>73</v>
      </c>
      <c r="S568" s="21">
        <v>0</v>
      </c>
      <c r="T568" s="21">
        <v>0</v>
      </c>
      <c r="U568" s="21">
        <v>0</v>
      </c>
      <c r="V568" s="21">
        <v>1</v>
      </c>
      <c r="W568" s="21">
        <v>1</v>
      </c>
      <c r="X568" s="21">
        <v>0</v>
      </c>
      <c r="Y568" s="21">
        <v>1</v>
      </c>
      <c r="Z568" s="21">
        <v>0</v>
      </c>
      <c r="AA568" s="21">
        <v>0</v>
      </c>
      <c r="AB568" s="21">
        <v>1</v>
      </c>
      <c r="AC568" s="21">
        <v>1</v>
      </c>
      <c r="AD568" s="21">
        <v>0</v>
      </c>
    </row>
    <row r="569" spans="2:30" ht="10.199999999999999" x14ac:dyDescent="0.2">
      <c r="B569" s="21" t="s">
        <v>100</v>
      </c>
      <c r="C569" s="21" t="s">
        <v>24</v>
      </c>
      <c r="D569" s="21" t="s">
        <v>100</v>
      </c>
      <c r="E569" s="21" t="s">
        <v>82</v>
      </c>
      <c r="F569" s="21">
        <v>1.55</v>
      </c>
      <c r="G569" s="21">
        <v>3503.11371567484</v>
      </c>
      <c r="H569" s="21">
        <v>22360</v>
      </c>
      <c r="I569" s="21">
        <v>22069</v>
      </c>
      <c r="J569" s="21">
        <v>1421287</v>
      </c>
      <c r="K569" s="21">
        <v>743633</v>
      </c>
      <c r="L569" s="21">
        <v>1054</v>
      </c>
      <c r="M569" s="21">
        <v>3861</v>
      </c>
      <c r="N569" s="21">
        <v>119.9</v>
      </c>
      <c r="O569" s="21" t="s">
        <v>194</v>
      </c>
      <c r="P569" s="21" t="s">
        <v>251</v>
      </c>
      <c r="Q569" s="21">
        <v>53</v>
      </c>
      <c r="R569" s="21">
        <v>73</v>
      </c>
      <c r="S569" s="21">
        <v>0</v>
      </c>
      <c r="T569" s="21">
        <v>0</v>
      </c>
      <c r="U569" s="21">
        <v>0</v>
      </c>
      <c r="V569" s="21">
        <v>1</v>
      </c>
      <c r="W569" s="21">
        <v>0</v>
      </c>
      <c r="X569" s="21">
        <v>1</v>
      </c>
      <c r="Y569" s="21">
        <v>1</v>
      </c>
      <c r="Z569" s="21">
        <v>0</v>
      </c>
      <c r="AA569" s="21">
        <v>0</v>
      </c>
      <c r="AB569" s="21">
        <v>1</v>
      </c>
      <c r="AC569" s="21">
        <v>0</v>
      </c>
      <c r="AD569" s="21">
        <v>1</v>
      </c>
    </row>
    <row r="570" spans="2:30" ht="10.199999999999999" x14ac:dyDescent="0.2">
      <c r="B570" s="21" t="s">
        <v>100</v>
      </c>
      <c r="C570" s="21" t="s">
        <v>61</v>
      </c>
      <c r="D570" s="21" t="s">
        <v>100</v>
      </c>
      <c r="E570" s="21" t="s">
        <v>83</v>
      </c>
      <c r="F570" s="21">
        <v>1.04</v>
      </c>
      <c r="G570" s="21">
        <v>3375.3695462867499</v>
      </c>
      <c r="H570" s="21">
        <v>21207</v>
      </c>
      <c r="I570" s="21">
        <v>21002</v>
      </c>
      <c r="J570" s="21">
        <v>2105604</v>
      </c>
      <c r="K570" s="21">
        <v>258019</v>
      </c>
      <c r="L570" s="21">
        <v>399</v>
      </c>
      <c r="M570" s="21">
        <v>2789</v>
      </c>
      <c r="N570" s="21">
        <v>105.45</v>
      </c>
      <c r="O570" s="21" t="s">
        <v>229</v>
      </c>
      <c r="P570" s="21" t="s">
        <v>252</v>
      </c>
      <c r="Q570" s="21">
        <v>41</v>
      </c>
      <c r="R570" s="21">
        <v>74</v>
      </c>
      <c r="S570" s="21">
        <v>0</v>
      </c>
      <c r="T570" s="21">
        <v>0</v>
      </c>
      <c r="U570" s="21">
        <v>0</v>
      </c>
      <c r="V570" s="21">
        <v>1</v>
      </c>
      <c r="W570" s="21">
        <v>0</v>
      </c>
      <c r="X570" s="21">
        <v>1</v>
      </c>
      <c r="Y570" s="21">
        <v>1</v>
      </c>
      <c r="Z570" s="21">
        <v>0</v>
      </c>
      <c r="AA570" s="21">
        <v>0</v>
      </c>
      <c r="AB570" s="21">
        <v>1</v>
      </c>
      <c r="AC570" s="21">
        <v>0</v>
      </c>
      <c r="AD570" s="21">
        <v>1</v>
      </c>
    </row>
    <row r="571" spans="2:30" ht="10.199999999999999" x14ac:dyDescent="0.2">
      <c r="B571" s="21" t="s">
        <v>100</v>
      </c>
      <c r="C571" s="21" t="s">
        <v>6</v>
      </c>
      <c r="D571" s="21" t="s">
        <v>100</v>
      </c>
      <c r="E571" s="21" t="s">
        <v>30</v>
      </c>
      <c r="F571" s="21">
        <v>1.01</v>
      </c>
      <c r="G571" s="21">
        <v>4891.8400765173601</v>
      </c>
      <c r="H571" s="21">
        <v>26993</v>
      </c>
      <c r="I571" s="21">
        <v>23654</v>
      </c>
      <c r="J571" s="21">
        <v>3532657</v>
      </c>
      <c r="K571" s="21">
        <v>2195215</v>
      </c>
      <c r="L571" s="21">
        <v>414</v>
      </c>
      <c r="M571" s="21">
        <v>17437</v>
      </c>
      <c r="N571" s="21">
        <v>87.35</v>
      </c>
      <c r="O571" s="21" t="s">
        <v>178</v>
      </c>
      <c r="P571" s="21" t="s">
        <v>200</v>
      </c>
      <c r="Q571" s="21">
        <v>4</v>
      </c>
      <c r="R571" s="21">
        <v>75</v>
      </c>
      <c r="S571" s="21">
        <v>0</v>
      </c>
      <c r="T571" s="21">
        <v>0</v>
      </c>
      <c r="U571" s="21">
        <v>0</v>
      </c>
      <c r="V571" s="21">
        <v>1</v>
      </c>
      <c r="W571" s="21">
        <v>0</v>
      </c>
      <c r="X571" s="21">
        <v>1</v>
      </c>
      <c r="Y571" s="21">
        <v>1</v>
      </c>
      <c r="Z571" s="21">
        <v>0</v>
      </c>
      <c r="AA571" s="21">
        <v>0</v>
      </c>
      <c r="AB571" s="21">
        <v>1</v>
      </c>
      <c r="AC571" s="21">
        <v>0</v>
      </c>
      <c r="AD571" s="21">
        <v>1</v>
      </c>
    </row>
    <row r="572" spans="2:30" ht="10.199999999999999" x14ac:dyDescent="0.2">
      <c r="B572" s="21" t="s">
        <v>100</v>
      </c>
      <c r="C572" s="21" t="s">
        <v>8</v>
      </c>
      <c r="D572" s="21" t="s">
        <v>100</v>
      </c>
      <c r="E572" s="21" t="s">
        <v>30</v>
      </c>
      <c r="F572" s="21">
        <v>1.27</v>
      </c>
      <c r="G572" s="21">
        <v>2982.6234620144901</v>
      </c>
      <c r="H572" s="21">
        <v>30124</v>
      </c>
      <c r="I572" s="21">
        <v>23654</v>
      </c>
      <c r="J572" s="21">
        <v>5787293</v>
      </c>
      <c r="K572" s="21">
        <v>2195215</v>
      </c>
      <c r="L572" s="21">
        <v>1183</v>
      </c>
      <c r="M572" s="21">
        <v>10673</v>
      </c>
      <c r="N572" s="21">
        <v>124.82</v>
      </c>
      <c r="O572" s="21" t="s">
        <v>180</v>
      </c>
      <c r="P572" s="21" t="s">
        <v>200</v>
      </c>
      <c r="Q572" s="21">
        <v>9</v>
      </c>
      <c r="R572" s="21">
        <v>75</v>
      </c>
      <c r="S572" s="21">
        <v>0</v>
      </c>
      <c r="T572" s="21">
        <v>0</v>
      </c>
      <c r="U572" s="21">
        <v>0</v>
      </c>
      <c r="V572" s="21">
        <v>1</v>
      </c>
      <c r="W572" s="21">
        <v>0</v>
      </c>
      <c r="X572" s="21">
        <v>1</v>
      </c>
      <c r="Y572" s="21">
        <v>1</v>
      </c>
      <c r="Z572" s="21">
        <v>0</v>
      </c>
      <c r="AA572" s="21">
        <v>0</v>
      </c>
      <c r="AB572" s="21">
        <v>1</v>
      </c>
      <c r="AC572" s="21">
        <v>0</v>
      </c>
      <c r="AD572" s="21">
        <v>1</v>
      </c>
    </row>
    <row r="573" spans="2:30" ht="10.199999999999999" x14ac:dyDescent="0.2">
      <c r="B573" s="21" t="s">
        <v>9</v>
      </c>
      <c r="C573" s="21" t="s">
        <v>10</v>
      </c>
      <c r="D573" s="21" t="s">
        <v>100</v>
      </c>
      <c r="E573" s="21" t="s">
        <v>30</v>
      </c>
      <c r="F573" s="21">
        <v>1.1399999999999999</v>
      </c>
      <c r="G573" s="21">
        <v>2260.16643632466</v>
      </c>
      <c r="H573" s="21">
        <v>29260</v>
      </c>
      <c r="I573" s="21">
        <v>23654</v>
      </c>
      <c r="J573" s="21">
        <v>7830332</v>
      </c>
      <c r="K573" s="21">
        <v>2195215</v>
      </c>
      <c r="L573" s="21">
        <v>1008</v>
      </c>
      <c r="M573" s="21">
        <v>17160</v>
      </c>
      <c r="N573" s="21">
        <v>127.06</v>
      </c>
      <c r="O573" s="21" t="s">
        <v>181</v>
      </c>
      <c r="P573" s="21" t="s">
        <v>200</v>
      </c>
      <c r="Q573" s="21">
        <v>15</v>
      </c>
      <c r="R573" s="21">
        <v>75</v>
      </c>
      <c r="S573" s="21">
        <v>0</v>
      </c>
      <c r="T573" s="21">
        <v>0</v>
      </c>
      <c r="U573" s="21">
        <v>0</v>
      </c>
      <c r="V573" s="21">
        <v>1</v>
      </c>
      <c r="W573" s="21">
        <v>0</v>
      </c>
      <c r="X573" s="21">
        <v>1</v>
      </c>
      <c r="Y573" s="21">
        <v>0</v>
      </c>
      <c r="Z573" s="21">
        <v>1</v>
      </c>
      <c r="AA573" s="21">
        <v>1</v>
      </c>
      <c r="AB573" s="21">
        <v>0</v>
      </c>
      <c r="AC573" s="21">
        <v>0</v>
      </c>
      <c r="AD573" s="21">
        <v>1</v>
      </c>
    </row>
    <row r="574" spans="2:30" ht="10.199999999999999" x14ac:dyDescent="0.2">
      <c r="B574" s="21" t="s">
        <v>11</v>
      </c>
      <c r="C574" s="21" t="s">
        <v>10</v>
      </c>
      <c r="D574" s="21" t="s">
        <v>100</v>
      </c>
      <c r="E574" s="21" t="s">
        <v>30</v>
      </c>
      <c r="F574" s="21">
        <v>1.1399999999999999</v>
      </c>
      <c r="G574" s="21">
        <v>2260.16643632466</v>
      </c>
      <c r="H574" s="21">
        <v>29260</v>
      </c>
      <c r="I574" s="21">
        <v>23654</v>
      </c>
      <c r="J574" s="21">
        <v>7830332</v>
      </c>
      <c r="K574" s="21">
        <v>2195215</v>
      </c>
      <c r="L574" s="21">
        <v>1008</v>
      </c>
      <c r="M574" s="21">
        <v>17160</v>
      </c>
      <c r="N574" s="21">
        <v>127.06</v>
      </c>
      <c r="O574" s="21" t="s">
        <v>182</v>
      </c>
      <c r="P574" s="21" t="s">
        <v>200</v>
      </c>
      <c r="Q574" s="21">
        <v>14</v>
      </c>
      <c r="R574" s="21">
        <v>75</v>
      </c>
      <c r="S574" s="21">
        <v>0</v>
      </c>
      <c r="T574" s="21">
        <v>0</v>
      </c>
      <c r="U574" s="21">
        <v>0</v>
      </c>
      <c r="V574" s="21">
        <v>1</v>
      </c>
      <c r="W574" s="21">
        <v>0</v>
      </c>
      <c r="X574" s="21">
        <v>1</v>
      </c>
      <c r="Y574" s="21">
        <v>0</v>
      </c>
      <c r="Z574" s="21">
        <v>1</v>
      </c>
      <c r="AA574" s="21">
        <v>0</v>
      </c>
      <c r="AB574" s="21">
        <v>1</v>
      </c>
      <c r="AC574" s="21">
        <v>0</v>
      </c>
      <c r="AD574" s="21">
        <v>1</v>
      </c>
    </row>
    <row r="575" spans="2:30" ht="10.199999999999999" x14ac:dyDescent="0.2">
      <c r="B575" s="21" t="s">
        <v>100</v>
      </c>
      <c r="C575" s="21" t="s">
        <v>43</v>
      </c>
      <c r="D575" s="21" t="s">
        <v>100</v>
      </c>
      <c r="E575" s="21" t="s">
        <v>30</v>
      </c>
      <c r="F575" s="21">
        <v>1.55</v>
      </c>
      <c r="G575" s="21">
        <v>2553.1650254048</v>
      </c>
      <c r="H575" s="21">
        <v>24502</v>
      </c>
      <c r="I575" s="21">
        <v>23654</v>
      </c>
      <c r="J575" s="21">
        <v>125722</v>
      </c>
      <c r="K575" s="21">
        <v>2195215</v>
      </c>
      <c r="L575" s="21">
        <v>834</v>
      </c>
      <c r="M575" s="21">
        <v>4587</v>
      </c>
      <c r="N575" s="21">
        <v>106.65</v>
      </c>
      <c r="O575" s="21" t="s">
        <v>212</v>
      </c>
      <c r="P575" s="21" t="s">
        <v>200</v>
      </c>
      <c r="Q575" s="21">
        <v>19</v>
      </c>
      <c r="R575" s="21">
        <v>75</v>
      </c>
      <c r="S575" s="21">
        <v>0</v>
      </c>
      <c r="T575" s="21">
        <v>0</v>
      </c>
      <c r="U575" s="21">
        <v>0</v>
      </c>
      <c r="V575" s="21">
        <v>1</v>
      </c>
      <c r="W575" s="21">
        <v>0</v>
      </c>
      <c r="X575" s="21">
        <v>1</v>
      </c>
      <c r="Y575" s="21">
        <v>0</v>
      </c>
      <c r="Z575" s="21">
        <v>1</v>
      </c>
      <c r="AA575" s="21">
        <v>0</v>
      </c>
      <c r="AB575" s="21">
        <v>1</v>
      </c>
      <c r="AC575" s="21">
        <v>0</v>
      </c>
      <c r="AD575" s="21">
        <v>1</v>
      </c>
    </row>
    <row r="576" spans="2:30" ht="10.199999999999999" x14ac:dyDescent="0.2">
      <c r="B576" s="21" t="s">
        <v>100</v>
      </c>
      <c r="C576" s="21" t="s">
        <v>5</v>
      </c>
      <c r="D576" s="21" t="s">
        <v>100</v>
      </c>
      <c r="E576" s="21" t="s">
        <v>30</v>
      </c>
      <c r="F576" s="21">
        <v>1.1299999999999999</v>
      </c>
      <c r="G576" s="21">
        <v>5565.5384398184397</v>
      </c>
      <c r="H576" s="21">
        <v>28637</v>
      </c>
      <c r="I576" s="21">
        <v>23654</v>
      </c>
      <c r="J576" s="21">
        <v>3036732</v>
      </c>
      <c r="K576" s="21">
        <v>2195215</v>
      </c>
      <c r="L576" s="21">
        <v>936</v>
      </c>
      <c r="M576" s="21">
        <v>5196</v>
      </c>
      <c r="N576" s="21">
        <v>200.69</v>
      </c>
      <c r="O576" s="21" t="s">
        <v>176</v>
      </c>
      <c r="P576" s="21" t="s">
        <v>200</v>
      </c>
      <c r="Q576" s="21">
        <v>21</v>
      </c>
      <c r="R576" s="21">
        <v>75</v>
      </c>
      <c r="S576" s="21">
        <v>0</v>
      </c>
      <c r="T576" s="21">
        <v>0</v>
      </c>
      <c r="U576" s="21">
        <v>0</v>
      </c>
      <c r="V576" s="21">
        <v>1</v>
      </c>
      <c r="W576" s="21">
        <v>0</v>
      </c>
      <c r="X576" s="21">
        <v>1</v>
      </c>
      <c r="Y576" s="21">
        <v>1</v>
      </c>
      <c r="Z576" s="21">
        <v>0</v>
      </c>
      <c r="AA576" s="21">
        <v>0</v>
      </c>
      <c r="AB576" s="21">
        <v>1</v>
      </c>
      <c r="AC576" s="21">
        <v>0</v>
      </c>
      <c r="AD576" s="21">
        <v>1</v>
      </c>
    </row>
    <row r="577" spans="2:30" ht="10.199999999999999" x14ac:dyDescent="0.2">
      <c r="B577" s="21" t="s">
        <v>100</v>
      </c>
      <c r="C577" s="21" t="s">
        <v>47</v>
      </c>
      <c r="D577" s="21" t="s">
        <v>100</v>
      </c>
      <c r="E577" s="21" t="s">
        <v>30</v>
      </c>
      <c r="F577" s="21">
        <v>1.17</v>
      </c>
      <c r="G577" s="21">
        <v>4984.0768612915699</v>
      </c>
      <c r="H577" s="21">
        <v>26506</v>
      </c>
      <c r="I577" s="21">
        <v>23654</v>
      </c>
      <c r="J577" s="21">
        <v>4459144</v>
      </c>
      <c r="K577" s="21">
        <v>2195215</v>
      </c>
      <c r="L577" s="21">
        <v>994</v>
      </c>
      <c r="M577" s="21">
        <v>10640</v>
      </c>
      <c r="N577" s="21">
        <v>107.51</v>
      </c>
      <c r="O577" s="21" t="s">
        <v>216</v>
      </c>
      <c r="P577" s="21" t="s">
        <v>200</v>
      </c>
      <c r="Q577" s="21">
        <v>23</v>
      </c>
      <c r="R577" s="21">
        <v>75</v>
      </c>
      <c r="S577" s="21">
        <v>0</v>
      </c>
      <c r="T577" s="21">
        <v>0</v>
      </c>
      <c r="U577" s="21">
        <v>0</v>
      </c>
      <c r="V577" s="21">
        <v>1</v>
      </c>
      <c r="W577" s="21">
        <v>0</v>
      </c>
      <c r="X577" s="21">
        <v>1</v>
      </c>
      <c r="Y577" s="21">
        <v>1</v>
      </c>
      <c r="Z577" s="21">
        <v>0</v>
      </c>
      <c r="AA577" s="21">
        <v>0</v>
      </c>
      <c r="AB577" s="21">
        <v>1</v>
      </c>
      <c r="AC577" s="21">
        <v>1</v>
      </c>
      <c r="AD577" s="21">
        <v>0</v>
      </c>
    </row>
    <row r="578" spans="2:30" ht="10.199999999999999" x14ac:dyDescent="0.2">
      <c r="B578" s="21" t="s">
        <v>100</v>
      </c>
      <c r="C578" s="21" t="s">
        <v>13</v>
      </c>
      <c r="D578" s="21" t="s">
        <v>100</v>
      </c>
      <c r="E578" s="21" t="s">
        <v>30</v>
      </c>
      <c r="F578" s="21">
        <v>1</v>
      </c>
      <c r="G578" s="21">
        <v>3692.2793138748698</v>
      </c>
      <c r="H578" s="21">
        <v>26752</v>
      </c>
      <c r="I578" s="21">
        <v>23654</v>
      </c>
      <c r="J578" s="21">
        <v>1440377</v>
      </c>
      <c r="K578" s="21">
        <v>2195215</v>
      </c>
      <c r="L578" s="21">
        <v>187</v>
      </c>
      <c r="M578" s="21">
        <v>13264</v>
      </c>
      <c r="N578" s="21">
        <v>46.32</v>
      </c>
      <c r="O578" s="21" t="s">
        <v>184</v>
      </c>
      <c r="P578" s="21" t="s">
        <v>200</v>
      </c>
      <c r="Q578" s="21">
        <v>25</v>
      </c>
      <c r="R578" s="21">
        <v>75</v>
      </c>
      <c r="S578" s="21">
        <v>0</v>
      </c>
      <c r="T578" s="21">
        <v>0</v>
      </c>
      <c r="U578" s="21">
        <v>0</v>
      </c>
      <c r="V578" s="21">
        <v>1</v>
      </c>
      <c r="W578" s="21">
        <v>0</v>
      </c>
      <c r="X578" s="21">
        <v>1</v>
      </c>
      <c r="Y578" s="21">
        <v>0</v>
      </c>
      <c r="Z578" s="21">
        <v>1</v>
      </c>
      <c r="AA578" s="21">
        <v>0</v>
      </c>
      <c r="AB578" s="21">
        <v>1</v>
      </c>
      <c r="AC578" s="21">
        <v>0</v>
      </c>
      <c r="AD578" s="21">
        <v>1</v>
      </c>
    </row>
    <row r="579" spans="2:30" ht="10.199999999999999" x14ac:dyDescent="0.2">
      <c r="B579" s="21" t="s">
        <v>100</v>
      </c>
      <c r="C579" s="21" t="s">
        <v>52</v>
      </c>
      <c r="D579" s="21" t="s">
        <v>100</v>
      </c>
      <c r="E579" s="21" t="s">
        <v>30</v>
      </c>
      <c r="F579" s="21">
        <v>1.44</v>
      </c>
      <c r="G579" s="21">
        <v>4633.5098224537796</v>
      </c>
      <c r="H579" s="21">
        <v>30268</v>
      </c>
      <c r="I579" s="21">
        <v>23654</v>
      </c>
      <c r="J579" s="21">
        <v>1106780</v>
      </c>
      <c r="K579" s="21">
        <v>2195215</v>
      </c>
      <c r="L579" s="21">
        <v>1108</v>
      </c>
      <c r="M579" s="21">
        <v>4410</v>
      </c>
      <c r="N579" s="21">
        <v>125.25</v>
      </c>
      <c r="O579" s="21" t="s">
        <v>220</v>
      </c>
      <c r="P579" s="21" t="s">
        <v>200</v>
      </c>
      <c r="Q579" s="21">
        <v>29</v>
      </c>
      <c r="R579" s="21">
        <v>75</v>
      </c>
      <c r="S579" s="21">
        <v>0</v>
      </c>
      <c r="T579" s="21">
        <v>0</v>
      </c>
      <c r="U579" s="21">
        <v>0</v>
      </c>
      <c r="V579" s="21">
        <v>1</v>
      </c>
      <c r="W579" s="21">
        <v>0</v>
      </c>
      <c r="X579" s="21">
        <v>1</v>
      </c>
      <c r="Y579" s="21">
        <v>1</v>
      </c>
      <c r="Z579" s="21">
        <v>0</v>
      </c>
      <c r="AA579" s="21">
        <v>0</v>
      </c>
      <c r="AB579" s="21">
        <v>1</v>
      </c>
      <c r="AC579" s="21">
        <v>0</v>
      </c>
      <c r="AD579" s="21">
        <v>1</v>
      </c>
    </row>
    <row r="580" spans="2:30" ht="10.199999999999999" x14ac:dyDescent="0.2">
      <c r="B580" s="21" t="s">
        <v>100</v>
      </c>
      <c r="C580" s="21" t="s">
        <v>16</v>
      </c>
      <c r="D580" s="21" t="s">
        <v>100</v>
      </c>
      <c r="E580" s="21" t="s">
        <v>30</v>
      </c>
      <c r="F580" s="21">
        <v>1.67</v>
      </c>
      <c r="G580" s="21">
        <v>2238.0770389843201</v>
      </c>
      <c r="H580" s="21">
        <v>24575</v>
      </c>
      <c r="I580" s="21">
        <v>23654</v>
      </c>
      <c r="J580" s="21">
        <v>1197234</v>
      </c>
      <c r="K580" s="21">
        <v>2195215</v>
      </c>
      <c r="L580" s="21">
        <v>1989</v>
      </c>
      <c r="M580" s="21">
        <v>3905</v>
      </c>
      <c r="N580" s="21">
        <v>128.97</v>
      </c>
      <c r="O580" s="21" t="s">
        <v>187</v>
      </c>
      <c r="P580" s="21" t="s">
        <v>200</v>
      </c>
      <c r="Q580" s="21">
        <v>35</v>
      </c>
      <c r="R580" s="21">
        <v>75</v>
      </c>
      <c r="S580" s="21">
        <v>0</v>
      </c>
      <c r="T580" s="21">
        <v>0</v>
      </c>
      <c r="U580" s="21">
        <v>0</v>
      </c>
      <c r="V580" s="21">
        <v>1</v>
      </c>
      <c r="W580" s="21">
        <v>0</v>
      </c>
      <c r="X580" s="21">
        <v>1</v>
      </c>
      <c r="Y580" s="21">
        <v>0</v>
      </c>
      <c r="Z580" s="21">
        <v>1</v>
      </c>
      <c r="AA580" s="21">
        <v>0</v>
      </c>
      <c r="AB580" s="21">
        <v>1</v>
      </c>
      <c r="AC580" s="21">
        <v>0</v>
      </c>
      <c r="AD580" s="21">
        <v>1</v>
      </c>
    </row>
    <row r="581" spans="2:30" ht="10.199999999999999" x14ac:dyDescent="0.2">
      <c r="B581" s="21" t="s">
        <v>100</v>
      </c>
      <c r="C581" s="21" t="s">
        <v>17</v>
      </c>
      <c r="D581" s="21" t="s">
        <v>100</v>
      </c>
      <c r="E581" s="21" t="s">
        <v>30</v>
      </c>
      <c r="F581" s="21">
        <v>1.61</v>
      </c>
      <c r="G581" s="21">
        <v>3873.0014997392</v>
      </c>
      <c r="H581" s="21">
        <v>24706</v>
      </c>
      <c r="I581" s="21">
        <v>23654</v>
      </c>
      <c r="J581" s="21">
        <v>9056076</v>
      </c>
      <c r="K581" s="21">
        <v>2195215</v>
      </c>
      <c r="L581" s="21">
        <v>2164</v>
      </c>
      <c r="M581" s="21">
        <v>4065</v>
      </c>
      <c r="N581" s="21">
        <v>224.21</v>
      </c>
      <c r="O581" s="21" t="s">
        <v>188</v>
      </c>
      <c r="P581" s="21" t="s">
        <v>200</v>
      </c>
      <c r="Q581" s="21">
        <v>37</v>
      </c>
      <c r="R581" s="21">
        <v>75</v>
      </c>
      <c r="S581" s="21">
        <v>0</v>
      </c>
      <c r="T581" s="21">
        <v>0</v>
      </c>
      <c r="U581" s="21">
        <v>0</v>
      </c>
      <c r="V581" s="21">
        <v>1</v>
      </c>
      <c r="W581" s="21">
        <v>0</v>
      </c>
      <c r="X581" s="21">
        <v>1</v>
      </c>
      <c r="Y581" s="21">
        <v>1</v>
      </c>
      <c r="Z581" s="21">
        <v>0</v>
      </c>
      <c r="AA581" s="21">
        <v>0</v>
      </c>
      <c r="AB581" s="21">
        <v>1</v>
      </c>
      <c r="AC581" s="21">
        <v>0</v>
      </c>
      <c r="AD581" s="21">
        <v>1</v>
      </c>
    </row>
    <row r="582" spans="2:30" ht="10.199999999999999" x14ac:dyDescent="0.2">
      <c r="B582" s="21" t="s">
        <v>100</v>
      </c>
      <c r="C582" s="21" t="s">
        <v>61</v>
      </c>
      <c r="D582" s="21" t="s">
        <v>100</v>
      </c>
      <c r="E582" s="21" t="s">
        <v>30</v>
      </c>
      <c r="F582" s="21">
        <v>1</v>
      </c>
      <c r="G582" s="21">
        <v>5791.7812146257802</v>
      </c>
      <c r="H582" s="21">
        <v>21207</v>
      </c>
      <c r="I582" s="21">
        <v>23654</v>
      </c>
      <c r="J582" s="21">
        <v>2105604</v>
      </c>
      <c r="K582" s="21">
        <v>2195215</v>
      </c>
      <c r="L582" s="21">
        <v>194</v>
      </c>
      <c r="M582" s="21">
        <v>7464</v>
      </c>
      <c r="N582" s="21">
        <v>85.62</v>
      </c>
      <c r="O582" s="21" t="s">
        <v>229</v>
      </c>
      <c r="P582" s="21" t="s">
        <v>200</v>
      </c>
      <c r="Q582" s="21">
        <v>41</v>
      </c>
      <c r="R582" s="21">
        <v>75</v>
      </c>
      <c r="S582" s="21">
        <v>0</v>
      </c>
      <c r="T582" s="21">
        <v>0</v>
      </c>
      <c r="U582" s="21">
        <v>0</v>
      </c>
      <c r="V582" s="21">
        <v>1</v>
      </c>
      <c r="W582" s="21">
        <v>0</v>
      </c>
      <c r="X582" s="21">
        <v>1</v>
      </c>
      <c r="Y582" s="21">
        <v>1</v>
      </c>
      <c r="Z582" s="21">
        <v>0</v>
      </c>
      <c r="AA582" s="21">
        <v>0</v>
      </c>
      <c r="AB582" s="21">
        <v>1</v>
      </c>
      <c r="AC582" s="21">
        <v>0</v>
      </c>
      <c r="AD582" s="21">
        <v>1</v>
      </c>
    </row>
    <row r="583" spans="2:30" ht="10.199999999999999" x14ac:dyDescent="0.2">
      <c r="B583" s="21" t="s">
        <v>20</v>
      </c>
      <c r="C583" s="21" t="s">
        <v>21</v>
      </c>
      <c r="D583" s="21" t="s">
        <v>100</v>
      </c>
      <c r="E583" s="21" t="s">
        <v>30</v>
      </c>
      <c r="F583" s="21">
        <v>1.1000000000000001</v>
      </c>
      <c r="G583" s="21">
        <v>2422.9836487862299</v>
      </c>
      <c r="H583" s="21">
        <v>32991</v>
      </c>
      <c r="I583" s="21">
        <v>23654</v>
      </c>
      <c r="J583" s="21">
        <v>8621121</v>
      </c>
      <c r="K583" s="21">
        <v>2195215</v>
      </c>
      <c r="L583" s="21">
        <v>1009</v>
      </c>
      <c r="M583" s="21">
        <v>27103</v>
      </c>
      <c r="N583" s="21">
        <v>123.89</v>
      </c>
      <c r="O583" s="21" t="s">
        <v>191</v>
      </c>
      <c r="P583" s="21" t="s">
        <v>200</v>
      </c>
      <c r="Q583" s="21">
        <v>47</v>
      </c>
      <c r="R583" s="21">
        <v>75</v>
      </c>
      <c r="S583" s="21">
        <v>0</v>
      </c>
      <c r="T583" s="21">
        <v>0</v>
      </c>
      <c r="U583" s="21">
        <v>0</v>
      </c>
      <c r="V583" s="21">
        <v>1</v>
      </c>
      <c r="W583" s="21">
        <v>0</v>
      </c>
      <c r="X583" s="21">
        <v>1</v>
      </c>
      <c r="Y583" s="21">
        <v>1</v>
      </c>
      <c r="Z583" s="21">
        <v>0</v>
      </c>
      <c r="AA583" s="21">
        <v>1</v>
      </c>
      <c r="AB583" s="21">
        <v>0</v>
      </c>
      <c r="AC583" s="21">
        <v>0</v>
      </c>
      <c r="AD583" s="21">
        <v>1</v>
      </c>
    </row>
    <row r="584" spans="2:30" ht="10.199999999999999" x14ac:dyDescent="0.2">
      <c r="B584" s="21" t="s">
        <v>22</v>
      </c>
      <c r="C584" s="21" t="s">
        <v>21</v>
      </c>
      <c r="D584" s="21" t="s">
        <v>100</v>
      </c>
      <c r="E584" s="21" t="s">
        <v>30</v>
      </c>
      <c r="F584" s="21">
        <v>1.1000000000000001</v>
      </c>
      <c r="G584" s="21">
        <v>2422.9836487862299</v>
      </c>
      <c r="H584" s="21">
        <v>32991</v>
      </c>
      <c r="I584" s="21">
        <v>23654</v>
      </c>
      <c r="J584" s="21">
        <v>8621121</v>
      </c>
      <c r="K584" s="21">
        <v>2195215</v>
      </c>
      <c r="L584" s="21">
        <v>1009</v>
      </c>
      <c r="M584" s="21">
        <v>27103</v>
      </c>
      <c r="N584" s="21">
        <v>123.89</v>
      </c>
      <c r="O584" s="21" t="s">
        <v>192</v>
      </c>
      <c r="P584" s="21" t="s">
        <v>200</v>
      </c>
      <c r="Q584" s="21">
        <v>48</v>
      </c>
      <c r="R584" s="21">
        <v>75</v>
      </c>
      <c r="S584" s="21">
        <v>0</v>
      </c>
      <c r="T584" s="21">
        <v>0</v>
      </c>
      <c r="U584" s="21">
        <v>0</v>
      </c>
      <c r="V584" s="21">
        <v>1</v>
      </c>
      <c r="W584" s="21">
        <v>0</v>
      </c>
      <c r="X584" s="21">
        <v>1</v>
      </c>
      <c r="Y584" s="21">
        <v>1</v>
      </c>
      <c r="Z584" s="21">
        <v>0</v>
      </c>
      <c r="AA584" s="21">
        <v>1</v>
      </c>
      <c r="AB584" s="21">
        <v>0</v>
      </c>
      <c r="AC584" s="21">
        <v>0</v>
      </c>
      <c r="AD584" s="21">
        <v>1</v>
      </c>
    </row>
    <row r="585" spans="2:30" ht="10.199999999999999" x14ac:dyDescent="0.2">
      <c r="B585" s="21" t="s">
        <v>23</v>
      </c>
      <c r="C585" s="21" t="s">
        <v>21</v>
      </c>
      <c r="D585" s="21" t="s">
        <v>100</v>
      </c>
      <c r="E585" s="21" t="s">
        <v>30</v>
      </c>
      <c r="F585" s="21">
        <v>1.1000000000000001</v>
      </c>
      <c r="G585" s="21">
        <v>2422.9836487862299</v>
      </c>
      <c r="H585" s="21">
        <v>32991</v>
      </c>
      <c r="I585" s="21">
        <v>23654</v>
      </c>
      <c r="J585" s="21">
        <v>8621121</v>
      </c>
      <c r="K585" s="21">
        <v>2195215</v>
      </c>
      <c r="L585" s="21">
        <v>1009</v>
      </c>
      <c r="M585" s="21">
        <v>27103</v>
      </c>
      <c r="N585" s="21">
        <v>123.89</v>
      </c>
      <c r="O585" s="21" t="s">
        <v>193</v>
      </c>
      <c r="P585" s="21" t="s">
        <v>200</v>
      </c>
      <c r="Q585" s="21">
        <v>46</v>
      </c>
      <c r="R585" s="21">
        <v>75</v>
      </c>
      <c r="S585" s="21">
        <v>1</v>
      </c>
      <c r="T585" s="21">
        <v>0</v>
      </c>
      <c r="U585" s="21">
        <v>0</v>
      </c>
      <c r="V585" s="21">
        <v>0</v>
      </c>
      <c r="W585" s="21">
        <v>0</v>
      </c>
      <c r="X585" s="21">
        <v>1</v>
      </c>
      <c r="Y585" s="21">
        <v>1</v>
      </c>
      <c r="Z585" s="21">
        <v>0</v>
      </c>
      <c r="AA585" s="21">
        <v>0</v>
      </c>
      <c r="AB585" s="21">
        <v>1</v>
      </c>
      <c r="AC585" s="21">
        <v>1</v>
      </c>
      <c r="AD585" s="21">
        <v>0</v>
      </c>
    </row>
    <row r="586" spans="2:30" ht="10.199999999999999" x14ac:dyDescent="0.2">
      <c r="B586" s="21" t="s">
        <v>100</v>
      </c>
      <c r="C586" s="21" t="s">
        <v>69</v>
      </c>
      <c r="D586" s="21" t="s">
        <v>100</v>
      </c>
      <c r="E586" s="21" t="s">
        <v>30</v>
      </c>
      <c r="F586" s="21">
        <v>1.1499999999999999</v>
      </c>
      <c r="G586" s="21">
        <v>6172.24163267327</v>
      </c>
      <c r="H586" s="21">
        <v>27994</v>
      </c>
      <c r="I586" s="21">
        <v>23654</v>
      </c>
      <c r="J586" s="21">
        <v>4948339</v>
      </c>
      <c r="K586" s="21">
        <v>2195215</v>
      </c>
      <c r="L586" s="21">
        <v>932</v>
      </c>
      <c r="M586" s="21">
        <v>8064</v>
      </c>
      <c r="N586" s="21">
        <v>122.99</v>
      </c>
      <c r="O586" s="21" t="s">
        <v>237</v>
      </c>
      <c r="P586" s="21" t="s">
        <v>200</v>
      </c>
      <c r="Q586" s="21">
        <v>54</v>
      </c>
      <c r="R586" s="21">
        <v>75</v>
      </c>
      <c r="S586" s="21">
        <v>0</v>
      </c>
      <c r="T586" s="21">
        <v>0</v>
      </c>
      <c r="U586" s="21">
        <v>0</v>
      </c>
      <c r="V586" s="21">
        <v>1</v>
      </c>
      <c r="W586" s="21">
        <v>0</v>
      </c>
      <c r="X586" s="21">
        <v>1</v>
      </c>
      <c r="Y586" s="21">
        <v>1</v>
      </c>
      <c r="Z586" s="21">
        <v>0</v>
      </c>
      <c r="AA586" s="21">
        <v>0</v>
      </c>
      <c r="AB586" s="21">
        <v>1</v>
      </c>
      <c r="AC586" s="21">
        <v>0</v>
      </c>
      <c r="AD586" s="21">
        <v>1</v>
      </c>
    </row>
    <row r="587" spans="2:30" ht="10.199999999999999" x14ac:dyDescent="0.2">
      <c r="B587" s="21" t="s">
        <v>100</v>
      </c>
      <c r="C587" s="21" t="s">
        <v>70</v>
      </c>
      <c r="D587" s="21" t="s">
        <v>100</v>
      </c>
      <c r="E587" s="21" t="s">
        <v>30</v>
      </c>
      <c r="F587" s="21">
        <v>1.29</v>
      </c>
      <c r="G587" s="21">
        <v>7105.0113178028796</v>
      </c>
      <c r="H587" s="21">
        <v>25054</v>
      </c>
      <c r="I587" s="21">
        <v>23654</v>
      </c>
      <c r="J587" s="21">
        <v>2374260</v>
      </c>
      <c r="K587" s="21">
        <v>2195215</v>
      </c>
      <c r="L587" s="21">
        <v>874</v>
      </c>
      <c r="M587" s="21">
        <v>4715</v>
      </c>
      <c r="N587" s="21">
        <v>119.84</v>
      </c>
      <c r="O587" s="21" t="s">
        <v>238</v>
      </c>
      <c r="P587" s="21" t="s">
        <v>200</v>
      </c>
      <c r="Q587" s="21">
        <v>56</v>
      </c>
      <c r="R587" s="21">
        <v>75</v>
      </c>
      <c r="S587" s="21">
        <v>0</v>
      </c>
      <c r="T587" s="21">
        <v>0</v>
      </c>
      <c r="U587" s="21">
        <v>0</v>
      </c>
      <c r="V587" s="21">
        <v>1</v>
      </c>
      <c r="W587" s="21">
        <v>0</v>
      </c>
      <c r="X587" s="21">
        <v>1</v>
      </c>
      <c r="Y587" s="21">
        <v>1</v>
      </c>
      <c r="Z587" s="21">
        <v>0</v>
      </c>
      <c r="AA587" s="21">
        <v>0</v>
      </c>
      <c r="AB587" s="21">
        <v>1</v>
      </c>
      <c r="AC587" s="21">
        <v>1</v>
      </c>
      <c r="AD587" s="21">
        <v>0</v>
      </c>
    </row>
    <row r="588" spans="2:30" ht="10.199999999999999" x14ac:dyDescent="0.2">
      <c r="B588" s="21" t="s">
        <v>100</v>
      </c>
      <c r="C588" s="21" t="s">
        <v>29</v>
      </c>
      <c r="D588" s="21" t="s">
        <v>100</v>
      </c>
      <c r="E588" s="21" t="s">
        <v>30</v>
      </c>
      <c r="F588" s="21">
        <v>1.19</v>
      </c>
      <c r="G588" s="21">
        <v>4136.6342179123103</v>
      </c>
      <c r="H588" s="21">
        <v>25824</v>
      </c>
      <c r="I588" s="21">
        <v>23654</v>
      </c>
      <c r="J588" s="21">
        <v>2549844</v>
      </c>
      <c r="K588" s="21">
        <v>2195215</v>
      </c>
      <c r="L588" s="21">
        <v>865</v>
      </c>
      <c r="M588" s="21">
        <v>4749</v>
      </c>
      <c r="N588" s="21">
        <v>135.76</v>
      </c>
      <c r="O588" s="21" t="s">
        <v>199</v>
      </c>
      <c r="P588" s="21" t="s">
        <v>200</v>
      </c>
      <c r="Q588" s="21">
        <v>72</v>
      </c>
      <c r="R588" s="21">
        <v>75</v>
      </c>
      <c r="S588" s="21">
        <v>0</v>
      </c>
      <c r="T588" s="21">
        <v>0</v>
      </c>
      <c r="U588" s="21">
        <v>0</v>
      </c>
      <c r="V588" s="21">
        <v>1</v>
      </c>
      <c r="W588" s="21">
        <v>0</v>
      </c>
      <c r="X588" s="21">
        <v>1</v>
      </c>
      <c r="Y588" s="21">
        <v>0</v>
      </c>
      <c r="Z588" s="21">
        <v>1</v>
      </c>
      <c r="AA588" s="21">
        <v>0</v>
      </c>
      <c r="AB588" s="21">
        <v>1</v>
      </c>
      <c r="AC588" s="21">
        <v>0</v>
      </c>
      <c r="AD588" s="21">
        <v>1</v>
      </c>
    </row>
    <row r="589" spans="2:30" ht="10.199999999999999" x14ac:dyDescent="0.2">
      <c r="B589" s="21" t="s">
        <v>100</v>
      </c>
      <c r="C589" s="21" t="s">
        <v>16</v>
      </c>
      <c r="D589" s="21" t="s">
        <v>100</v>
      </c>
      <c r="E589" s="21" t="s">
        <v>84</v>
      </c>
      <c r="F589" s="21">
        <v>1.1000000000000001</v>
      </c>
      <c r="G589" s="21">
        <v>3552.11171604125</v>
      </c>
      <c r="H589" s="21">
        <v>24575</v>
      </c>
      <c r="I589" s="21">
        <v>20375</v>
      </c>
      <c r="J589" s="21">
        <v>1197234</v>
      </c>
      <c r="K589" s="21">
        <v>766956</v>
      </c>
      <c r="L589" s="21">
        <v>357</v>
      </c>
      <c r="M589" s="21">
        <v>5658</v>
      </c>
      <c r="N589" s="21">
        <v>49.77</v>
      </c>
      <c r="O589" s="21" t="s">
        <v>187</v>
      </c>
      <c r="P589" s="21" t="s">
        <v>253</v>
      </c>
      <c r="Q589" s="21">
        <v>35</v>
      </c>
      <c r="R589" s="21">
        <v>76</v>
      </c>
      <c r="S589" s="21">
        <v>0</v>
      </c>
      <c r="T589" s="21">
        <v>0</v>
      </c>
      <c r="U589" s="21">
        <v>0</v>
      </c>
      <c r="V589" s="21">
        <v>1</v>
      </c>
      <c r="W589" s="21">
        <v>0</v>
      </c>
      <c r="X589" s="21">
        <v>1</v>
      </c>
      <c r="Y589" s="21">
        <v>0</v>
      </c>
      <c r="Z589" s="21">
        <v>1</v>
      </c>
      <c r="AA589" s="21">
        <v>0</v>
      </c>
      <c r="AB589" s="21">
        <v>1</v>
      </c>
      <c r="AC589" s="21">
        <v>0</v>
      </c>
      <c r="AD589" s="21">
        <v>1</v>
      </c>
    </row>
    <row r="590" spans="2:30" ht="10.199999999999999" x14ac:dyDescent="0.2">
      <c r="B590" s="21" t="s">
        <v>100</v>
      </c>
      <c r="C590" s="21" t="s">
        <v>17</v>
      </c>
      <c r="D590" s="21" t="s">
        <v>100</v>
      </c>
      <c r="E590" s="21" t="s">
        <v>84</v>
      </c>
      <c r="F590" s="21">
        <v>1.05</v>
      </c>
      <c r="G590" s="21">
        <v>3098.7358685681002</v>
      </c>
      <c r="H590" s="21">
        <v>24706</v>
      </c>
      <c r="I590" s="21">
        <v>20375</v>
      </c>
      <c r="J590" s="21">
        <v>9056076</v>
      </c>
      <c r="K590" s="21">
        <v>766956</v>
      </c>
      <c r="L590" s="21">
        <v>447</v>
      </c>
      <c r="M590" s="21">
        <v>12808</v>
      </c>
      <c r="N590" s="21">
        <v>49.02</v>
      </c>
      <c r="O590" s="21" t="s">
        <v>188</v>
      </c>
      <c r="P590" s="21" t="s">
        <v>253</v>
      </c>
      <c r="Q590" s="21">
        <v>37</v>
      </c>
      <c r="R590" s="21">
        <v>76</v>
      </c>
      <c r="S590" s="21">
        <v>0</v>
      </c>
      <c r="T590" s="21">
        <v>1</v>
      </c>
      <c r="U590" s="21">
        <v>0</v>
      </c>
      <c r="V590" s="21">
        <v>0</v>
      </c>
      <c r="W590" s="21">
        <v>1</v>
      </c>
      <c r="X590" s="21">
        <v>0</v>
      </c>
      <c r="Y590" s="21">
        <v>0</v>
      </c>
      <c r="Z590" s="21">
        <v>1</v>
      </c>
      <c r="AA590" s="21">
        <v>0</v>
      </c>
      <c r="AB590" s="21">
        <v>1</v>
      </c>
      <c r="AC590" s="21">
        <v>0</v>
      </c>
      <c r="AD590" s="21">
        <v>1</v>
      </c>
    </row>
    <row r="591" spans="2:30" ht="10.199999999999999" x14ac:dyDescent="0.2">
      <c r="B591" s="21" t="s">
        <v>100</v>
      </c>
      <c r="C591" s="21" t="s">
        <v>27</v>
      </c>
      <c r="D591" s="21" t="s">
        <v>100</v>
      </c>
      <c r="E591" s="21" t="s">
        <v>84</v>
      </c>
      <c r="F591" s="21">
        <v>1.17</v>
      </c>
      <c r="G591" s="21">
        <v>6167.0019905074496</v>
      </c>
      <c r="H591" s="21">
        <v>23903</v>
      </c>
      <c r="I591" s="21">
        <v>20375</v>
      </c>
      <c r="J591" s="21">
        <v>2673620</v>
      </c>
      <c r="K591" s="21">
        <v>766956</v>
      </c>
      <c r="L591" s="21">
        <v>358</v>
      </c>
      <c r="M591" s="21">
        <v>4307</v>
      </c>
      <c r="N591" s="21">
        <v>54.96</v>
      </c>
      <c r="O591" s="21" t="s">
        <v>197</v>
      </c>
      <c r="P591" s="21" t="s">
        <v>253</v>
      </c>
      <c r="Q591" s="21">
        <v>66</v>
      </c>
      <c r="R591" s="21">
        <v>76</v>
      </c>
      <c r="S591" s="21">
        <v>0</v>
      </c>
      <c r="T591" s="21">
        <v>0</v>
      </c>
      <c r="U591" s="21">
        <v>0</v>
      </c>
      <c r="V591" s="21">
        <v>1</v>
      </c>
      <c r="W591" s="21">
        <v>1</v>
      </c>
      <c r="X591" s="21">
        <v>0</v>
      </c>
      <c r="Y591" s="21">
        <v>0</v>
      </c>
      <c r="Z591" s="21">
        <v>1</v>
      </c>
      <c r="AA591" s="21">
        <v>0</v>
      </c>
      <c r="AB591" s="21">
        <v>1</v>
      </c>
      <c r="AC591" s="21">
        <v>0</v>
      </c>
      <c r="AD591" s="21">
        <v>1</v>
      </c>
    </row>
    <row r="592" spans="2:30" ht="10.199999999999999" x14ac:dyDescent="0.2">
      <c r="B592" s="21" t="s">
        <v>100</v>
      </c>
      <c r="C592" s="21" t="s">
        <v>5</v>
      </c>
      <c r="D592" s="21" t="s">
        <v>100</v>
      </c>
      <c r="E592" s="21" t="s">
        <v>85</v>
      </c>
      <c r="F592" s="21">
        <v>1</v>
      </c>
      <c r="G592" s="21">
        <v>4601.9634776274997</v>
      </c>
      <c r="H592" s="21">
        <v>28637</v>
      </c>
      <c r="I592" s="21">
        <v>22956</v>
      </c>
      <c r="J592" s="21">
        <v>3036732</v>
      </c>
      <c r="K592" s="21">
        <v>754013</v>
      </c>
      <c r="L592" s="21">
        <v>239</v>
      </c>
      <c r="M592" s="21">
        <v>11479</v>
      </c>
      <c r="N592" s="21">
        <v>64.97</v>
      </c>
      <c r="O592" s="21" t="s">
        <v>176</v>
      </c>
      <c r="P592" s="21" t="s">
        <v>254</v>
      </c>
      <c r="Q592" s="21">
        <v>21</v>
      </c>
      <c r="R592" s="21">
        <v>77</v>
      </c>
      <c r="S592" s="21">
        <v>0</v>
      </c>
      <c r="T592" s="21">
        <v>0</v>
      </c>
      <c r="U592" s="21">
        <v>0</v>
      </c>
      <c r="V592" s="21">
        <v>1</v>
      </c>
      <c r="W592" s="21">
        <v>1</v>
      </c>
      <c r="X592" s="21">
        <v>0</v>
      </c>
      <c r="Y592" s="21">
        <v>0</v>
      </c>
      <c r="Z592" s="21">
        <v>1</v>
      </c>
      <c r="AA592" s="21">
        <v>0</v>
      </c>
      <c r="AB592" s="21">
        <v>1</v>
      </c>
      <c r="AC592" s="21">
        <v>0</v>
      </c>
      <c r="AD592" s="21">
        <v>1</v>
      </c>
    </row>
    <row r="593" spans="2:30" ht="10.199999999999999" x14ac:dyDescent="0.2">
      <c r="B593" s="21" t="s">
        <v>100</v>
      </c>
      <c r="C593" s="21" t="s">
        <v>14</v>
      </c>
      <c r="D593" s="21" t="s">
        <v>100</v>
      </c>
      <c r="E593" s="21" t="s">
        <v>85</v>
      </c>
      <c r="F593" s="21">
        <v>1.07</v>
      </c>
      <c r="G593" s="21">
        <v>4959.2146330324504</v>
      </c>
      <c r="H593" s="21">
        <v>27211</v>
      </c>
      <c r="I593" s="21">
        <v>22956</v>
      </c>
      <c r="J593" s="21">
        <v>3770125</v>
      </c>
      <c r="K593" s="21">
        <v>754013</v>
      </c>
      <c r="L593" s="21">
        <v>444</v>
      </c>
      <c r="M593" s="21">
        <v>7782</v>
      </c>
      <c r="N593" s="21">
        <v>100.36</v>
      </c>
      <c r="O593" s="21" t="s">
        <v>185</v>
      </c>
      <c r="P593" s="21" t="s">
        <v>254</v>
      </c>
      <c r="Q593" s="21">
        <v>31</v>
      </c>
      <c r="R593" s="21">
        <v>77</v>
      </c>
      <c r="S593" s="21">
        <v>0</v>
      </c>
      <c r="T593" s="21">
        <v>0</v>
      </c>
      <c r="U593" s="21">
        <v>0</v>
      </c>
      <c r="V593" s="21">
        <v>1</v>
      </c>
      <c r="W593" s="21">
        <v>1</v>
      </c>
      <c r="X593" s="21">
        <v>0</v>
      </c>
      <c r="Y593" s="21">
        <v>0</v>
      </c>
      <c r="Z593" s="21">
        <v>1</v>
      </c>
      <c r="AA593" s="21">
        <v>0</v>
      </c>
      <c r="AB593" s="21">
        <v>1</v>
      </c>
      <c r="AC593" s="21">
        <v>0</v>
      </c>
      <c r="AD593" s="21">
        <v>1</v>
      </c>
    </row>
    <row r="594" spans="2:30" ht="10.199999999999999" x14ac:dyDescent="0.2">
      <c r="B594" s="21" t="s">
        <v>100</v>
      </c>
      <c r="C594" s="21" t="s">
        <v>44</v>
      </c>
      <c r="D594" s="21" t="s">
        <v>40</v>
      </c>
      <c r="E594" s="21" t="s">
        <v>41</v>
      </c>
      <c r="F594" s="21">
        <v>1.89</v>
      </c>
      <c r="G594" s="21">
        <v>2225.7432719110602</v>
      </c>
      <c r="H594" s="21">
        <v>22089</v>
      </c>
      <c r="I594" s="21">
        <v>31981</v>
      </c>
      <c r="J594" s="21">
        <v>668159</v>
      </c>
      <c r="K594" s="21">
        <v>4549784</v>
      </c>
      <c r="L594" s="21">
        <v>1643</v>
      </c>
      <c r="M594" s="21">
        <v>3740</v>
      </c>
      <c r="N594" s="21">
        <v>215.57</v>
      </c>
      <c r="O594" s="21" t="s">
        <v>213</v>
      </c>
      <c r="P594" s="21" t="s">
        <v>210</v>
      </c>
      <c r="Q594" s="21">
        <v>1</v>
      </c>
      <c r="R594" s="21">
        <v>79</v>
      </c>
      <c r="S594" s="21">
        <v>0</v>
      </c>
      <c r="T594" s="21">
        <v>0</v>
      </c>
      <c r="U594" s="21">
        <v>0</v>
      </c>
      <c r="V594" s="21">
        <v>1</v>
      </c>
      <c r="W594" s="21">
        <v>1</v>
      </c>
      <c r="X594" s="21">
        <v>0</v>
      </c>
      <c r="Y594" s="21">
        <v>1</v>
      </c>
      <c r="Z594" s="21">
        <v>0</v>
      </c>
      <c r="AA594" s="21">
        <v>0</v>
      </c>
      <c r="AB594" s="21">
        <v>1</v>
      </c>
      <c r="AC594" s="21">
        <v>0</v>
      </c>
      <c r="AD594" s="21">
        <v>1</v>
      </c>
    </row>
    <row r="595" spans="2:30" ht="10.199999999999999" x14ac:dyDescent="0.2">
      <c r="B595" s="21" t="s">
        <v>100</v>
      </c>
      <c r="C595" s="21" t="s">
        <v>44</v>
      </c>
      <c r="D595" s="21" t="s">
        <v>42</v>
      </c>
      <c r="E595" s="21" t="s">
        <v>41</v>
      </c>
      <c r="F595" s="21">
        <v>1.89</v>
      </c>
      <c r="G595" s="21">
        <v>2225.7432719110602</v>
      </c>
      <c r="H595" s="21">
        <v>22089</v>
      </c>
      <c r="I595" s="21">
        <v>31981</v>
      </c>
      <c r="J595" s="21">
        <v>668159</v>
      </c>
      <c r="K595" s="21">
        <v>4549784</v>
      </c>
      <c r="L595" s="21">
        <v>1643</v>
      </c>
      <c r="M595" s="21">
        <v>3740</v>
      </c>
      <c r="N595" s="21">
        <v>215.57</v>
      </c>
      <c r="O595" s="21" t="s">
        <v>213</v>
      </c>
      <c r="P595" s="21" t="s">
        <v>211</v>
      </c>
      <c r="Q595" s="21">
        <v>1</v>
      </c>
      <c r="R595" s="21">
        <v>78</v>
      </c>
      <c r="S595" s="21">
        <v>0</v>
      </c>
      <c r="T595" s="21">
        <v>0</v>
      </c>
      <c r="U595" s="21">
        <v>0</v>
      </c>
      <c r="V595" s="21">
        <v>1</v>
      </c>
      <c r="W595" s="21">
        <v>1</v>
      </c>
      <c r="X595" s="21">
        <v>0</v>
      </c>
      <c r="Y595" s="21">
        <v>1</v>
      </c>
      <c r="Z595" s="21">
        <v>0</v>
      </c>
      <c r="AA595" s="21">
        <v>1</v>
      </c>
      <c r="AB595" s="21">
        <v>0</v>
      </c>
      <c r="AC595" s="21">
        <v>0</v>
      </c>
      <c r="AD595" s="21">
        <v>1</v>
      </c>
    </row>
    <row r="596" spans="2:30" ht="10.199999999999999" x14ac:dyDescent="0.2">
      <c r="B596" s="21" t="s">
        <v>100</v>
      </c>
      <c r="C596" s="21" t="s">
        <v>6</v>
      </c>
      <c r="D596" s="21" t="s">
        <v>40</v>
      </c>
      <c r="E596" s="21" t="s">
        <v>41</v>
      </c>
      <c r="F596" s="21">
        <v>1.1200000000000001</v>
      </c>
      <c r="G596" s="21">
        <v>6334.0318694975103</v>
      </c>
      <c r="H596" s="21">
        <v>26993</v>
      </c>
      <c r="I596" s="21">
        <v>31981</v>
      </c>
      <c r="J596" s="21">
        <v>3532657</v>
      </c>
      <c r="K596" s="21">
        <v>4549784</v>
      </c>
      <c r="L596" s="21">
        <v>539</v>
      </c>
      <c r="M596" s="21">
        <v>23531</v>
      </c>
      <c r="N596" s="21">
        <v>166.67</v>
      </c>
      <c r="O596" s="21" t="s">
        <v>178</v>
      </c>
      <c r="P596" s="21" t="s">
        <v>210</v>
      </c>
      <c r="Q596" s="21">
        <v>4</v>
      </c>
      <c r="R596" s="21">
        <v>79</v>
      </c>
      <c r="S596" s="21">
        <v>0</v>
      </c>
      <c r="T596" s="21">
        <v>0</v>
      </c>
      <c r="U596" s="21">
        <v>0</v>
      </c>
      <c r="V596" s="21">
        <v>1</v>
      </c>
      <c r="W596" s="21">
        <v>1</v>
      </c>
      <c r="X596" s="21">
        <v>0</v>
      </c>
      <c r="Y596" s="21">
        <v>1</v>
      </c>
      <c r="Z596" s="21">
        <v>0</v>
      </c>
      <c r="AA596" s="21">
        <v>0</v>
      </c>
      <c r="AB596" s="21">
        <v>1</v>
      </c>
      <c r="AC596" s="21">
        <v>0</v>
      </c>
      <c r="AD596" s="21">
        <v>1</v>
      </c>
    </row>
    <row r="597" spans="2:30" ht="10.199999999999999" x14ac:dyDescent="0.2">
      <c r="B597" s="21" t="s">
        <v>100</v>
      </c>
      <c r="C597" s="21" t="s">
        <v>6</v>
      </c>
      <c r="D597" s="21" t="s">
        <v>42</v>
      </c>
      <c r="E597" s="21" t="s">
        <v>41</v>
      </c>
      <c r="F597" s="21">
        <v>1.1200000000000001</v>
      </c>
      <c r="G597" s="21">
        <v>6334.0318694975103</v>
      </c>
      <c r="H597" s="21">
        <v>26993</v>
      </c>
      <c r="I597" s="21">
        <v>31981</v>
      </c>
      <c r="J597" s="21">
        <v>3532657</v>
      </c>
      <c r="K597" s="21">
        <v>4549784</v>
      </c>
      <c r="L597" s="21">
        <v>539</v>
      </c>
      <c r="M597" s="21">
        <v>23531</v>
      </c>
      <c r="N597" s="21">
        <v>166.67</v>
      </c>
      <c r="O597" s="21" t="s">
        <v>178</v>
      </c>
      <c r="P597" s="21" t="s">
        <v>211</v>
      </c>
      <c r="Q597" s="21">
        <v>4</v>
      </c>
      <c r="R597" s="21">
        <v>78</v>
      </c>
      <c r="S597" s="21">
        <v>0</v>
      </c>
      <c r="T597" s="21">
        <v>0</v>
      </c>
      <c r="U597" s="21">
        <v>0</v>
      </c>
      <c r="V597" s="21">
        <v>1</v>
      </c>
      <c r="W597" s="21">
        <v>1</v>
      </c>
      <c r="X597" s="21">
        <v>0</v>
      </c>
      <c r="Y597" s="21">
        <v>1</v>
      </c>
      <c r="Z597" s="21">
        <v>0</v>
      </c>
      <c r="AA597" s="21">
        <v>1</v>
      </c>
      <c r="AB597" s="21">
        <v>0</v>
      </c>
      <c r="AC597" s="21">
        <v>0</v>
      </c>
      <c r="AD597" s="21">
        <v>1</v>
      </c>
    </row>
    <row r="598" spans="2:30" ht="10.199999999999999" x14ac:dyDescent="0.2">
      <c r="B598" s="21" t="s">
        <v>100</v>
      </c>
      <c r="C598" s="21" t="s">
        <v>8</v>
      </c>
      <c r="D598" s="21" t="s">
        <v>40</v>
      </c>
      <c r="E598" s="21" t="s">
        <v>41</v>
      </c>
      <c r="F598" s="21">
        <v>1.04</v>
      </c>
      <c r="G598" s="21">
        <v>5483.2853374427696</v>
      </c>
      <c r="H598" s="21">
        <v>30124</v>
      </c>
      <c r="I598" s="21">
        <v>31981</v>
      </c>
      <c r="J598" s="21">
        <v>5787293</v>
      </c>
      <c r="K598" s="21">
        <v>4549784</v>
      </c>
      <c r="L598" s="21">
        <v>400</v>
      </c>
      <c r="M598" s="21">
        <v>37715</v>
      </c>
      <c r="N598" s="21">
        <v>132.79</v>
      </c>
      <c r="O598" s="21" t="s">
        <v>180</v>
      </c>
      <c r="P598" s="21" t="s">
        <v>210</v>
      </c>
      <c r="Q598" s="21">
        <v>9</v>
      </c>
      <c r="R598" s="21">
        <v>79</v>
      </c>
      <c r="S598" s="21">
        <v>0</v>
      </c>
      <c r="T598" s="21">
        <v>0</v>
      </c>
      <c r="U598" s="21">
        <v>0</v>
      </c>
      <c r="V598" s="21">
        <v>1</v>
      </c>
      <c r="W598" s="21">
        <v>1</v>
      </c>
      <c r="X598" s="21">
        <v>0</v>
      </c>
      <c r="Y598" s="21">
        <v>1</v>
      </c>
      <c r="Z598" s="21">
        <v>0</v>
      </c>
      <c r="AA598" s="21">
        <v>0</v>
      </c>
      <c r="AB598" s="21">
        <v>1</v>
      </c>
      <c r="AC598" s="21">
        <v>0</v>
      </c>
      <c r="AD598" s="21">
        <v>1</v>
      </c>
    </row>
    <row r="599" spans="2:30" ht="10.199999999999999" x14ac:dyDescent="0.2">
      <c r="B599" s="21" t="s">
        <v>100</v>
      </c>
      <c r="C599" s="21" t="s">
        <v>8</v>
      </c>
      <c r="D599" s="21" t="s">
        <v>42</v>
      </c>
      <c r="E599" s="21" t="s">
        <v>41</v>
      </c>
      <c r="F599" s="21">
        <v>1.04</v>
      </c>
      <c r="G599" s="21">
        <v>5483.2853374427696</v>
      </c>
      <c r="H599" s="21">
        <v>30124</v>
      </c>
      <c r="I599" s="21">
        <v>31981</v>
      </c>
      <c r="J599" s="21">
        <v>5787293</v>
      </c>
      <c r="K599" s="21">
        <v>4549784</v>
      </c>
      <c r="L599" s="21">
        <v>400</v>
      </c>
      <c r="M599" s="21">
        <v>37715</v>
      </c>
      <c r="N599" s="21">
        <v>132.79</v>
      </c>
      <c r="O599" s="21" t="s">
        <v>180</v>
      </c>
      <c r="P599" s="21" t="s">
        <v>211</v>
      </c>
      <c r="Q599" s="21">
        <v>9</v>
      </c>
      <c r="R599" s="21">
        <v>78</v>
      </c>
      <c r="S599" s="21">
        <v>0</v>
      </c>
      <c r="T599" s="21">
        <v>0</v>
      </c>
      <c r="U599" s="21">
        <v>0</v>
      </c>
      <c r="V599" s="21">
        <v>1</v>
      </c>
      <c r="W599" s="21">
        <v>1</v>
      </c>
      <c r="X599" s="21">
        <v>0</v>
      </c>
      <c r="Y599" s="21">
        <v>1</v>
      </c>
      <c r="Z599" s="21">
        <v>0</v>
      </c>
      <c r="AA599" s="21">
        <v>1</v>
      </c>
      <c r="AB599" s="21">
        <v>0</v>
      </c>
      <c r="AC599" s="21">
        <v>0</v>
      </c>
      <c r="AD599" s="21">
        <v>1</v>
      </c>
    </row>
    <row r="600" spans="2:30" ht="10.199999999999999" x14ac:dyDescent="0.2">
      <c r="B600" s="21" t="s">
        <v>9</v>
      </c>
      <c r="C600" s="21" t="s">
        <v>10</v>
      </c>
      <c r="D600" s="21" t="s">
        <v>40</v>
      </c>
      <c r="E600" s="21" t="s">
        <v>41</v>
      </c>
      <c r="F600" s="21">
        <v>1.0900000000000001</v>
      </c>
      <c r="G600" s="21">
        <v>5560.7344028745101</v>
      </c>
      <c r="H600" s="21">
        <v>29260</v>
      </c>
      <c r="I600" s="21">
        <v>31981</v>
      </c>
      <c r="J600" s="21">
        <v>7830332</v>
      </c>
      <c r="K600" s="21">
        <v>4549784</v>
      </c>
      <c r="L600" s="21">
        <v>591</v>
      </c>
      <c r="M600" s="21">
        <v>27713</v>
      </c>
      <c r="N600" s="21">
        <v>145.61000000000001</v>
      </c>
      <c r="O600" s="21" t="s">
        <v>181</v>
      </c>
      <c r="P600" s="21" t="s">
        <v>210</v>
      </c>
      <c r="Q600" s="21">
        <v>15</v>
      </c>
      <c r="R600" s="21">
        <v>79</v>
      </c>
      <c r="S600" s="21">
        <v>0</v>
      </c>
      <c r="T600" s="21">
        <v>0</v>
      </c>
      <c r="U600" s="21">
        <v>0</v>
      </c>
      <c r="V600" s="21">
        <v>1</v>
      </c>
      <c r="W600" s="21">
        <v>1</v>
      </c>
      <c r="X600" s="21">
        <v>0</v>
      </c>
      <c r="Y600" s="21">
        <v>1</v>
      </c>
      <c r="Z600" s="21">
        <v>0</v>
      </c>
      <c r="AA600" s="21">
        <v>1</v>
      </c>
      <c r="AB600" s="21">
        <v>0</v>
      </c>
      <c r="AC600" s="21">
        <v>0</v>
      </c>
      <c r="AD600" s="21">
        <v>1</v>
      </c>
    </row>
    <row r="601" spans="2:30" ht="10.199999999999999" x14ac:dyDescent="0.2">
      <c r="B601" s="21" t="s">
        <v>9</v>
      </c>
      <c r="C601" s="21" t="s">
        <v>10</v>
      </c>
      <c r="D601" s="21" t="s">
        <v>42</v>
      </c>
      <c r="E601" s="21" t="s">
        <v>41</v>
      </c>
      <c r="F601" s="21">
        <v>1.0900000000000001</v>
      </c>
      <c r="G601" s="21">
        <v>5560.7344028745101</v>
      </c>
      <c r="H601" s="21">
        <v>29260</v>
      </c>
      <c r="I601" s="21">
        <v>31981</v>
      </c>
      <c r="J601" s="21">
        <v>7830332</v>
      </c>
      <c r="K601" s="21">
        <v>4549784</v>
      </c>
      <c r="L601" s="21">
        <v>591</v>
      </c>
      <c r="M601" s="21">
        <v>27713</v>
      </c>
      <c r="N601" s="21">
        <v>145.61000000000001</v>
      </c>
      <c r="O601" s="21" t="s">
        <v>181</v>
      </c>
      <c r="P601" s="21" t="s">
        <v>211</v>
      </c>
      <c r="Q601" s="21">
        <v>15</v>
      </c>
      <c r="R601" s="21">
        <v>78</v>
      </c>
      <c r="S601" s="21">
        <v>0</v>
      </c>
      <c r="T601" s="21">
        <v>0</v>
      </c>
      <c r="U601" s="21">
        <v>0</v>
      </c>
      <c r="V601" s="21">
        <v>1</v>
      </c>
      <c r="W601" s="21">
        <v>1</v>
      </c>
      <c r="X601" s="21">
        <v>0</v>
      </c>
      <c r="Y601" s="21">
        <v>1</v>
      </c>
      <c r="Z601" s="21">
        <v>0</v>
      </c>
      <c r="AA601" s="21">
        <v>1</v>
      </c>
      <c r="AB601" s="21">
        <v>0</v>
      </c>
      <c r="AC601" s="21">
        <v>0</v>
      </c>
      <c r="AD601" s="21">
        <v>1</v>
      </c>
    </row>
    <row r="602" spans="2:30" ht="10.199999999999999" x14ac:dyDescent="0.2">
      <c r="B602" s="21" t="s">
        <v>11</v>
      </c>
      <c r="C602" s="21" t="s">
        <v>10</v>
      </c>
      <c r="D602" s="21" t="s">
        <v>40</v>
      </c>
      <c r="E602" s="21" t="s">
        <v>41</v>
      </c>
      <c r="F602" s="21">
        <v>1.0900000000000001</v>
      </c>
      <c r="G602" s="21">
        <v>5560.7344028745101</v>
      </c>
      <c r="H602" s="21">
        <v>29260</v>
      </c>
      <c r="I602" s="21">
        <v>31981</v>
      </c>
      <c r="J602" s="21">
        <v>7830332</v>
      </c>
      <c r="K602" s="21">
        <v>4549784</v>
      </c>
      <c r="L602" s="21">
        <v>591</v>
      </c>
      <c r="M602" s="21">
        <v>27713</v>
      </c>
      <c r="N602" s="21">
        <v>145.61000000000001</v>
      </c>
      <c r="O602" s="21" t="s">
        <v>182</v>
      </c>
      <c r="P602" s="21" t="s">
        <v>210</v>
      </c>
      <c r="Q602" s="21">
        <v>14</v>
      </c>
      <c r="R602" s="21">
        <v>79</v>
      </c>
      <c r="S602" s="21">
        <v>0</v>
      </c>
      <c r="T602" s="21">
        <v>0</v>
      </c>
      <c r="U602" s="21">
        <v>0</v>
      </c>
      <c r="V602" s="21">
        <v>1</v>
      </c>
      <c r="W602" s="21">
        <v>1</v>
      </c>
      <c r="X602" s="21">
        <v>0</v>
      </c>
      <c r="Y602" s="21">
        <v>1</v>
      </c>
      <c r="Z602" s="21">
        <v>0</v>
      </c>
      <c r="AA602" s="21">
        <v>0</v>
      </c>
      <c r="AB602" s="21">
        <v>1</v>
      </c>
      <c r="AC602" s="21">
        <v>0</v>
      </c>
      <c r="AD602" s="21">
        <v>1</v>
      </c>
    </row>
    <row r="603" spans="2:30" ht="10.199999999999999" x14ac:dyDescent="0.2">
      <c r="B603" s="21" t="s">
        <v>11</v>
      </c>
      <c r="C603" s="21" t="s">
        <v>10</v>
      </c>
      <c r="D603" s="21" t="s">
        <v>42</v>
      </c>
      <c r="E603" s="21" t="s">
        <v>41</v>
      </c>
      <c r="F603" s="21">
        <v>1.0900000000000001</v>
      </c>
      <c r="G603" s="21">
        <v>5560.7344028745101</v>
      </c>
      <c r="H603" s="21">
        <v>29260</v>
      </c>
      <c r="I603" s="21">
        <v>31981</v>
      </c>
      <c r="J603" s="21">
        <v>7830332</v>
      </c>
      <c r="K603" s="21">
        <v>4549784</v>
      </c>
      <c r="L603" s="21">
        <v>591</v>
      </c>
      <c r="M603" s="21">
        <v>27713</v>
      </c>
      <c r="N603" s="21">
        <v>145.61000000000001</v>
      </c>
      <c r="O603" s="21" t="s">
        <v>182</v>
      </c>
      <c r="P603" s="21" t="s">
        <v>211</v>
      </c>
      <c r="Q603" s="21">
        <v>14</v>
      </c>
      <c r="R603" s="21">
        <v>78</v>
      </c>
      <c r="S603" s="21">
        <v>0</v>
      </c>
      <c r="T603" s="21">
        <v>0</v>
      </c>
      <c r="U603" s="21">
        <v>0</v>
      </c>
      <c r="V603" s="21">
        <v>1</v>
      </c>
      <c r="W603" s="21">
        <v>1</v>
      </c>
      <c r="X603" s="21">
        <v>0</v>
      </c>
      <c r="Y603" s="21">
        <v>1</v>
      </c>
      <c r="Z603" s="21">
        <v>0</v>
      </c>
      <c r="AA603" s="21">
        <v>1</v>
      </c>
      <c r="AB603" s="21">
        <v>0</v>
      </c>
      <c r="AC603" s="21">
        <v>0</v>
      </c>
      <c r="AD603" s="21">
        <v>1</v>
      </c>
    </row>
    <row r="604" spans="2:30" ht="10.199999999999999" x14ac:dyDescent="0.2">
      <c r="B604" s="21" t="s">
        <v>100</v>
      </c>
      <c r="C604" s="21" t="s">
        <v>43</v>
      </c>
      <c r="D604" s="21" t="s">
        <v>40</v>
      </c>
      <c r="E604" s="21" t="s">
        <v>41</v>
      </c>
      <c r="F604" s="21">
        <v>1.07</v>
      </c>
      <c r="G604" s="21">
        <v>3289.8583915122299</v>
      </c>
      <c r="H604" s="21">
        <v>24502</v>
      </c>
      <c r="I604" s="21">
        <v>31981</v>
      </c>
      <c r="J604" s="21">
        <v>125722</v>
      </c>
      <c r="K604" s="21">
        <v>4549784</v>
      </c>
      <c r="L604" s="21">
        <v>310</v>
      </c>
      <c r="M604" s="21">
        <v>6583</v>
      </c>
      <c r="N604" s="21">
        <v>100.95</v>
      </c>
      <c r="O604" s="21" t="s">
        <v>212</v>
      </c>
      <c r="P604" s="21" t="s">
        <v>210</v>
      </c>
      <c r="Q604" s="21">
        <v>19</v>
      </c>
      <c r="R604" s="21">
        <v>79</v>
      </c>
      <c r="S604" s="21">
        <v>0</v>
      </c>
      <c r="T604" s="21">
        <v>0</v>
      </c>
      <c r="U604" s="21">
        <v>0</v>
      </c>
      <c r="V604" s="21">
        <v>1</v>
      </c>
      <c r="W604" s="21">
        <v>1</v>
      </c>
      <c r="X604" s="21">
        <v>0</v>
      </c>
      <c r="Y604" s="21">
        <v>1</v>
      </c>
      <c r="Z604" s="21">
        <v>0</v>
      </c>
      <c r="AA604" s="21">
        <v>0</v>
      </c>
      <c r="AB604" s="21">
        <v>1</v>
      </c>
      <c r="AC604" s="21">
        <v>0</v>
      </c>
      <c r="AD604" s="21">
        <v>1</v>
      </c>
    </row>
    <row r="605" spans="2:30" ht="10.199999999999999" x14ac:dyDescent="0.2">
      <c r="B605" s="21" t="s">
        <v>100</v>
      </c>
      <c r="C605" s="21" t="s">
        <v>43</v>
      </c>
      <c r="D605" s="21" t="s">
        <v>42</v>
      </c>
      <c r="E605" s="21" t="s">
        <v>41</v>
      </c>
      <c r="F605" s="21">
        <v>1.07</v>
      </c>
      <c r="G605" s="21">
        <v>3289.8583915122299</v>
      </c>
      <c r="H605" s="21">
        <v>24502</v>
      </c>
      <c r="I605" s="21">
        <v>31981</v>
      </c>
      <c r="J605" s="21">
        <v>125722</v>
      </c>
      <c r="K605" s="21">
        <v>4549784</v>
      </c>
      <c r="L605" s="21">
        <v>310</v>
      </c>
      <c r="M605" s="21">
        <v>6583</v>
      </c>
      <c r="N605" s="21">
        <v>100.95</v>
      </c>
      <c r="O605" s="21" t="s">
        <v>212</v>
      </c>
      <c r="P605" s="21" t="s">
        <v>211</v>
      </c>
      <c r="Q605" s="21">
        <v>19</v>
      </c>
      <c r="R605" s="21">
        <v>78</v>
      </c>
      <c r="S605" s="21">
        <v>0</v>
      </c>
      <c r="T605" s="21">
        <v>0</v>
      </c>
      <c r="U605" s="21">
        <v>0</v>
      </c>
      <c r="V605" s="21">
        <v>1</v>
      </c>
      <c r="W605" s="21">
        <v>1</v>
      </c>
      <c r="X605" s="21">
        <v>0</v>
      </c>
      <c r="Y605" s="21">
        <v>1</v>
      </c>
      <c r="Z605" s="21">
        <v>0</v>
      </c>
      <c r="AA605" s="21">
        <v>1</v>
      </c>
      <c r="AB605" s="21">
        <v>0</v>
      </c>
      <c r="AC605" s="21">
        <v>0</v>
      </c>
      <c r="AD605" s="21">
        <v>1</v>
      </c>
    </row>
    <row r="606" spans="2:30" ht="10.199999999999999" x14ac:dyDescent="0.2">
      <c r="B606" s="21" t="s">
        <v>100</v>
      </c>
      <c r="C606" s="21" t="s">
        <v>5</v>
      </c>
      <c r="D606" s="21" t="s">
        <v>40</v>
      </c>
      <c r="E606" s="21" t="s">
        <v>41</v>
      </c>
      <c r="F606" s="21">
        <v>1.1599999999999999</v>
      </c>
      <c r="G606" s="21">
        <v>6460.8405809206397</v>
      </c>
      <c r="H606" s="21">
        <v>28637</v>
      </c>
      <c r="I606" s="21">
        <v>31981</v>
      </c>
      <c r="J606" s="21">
        <v>3036732</v>
      </c>
      <c r="K606" s="21">
        <v>4549784</v>
      </c>
      <c r="L606" s="21">
        <v>1185</v>
      </c>
      <c r="M606" s="21">
        <v>14398</v>
      </c>
      <c r="N606" s="21">
        <v>256.86</v>
      </c>
      <c r="O606" s="21" t="s">
        <v>176</v>
      </c>
      <c r="P606" s="21" t="s">
        <v>210</v>
      </c>
      <c r="Q606" s="21">
        <v>21</v>
      </c>
      <c r="R606" s="21">
        <v>79</v>
      </c>
      <c r="S606" s="21">
        <v>0</v>
      </c>
      <c r="T606" s="21">
        <v>0</v>
      </c>
      <c r="U606" s="21">
        <v>0</v>
      </c>
      <c r="V606" s="21">
        <v>1</v>
      </c>
      <c r="W606" s="21">
        <v>1</v>
      </c>
      <c r="X606" s="21">
        <v>0</v>
      </c>
      <c r="Y606" s="21">
        <v>1</v>
      </c>
      <c r="Z606" s="21">
        <v>0</v>
      </c>
      <c r="AA606" s="21">
        <v>0</v>
      </c>
      <c r="AB606" s="21">
        <v>1</v>
      </c>
      <c r="AC606" s="21">
        <v>0</v>
      </c>
      <c r="AD606" s="21">
        <v>1</v>
      </c>
    </row>
    <row r="607" spans="2:30" ht="10.199999999999999" x14ac:dyDescent="0.2">
      <c r="B607" s="21" t="s">
        <v>100</v>
      </c>
      <c r="C607" s="21" t="s">
        <v>5</v>
      </c>
      <c r="D607" s="21" t="s">
        <v>42</v>
      </c>
      <c r="E607" s="21" t="s">
        <v>41</v>
      </c>
      <c r="F607" s="21">
        <v>1.1599999999999999</v>
      </c>
      <c r="G607" s="21">
        <v>6460.8405809206397</v>
      </c>
      <c r="H607" s="21">
        <v>28637</v>
      </c>
      <c r="I607" s="21">
        <v>31981</v>
      </c>
      <c r="J607" s="21">
        <v>3036732</v>
      </c>
      <c r="K607" s="21">
        <v>4549784</v>
      </c>
      <c r="L607" s="21">
        <v>1185</v>
      </c>
      <c r="M607" s="21">
        <v>14398</v>
      </c>
      <c r="N607" s="21">
        <v>256.86</v>
      </c>
      <c r="O607" s="21" t="s">
        <v>176</v>
      </c>
      <c r="P607" s="21" t="s">
        <v>211</v>
      </c>
      <c r="Q607" s="21">
        <v>21</v>
      </c>
      <c r="R607" s="21">
        <v>78</v>
      </c>
      <c r="S607" s="21">
        <v>0</v>
      </c>
      <c r="T607" s="21">
        <v>0</v>
      </c>
      <c r="U607" s="21">
        <v>0</v>
      </c>
      <c r="V607" s="21">
        <v>1</v>
      </c>
      <c r="W607" s="21">
        <v>1</v>
      </c>
      <c r="X607" s="21">
        <v>0</v>
      </c>
      <c r="Y607" s="21">
        <v>1</v>
      </c>
      <c r="Z607" s="21">
        <v>0</v>
      </c>
      <c r="AA607" s="21">
        <v>1</v>
      </c>
      <c r="AB607" s="21">
        <v>0</v>
      </c>
      <c r="AC607" s="21">
        <v>0</v>
      </c>
      <c r="AD607" s="21">
        <v>1</v>
      </c>
    </row>
    <row r="608" spans="2:30" ht="10.199999999999999" x14ac:dyDescent="0.2">
      <c r="B608" s="21" t="s">
        <v>100</v>
      </c>
      <c r="C608" s="21" t="s">
        <v>46</v>
      </c>
      <c r="D608" s="21" t="s">
        <v>40</v>
      </c>
      <c r="E608" s="21" t="s">
        <v>41</v>
      </c>
      <c r="F608" s="21">
        <v>1.33</v>
      </c>
      <c r="G608" s="21">
        <v>7046.9847127394796</v>
      </c>
      <c r="H608" s="21">
        <v>29055</v>
      </c>
      <c r="I608" s="21">
        <v>31981</v>
      </c>
      <c r="J608" s="21">
        <v>1862106</v>
      </c>
      <c r="K608" s="21">
        <v>4549784</v>
      </c>
      <c r="L608" s="21">
        <v>1470</v>
      </c>
      <c r="M608" s="21">
        <v>12410</v>
      </c>
      <c r="N608" s="21">
        <v>240.48</v>
      </c>
      <c r="O608" s="21" t="s">
        <v>215</v>
      </c>
      <c r="P608" s="21" t="s">
        <v>210</v>
      </c>
      <c r="Q608" s="21">
        <v>22</v>
      </c>
      <c r="R608" s="21">
        <v>79</v>
      </c>
      <c r="S608" s="21">
        <v>0</v>
      </c>
      <c r="T608" s="21">
        <v>0</v>
      </c>
      <c r="U608" s="21">
        <v>0</v>
      </c>
      <c r="V608" s="21">
        <v>1</v>
      </c>
      <c r="W608" s="21">
        <v>1</v>
      </c>
      <c r="X608" s="21">
        <v>0</v>
      </c>
      <c r="Y608" s="21">
        <v>1</v>
      </c>
      <c r="Z608" s="21">
        <v>0</v>
      </c>
      <c r="AA608" s="21">
        <v>0</v>
      </c>
      <c r="AB608" s="21">
        <v>1</v>
      </c>
      <c r="AC608" s="21">
        <v>0</v>
      </c>
      <c r="AD608" s="21">
        <v>1</v>
      </c>
    </row>
    <row r="609" spans="2:30" ht="10.199999999999999" x14ac:dyDescent="0.2">
      <c r="B609" s="21" t="s">
        <v>100</v>
      </c>
      <c r="C609" s="21" t="s">
        <v>46</v>
      </c>
      <c r="D609" s="21" t="s">
        <v>42</v>
      </c>
      <c r="E609" s="21" t="s">
        <v>41</v>
      </c>
      <c r="F609" s="21">
        <v>1.33</v>
      </c>
      <c r="G609" s="21">
        <v>7046.9847127394796</v>
      </c>
      <c r="H609" s="21">
        <v>29055</v>
      </c>
      <c r="I609" s="21">
        <v>31981</v>
      </c>
      <c r="J609" s="21">
        <v>1862106</v>
      </c>
      <c r="K609" s="21">
        <v>4549784</v>
      </c>
      <c r="L609" s="21">
        <v>1470</v>
      </c>
      <c r="M609" s="21">
        <v>12410</v>
      </c>
      <c r="N609" s="21">
        <v>240.48</v>
      </c>
      <c r="O609" s="21" t="s">
        <v>215</v>
      </c>
      <c r="P609" s="21" t="s">
        <v>211</v>
      </c>
      <c r="Q609" s="21">
        <v>22</v>
      </c>
      <c r="R609" s="21">
        <v>78</v>
      </c>
      <c r="S609" s="21">
        <v>0</v>
      </c>
      <c r="T609" s="21">
        <v>0</v>
      </c>
      <c r="U609" s="21">
        <v>0</v>
      </c>
      <c r="V609" s="21">
        <v>1</v>
      </c>
      <c r="W609" s="21">
        <v>1</v>
      </c>
      <c r="X609" s="21">
        <v>0</v>
      </c>
      <c r="Y609" s="21">
        <v>1</v>
      </c>
      <c r="Z609" s="21">
        <v>0</v>
      </c>
      <c r="AA609" s="21">
        <v>1</v>
      </c>
      <c r="AB609" s="21">
        <v>0</v>
      </c>
      <c r="AC609" s="21">
        <v>0</v>
      </c>
      <c r="AD609" s="21">
        <v>1</v>
      </c>
    </row>
    <row r="610" spans="2:30" ht="10.199999999999999" x14ac:dyDescent="0.2">
      <c r="B610" s="21" t="s">
        <v>100</v>
      </c>
      <c r="C610" s="21" t="s">
        <v>47</v>
      </c>
      <c r="D610" s="21" t="s">
        <v>40</v>
      </c>
      <c r="E610" s="21" t="s">
        <v>41</v>
      </c>
      <c r="F610" s="21">
        <v>1.08</v>
      </c>
      <c r="G610" s="21">
        <v>8369.8764713102792</v>
      </c>
      <c r="H610" s="21">
        <v>26506</v>
      </c>
      <c r="I610" s="21">
        <v>31981</v>
      </c>
      <c r="J610" s="21">
        <v>4459144</v>
      </c>
      <c r="K610" s="21">
        <v>4549784</v>
      </c>
      <c r="L610" s="21">
        <v>391</v>
      </c>
      <c r="M610" s="21">
        <v>7833</v>
      </c>
      <c r="N610" s="21">
        <v>205.96</v>
      </c>
      <c r="O610" s="21" t="s">
        <v>216</v>
      </c>
      <c r="P610" s="21" t="s">
        <v>210</v>
      </c>
      <c r="Q610" s="21">
        <v>23</v>
      </c>
      <c r="R610" s="21">
        <v>79</v>
      </c>
      <c r="S610" s="21">
        <v>0</v>
      </c>
      <c r="T610" s="21">
        <v>0</v>
      </c>
      <c r="U610" s="21">
        <v>0</v>
      </c>
      <c r="V610" s="21">
        <v>1</v>
      </c>
      <c r="W610" s="21">
        <v>1</v>
      </c>
      <c r="X610" s="21">
        <v>0</v>
      </c>
      <c r="Y610" s="21">
        <v>1</v>
      </c>
      <c r="Z610" s="21">
        <v>0</v>
      </c>
      <c r="AA610" s="21">
        <v>0</v>
      </c>
      <c r="AB610" s="21">
        <v>1</v>
      </c>
      <c r="AC610" s="21">
        <v>1</v>
      </c>
      <c r="AD610" s="21">
        <v>0</v>
      </c>
    </row>
    <row r="611" spans="2:30" ht="10.199999999999999" x14ac:dyDescent="0.2">
      <c r="B611" s="21" t="s">
        <v>100</v>
      </c>
      <c r="C611" s="21" t="s">
        <v>47</v>
      </c>
      <c r="D611" s="21" t="s">
        <v>42</v>
      </c>
      <c r="E611" s="21" t="s">
        <v>41</v>
      </c>
      <c r="F611" s="21">
        <v>1.08</v>
      </c>
      <c r="G611" s="21">
        <v>8369.8764713102792</v>
      </c>
      <c r="H611" s="21">
        <v>26506</v>
      </c>
      <c r="I611" s="21">
        <v>31981</v>
      </c>
      <c r="J611" s="21">
        <v>4459144</v>
      </c>
      <c r="K611" s="21">
        <v>4549784</v>
      </c>
      <c r="L611" s="21">
        <v>391</v>
      </c>
      <c r="M611" s="21">
        <v>7833</v>
      </c>
      <c r="N611" s="21">
        <v>205.96</v>
      </c>
      <c r="O611" s="21" t="s">
        <v>216</v>
      </c>
      <c r="P611" s="21" t="s">
        <v>211</v>
      </c>
      <c r="Q611" s="21">
        <v>23</v>
      </c>
      <c r="R611" s="21">
        <v>78</v>
      </c>
      <c r="S611" s="21">
        <v>0</v>
      </c>
      <c r="T611" s="21">
        <v>0</v>
      </c>
      <c r="U611" s="21">
        <v>0</v>
      </c>
      <c r="V611" s="21">
        <v>1</v>
      </c>
      <c r="W611" s="21">
        <v>1</v>
      </c>
      <c r="X611" s="21">
        <v>0</v>
      </c>
      <c r="Y611" s="21">
        <v>1</v>
      </c>
      <c r="Z611" s="21">
        <v>0</v>
      </c>
      <c r="AA611" s="21">
        <v>1</v>
      </c>
      <c r="AB611" s="21">
        <v>0</v>
      </c>
      <c r="AC611" s="21">
        <v>1</v>
      </c>
      <c r="AD611" s="21">
        <v>0</v>
      </c>
    </row>
    <row r="612" spans="2:30" ht="10.199999999999999" x14ac:dyDescent="0.2">
      <c r="B612" s="21" t="s">
        <v>100</v>
      </c>
      <c r="C612" s="21" t="s">
        <v>13</v>
      </c>
      <c r="D612" s="21" t="s">
        <v>40</v>
      </c>
      <c r="E612" s="21" t="s">
        <v>41</v>
      </c>
      <c r="F612" s="21">
        <v>1.31</v>
      </c>
      <c r="G612" s="21">
        <v>5433.1744806381403</v>
      </c>
      <c r="H612" s="21">
        <v>26752</v>
      </c>
      <c r="I612" s="21">
        <v>31981</v>
      </c>
      <c r="J612" s="21">
        <v>1440377</v>
      </c>
      <c r="K612" s="21">
        <v>4549784</v>
      </c>
      <c r="L612" s="21">
        <v>896</v>
      </c>
      <c r="M612" s="21">
        <v>5935</v>
      </c>
      <c r="N612" s="21">
        <v>127.67</v>
      </c>
      <c r="O612" s="21" t="s">
        <v>184</v>
      </c>
      <c r="P612" s="21" t="s">
        <v>210</v>
      </c>
      <c r="Q612" s="21">
        <v>25</v>
      </c>
      <c r="R612" s="21">
        <v>79</v>
      </c>
      <c r="S612" s="21">
        <v>0</v>
      </c>
      <c r="T612" s="21">
        <v>0</v>
      </c>
      <c r="U612" s="21">
        <v>0</v>
      </c>
      <c r="V612" s="21">
        <v>1</v>
      </c>
      <c r="W612" s="21">
        <v>0</v>
      </c>
      <c r="X612" s="21">
        <v>1</v>
      </c>
      <c r="Y612" s="21">
        <v>1</v>
      </c>
      <c r="Z612" s="21">
        <v>0</v>
      </c>
      <c r="AA612" s="21">
        <v>0</v>
      </c>
      <c r="AB612" s="21">
        <v>1</v>
      </c>
      <c r="AC612" s="21">
        <v>0</v>
      </c>
      <c r="AD612" s="21">
        <v>1</v>
      </c>
    </row>
    <row r="613" spans="2:30" ht="10.199999999999999" x14ac:dyDescent="0.2">
      <c r="B613" s="21" t="s">
        <v>100</v>
      </c>
      <c r="C613" s="21" t="s">
        <v>13</v>
      </c>
      <c r="D613" s="21" t="s">
        <v>42</v>
      </c>
      <c r="E613" s="21" t="s">
        <v>41</v>
      </c>
      <c r="F613" s="21">
        <v>1.31</v>
      </c>
      <c r="G613" s="21">
        <v>5433.1744806381403</v>
      </c>
      <c r="H613" s="21">
        <v>26752</v>
      </c>
      <c r="I613" s="21">
        <v>31981</v>
      </c>
      <c r="J613" s="21">
        <v>1440377</v>
      </c>
      <c r="K613" s="21">
        <v>4549784</v>
      </c>
      <c r="L613" s="21">
        <v>896</v>
      </c>
      <c r="M613" s="21">
        <v>5935</v>
      </c>
      <c r="N613" s="21">
        <v>127.67</v>
      </c>
      <c r="O613" s="21" t="s">
        <v>184</v>
      </c>
      <c r="P613" s="21" t="s">
        <v>211</v>
      </c>
      <c r="Q613" s="21">
        <v>25</v>
      </c>
      <c r="R613" s="21">
        <v>78</v>
      </c>
      <c r="S613" s="21">
        <v>0</v>
      </c>
      <c r="T613" s="21">
        <v>0</v>
      </c>
      <c r="U613" s="21">
        <v>0</v>
      </c>
      <c r="V613" s="21">
        <v>1</v>
      </c>
      <c r="W613" s="21">
        <v>0</v>
      </c>
      <c r="X613" s="21">
        <v>1</v>
      </c>
      <c r="Y613" s="21">
        <v>1</v>
      </c>
      <c r="Z613" s="21">
        <v>0</v>
      </c>
      <c r="AA613" s="21">
        <v>1</v>
      </c>
      <c r="AB613" s="21">
        <v>0</v>
      </c>
      <c r="AC613" s="21">
        <v>0</v>
      </c>
      <c r="AD613" s="21">
        <v>1</v>
      </c>
    </row>
    <row r="614" spans="2:30" ht="10.199999999999999" x14ac:dyDescent="0.2">
      <c r="B614" s="21" t="s">
        <v>100</v>
      </c>
      <c r="C614" s="21" t="s">
        <v>52</v>
      </c>
      <c r="D614" s="21" t="s">
        <v>40</v>
      </c>
      <c r="E614" s="21" t="s">
        <v>41</v>
      </c>
      <c r="F614" s="21">
        <v>1.04</v>
      </c>
      <c r="G614" s="21">
        <v>5796.3753862235399</v>
      </c>
      <c r="H614" s="21">
        <v>30268</v>
      </c>
      <c r="I614" s="21">
        <v>31981</v>
      </c>
      <c r="J614" s="21">
        <v>1106780</v>
      </c>
      <c r="K614" s="21">
        <v>4549784</v>
      </c>
      <c r="L614" s="21">
        <v>315</v>
      </c>
      <c r="M614" s="21">
        <v>7688</v>
      </c>
      <c r="N614" s="21">
        <v>117.35</v>
      </c>
      <c r="O614" s="21" t="s">
        <v>220</v>
      </c>
      <c r="P614" s="21" t="s">
        <v>210</v>
      </c>
      <c r="Q614" s="21">
        <v>29</v>
      </c>
      <c r="R614" s="21">
        <v>79</v>
      </c>
      <c r="S614" s="21">
        <v>1</v>
      </c>
      <c r="T614" s="21">
        <v>0</v>
      </c>
      <c r="U614" s="21">
        <v>0</v>
      </c>
      <c r="V614" s="21">
        <v>0</v>
      </c>
      <c r="W614" s="21">
        <v>1</v>
      </c>
      <c r="X614" s="21">
        <v>0</v>
      </c>
      <c r="Y614" s="21">
        <v>1</v>
      </c>
      <c r="Z614" s="21">
        <v>0</v>
      </c>
      <c r="AA614" s="21">
        <v>0</v>
      </c>
      <c r="AB614" s="21">
        <v>1</v>
      </c>
      <c r="AC614" s="21">
        <v>0</v>
      </c>
      <c r="AD614" s="21">
        <v>1</v>
      </c>
    </row>
    <row r="615" spans="2:30" ht="10.199999999999999" x14ac:dyDescent="0.2">
      <c r="B615" s="21" t="s">
        <v>100</v>
      </c>
      <c r="C615" s="21" t="s">
        <v>52</v>
      </c>
      <c r="D615" s="21" t="s">
        <v>42</v>
      </c>
      <c r="E615" s="21" t="s">
        <v>41</v>
      </c>
      <c r="F615" s="21">
        <v>1.04</v>
      </c>
      <c r="G615" s="21">
        <v>5796.3753862235399</v>
      </c>
      <c r="H615" s="21">
        <v>30268</v>
      </c>
      <c r="I615" s="21">
        <v>31981</v>
      </c>
      <c r="J615" s="21">
        <v>1106780</v>
      </c>
      <c r="K615" s="21">
        <v>4549784</v>
      </c>
      <c r="L615" s="21">
        <v>315</v>
      </c>
      <c r="M615" s="21">
        <v>7688</v>
      </c>
      <c r="N615" s="21">
        <v>117.35</v>
      </c>
      <c r="O615" s="21" t="s">
        <v>220</v>
      </c>
      <c r="P615" s="21" t="s">
        <v>211</v>
      </c>
      <c r="Q615" s="21">
        <v>29</v>
      </c>
      <c r="R615" s="21">
        <v>78</v>
      </c>
      <c r="S615" s="21">
        <v>0</v>
      </c>
      <c r="T615" s="21">
        <v>0</v>
      </c>
      <c r="U615" s="21">
        <v>0</v>
      </c>
      <c r="V615" s="21">
        <v>1</v>
      </c>
      <c r="W615" s="21">
        <v>1</v>
      </c>
      <c r="X615" s="21">
        <v>0</v>
      </c>
      <c r="Y615" s="21">
        <v>1</v>
      </c>
      <c r="Z615" s="21">
        <v>0</v>
      </c>
      <c r="AA615" s="21">
        <v>1</v>
      </c>
      <c r="AB615" s="21">
        <v>0</v>
      </c>
      <c r="AC615" s="21">
        <v>0</v>
      </c>
      <c r="AD615" s="21">
        <v>1</v>
      </c>
    </row>
    <row r="616" spans="2:30" ht="10.199999999999999" x14ac:dyDescent="0.2">
      <c r="B616" s="21" t="s">
        <v>100</v>
      </c>
      <c r="C616" s="21" t="s">
        <v>14</v>
      </c>
      <c r="D616" s="21" t="s">
        <v>40</v>
      </c>
      <c r="E616" s="21" t="s">
        <v>41</v>
      </c>
      <c r="F616" s="21">
        <v>1.36</v>
      </c>
      <c r="G616" s="21">
        <v>4641.2644132554396</v>
      </c>
      <c r="H616" s="21">
        <v>27211</v>
      </c>
      <c r="I616" s="21">
        <v>31981</v>
      </c>
      <c r="J616" s="21">
        <v>3770125</v>
      </c>
      <c r="K616" s="21">
        <v>4549784</v>
      </c>
      <c r="L616" s="21">
        <v>1213</v>
      </c>
      <c r="M616" s="21">
        <v>4708</v>
      </c>
      <c r="N616" s="21">
        <v>297.2</v>
      </c>
      <c r="O616" s="21" t="s">
        <v>185</v>
      </c>
      <c r="P616" s="21" t="s">
        <v>210</v>
      </c>
      <c r="Q616" s="21">
        <v>31</v>
      </c>
      <c r="R616" s="21">
        <v>79</v>
      </c>
      <c r="S616" s="21">
        <v>0</v>
      </c>
      <c r="T616" s="21">
        <v>0</v>
      </c>
      <c r="U616" s="21">
        <v>0</v>
      </c>
      <c r="V616" s="21">
        <v>1</v>
      </c>
      <c r="W616" s="21">
        <v>1</v>
      </c>
      <c r="X616" s="21">
        <v>0</v>
      </c>
      <c r="Y616" s="21">
        <v>1</v>
      </c>
      <c r="Z616" s="21">
        <v>0</v>
      </c>
      <c r="AA616" s="21">
        <v>0</v>
      </c>
      <c r="AB616" s="21">
        <v>1</v>
      </c>
      <c r="AC616" s="21">
        <v>0</v>
      </c>
      <c r="AD616" s="21">
        <v>1</v>
      </c>
    </row>
    <row r="617" spans="2:30" ht="10.199999999999999" x14ac:dyDescent="0.2">
      <c r="B617" s="21" t="s">
        <v>100</v>
      </c>
      <c r="C617" s="21" t="s">
        <v>14</v>
      </c>
      <c r="D617" s="21" t="s">
        <v>42</v>
      </c>
      <c r="E617" s="21" t="s">
        <v>41</v>
      </c>
      <c r="F617" s="21">
        <v>1.36</v>
      </c>
      <c r="G617" s="21">
        <v>4641.2644132554396</v>
      </c>
      <c r="H617" s="21">
        <v>27211</v>
      </c>
      <c r="I617" s="21">
        <v>31981</v>
      </c>
      <c r="J617" s="21">
        <v>3770125</v>
      </c>
      <c r="K617" s="21">
        <v>4549784</v>
      </c>
      <c r="L617" s="21">
        <v>1213</v>
      </c>
      <c r="M617" s="21">
        <v>4708</v>
      </c>
      <c r="N617" s="21">
        <v>297.2</v>
      </c>
      <c r="O617" s="21" t="s">
        <v>185</v>
      </c>
      <c r="P617" s="21" t="s">
        <v>211</v>
      </c>
      <c r="Q617" s="21">
        <v>31</v>
      </c>
      <c r="R617" s="21">
        <v>78</v>
      </c>
      <c r="S617" s="21">
        <v>0</v>
      </c>
      <c r="T617" s="21">
        <v>0</v>
      </c>
      <c r="U617" s="21">
        <v>0</v>
      </c>
      <c r="V617" s="21">
        <v>1</v>
      </c>
      <c r="W617" s="21">
        <v>1</v>
      </c>
      <c r="X617" s="21">
        <v>0</v>
      </c>
      <c r="Y617" s="21">
        <v>1</v>
      </c>
      <c r="Z617" s="21">
        <v>0</v>
      </c>
      <c r="AA617" s="21">
        <v>1</v>
      </c>
      <c r="AB617" s="21">
        <v>0</v>
      </c>
      <c r="AC617" s="21">
        <v>0</v>
      </c>
      <c r="AD617" s="21">
        <v>1</v>
      </c>
    </row>
    <row r="618" spans="2:30" ht="10.199999999999999" x14ac:dyDescent="0.2">
      <c r="B618" s="21" t="s">
        <v>100</v>
      </c>
      <c r="C618" s="21" t="s">
        <v>15</v>
      </c>
      <c r="D618" s="21" t="s">
        <v>40</v>
      </c>
      <c r="E618" s="21" t="s">
        <v>41</v>
      </c>
      <c r="F618" s="21">
        <v>1.42</v>
      </c>
      <c r="G618" s="21">
        <v>4221.5619366929805</v>
      </c>
      <c r="H618" s="21">
        <v>25450</v>
      </c>
      <c r="I618" s="21">
        <v>31981</v>
      </c>
      <c r="J618" s="21">
        <v>1694803</v>
      </c>
      <c r="K618" s="21">
        <v>4549784</v>
      </c>
      <c r="L618" s="21">
        <v>935</v>
      </c>
      <c r="M618" s="21">
        <v>5252</v>
      </c>
      <c r="N618" s="21">
        <v>182.56</v>
      </c>
      <c r="O618" s="21" t="s">
        <v>186</v>
      </c>
      <c r="P618" s="21" t="s">
        <v>210</v>
      </c>
      <c r="Q618" s="21">
        <v>34</v>
      </c>
      <c r="R618" s="21">
        <v>79</v>
      </c>
      <c r="S618" s="21">
        <v>0</v>
      </c>
      <c r="T618" s="21">
        <v>0</v>
      </c>
      <c r="U618" s="21">
        <v>0</v>
      </c>
      <c r="V618" s="21">
        <v>1</v>
      </c>
      <c r="W618" s="21">
        <v>1</v>
      </c>
      <c r="X618" s="21">
        <v>0</v>
      </c>
      <c r="Y618" s="21">
        <v>1</v>
      </c>
      <c r="Z618" s="21">
        <v>0</v>
      </c>
      <c r="AA618" s="21">
        <v>0</v>
      </c>
      <c r="AB618" s="21">
        <v>1</v>
      </c>
      <c r="AC618" s="21">
        <v>0</v>
      </c>
      <c r="AD618" s="21">
        <v>1</v>
      </c>
    </row>
    <row r="619" spans="2:30" ht="10.199999999999999" x14ac:dyDescent="0.2">
      <c r="B619" s="21" t="s">
        <v>100</v>
      </c>
      <c r="C619" s="21" t="s">
        <v>15</v>
      </c>
      <c r="D619" s="21" t="s">
        <v>42</v>
      </c>
      <c r="E619" s="21" t="s">
        <v>41</v>
      </c>
      <c r="F619" s="21">
        <v>1.42</v>
      </c>
      <c r="G619" s="21">
        <v>4221.5619366929805</v>
      </c>
      <c r="H619" s="21">
        <v>25450</v>
      </c>
      <c r="I619" s="21">
        <v>31981</v>
      </c>
      <c r="J619" s="21">
        <v>1694803</v>
      </c>
      <c r="K619" s="21">
        <v>4549784</v>
      </c>
      <c r="L619" s="21">
        <v>935</v>
      </c>
      <c r="M619" s="21">
        <v>5252</v>
      </c>
      <c r="N619" s="21">
        <v>182.56</v>
      </c>
      <c r="O619" s="21" t="s">
        <v>186</v>
      </c>
      <c r="P619" s="21" t="s">
        <v>211</v>
      </c>
      <c r="Q619" s="21">
        <v>34</v>
      </c>
      <c r="R619" s="21">
        <v>78</v>
      </c>
      <c r="S619" s="21">
        <v>0</v>
      </c>
      <c r="T619" s="21">
        <v>0</v>
      </c>
      <c r="U619" s="21">
        <v>0</v>
      </c>
      <c r="V619" s="21">
        <v>1</v>
      </c>
      <c r="W619" s="21">
        <v>1</v>
      </c>
      <c r="X619" s="21">
        <v>0</v>
      </c>
      <c r="Y619" s="21">
        <v>1</v>
      </c>
      <c r="Z619" s="21">
        <v>0</v>
      </c>
      <c r="AA619" s="21">
        <v>1</v>
      </c>
      <c r="AB619" s="21">
        <v>0</v>
      </c>
      <c r="AC619" s="21">
        <v>0</v>
      </c>
      <c r="AD619" s="21">
        <v>1</v>
      </c>
    </row>
    <row r="620" spans="2:30" ht="10.199999999999999" x14ac:dyDescent="0.2">
      <c r="B620" s="21" t="s">
        <v>100</v>
      </c>
      <c r="C620" s="21" t="s">
        <v>17</v>
      </c>
      <c r="D620" s="21" t="s">
        <v>40</v>
      </c>
      <c r="E620" s="21" t="s">
        <v>41</v>
      </c>
      <c r="F620" s="21">
        <v>1.33</v>
      </c>
      <c r="G620" s="21">
        <v>3680.5992488174002</v>
      </c>
      <c r="H620" s="21">
        <v>24706</v>
      </c>
      <c r="I620" s="21">
        <v>31981</v>
      </c>
      <c r="J620" s="21">
        <v>9056076</v>
      </c>
      <c r="K620" s="21">
        <v>4549784</v>
      </c>
      <c r="L620" s="21">
        <v>2300</v>
      </c>
      <c r="M620" s="21">
        <v>20007</v>
      </c>
      <c r="N620" s="21">
        <v>303.82</v>
      </c>
      <c r="O620" s="21" t="s">
        <v>188</v>
      </c>
      <c r="P620" s="21" t="s">
        <v>210</v>
      </c>
      <c r="Q620" s="21">
        <v>37</v>
      </c>
      <c r="R620" s="21">
        <v>79</v>
      </c>
      <c r="S620" s="21">
        <v>0</v>
      </c>
      <c r="T620" s="21">
        <v>0</v>
      </c>
      <c r="U620" s="21">
        <v>0</v>
      </c>
      <c r="V620" s="21">
        <v>1</v>
      </c>
      <c r="W620" s="21">
        <v>1</v>
      </c>
      <c r="X620" s="21">
        <v>0</v>
      </c>
      <c r="Y620" s="21">
        <v>1</v>
      </c>
      <c r="Z620" s="21">
        <v>0</v>
      </c>
      <c r="AA620" s="21">
        <v>0</v>
      </c>
      <c r="AB620" s="21">
        <v>1</v>
      </c>
      <c r="AC620" s="21">
        <v>0</v>
      </c>
      <c r="AD620" s="21">
        <v>1</v>
      </c>
    </row>
    <row r="621" spans="2:30" ht="10.199999999999999" x14ac:dyDescent="0.2">
      <c r="B621" s="21" t="s">
        <v>100</v>
      </c>
      <c r="C621" s="21" t="s">
        <v>17</v>
      </c>
      <c r="D621" s="21" t="s">
        <v>42</v>
      </c>
      <c r="E621" s="21" t="s">
        <v>41</v>
      </c>
      <c r="F621" s="21">
        <v>1.33</v>
      </c>
      <c r="G621" s="21">
        <v>3680.5992488174002</v>
      </c>
      <c r="H621" s="21">
        <v>24706</v>
      </c>
      <c r="I621" s="21">
        <v>31981</v>
      </c>
      <c r="J621" s="21">
        <v>9056076</v>
      </c>
      <c r="K621" s="21">
        <v>4549784</v>
      </c>
      <c r="L621" s="21">
        <v>2300</v>
      </c>
      <c r="M621" s="21">
        <v>20007</v>
      </c>
      <c r="N621" s="21">
        <v>303.82</v>
      </c>
      <c r="O621" s="21" t="s">
        <v>188</v>
      </c>
      <c r="P621" s="21" t="s">
        <v>211</v>
      </c>
      <c r="Q621" s="21">
        <v>37</v>
      </c>
      <c r="R621" s="21">
        <v>78</v>
      </c>
      <c r="S621" s="21">
        <v>0</v>
      </c>
      <c r="T621" s="21">
        <v>0</v>
      </c>
      <c r="U621" s="21">
        <v>0</v>
      </c>
      <c r="V621" s="21">
        <v>1</v>
      </c>
      <c r="W621" s="21">
        <v>1</v>
      </c>
      <c r="X621" s="21">
        <v>0</v>
      </c>
      <c r="Y621" s="21">
        <v>1</v>
      </c>
      <c r="Z621" s="21">
        <v>0</v>
      </c>
      <c r="AA621" s="21">
        <v>1</v>
      </c>
      <c r="AB621" s="21">
        <v>0</v>
      </c>
      <c r="AC621" s="21">
        <v>0</v>
      </c>
      <c r="AD621" s="21">
        <v>1</v>
      </c>
    </row>
    <row r="622" spans="2:30" ht="10.199999999999999" x14ac:dyDescent="0.2">
      <c r="B622" s="21" t="s">
        <v>100</v>
      </c>
      <c r="C622" s="21" t="s">
        <v>61</v>
      </c>
      <c r="D622" s="21" t="s">
        <v>40</v>
      </c>
      <c r="E622" s="21" t="s">
        <v>41</v>
      </c>
      <c r="F622" s="21">
        <v>1.1499999999999999</v>
      </c>
      <c r="G622" s="21">
        <v>5121.2421277686599</v>
      </c>
      <c r="H622" s="21">
        <v>21207</v>
      </c>
      <c r="I622" s="21">
        <v>31981</v>
      </c>
      <c r="J622" s="21">
        <v>2105604</v>
      </c>
      <c r="K622" s="21">
        <v>4549784</v>
      </c>
      <c r="L622" s="21">
        <v>924</v>
      </c>
      <c r="M622" s="21">
        <v>9176</v>
      </c>
      <c r="N622" s="21">
        <v>147.80000000000001</v>
      </c>
      <c r="O622" s="21" t="s">
        <v>229</v>
      </c>
      <c r="P622" s="21" t="s">
        <v>210</v>
      </c>
      <c r="Q622" s="21">
        <v>41</v>
      </c>
      <c r="R622" s="21">
        <v>79</v>
      </c>
      <c r="S622" s="21">
        <v>0</v>
      </c>
      <c r="T622" s="21">
        <v>0</v>
      </c>
      <c r="U622" s="21">
        <v>0</v>
      </c>
      <c r="V622" s="21">
        <v>1</v>
      </c>
      <c r="W622" s="21">
        <v>0</v>
      </c>
      <c r="X622" s="21">
        <v>1</v>
      </c>
      <c r="Y622" s="21">
        <v>1</v>
      </c>
      <c r="Z622" s="21">
        <v>0</v>
      </c>
      <c r="AA622" s="21">
        <v>0</v>
      </c>
      <c r="AB622" s="21">
        <v>1</v>
      </c>
      <c r="AC622" s="21">
        <v>0</v>
      </c>
      <c r="AD622" s="21">
        <v>1</v>
      </c>
    </row>
    <row r="623" spans="2:30" ht="10.199999999999999" x14ac:dyDescent="0.2">
      <c r="B623" s="21" t="s">
        <v>100</v>
      </c>
      <c r="C623" s="21" t="s">
        <v>61</v>
      </c>
      <c r="D623" s="21" t="s">
        <v>42</v>
      </c>
      <c r="E623" s="21" t="s">
        <v>41</v>
      </c>
      <c r="F623" s="21">
        <v>1.1499999999999999</v>
      </c>
      <c r="G623" s="21">
        <v>5121.2421277686599</v>
      </c>
      <c r="H623" s="21">
        <v>21207</v>
      </c>
      <c r="I623" s="21">
        <v>31981</v>
      </c>
      <c r="J623" s="21">
        <v>2105604</v>
      </c>
      <c r="K623" s="21">
        <v>4549784</v>
      </c>
      <c r="L623" s="21">
        <v>924</v>
      </c>
      <c r="M623" s="21">
        <v>9176</v>
      </c>
      <c r="N623" s="21">
        <v>147.80000000000001</v>
      </c>
      <c r="O623" s="21" t="s">
        <v>229</v>
      </c>
      <c r="P623" s="21" t="s">
        <v>211</v>
      </c>
      <c r="Q623" s="21">
        <v>41</v>
      </c>
      <c r="R623" s="21">
        <v>78</v>
      </c>
      <c r="S623" s="21">
        <v>0</v>
      </c>
      <c r="T623" s="21">
        <v>0</v>
      </c>
      <c r="U623" s="21">
        <v>0</v>
      </c>
      <c r="V623" s="21">
        <v>1</v>
      </c>
      <c r="W623" s="21">
        <v>0</v>
      </c>
      <c r="X623" s="21">
        <v>1</v>
      </c>
      <c r="Y623" s="21">
        <v>1</v>
      </c>
      <c r="Z623" s="21">
        <v>0</v>
      </c>
      <c r="AA623" s="21">
        <v>1</v>
      </c>
      <c r="AB623" s="21">
        <v>0</v>
      </c>
      <c r="AC623" s="21">
        <v>0</v>
      </c>
      <c r="AD623" s="21">
        <v>1</v>
      </c>
    </row>
    <row r="624" spans="2:30" ht="10.199999999999999" x14ac:dyDescent="0.2">
      <c r="B624" s="21" t="s">
        <v>100</v>
      </c>
      <c r="C624" s="21" t="s">
        <v>63</v>
      </c>
      <c r="D624" s="21" t="s">
        <v>40</v>
      </c>
      <c r="E624" s="21" t="s">
        <v>41</v>
      </c>
      <c r="F624" s="21">
        <v>1.19</v>
      </c>
      <c r="G624" s="21">
        <v>7968.6275688566602</v>
      </c>
      <c r="H624" s="21">
        <v>28739</v>
      </c>
      <c r="I624" s="21">
        <v>31981</v>
      </c>
      <c r="J624" s="21">
        <v>2761118</v>
      </c>
      <c r="K624" s="21">
        <v>4549784</v>
      </c>
      <c r="L624" s="21">
        <v>916</v>
      </c>
      <c r="M624" s="21">
        <v>8215</v>
      </c>
      <c r="N624" s="21">
        <v>235.1</v>
      </c>
      <c r="O624" s="21" t="s">
        <v>231</v>
      </c>
      <c r="P624" s="21" t="s">
        <v>210</v>
      </c>
      <c r="Q624" s="21">
        <v>43</v>
      </c>
      <c r="R624" s="21">
        <v>79</v>
      </c>
      <c r="S624" s="21">
        <v>0</v>
      </c>
      <c r="T624" s="21">
        <v>0</v>
      </c>
      <c r="U624" s="21">
        <v>0</v>
      </c>
      <c r="V624" s="21">
        <v>1</v>
      </c>
      <c r="W624" s="21">
        <v>1</v>
      </c>
      <c r="X624" s="21">
        <v>0</v>
      </c>
      <c r="Y624" s="21">
        <v>1</v>
      </c>
      <c r="Z624" s="21">
        <v>0</v>
      </c>
      <c r="AA624" s="21">
        <v>0</v>
      </c>
      <c r="AB624" s="21">
        <v>1</v>
      </c>
      <c r="AC624" s="21">
        <v>1</v>
      </c>
      <c r="AD624" s="21">
        <v>0</v>
      </c>
    </row>
    <row r="625" spans="2:30" ht="10.199999999999999" x14ac:dyDescent="0.2">
      <c r="B625" s="21" t="s">
        <v>100</v>
      </c>
      <c r="C625" s="21" t="s">
        <v>63</v>
      </c>
      <c r="D625" s="21" t="s">
        <v>42</v>
      </c>
      <c r="E625" s="21" t="s">
        <v>41</v>
      </c>
      <c r="F625" s="21">
        <v>1.19</v>
      </c>
      <c r="G625" s="21">
        <v>7968.6275688566602</v>
      </c>
      <c r="H625" s="21">
        <v>28739</v>
      </c>
      <c r="I625" s="21">
        <v>31981</v>
      </c>
      <c r="J625" s="21">
        <v>2761118</v>
      </c>
      <c r="K625" s="21">
        <v>4549784</v>
      </c>
      <c r="L625" s="21">
        <v>916</v>
      </c>
      <c r="M625" s="21">
        <v>8215</v>
      </c>
      <c r="N625" s="21">
        <v>235.1</v>
      </c>
      <c r="O625" s="21" t="s">
        <v>231</v>
      </c>
      <c r="P625" s="21" t="s">
        <v>211</v>
      </c>
      <c r="Q625" s="21">
        <v>43</v>
      </c>
      <c r="R625" s="21">
        <v>78</v>
      </c>
      <c r="S625" s="21">
        <v>0</v>
      </c>
      <c r="T625" s="21">
        <v>0</v>
      </c>
      <c r="U625" s="21">
        <v>0</v>
      </c>
      <c r="V625" s="21">
        <v>1</v>
      </c>
      <c r="W625" s="21">
        <v>1</v>
      </c>
      <c r="X625" s="21">
        <v>0</v>
      </c>
      <c r="Y625" s="21">
        <v>1</v>
      </c>
      <c r="Z625" s="21">
        <v>0</v>
      </c>
      <c r="AA625" s="21">
        <v>1</v>
      </c>
      <c r="AB625" s="21">
        <v>0</v>
      </c>
      <c r="AC625" s="21">
        <v>1</v>
      </c>
      <c r="AD625" s="21">
        <v>0</v>
      </c>
    </row>
    <row r="626" spans="2:30" ht="10.199999999999999" x14ac:dyDescent="0.2">
      <c r="B626" s="21" t="s">
        <v>100</v>
      </c>
      <c r="C626" s="21" t="s">
        <v>19</v>
      </c>
      <c r="D626" s="21" t="s">
        <v>40</v>
      </c>
      <c r="E626" s="21" t="s">
        <v>41</v>
      </c>
      <c r="F626" s="21">
        <v>1.46</v>
      </c>
      <c r="G626" s="21">
        <v>2946.2264192006901</v>
      </c>
      <c r="H626" s="21">
        <v>22038</v>
      </c>
      <c r="I626" s="21">
        <v>31981</v>
      </c>
      <c r="J626" s="21">
        <v>1308499</v>
      </c>
      <c r="K626" s="21">
        <v>4549784</v>
      </c>
      <c r="L626" s="21">
        <v>956</v>
      </c>
      <c r="M626" s="21">
        <v>6208</v>
      </c>
      <c r="N626" s="21">
        <v>164.3</v>
      </c>
      <c r="O626" s="21" t="s">
        <v>190</v>
      </c>
      <c r="P626" s="21" t="s">
        <v>210</v>
      </c>
      <c r="Q626" s="21">
        <v>45</v>
      </c>
      <c r="R626" s="21">
        <v>79</v>
      </c>
      <c r="S626" s="21">
        <v>0</v>
      </c>
      <c r="T626" s="21">
        <v>0</v>
      </c>
      <c r="U626" s="21">
        <v>0</v>
      </c>
      <c r="V626" s="21">
        <v>1</v>
      </c>
      <c r="W626" s="21">
        <v>1</v>
      </c>
      <c r="X626" s="21">
        <v>0</v>
      </c>
      <c r="Y626" s="21">
        <v>1</v>
      </c>
      <c r="Z626" s="21">
        <v>0</v>
      </c>
      <c r="AA626" s="21">
        <v>0</v>
      </c>
      <c r="AB626" s="21">
        <v>1</v>
      </c>
      <c r="AC626" s="21">
        <v>0</v>
      </c>
      <c r="AD626" s="21">
        <v>1</v>
      </c>
    </row>
    <row r="627" spans="2:30" ht="10.199999999999999" x14ac:dyDescent="0.2">
      <c r="B627" s="21" t="s">
        <v>100</v>
      </c>
      <c r="C627" s="21" t="s">
        <v>19</v>
      </c>
      <c r="D627" s="21" t="s">
        <v>42</v>
      </c>
      <c r="E627" s="21" t="s">
        <v>41</v>
      </c>
      <c r="F627" s="21">
        <v>1.46</v>
      </c>
      <c r="G627" s="21">
        <v>2946.2264192006901</v>
      </c>
      <c r="H627" s="21">
        <v>22038</v>
      </c>
      <c r="I627" s="21">
        <v>31981</v>
      </c>
      <c r="J627" s="21">
        <v>1308499</v>
      </c>
      <c r="K627" s="21">
        <v>4549784</v>
      </c>
      <c r="L627" s="21">
        <v>956</v>
      </c>
      <c r="M627" s="21">
        <v>6208</v>
      </c>
      <c r="N627" s="21">
        <v>164.3</v>
      </c>
      <c r="O627" s="21" t="s">
        <v>190</v>
      </c>
      <c r="P627" s="21" t="s">
        <v>211</v>
      </c>
      <c r="Q627" s="21">
        <v>45</v>
      </c>
      <c r="R627" s="21">
        <v>78</v>
      </c>
      <c r="S627" s="21">
        <v>0</v>
      </c>
      <c r="T627" s="21">
        <v>0</v>
      </c>
      <c r="U627" s="21">
        <v>0</v>
      </c>
      <c r="V627" s="21">
        <v>1</v>
      </c>
      <c r="W627" s="21">
        <v>1</v>
      </c>
      <c r="X627" s="21">
        <v>0</v>
      </c>
      <c r="Y627" s="21">
        <v>1</v>
      </c>
      <c r="Z627" s="21">
        <v>0</v>
      </c>
      <c r="AA627" s="21">
        <v>1</v>
      </c>
      <c r="AB627" s="21">
        <v>0</v>
      </c>
      <c r="AC627" s="21">
        <v>0</v>
      </c>
      <c r="AD627" s="21">
        <v>1</v>
      </c>
    </row>
    <row r="628" spans="2:30" ht="10.199999999999999" x14ac:dyDescent="0.2">
      <c r="B628" s="21" t="s">
        <v>20</v>
      </c>
      <c r="C628" s="21" t="s">
        <v>21</v>
      </c>
      <c r="D628" s="21" t="s">
        <v>40</v>
      </c>
      <c r="E628" s="21" t="s">
        <v>41</v>
      </c>
      <c r="F628" s="21">
        <v>1</v>
      </c>
      <c r="G628" s="21">
        <v>2487.8884505267401</v>
      </c>
      <c r="H628" s="21">
        <v>32991</v>
      </c>
      <c r="I628" s="21">
        <v>31981</v>
      </c>
      <c r="J628" s="21">
        <v>8621121</v>
      </c>
      <c r="K628" s="21">
        <v>4549784</v>
      </c>
      <c r="L628" s="21">
        <v>217</v>
      </c>
      <c r="M628" s="21">
        <v>63690</v>
      </c>
      <c r="N628" s="21">
        <v>114.35</v>
      </c>
      <c r="O628" s="21" t="s">
        <v>191</v>
      </c>
      <c r="P628" s="21" t="s">
        <v>210</v>
      </c>
      <c r="Q628" s="21">
        <v>47</v>
      </c>
      <c r="R628" s="21">
        <v>79</v>
      </c>
      <c r="S628" s="21">
        <v>0</v>
      </c>
      <c r="T628" s="21">
        <v>0</v>
      </c>
      <c r="U628" s="21">
        <v>0</v>
      </c>
      <c r="V628" s="21">
        <v>1</v>
      </c>
      <c r="W628" s="21">
        <v>1</v>
      </c>
      <c r="X628" s="21">
        <v>0</v>
      </c>
      <c r="Y628" s="21">
        <v>1</v>
      </c>
      <c r="Z628" s="21">
        <v>0</v>
      </c>
      <c r="AA628" s="21">
        <v>1</v>
      </c>
      <c r="AB628" s="21">
        <v>0</v>
      </c>
      <c r="AC628" s="21">
        <v>0</v>
      </c>
      <c r="AD628" s="21">
        <v>1</v>
      </c>
    </row>
    <row r="629" spans="2:30" ht="10.199999999999999" x14ac:dyDescent="0.2">
      <c r="B629" s="21" t="s">
        <v>20</v>
      </c>
      <c r="C629" s="21" t="s">
        <v>21</v>
      </c>
      <c r="D629" s="21" t="s">
        <v>42</v>
      </c>
      <c r="E629" s="21" t="s">
        <v>41</v>
      </c>
      <c r="F629" s="21">
        <v>1</v>
      </c>
      <c r="G629" s="21">
        <v>2487.8884505267401</v>
      </c>
      <c r="H629" s="21">
        <v>32991</v>
      </c>
      <c r="I629" s="21">
        <v>31981</v>
      </c>
      <c r="J629" s="21">
        <v>8621121</v>
      </c>
      <c r="K629" s="21">
        <v>4549784</v>
      </c>
      <c r="L629" s="21">
        <v>217</v>
      </c>
      <c r="M629" s="21">
        <v>63690</v>
      </c>
      <c r="N629" s="21">
        <v>114.35</v>
      </c>
      <c r="O629" s="21" t="s">
        <v>191</v>
      </c>
      <c r="P629" s="21" t="s">
        <v>211</v>
      </c>
      <c r="Q629" s="21">
        <v>47</v>
      </c>
      <c r="R629" s="21">
        <v>78</v>
      </c>
      <c r="S629" s="21">
        <v>0</v>
      </c>
      <c r="T629" s="21">
        <v>0</v>
      </c>
      <c r="U629" s="21">
        <v>0</v>
      </c>
      <c r="V629" s="21">
        <v>1</v>
      </c>
      <c r="W629" s="21">
        <v>1</v>
      </c>
      <c r="X629" s="21">
        <v>0</v>
      </c>
      <c r="Y629" s="21">
        <v>1</v>
      </c>
      <c r="Z629" s="21">
        <v>0</v>
      </c>
      <c r="AA629" s="21">
        <v>1</v>
      </c>
      <c r="AB629" s="21">
        <v>0</v>
      </c>
      <c r="AC629" s="21">
        <v>0</v>
      </c>
      <c r="AD629" s="21">
        <v>1</v>
      </c>
    </row>
    <row r="630" spans="2:30" ht="10.199999999999999" x14ac:dyDescent="0.2">
      <c r="B630" s="21" t="s">
        <v>22</v>
      </c>
      <c r="C630" s="21" t="s">
        <v>21</v>
      </c>
      <c r="D630" s="21" t="s">
        <v>40</v>
      </c>
      <c r="E630" s="21" t="s">
        <v>41</v>
      </c>
      <c r="F630" s="21">
        <v>1</v>
      </c>
      <c r="G630" s="21">
        <v>2487.8884505267401</v>
      </c>
      <c r="H630" s="21">
        <v>32991</v>
      </c>
      <c r="I630" s="21">
        <v>31981</v>
      </c>
      <c r="J630" s="21">
        <v>8621121</v>
      </c>
      <c r="K630" s="21">
        <v>4549784</v>
      </c>
      <c r="L630" s="21">
        <v>217</v>
      </c>
      <c r="M630" s="21">
        <v>63690</v>
      </c>
      <c r="N630" s="21">
        <v>114.35</v>
      </c>
      <c r="O630" s="21" t="s">
        <v>192</v>
      </c>
      <c r="P630" s="21" t="s">
        <v>210</v>
      </c>
      <c r="Q630" s="21">
        <v>48</v>
      </c>
      <c r="R630" s="21">
        <v>79</v>
      </c>
      <c r="S630" s="21">
        <v>0</v>
      </c>
      <c r="T630" s="21">
        <v>1</v>
      </c>
      <c r="U630" s="21">
        <v>0</v>
      </c>
      <c r="V630" s="21">
        <v>0</v>
      </c>
      <c r="W630" s="21">
        <v>1</v>
      </c>
      <c r="X630" s="21">
        <v>0</v>
      </c>
      <c r="Y630" s="21">
        <v>1</v>
      </c>
      <c r="Z630" s="21">
        <v>0</v>
      </c>
      <c r="AA630" s="21">
        <v>1</v>
      </c>
      <c r="AB630" s="21">
        <v>0</v>
      </c>
      <c r="AC630" s="21">
        <v>0</v>
      </c>
      <c r="AD630" s="21">
        <v>1</v>
      </c>
    </row>
    <row r="631" spans="2:30" ht="10.199999999999999" x14ac:dyDescent="0.2">
      <c r="B631" s="21" t="s">
        <v>22</v>
      </c>
      <c r="C631" s="21" t="s">
        <v>21</v>
      </c>
      <c r="D631" s="21" t="s">
        <v>42</v>
      </c>
      <c r="E631" s="21" t="s">
        <v>41</v>
      </c>
      <c r="F631" s="21">
        <v>1</v>
      </c>
      <c r="G631" s="21">
        <v>2487.8884505267401</v>
      </c>
      <c r="H631" s="21">
        <v>32991</v>
      </c>
      <c r="I631" s="21">
        <v>31981</v>
      </c>
      <c r="J631" s="21">
        <v>8621121</v>
      </c>
      <c r="K631" s="21">
        <v>4549784</v>
      </c>
      <c r="L631" s="21">
        <v>217</v>
      </c>
      <c r="M631" s="21">
        <v>63690</v>
      </c>
      <c r="N631" s="21">
        <v>114.35</v>
      </c>
      <c r="O631" s="21" t="s">
        <v>192</v>
      </c>
      <c r="P631" s="21" t="s">
        <v>211</v>
      </c>
      <c r="Q631" s="21">
        <v>48</v>
      </c>
      <c r="R631" s="21">
        <v>78</v>
      </c>
      <c r="S631" s="21">
        <v>0</v>
      </c>
      <c r="T631" s="21">
        <v>0</v>
      </c>
      <c r="U631" s="21">
        <v>0</v>
      </c>
      <c r="V631" s="21">
        <v>1</v>
      </c>
      <c r="W631" s="21">
        <v>1</v>
      </c>
      <c r="X631" s="21">
        <v>0</v>
      </c>
      <c r="Y631" s="21">
        <v>1</v>
      </c>
      <c r="Z631" s="21">
        <v>0</v>
      </c>
      <c r="AA631" s="21">
        <v>1</v>
      </c>
      <c r="AB631" s="21">
        <v>0</v>
      </c>
      <c r="AC631" s="21">
        <v>0</v>
      </c>
      <c r="AD631" s="21">
        <v>1</v>
      </c>
    </row>
    <row r="632" spans="2:30" ht="10.199999999999999" x14ac:dyDescent="0.2">
      <c r="B632" s="21" t="s">
        <v>23</v>
      </c>
      <c r="C632" s="21" t="s">
        <v>21</v>
      </c>
      <c r="D632" s="21" t="s">
        <v>40</v>
      </c>
      <c r="E632" s="21" t="s">
        <v>41</v>
      </c>
      <c r="F632" s="21">
        <v>1</v>
      </c>
      <c r="G632" s="21">
        <v>2487.8884505267401</v>
      </c>
      <c r="H632" s="21">
        <v>32991</v>
      </c>
      <c r="I632" s="21">
        <v>31981</v>
      </c>
      <c r="J632" s="21">
        <v>8621121</v>
      </c>
      <c r="K632" s="21">
        <v>4549784</v>
      </c>
      <c r="L632" s="21">
        <v>217</v>
      </c>
      <c r="M632" s="21">
        <v>63690</v>
      </c>
      <c r="N632" s="21">
        <v>114.35</v>
      </c>
      <c r="O632" s="21" t="s">
        <v>193</v>
      </c>
      <c r="P632" s="21" t="s">
        <v>210</v>
      </c>
      <c r="Q632" s="21">
        <v>46</v>
      </c>
      <c r="R632" s="21">
        <v>79</v>
      </c>
      <c r="S632" s="21">
        <v>0</v>
      </c>
      <c r="T632" s="21">
        <v>0</v>
      </c>
      <c r="U632" s="21">
        <v>0</v>
      </c>
      <c r="V632" s="21">
        <v>1</v>
      </c>
      <c r="W632" s="21">
        <v>1</v>
      </c>
      <c r="X632" s="21">
        <v>0</v>
      </c>
      <c r="Y632" s="21">
        <v>1</v>
      </c>
      <c r="Z632" s="21">
        <v>0</v>
      </c>
      <c r="AA632" s="21">
        <v>0</v>
      </c>
      <c r="AB632" s="21">
        <v>1</v>
      </c>
      <c r="AC632" s="21">
        <v>1</v>
      </c>
      <c r="AD632" s="21">
        <v>0</v>
      </c>
    </row>
    <row r="633" spans="2:30" ht="10.199999999999999" x14ac:dyDescent="0.2">
      <c r="B633" s="21" t="s">
        <v>23</v>
      </c>
      <c r="C633" s="21" t="s">
        <v>21</v>
      </c>
      <c r="D633" s="21" t="s">
        <v>42</v>
      </c>
      <c r="E633" s="21" t="s">
        <v>41</v>
      </c>
      <c r="F633" s="21">
        <v>1</v>
      </c>
      <c r="G633" s="21">
        <v>2487.8884505267401</v>
      </c>
      <c r="H633" s="21">
        <v>32991</v>
      </c>
      <c r="I633" s="21">
        <v>31981</v>
      </c>
      <c r="J633" s="21">
        <v>8621121</v>
      </c>
      <c r="K633" s="21">
        <v>4549784</v>
      </c>
      <c r="L633" s="21">
        <v>217</v>
      </c>
      <c r="M633" s="21">
        <v>63690</v>
      </c>
      <c r="N633" s="21">
        <v>114.35</v>
      </c>
      <c r="O633" s="21" t="s">
        <v>193</v>
      </c>
      <c r="P633" s="21" t="s">
        <v>211</v>
      </c>
      <c r="Q633" s="21">
        <v>46</v>
      </c>
      <c r="R633" s="21">
        <v>78</v>
      </c>
      <c r="S633" s="21">
        <v>0</v>
      </c>
      <c r="T633" s="21">
        <v>0</v>
      </c>
      <c r="U633" s="21">
        <v>0</v>
      </c>
      <c r="V633" s="21">
        <v>1</v>
      </c>
      <c r="W633" s="21">
        <v>1</v>
      </c>
      <c r="X633" s="21">
        <v>0</v>
      </c>
      <c r="Y633" s="21">
        <v>1</v>
      </c>
      <c r="Z633" s="21">
        <v>0</v>
      </c>
      <c r="AA633" s="21">
        <v>1</v>
      </c>
      <c r="AB633" s="21">
        <v>0</v>
      </c>
      <c r="AC633" s="21">
        <v>1</v>
      </c>
      <c r="AD633" s="21">
        <v>0</v>
      </c>
    </row>
    <row r="634" spans="2:30" ht="10.199999999999999" x14ac:dyDescent="0.2">
      <c r="B634" s="21" t="s">
        <v>100</v>
      </c>
      <c r="C634" s="21" t="s">
        <v>24</v>
      </c>
      <c r="D634" s="21" t="s">
        <v>40</v>
      </c>
      <c r="E634" s="21" t="s">
        <v>41</v>
      </c>
      <c r="F634" s="21">
        <v>1.1499999999999999</v>
      </c>
      <c r="G634" s="21">
        <v>3081.34411240913</v>
      </c>
      <c r="H634" s="21">
        <v>22360</v>
      </c>
      <c r="I634" s="21">
        <v>31981</v>
      </c>
      <c r="J634" s="21">
        <v>1421287</v>
      </c>
      <c r="K634" s="21">
        <v>4549784</v>
      </c>
      <c r="L634" s="21">
        <v>760</v>
      </c>
      <c r="M634" s="21">
        <v>14683</v>
      </c>
      <c r="N634" s="21">
        <v>125.8</v>
      </c>
      <c r="O634" s="21" t="s">
        <v>194</v>
      </c>
      <c r="P634" s="21" t="s">
        <v>210</v>
      </c>
      <c r="Q634" s="21">
        <v>53</v>
      </c>
      <c r="R634" s="21">
        <v>79</v>
      </c>
      <c r="S634" s="21">
        <v>0</v>
      </c>
      <c r="T634" s="21">
        <v>1</v>
      </c>
      <c r="U634" s="21">
        <v>0</v>
      </c>
      <c r="V634" s="21">
        <v>0</v>
      </c>
      <c r="W634" s="21">
        <v>0</v>
      </c>
      <c r="X634" s="21">
        <v>1</v>
      </c>
      <c r="Y634" s="21">
        <v>1</v>
      </c>
      <c r="Z634" s="21">
        <v>0</v>
      </c>
      <c r="AA634" s="21">
        <v>0</v>
      </c>
      <c r="AB634" s="21">
        <v>1</v>
      </c>
      <c r="AC634" s="21">
        <v>0</v>
      </c>
      <c r="AD634" s="21">
        <v>1</v>
      </c>
    </row>
    <row r="635" spans="2:30" ht="10.199999999999999" x14ac:dyDescent="0.2">
      <c r="B635" s="21" t="s">
        <v>100</v>
      </c>
      <c r="C635" s="21" t="s">
        <v>24</v>
      </c>
      <c r="D635" s="21" t="s">
        <v>42</v>
      </c>
      <c r="E635" s="21" t="s">
        <v>41</v>
      </c>
      <c r="F635" s="21">
        <v>1.1499999999999999</v>
      </c>
      <c r="G635" s="21">
        <v>3081.34411240913</v>
      </c>
      <c r="H635" s="21">
        <v>22360</v>
      </c>
      <c r="I635" s="21">
        <v>31981</v>
      </c>
      <c r="J635" s="21">
        <v>1421287</v>
      </c>
      <c r="K635" s="21">
        <v>4549784</v>
      </c>
      <c r="L635" s="21">
        <v>760</v>
      </c>
      <c r="M635" s="21">
        <v>14683</v>
      </c>
      <c r="N635" s="21">
        <v>125.8</v>
      </c>
      <c r="O635" s="21" t="s">
        <v>194</v>
      </c>
      <c r="P635" s="21" t="s">
        <v>211</v>
      </c>
      <c r="Q635" s="21">
        <v>53</v>
      </c>
      <c r="R635" s="21">
        <v>78</v>
      </c>
      <c r="S635" s="21">
        <v>0</v>
      </c>
      <c r="T635" s="21">
        <v>0</v>
      </c>
      <c r="U635" s="21">
        <v>0</v>
      </c>
      <c r="V635" s="21">
        <v>1</v>
      </c>
      <c r="W635" s="21">
        <v>0</v>
      </c>
      <c r="X635" s="21">
        <v>1</v>
      </c>
      <c r="Y635" s="21">
        <v>1</v>
      </c>
      <c r="Z635" s="21">
        <v>0</v>
      </c>
      <c r="AA635" s="21">
        <v>1</v>
      </c>
      <c r="AB635" s="21">
        <v>0</v>
      </c>
      <c r="AC635" s="21">
        <v>0</v>
      </c>
      <c r="AD635" s="21">
        <v>1</v>
      </c>
    </row>
    <row r="636" spans="2:30" ht="10.199999999999999" x14ac:dyDescent="0.2">
      <c r="B636" s="21" t="s">
        <v>100</v>
      </c>
      <c r="C636" s="21" t="s">
        <v>25</v>
      </c>
      <c r="D636" s="21" t="s">
        <v>40</v>
      </c>
      <c r="E636" s="21" t="s">
        <v>41</v>
      </c>
      <c r="F636" s="21">
        <v>1.58</v>
      </c>
      <c r="G636" s="21">
        <v>2295.2268441593801</v>
      </c>
      <c r="H636" s="21">
        <v>23025</v>
      </c>
      <c r="I636" s="21">
        <v>31981</v>
      </c>
      <c r="J636" s="21">
        <v>2753373</v>
      </c>
      <c r="K636" s="21">
        <v>4549784</v>
      </c>
      <c r="L636" s="21">
        <v>1970</v>
      </c>
      <c r="M636" s="21">
        <v>5190</v>
      </c>
      <c r="N636" s="21">
        <v>279.83</v>
      </c>
      <c r="O636" s="21" t="s">
        <v>195</v>
      </c>
      <c r="P636" s="21" t="s">
        <v>210</v>
      </c>
      <c r="Q636" s="21">
        <v>55</v>
      </c>
      <c r="R636" s="21">
        <v>79</v>
      </c>
      <c r="S636" s="21">
        <v>0</v>
      </c>
      <c r="T636" s="21">
        <v>0</v>
      </c>
      <c r="U636" s="21">
        <v>0</v>
      </c>
      <c r="V636" s="21">
        <v>1</v>
      </c>
      <c r="W636" s="21">
        <v>1</v>
      </c>
      <c r="X636" s="21">
        <v>0</v>
      </c>
      <c r="Y636" s="21">
        <v>1</v>
      </c>
      <c r="Z636" s="21">
        <v>0</v>
      </c>
      <c r="AA636" s="21">
        <v>0</v>
      </c>
      <c r="AB636" s="21">
        <v>1</v>
      </c>
      <c r="AC636" s="21">
        <v>0</v>
      </c>
      <c r="AD636" s="21">
        <v>1</v>
      </c>
    </row>
    <row r="637" spans="2:30" ht="10.199999999999999" x14ac:dyDescent="0.2">
      <c r="B637" s="21" t="s">
        <v>100</v>
      </c>
      <c r="C637" s="21" t="s">
        <v>25</v>
      </c>
      <c r="D637" s="21" t="s">
        <v>42</v>
      </c>
      <c r="E637" s="21" t="s">
        <v>41</v>
      </c>
      <c r="F637" s="21">
        <v>1.58</v>
      </c>
      <c r="G637" s="21">
        <v>2295.2268441593801</v>
      </c>
      <c r="H637" s="21">
        <v>23025</v>
      </c>
      <c r="I637" s="21">
        <v>31981</v>
      </c>
      <c r="J637" s="21">
        <v>2753373</v>
      </c>
      <c r="K637" s="21">
        <v>4549784</v>
      </c>
      <c r="L637" s="21">
        <v>1970</v>
      </c>
      <c r="M637" s="21">
        <v>5190</v>
      </c>
      <c r="N637" s="21">
        <v>279.83</v>
      </c>
      <c r="O637" s="21" t="s">
        <v>195</v>
      </c>
      <c r="P637" s="21" t="s">
        <v>211</v>
      </c>
      <c r="Q637" s="21">
        <v>55</v>
      </c>
      <c r="R637" s="21">
        <v>78</v>
      </c>
      <c r="S637" s="21">
        <v>0</v>
      </c>
      <c r="T637" s="21">
        <v>0</v>
      </c>
      <c r="U637" s="21">
        <v>0</v>
      </c>
      <c r="V637" s="21">
        <v>1</v>
      </c>
      <c r="W637" s="21">
        <v>1</v>
      </c>
      <c r="X637" s="21">
        <v>0</v>
      </c>
      <c r="Y637" s="21">
        <v>1</v>
      </c>
      <c r="Z637" s="21">
        <v>0</v>
      </c>
      <c r="AA637" s="21">
        <v>1</v>
      </c>
      <c r="AB637" s="21">
        <v>0</v>
      </c>
      <c r="AC637" s="21">
        <v>0</v>
      </c>
      <c r="AD637" s="21">
        <v>1</v>
      </c>
    </row>
    <row r="638" spans="2:30" ht="10.199999999999999" x14ac:dyDescent="0.2">
      <c r="B638" s="21" t="s">
        <v>100</v>
      </c>
      <c r="C638" s="21" t="s">
        <v>27</v>
      </c>
      <c r="D638" s="21" t="s">
        <v>40</v>
      </c>
      <c r="E638" s="21" t="s">
        <v>41</v>
      </c>
      <c r="F638" s="21">
        <v>1.57</v>
      </c>
      <c r="G638" s="21">
        <v>3329.8101877982799</v>
      </c>
      <c r="H638" s="21">
        <v>23903</v>
      </c>
      <c r="I638" s="21">
        <v>31981</v>
      </c>
      <c r="J638" s="21">
        <v>2673620</v>
      </c>
      <c r="K638" s="21">
        <v>4549784</v>
      </c>
      <c r="L638" s="21">
        <v>2259</v>
      </c>
      <c r="M638" s="21">
        <v>6724</v>
      </c>
      <c r="N638" s="21">
        <v>273.83</v>
      </c>
      <c r="O638" s="21" t="s">
        <v>197</v>
      </c>
      <c r="P638" s="21" t="s">
        <v>210</v>
      </c>
      <c r="Q638" s="21">
        <v>66</v>
      </c>
      <c r="R638" s="21">
        <v>79</v>
      </c>
      <c r="S638" s="21">
        <v>0</v>
      </c>
      <c r="T638" s="21">
        <v>0</v>
      </c>
      <c r="U638" s="21">
        <v>0</v>
      </c>
      <c r="V638" s="21">
        <v>1</v>
      </c>
      <c r="W638" s="21">
        <v>1</v>
      </c>
      <c r="X638" s="21">
        <v>0</v>
      </c>
      <c r="Y638" s="21">
        <v>1</v>
      </c>
      <c r="Z638" s="21">
        <v>0</v>
      </c>
      <c r="AA638" s="21">
        <v>0</v>
      </c>
      <c r="AB638" s="21">
        <v>1</v>
      </c>
      <c r="AC638" s="21">
        <v>0</v>
      </c>
      <c r="AD638" s="21">
        <v>1</v>
      </c>
    </row>
    <row r="639" spans="2:30" ht="10.199999999999999" x14ac:dyDescent="0.2">
      <c r="B639" s="21" t="s">
        <v>100</v>
      </c>
      <c r="C639" s="21" t="s">
        <v>27</v>
      </c>
      <c r="D639" s="21" t="s">
        <v>42</v>
      </c>
      <c r="E639" s="21" t="s">
        <v>41</v>
      </c>
      <c r="F639" s="21">
        <v>1.57</v>
      </c>
      <c r="G639" s="21">
        <v>3329.8101877982799</v>
      </c>
      <c r="H639" s="21">
        <v>23903</v>
      </c>
      <c r="I639" s="21">
        <v>31981</v>
      </c>
      <c r="J639" s="21">
        <v>2673620</v>
      </c>
      <c r="K639" s="21">
        <v>4549784</v>
      </c>
      <c r="L639" s="21">
        <v>2259</v>
      </c>
      <c r="M639" s="21">
        <v>6724</v>
      </c>
      <c r="N639" s="21">
        <v>273.83</v>
      </c>
      <c r="O639" s="21" t="s">
        <v>197</v>
      </c>
      <c r="P639" s="21" t="s">
        <v>211</v>
      </c>
      <c r="Q639" s="21">
        <v>66</v>
      </c>
      <c r="R639" s="21">
        <v>78</v>
      </c>
      <c r="S639" s="21">
        <v>0</v>
      </c>
      <c r="T639" s="21">
        <v>0</v>
      </c>
      <c r="U639" s="21">
        <v>0</v>
      </c>
      <c r="V639" s="21">
        <v>1</v>
      </c>
      <c r="W639" s="21">
        <v>1</v>
      </c>
      <c r="X639" s="21">
        <v>0</v>
      </c>
      <c r="Y639" s="21">
        <v>1</v>
      </c>
      <c r="Z639" s="21">
        <v>0</v>
      </c>
      <c r="AA639" s="21">
        <v>1</v>
      </c>
      <c r="AB639" s="21">
        <v>0</v>
      </c>
      <c r="AC639" s="21">
        <v>0</v>
      </c>
      <c r="AD639" s="21">
        <v>1</v>
      </c>
    </row>
    <row r="640" spans="2:30" ht="10.199999999999999" x14ac:dyDescent="0.2">
      <c r="B640" s="21" t="s">
        <v>100</v>
      </c>
      <c r="C640" s="21" t="s">
        <v>28</v>
      </c>
      <c r="D640" s="21" t="s">
        <v>40</v>
      </c>
      <c r="E640" s="21" t="s">
        <v>41</v>
      </c>
      <c r="F640" s="21">
        <v>1.37</v>
      </c>
      <c r="G640" s="21">
        <v>6865.7671687801803</v>
      </c>
      <c r="H640" s="21">
        <v>38813</v>
      </c>
      <c r="I640" s="21">
        <v>31981</v>
      </c>
      <c r="J640" s="21">
        <v>1653017</v>
      </c>
      <c r="K640" s="21">
        <v>4549784</v>
      </c>
      <c r="L640" s="21">
        <v>2428</v>
      </c>
      <c r="M640" s="21">
        <v>17938</v>
      </c>
      <c r="N640" s="21">
        <v>347.82</v>
      </c>
      <c r="O640" s="21" t="s">
        <v>198</v>
      </c>
      <c r="P640" s="21" t="s">
        <v>210</v>
      </c>
      <c r="Q640" s="21">
        <v>67</v>
      </c>
      <c r="R640" s="21">
        <v>79</v>
      </c>
      <c r="S640" s="21">
        <v>0</v>
      </c>
      <c r="T640" s="21">
        <v>0</v>
      </c>
      <c r="U640" s="21">
        <v>0</v>
      </c>
      <c r="V640" s="21">
        <v>1</v>
      </c>
      <c r="W640" s="21">
        <v>1</v>
      </c>
      <c r="X640" s="21">
        <v>0</v>
      </c>
      <c r="Y640" s="21">
        <v>1</v>
      </c>
      <c r="Z640" s="21">
        <v>0</v>
      </c>
      <c r="AA640" s="21">
        <v>0</v>
      </c>
      <c r="AB640" s="21">
        <v>1</v>
      </c>
      <c r="AC640" s="21">
        <v>0</v>
      </c>
      <c r="AD640" s="21">
        <v>1</v>
      </c>
    </row>
    <row r="641" spans="2:30" ht="10.199999999999999" x14ac:dyDescent="0.2">
      <c r="B641" s="21" t="s">
        <v>100</v>
      </c>
      <c r="C641" s="21" t="s">
        <v>28</v>
      </c>
      <c r="D641" s="21" t="s">
        <v>42</v>
      </c>
      <c r="E641" s="21" t="s">
        <v>41</v>
      </c>
      <c r="F641" s="21">
        <v>1.37</v>
      </c>
      <c r="G641" s="21">
        <v>6865.7671687801803</v>
      </c>
      <c r="H641" s="21">
        <v>38813</v>
      </c>
      <c r="I641" s="21">
        <v>31981</v>
      </c>
      <c r="J641" s="21">
        <v>1653017</v>
      </c>
      <c r="K641" s="21">
        <v>4549784</v>
      </c>
      <c r="L641" s="21">
        <v>2428</v>
      </c>
      <c r="M641" s="21">
        <v>17938</v>
      </c>
      <c r="N641" s="21">
        <v>347.82</v>
      </c>
      <c r="O641" s="21" t="s">
        <v>198</v>
      </c>
      <c r="P641" s="21" t="s">
        <v>211</v>
      </c>
      <c r="Q641" s="21">
        <v>67</v>
      </c>
      <c r="R641" s="21">
        <v>78</v>
      </c>
      <c r="S641" s="21">
        <v>0</v>
      </c>
      <c r="T641" s="21">
        <v>0</v>
      </c>
      <c r="U641" s="21">
        <v>0</v>
      </c>
      <c r="V641" s="21">
        <v>1</v>
      </c>
      <c r="W641" s="21">
        <v>1</v>
      </c>
      <c r="X641" s="21">
        <v>0</v>
      </c>
      <c r="Y641" s="21">
        <v>1</v>
      </c>
      <c r="Z641" s="21">
        <v>0</v>
      </c>
      <c r="AA641" s="21">
        <v>1</v>
      </c>
      <c r="AB641" s="21">
        <v>0</v>
      </c>
      <c r="AC641" s="21">
        <v>0</v>
      </c>
      <c r="AD641" s="21">
        <v>1</v>
      </c>
    </row>
    <row r="642" spans="2:30" ht="10.199999999999999" x14ac:dyDescent="0.2">
      <c r="B642" s="21" t="s">
        <v>100</v>
      </c>
      <c r="C642" s="21" t="s">
        <v>32</v>
      </c>
      <c r="D642" s="21" t="s">
        <v>40</v>
      </c>
      <c r="E642" s="21" t="s">
        <v>41</v>
      </c>
      <c r="F642" s="21">
        <v>1.55</v>
      </c>
      <c r="G642" s="21">
        <v>4358.5103280736503</v>
      </c>
      <c r="H642" s="21">
        <v>30916</v>
      </c>
      <c r="I642" s="21">
        <v>31981</v>
      </c>
      <c r="J642" s="21">
        <v>2230831</v>
      </c>
      <c r="K642" s="21">
        <v>4549784</v>
      </c>
      <c r="L642" s="21">
        <v>2317</v>
      </c>
      <c r="M642" s="21">
        <v>7614</v>
      </c>
      <c r="N642" s="21">
        <v>281.06</v>
      </c>
      <c r="O642" s="21" t="s">
        <v>202</v>
      </c>
      <c r="P642" s="21" t="s">
        <v>210</v>
      </c>
      <c r="Q642" s="21">
        <v>70</v>
      </c>
      <c r="R642" s="21">
        <v>79</v>
      </c>
      <c r="S642" s="21">
        <v>0</v>
      </c>
      <c r="T642" s="21">
        <v>0</v>
      </c>
      <c r="U642" s="21">
        <v>0</v>
      </c>
      <c r="V642" s="21">
        <v>1</v>
      </c>
      <c r="W642" s="21">
        <v>1</v>
      </c>
      <c r="X642" s="21">
        <v>0</v>
      </c>
      <c r="Y642" s="21">
        <v>1</v>
      </c>
      <c r="Z642" s="21">
        <v>0</v>
      </c>
      <c r="AA642" s="21">
        <v>0</v>
      </c>
      <c r="AB642" s="21">
        <v>1</v>
      </c>
      <c r="AC642" s="21">
        <v>0</v>
      </c>
      <c r="AD642" s="21">
        <v>1</v>
      </c>
    </row>
    <row r="643" spans="2:30" ht="10.199999999999999" x14ac:dyDescent="0.2">
      <c r="B643" s="21" t="s">
        <v>100</v>
      </c>
      <c r="C643" s="21" t="s">
        <v>32</v>
      </c>
      <c r="D643" s="21" t="s">
        <v>42</v>
      </c>
      <c r="E643" s="21" t="s">
        <v>41</v>
      </c>
      <c r="F643" s="21">
        <v>1.55</v>
      </c>
      <c r="G643" s="21">
        <v>4358.5103280736503</v>
      </c>
      <c r="H643" s="21">
        <v>30916</v>
      </c>
      <c r="I643" s="21">
        <v>31981</v>
      </c>
      <c r="J643" s="21">
        <v>2230831</v>
      </c>
      <c r="K643" s="21">
        <v>4549784</v>
      </c>
      <c r="L643" s="21">
        <v>2317</v>
      </c>
      <c r="M643" s="21">
        <v>7614</v>
      </c>
      <c r="N643" s="21">
        <v>281.06</v>
      </c>
      <c r="O643" s="21" t="s">
        <v>202</v>
      </c>
      <c r="P643" s="21" t="s">
        <v>211</v>
      </c>
      <c r="Q643" s="21">
        <v>70</v>
      </c>
      <c r="R643" s="21">
        <v>78</v>
      </c>
      <c r="S643" s="21">
        <v>0</v>
      </c>
      <c r="T643" s="21">
        <v>0</v>
      </c>
      <c r="U643" s="21">
        <v>0</v>
      </c>
      <c r="V643" s="21">
        <v>1</v>
      </c>
      <c r="W643" s="21">
        <v>1</v>
      </c>
      <c r="X643" s="21">
        <v>0</v>
      </c>
      <c r="Y643" s="21">
        <v>1</v>
      </c>
      <c r="Z643" s="21">
        <v>0</v>
      </c>
      <c r="AA643" s="21">
        <v>1</v>
      </c>
      <c r="AB643" s="21">
        <v>0</v>
      </c>
      <c r="AC643" s="21">
        <v>0</v>
      </c>
      <c r="AD643" s="21">
        <v>1</v>
      </c>
    </row>
    <row r="644" spans="2:30" ht="10.199999999999999" x14ac:dyDescent="0.2">
      <c r="B644" s="21" t="s">
        <v>100</v>
      </c>
      <c r="C644" s="21" t="s">
        <v>29</v>
      </c>
      <c r="D644" s="21" t="s">
        <v>40</v>
      </c>
      <c r="E644" s="21" t="s">
        <v>41</v>
      </c>
      <c r="F644" s="21">
        <v>1.1399999999999999</v>
      </c>
      <c r="G644" s="21">
        <v>8117.1221947995</v>
      </c>
      <c r="H644" s="21">
        <v>25824</v>
      </c>
      <c r="I644" s="21">
        <v>31981</v>
      </c>
      <c r="J644" s="21">
        <v>2549844</v>
      </c>
      <c r="K644" s="21">
        <v>4549784</v>
      </c>
      <c r="L644" s="21">
        <v>699</v>
      </c>
      <c r="M644" s="21">
        <v>4957</v>
      </c>
      <c r="N644" s="21">
        <v>258.37</v>
      </c>
      <c r="O644" s="21" t="s">
        <v>199</v>
      </c>
      <c r="P644" s="21" t="s">
        <v>210</v>
      </c>
      <c r="Q644" s="21">
        <v>72</v>
      </c>
      <c r="R644" s="21">
        <v>79</v>
      </c>
      <c r="S644" s="21">
        <v>0</v>
      </c>
      <c r="T644" s="21">
        <v>0</v>
      </c>
      <c r="U644" s="21">
        <v>0</v>
      </c>
      <c r="V644" s="21">
        <v>1</v>
      </c>
      <c r="W644" s="21">
        <v>1</v>
      </c>
      <c r="X644" s="21">
        <v>0</v>
      </c>
      <c r="Y644" s="21">
        <v>1</v>
      </c>
      <c r="Z644" s="21">
        <v>0</v>
      </c>
      <c r="AA644" s="21">
        <v>0</v>
      </c>
      <c r="AB644" s="21">
        <v>1</v>
      </c>
      <c r="AC644" s="21">
        <v>0</v>
      </c>
      <c r="AD644" s="21">
        <v>1</v>
      </c>
    </row>
    <row r="645" spans="2:30" ht="10.199999999999999" x14ac:dyDescent="0.2">
      <c r="B645" s="21" t="s">
        <v>100</v>
      </c>
      <c r="C645" s="21" t="s">
        <v>29</v>
      </c>
      <c r="D645" s="21" t="s">
        <v>42</v>
      </c>
      <c r="E645" s="21" t="s">
        <v>41</v>
      </c>
      <c r="F645" s="21">
        <v>1.1399999999999999</v>
      </c>
      <c r="G645" s="21">
        <v>8117.1221947995</v>
      </c>
      <c r="H645" s="21">
        <v>25824</v>
      </c>
      <c r="I645" s="21">
        <v>31981</v>
      </c>
      <c r="J645" s="21">
        <v>2549844</v>
      </c>
      <c r="K645" s="21">
        <v>4549784</v>
      </c>
      <c r="L645" s="21">
        <v>699</v>
      </c>
      <c r="M645" s="21">
        <v>4957</v>
      </c>
      <c r="N645" s="21">
        <v>258.37</v>
      </c>
      <c r="O645" s="21" t="s">
        <v>199</v>
      </c>
      <c r="P645" s="21" t="s">
        <v>211</v>
      </c>
      <c r="Q645" s="21">
        <v>72</v>
      </c>
      <c r="R645" s="21">
        <v>78</v>
      </c>
      <c r="S645" s="21">
        <v>0</v>
      </c>
      <c r="T645" s="21">
        <v>0</v>
      </c>
      <c r="U645" s="21">
        <v>0</v>
      </c>
      <c r="V645" s="21">
        <v>1</v>
      </c>
      <c r="W645" s="21">
        <v>1</v>
      </c>
      <c r="X645" s="21">
        <v>0</v>
      </c>
      <c r="Y645" s="21">
        <v>1</v>
      </c>
      <c r="Z645" s="21">
        <v>0</v>
      </c>
      <c r="AA645" s="21">
        <v>1</v>
      </c>
      <c r="AB645" s="21">
        <v>0</v>
      </c>
      <c r="AC645" s="21">
        <v>0</v>
      </c>
      <c r="AD645" s="21">
        <v>1</v>
      </c>
    </row>
    <row r="646" spans="2:30" ht="10.199999999999999" x14ac:dyDescent="0.2">
      <c r="B646" s="21" t="s">
        <v>100</v>
      </c>
      <c r="C646" s="21" t="s">
        <v>30</v>
      </c>
      <c r="D646" s="21" t="s">
        <v>40</v>
      </c>
      <c r="E646" s="21" t="s">
        <v>41</v>
      </c>
      <c r="F646" s="21">
        <v>1.24</v>
      </c>
      <c r="G646" s="21">
        <v>4580.05106740664</v>
      </c>
      <c r="H646" s="21">
        <v>23654</v>
      </c>
      <c r="I646" s="21">
        <v>31981</v>
      </c>
      <c r="J646" s="21">
        <v>2195215</v>
      </c>
      <c r="K646" s="21">
        <v>4549784</v>
      </c>
      <c r="L646" s="21">
        <v>815</v>
      </c>
      <c r="M646" s="21">
        <v>8413</v>
      </c>
      <c r="N646" s="21">
        <v>132.94</v>
      </c>
      <c r="O646" s="21" t="s">
        <v>200</v>
      </c>
      <c r="P646" s="21" t="s">
        <v>210</v>
      </c>
      <c r="Q646" s="21">
        <v>75</v>
      </c>
      <c r="R646" s="21">
        <v>79</v>
      </c>
      <c r="S646" s="21">
        <v>0</v>
      </c>
      <c r="T646" s="21">
        <v>0</v>
      </c>
      <c r="U646" s="21">
        <v>0</v>
      </c>
      <c r="V646" s="21">
        <v>1</v>
      </c>
      <c r="W646" s="21">
        <v>0</v>
      </c>
      <c r="X646" s="21">
        <v>1</v>
      </c>
      <c r="Y646" s="21">
        <v>1</v>
      </c>
      <c r="Z646" s="21">
        <v>0</v>
      </c>
      <c r="AA646" s="21">
        <v>0</v>
      </c>
      <c r="AB646" s="21">
        <v>1</v>
      </c>
      <c r="AC646" s="21">
        <v>0</v>
      </c>
      <c r="AD646" s="21">
        <v>1</v>
      </c>
    </row>
    <row r="647" spans="2:30" ht="10.199999999999999" x14ac:dyDescent="0.2">
      <c r="B647" s="21" t="s">
        <v>100</v>
      </c>
      <c r="C647" s="21" t="s">
        <v>30</v>
      </c>
      <c r="D647" s="21" t="s">
        <v>42</v>
      </c>
      <c r="E647" s="21" t="s">
        <v>41</v>
      </c>
      <c r="F647" s="21">
        <v>1.24</v>
      </c>
      <c r="G647" s="21">
        <v>4580.05106740664</v>
      </c>
      <c r="H647" s="21">
        <v>23654</v>
      </c>
      <c r="I647" s="21">
        <v>31981</v>
      </c>
      <c r="J647" s="21">
        <v>2195215</v>
      </c>
      <c r="K647" s="21">
        <v>4549784</v>
      </c>
      <c r="L647" s="21">
        <v>815</v>
      </c>
      <c r="M647" s="21">
        <v>8413</v>
      </c>
      <c r="N647" s="21">
        <v>132.94</v>
      </c>
      <c r="O647" s="21" t="s">
        <v>200</v>
      </c>
      <c r="P647" s="21" t="s">
        <v>211</v>
      </c>
      <c r="Q647" s="21">
        <v>75</v>
      </c>
      <c r="R647" s="21">
        <v>78</v>
      </c>
      <c r="S647" s="21">
        <v>0</v>
      </c>
      <c r="T647" s="21">
        <v>0</v>
      </c>
      <c r="U647" s="21">
        <v>0</v>
      </c>
      <c r="V647" s="21">
        <v>1</v>
      </c>
      <c r="W647" s="21">
        <v>0</v>
      </c>
      <c r="X647" s="21">
        <v>1</v>
      </c>
      <c r="Y647" s="21">
        <v>1</v>
      </c>
      <c r="Z647" s="21">
        <v>0</v>
      </c>
      <c r="AA647" s="21">
        <v>1</v>
      </c>
      <c r="AB647" s="21">
        <v>0</v>
      </c>
      <c r="AC647" s="21">
        <v>0</v>
      </c>
      <c r="AD647" s="21">
        <v>1</v>
      </c>
    </row>
    <row r="648" spans="2:30" ht="10.199999999999999" x14ac:dyDescent="0.2">
      <c r="B648" s="21" t="s">
        <v>100</v>
      </c>
      <c r="C648" s="21" t="s">
        <v>6</v>
      </c>
      <c r="D648" s="21" t="s">
        <v>100</v>
      </c>
      <c r="E648" s="21" t="s">
        <v>86</v>
      </c>
      <c r="F648" s="21">
        <v>1.01</v>
      </c>
      <c r="G648" s="21">
        <v>6017.6559463517497</v>
      </c>
      <c r="H648" s="21">
        <v>26993</v>
      </c>
      <c r="I648" s="21">
        <v>37375</v>
      </c>
      <c r="J648" s="21">
        <v>3532657</v>
      </c>
      <c r="K648" s="21">
        <v>991717</v>
      </c>
      <c r="L648" s="21">
        <v>546</v>
      </c>
      <c r="M648" s="21">
        <v>7788</v>
      </c>
      <c r="N648" s="21">
        <v>104.11</v>
      </c>
      <c r="O648" s="21" t="s">
        <v>178</v>
      </c>
      <c r="P648" s="21" t="s">
        <v>255</v>
      </c>
      <c r="Q648" s="21">
        <v>4</v>
      </c>
      <c r="R648" s="21">
        <v>80</v>
      </c>
      <c r="S648" s="21">
        <v>0</v>
      </c>
      <c r="T648" s="21">
        <v>0</v>
      </c>
      <c r="U648" s="21">
        <v>0</v>
      </c>
      <c r="V648" s="21">
        <v>1</v>
      </c>
      <c r="W648" s="21">
        <v>0</v>
      </c>
      <c r="X648" s="21">
        <v>1</v>
      </c>
      <c r="Y648" s="21">
        <v>1</v>
      </c>
      <c r="Z648" s="21">
        <v>0</v>
      </c>
      <c r="AA648" s="21">
        <v>0</v>
      </c>
      <c r="AB648" s="21">
        <v>1</v>
      </c>
      <c r="AC648" s="21">
        <v>0</v>
      </c>
      <c r="AD648" s="21">
        <v>1</v>
      </c>
    </row>
    <row r="649" spans="2:30" ht="10.199999999999999" x14ac:dyDescent="0.2">
      <c r="B649" s="21" t="s">
        <v>100</v>
      </c>
      <c r="C649" s="21" t="s">
        <v>8</v>
      </c>
      <c r="D649" s="21" t="s">
        <v>100</v>
      </c>
      <c r="E649" s="21" t="s">
        <v>86</v>
      </c>
      <c r="F649" s="21">
        <v>1.32</v>
      </c>
      <c r="G649" s="21">
        <v>4771.6627582701103</v>
      </c>
      <c r="H649" s="21">
        <v>30124</v>
      </c>
      <c r="I649" s="21">
        <v>37375</v>
      </c>
      <c r="J649" s="21">
        <v>5787293</v>
      </c>
      <c r="K649" s="21">
        <v>991717</v>
      </c>
      <c r="L649" s="21">
        <v>1193</v>
      </c>
      <c r="M649" s="21">
        <v>8170</v>
      </c>
      <c r="N649" s="21">
        <v>127.83</v>
      </c>
      <c r="O649" s="21" t="s">
        <v>180</v>
      </c>
      <c r="P649" s="21" t="s">
        <v>255</v>
      </c>
      <c r="Q649" s="21">
        <v>9</v>
      </c>
      <c r="R649" s="21">
        <v>80</v>
      </c>
      <c r="S649" s="21">
        <v>0</v>
      </c>
      <c r="T649" s="21">
        <v>0</v>
      </c>
      <c r="U649" s="21">
        <v>0</v>
      </c>
      <c r="V649" s="21">
        <v>1</v>
      </c>
      <c r="W649" s="21">
        <v>0</v>
      </c>
      <c r="X649" s="21">
        <v>1</v>
      </c>
      <c r="Y649" s="21">
        <v>1</v>
      </c>
      <c r="Z649" s="21">
        <v>0</v>
      </c>
      <c r="AA649" s="21">
        <v>0</v>
      </c>
      <c r="AB649" s="21">
        <v>1</v>
      </c>
      <c r="AC649" s="21">
        <v>0</v>
      </c>
      <c r="AD649" s="21">
        <v>1</v>
      </c>
    </row>
    <row r="650" spans="2:30" ht="10.199999999999999" x14ac:dyDescent="0.2">
      <c r="B650" s="21" t="s">
        <v>9</v>
      </c>
      <c r="C650" s="21" t="s">
        <v>10</v>
      </c>
      <c r="D650" s="21" t="s">
        <v>100</v>
      </c>
      <c r="E650" s="21" t="s">
        <v>86</v>
      </c>
      <c r="F650" s="21">
        <v>1.26</v>
      </c>
      <c r="G650" s="21">
        <v>2040.4207280385101</v>
      </c>
      <c r="H650" s="21">
        <v>29260</v>
      </c>
      <c r="I650" s="21">
        <v>37375</v>
      </c>
      <c r="J650" s="21">
        <v>7830332</v>
      </c>
      <c r="K650" s="21">
        <v>991717</v>
      </c>
      <c r="L650" s="21">
        <v>1134</v>
      </c>
      <c r="M650" s="21">
        <v>5449</v>
      </c>
      <c r="N650" s="21">
        <v>145.53</v>
      </c>
      <c r="O650" s="21" t="s">
        <v>181</v>
      </c>
      <c r="P650" s="21" t="s">
        <v>255</v>
      </c>
      <c r="Q650" s="21">
        <v>15</v>
      </c>
      <c r="R650" s="21">
        <v>80</v>
      </c>
      <c r="S650" s="21">
        <v>0</v>
      </c>
      <c r="T650" s="21">
        <v>0</v>
      </c>
      <c r="U650" s="21">
        <v>0</v>
      </c>
      <c r="V650" s="21">
        <v>1</v>
      </c>
      <c r="W650" s="21">
        <v>0</v>
      </c>
      <c r="X650" s="21">
        <v>1</v>
      </c>
      <c r="Y650" s="21">
        <v>1</v>
      </c>
      <c r="Z650" s="21">
        <v>0</v>
      </c>
      <c r="AA650" s="21">
        <v>1</v>
      </c>
      <c r="AB650" s="21">
        <v>0</v>
      </c>
      <c r="AC650" s="21">
        <v>0</v>
      </c>
      <c r="AD650" s="21">
        <v>1</v>
      </c>
    </row>
    <row r="651" spans="2:30" ht="10.199999999999999" x14ac:dyDescent="0.2">
      <c r="B651" s="21" t="s">
        <v>11</v>
      </c>
      <c r="C651" s="21" t="s">
        <v>10</v>
      </c>
      <c r="D651" s="21" t="s">
        <v>100</v>
      </c>
      <c r="E651" s="21" t="s">
        <v>86</v>
      </c>
      <c r="F651" s="21">
        <v>1.26</v>
      </c>
      <c r="G651" s="21">
        <v>2040.4207280385101</v>
      </c>
      <c r="H651" s="21">
        <v>29260</v>
      </c>
      <c r="I651" s="21">
        <v>37375</v>
      </c>
      <c r="J651" s="21">
        <v>7830332</v>
      </c>
      <c r="K651" s="21">
        <v>991717</v>
      </c>
      <c r="L651" s="21">
        <v>1134</v>
      </c>
      <c r="M651" s="21">
        <v>5449</v>
      </c>
      <c r="N651" s="21">
        <v>145.53</v>
      </c>
      <c r="O651" s="21" t="s">
        <v>182</v>
      </c>
      <c r="P651" s="21" t="s">
        <v>255</v>
      </c>
      <c r="Q651" s="21">
        <v>14</v>
      </c>
      <c r="R651" s="21">
        <v>80</v>
      </c>
      <c r="S651" s="21">
        <v>0</v>
      </c>
      <c r="T651" s="21">
        <v>0</v>
      </c>
      <c r="U651" s="21">
        <v>0</v>
      </c>
      <c r="V651" s="21">
        <v>1</v>
      </c>
      <c r="W651" s="21">
        <v>0</v>
      </c>
      <c r="X651" s="21">
        <v>1</v>
      </c>
      <c r="Y651" s="21">
        <v>1</v>
      </c>
      <c r="Z651" s="21">
        <v>0</v>
      </c>
      <c r="AA651" s="21">
        <v>0</v>
      </c>
      <c r="AB651" s="21">
        <v>1</v>
      </c>
      <c r="AC651" s="21">
        <v>0</v>
      </c>
      <c r="AD651" s="21">
        <v>1</v>
      </c>
    </row>
    <row r="652" spans="2:30" ht="10.199999999999999" x14ac:dyDescent="0.2">
      <c r="B652" s="21" t="s">
        <v>100</v>
      </c>
      <c r="C652" s="21" t="s">
        <v>52</v>
      </c>
      <c r="D652" s="21" t="s">
        <v>100</v>
      </c>
      <c r="E652" s="21" t="s">
        <v>86</v>
      </c>
      <c r="F652" s="21">
        <v>1.36</v>
      </c>
      <c r="G652" s="21">
        <v>3951.5497328331198</v>
      </c>
      <c r="H652" s="21">
        <v>30268</v>
      </c>
      <c r="I652" s="21">
        <v>37375</v>
      </c>
      <c r="J652" s="21">
        <v>1106780</v>
      </c>
      <c r="K652" s="21">
        <v>991717</v>
      </c>
      <c r="L652" s="21">
        <v>1125</v>
      </c>
      <c r="M652" s="21">
        <v>5243</v>
      </c>
      <c r="N652" s="21">
        <v>130.15</v>
      </c>
      <c r="O652" s="21" t="s">
        <v>220</v>
      </c>
      <c r="P652" s="21" t="s">
        <v>255</v>
      </c>
      <c r="Q652" s="21">
        <v>29</v>
      </c>
      <c r="R652" s="21">
        <v>80</v>
      </c>
      <c r="S652" s="21">
        <v>0</v>
      </c>
      <c r="T652" s="21">
        <v>0</v>
      </c>
      <c r="U652" s="21">
        <v>0</v>
      </c>
      <c r="V652" s="21">
        <v>1</v>
      </c>
      <c r="W652" s="21">
        <v>0</v>
      </c>
      <c r="X652" s="21">
        <v>1</v>
      </c>
      <c r="Y652" s="21">
        <v>1</v>
      </c>
      <c r="Z652" s="21">
        <v>0</v>
      </c>
      <c r="AA652" s="21">
        <v>0</v>
      </c>
      <c r="AB652" s="21">
        <v>1</v>
      </c>
      <c r="AC652" s="21">
        <v>0</v>
      </c>
      <c r="AD652" s="21">
        <v>1</v>
      </c>
    </row>
    <row r="653" spans="2:30" ht="10.199999999999999" x14ac:dyDescent="0.2">
      <c r="B653" s="21" t="s">
        <v>20</v>
      </c>
      <c r="C653" s="21" t="s">
        <v>21</v>
      </c>
      <c r="D653" s="21" t="s">
        <v>100</v>
      </c>
      <c r="E653" s="21" t="s">
        <v>86</v>
      </c>
      <c r="F653" s="21">
        <v>1.08</v>
      </c>
      <c r="G653" s="21">
        <v>2216.6950844970002</v>
      </c>
      <c r="H653" s="21">
        <v>32991</v>
      </c>
      <c r="I653" s="21">
        <v>37375</v>
      </c>
      <c r="J653" s="21">
        <v>8621121</v>
      </c>
      <c r="K653" s="21">
        <v>991717</v>
      </c>
      <c r="L653" s="21">
        <v>1030</v>
      </c>
      <c r="M653" s="21">
        <v>34324</v>
      </c>
      <c r="N653" s="21">
        <v>129.63</v>
      </c>
      <c r="O653" s="21" t="s">
        <v>191</v>
      </c>
      <c r="P653" s="21" t="s">
        <v>255</v>
      </c>
      <c r="Q653" s="21">
        <v>47</v>
      </c>
      <c r="R653" s="21">
        <v>80</v>
      </c>
      <c r="S653" s="21">
        <v>0</v>
      </c>
      <c r="T653" s="21">
        <v>0</v>
      </c>
      <c r="U653" s="21">
        <v>0</v>
      </c>
      <c r="V653" s="21">
        <v>1</v>
      </c>
      <c r="W653" s="21">
        <v>0</v>
      </c>
      <c r="X653" s="21">
        <v>1</v>
      </c>
      <c r="Y653" s="21">
        <v>1</v>
      </c>
      <c r="Z653" s="21">
        <v>0</v>
      </c>
      <c r="AA653" s="21">
        <v>1</v>
      </c>
      <c r="AB653" s="21">
        <v>0</v>
      </c>
      <c r="AC653" s="21">
        <v>0</v>
      </c>
      <c r="AD653" s="21">
        <v>1</v>
      </c>
    </row>
    <row r="654" spans="2:30" ht="10.199999999999999" x14ac:dyDescent="0.2">
      <c r="B654" s="21" t="s">
        <v>22</v>
      </c>
      <c r="C654" s="21" t="s">
        <v>21</v>
      </c>
      <c r="D654" s="21" t="s">
        <v>100</v>
      </c>
      <c r="E654" s="21" t="s">
        <v>86</v>
      </c>
      <c r="F654" s="21">
        <v>1.08</v>
      </c>
      <c r="G654" s="21">
        <v>2216.6950844970002</v>
      </c>
      <c r="H654" s="21">
        <v>32991</v>
      </c>
      <c r="I654" s="21">
        <v>37375</v>
      </c>
      <c r="J654" s="21">
        <v>8621121</v>
      </c>
      <c r="K654" s="21">
        <v>991717</v>
      </c>
      <c r="L654" s="21">
        <v>1030</v>
      </c>
      <c r="M654" s="21">
        <v>34324</v>
      </c>
      <c r="N654" s="21">
        <v>129.63</v>
      </c>
      <c r="O654" s="21" t="s">
        <v>192</v>
      </c>
      <c r="P654" s="21" t="s">
        <v>255</v>
      </c>
      <c r="Q654" s="21">
        <v>48</v>
      </c>
      <c r="R654" s="21">
        <v>80</v>
      </c>
      <c r="S654" s="21">
        <v>0</v>
      </c>
      <c r="T654" s="21">
        <v>0</v>
      </c>
      <c r="U654" s="21">
        <v>0</v>
      </c>
      <c r="V654" s="21">
        <v>1</v>
      </c>
      <c r="W654" s="21">
        <v>0</v>
      </c>
      <c r="X654" s="21">
        <v>1</v>
      </c>
      <c r="Y654" s="21">
        <v>1</v>
      </c>
      <c r="Z654" s="21">
        <v>0</v>
      </c>
      <c r="AA654" s="21">
        <v>1</v>
      </c>
      <c r="AB654" s="21">
        <v>0</v>
      </c>
      <c r="AC654" s="21">
        <v>0</v>
      </c>
      <c r="AD654" s="21">
        <v>1</v>
      </c>
    </row>
    <row r="655" spans="2:30" ht="10.199999999999999" x14ac:dyDescent="0.2">
      <c r="B655" s="21" t="s">
        <v>23</v>
      </c>
      <c r="C655" s="21" t="s">
        <v>21</v>
      </c>
      <c r="D655" s="21" t="s">
        <v>100</v>
      </c>
      <c r="E655" s="21" t="s">
        <v>86</v>
      </c>
      <c r="F655" s="21">
        <v>1.08</v>
      </c>
      <c r="G655" s="21">
        <v>2216.6950844970002</v>
      </c>
      <c r="H655" s="21">
        <v>32991</v>
      </c>
      <c r="I655" s="21">
        <v>37375</v>
      </c>
      <c r="J655" s="21">
        <v>8621121</v>
      </c>
      <c r="K655" s="21">
        <v>991717</v>
      </c>
      <c r="L655" s="21">
        <v>1030</v>
      </c>
      <c r="M655" s="21">
        <v>34324</v>
      </c>
      <c r="N655" s="21">
        <v>129.63</v>
      </c>
      <c r="O655" s="21" t="s">
        <v>193</v>
      </c>
      <c r="P655" s="21" t="s">
        <v>255</v>
      </c>
      <c r="Q655" s="21">
        <v>46</v>
      </c>
      <c r="R655" s="21">
        <v>80</v>
      </c>
      <c r="S655" s="21">
        <v>1</v>
      </c>
      <c r="T655" s="21">
        <v>0</v>
      </c>
      <c r="U655" s="21">
        <v>0</v>
      </c>
      <c r="V655" s="21">
        <v>0</v>
      </c>
      <c r="W655" s="21">
        <v>0</v>
      </c>
      <c r="X655" s="21">
        <v>1</v>
      </c>
      <c r="Y655" s="21">
        <v>1</v>
      </c>
      <c r="Z655" s="21">
        <v>0</v>
      </c>
      <c r="AA655" s="21">
        <v>0</v>
      </c>
      <c r="AB655" s="21">
        <v>1</v>
      </c>
      <c r="AC655" s="21">
        <v>1</v>
      </c>
      <c r="AD655" s="21">
        <v>0</v>
      </c>
    </row>
    <row r="656" spans="2:30" ht="10.199999999999999" x14ac:dyDescent="0.2">
      <c r="B656" s="21" t="s">
        <v>100</v>
      </c>
      <c r="C656" s="21" t="s">
        <v>69</v>
      </c>
      <c r="D656" s="21" t="s">
        <v>100</v>
      </c>
      <c r="E656" s="21" t="s">
        <v>86</v>
      </c>
      <c r="F656" s="21">
        <v>1.17</v>
      </c>
      <c r="G656" s="21">
        <v>6797.8004645338196</v>
      </c>
      <c r="H656" s="21">
        <v>27994</v>
      </c>
      <c r="I656" s="21">
        <v>37375</v>
      </c>
      <c r="J656" s="21">
        <v>4948339</v>
      </c>
      <c r="K656" s="21">
        <v>991717</v>
      </c>
      <c r="L656" s="21">
        <v>960</v>
      </c>
      <c r="M656" s="21">
        <v>6016</v>
      </c>
      <c r="N656" s="21">
        <v>124.87</v>
      </c>
      <c r="O656" s="21" t="s">
        <v>237</v>
      </c>
      <c r="P656" s="21" t="s">
        <v>255</v>
      </c>
      <c r="Q656" s="21">
        <v>54</v>
      </c>
      <c r="R656" s="21">
        <v>80</v>
      </c>
      <c r="S656" s="21">
        <v>0</v>
      </c>
      <c r="T656" s="21">
        <v>0</v>
      </c>
      <c r="U656" s="21">
        <v>0</v>
      </c>
      <c r="V656" s="21">
        <v>1</v>
      </c>
      <c r="W656" s="21">
        <v>0</v>
      </c>
      <c r="X656" s="21">
        <v>1</v>
      </c>
      <c r="Y656" s="21">
        <v>1</v>
      </c>
      <c r="Z656" s="21">
        <v>0</v>
      </c>
      <c r="AA656" s="21">
        <v>0</v>
      </c>
      <c r="AB656" s="21">
        <v>1</v>
      </c>
      <c r="AC656" s="21">
        <v>0</v>
      </c>
      <c r="AD656" s="21">
        <v>1</v>
      </c>
    </row>
    <row r="657" spans="2:30" ht="10.199999999999999" x14ac:dyDescent="0.2">
      <c r="B657" s="21" t="s">
        <v>40</v>
      </c>
      <c r="C657" s="21" t="s">
        <v>41</v>
      </c>
      <c r="D657" s="21" t="s">
        <v>100</v>
      </c>
      <c r="E657" s="21" t="s">
        <v>86</v>
      </c>
      <c r="F657" s="21">
        <v>1.28</v>
      </c>
      <c r="G657" s="21">
        <v>5566.42674366952</v>
      </c>
      <c r="H657" s="21">
        <v>31981</v>
      </c>
      <c r="I657" s="21">
        <v>37375</v>
      </c>
      <c r="J657" s="21">
        <v>4549784</v>
      </c>
      <c r="K657" s="21">
        <v>991717</v>
      </c>
      <c r="L657" s="21">
        <v>858</v>
      </c>
      <c r="M657" s="21">
        <v>4877</v>
      </c>
      <c r="N657" s="21">
        <v>129.62</v>
      </c>
      <c r="O657" s="21" t="s">
        <v>210</v>
      </c>
      <c r="P657" s="21" t="s">
        <v>255</v>
      </c>
      <c r="Q657" s="21">
        <v>79</v>
      </c>
      <c r="R657" s="21">
        <v>80</v>
      </c>
      <c r="S657" s="21">
        <v>0</v>
      </c>
      <c r="T657" s="21">
        <v>0</v>
      </c>
      <c r="U657" s="21">
        <v>0</v>
      </c>
      <c r="V657" s="21">
        <v>1</v>
      </c>
      <c r="W657" s="21">
        <v>0</v>
      </c>
      <c r="X657" s="21">
        <v>1</v>
      </c>
      <c r="Y657" s="21">
        <v>1</v>
      </c>
      <c r="Z657" s="21">
        <v>0</v>
      </c>
      <c r="AA657" s="21">
        <v>0</v>
      </c>
      <c r="AB657" s="21">
        <v>1</v>
      </c>
      <c r="AC657" s="21">
        <v>0</v>
      </c>
      <c r="AD657" s="21">
        <v>1</v>
      </c>
    </row>
    <row r="658" spans="2:30" ht="10.199999999999999" x14ac:dyDescent="0.2">
      <c r="B658" s="21" t="s">
        <v>42</v>
      </c>
      <c r="C658" s="21" t="s">
        <v>41</v>
      </c>
      <c r="D658" s="21" t="s">
        <v>100</v>
      </c>
      <c r="E658" s="21" t="s">
        <v>86</v>
      </c>
      <c r="F658" s="21">
        <v>1.28</v>
      </c>
      <c r="G658" s="21">
        <v>5566.42674366952</v>
      </c>
      <c r="H658" s="21">
        <v>31981</v>
      </c>
      <c r="I658" s="21">
        <v>37375</v>
      </c>
      <c r="J658" s="21">
        <v>4549784</v>
      </c>
      <c r="K658" s="21">
        <v>991717</v>
      </c>
      <c r="L658" s="21">
        <v>858</v>
      </c>
      <c r="M658" s="21">
        <v>4877</v>
      </c>
      <c r="N658" s="21">
        <v>129.62</v>
      </c>
      <c r="O658" s="21" t="s">
        <v>211</v>
      </c>
      <c r="P658" s="21" t="s">
        <v>255</v>
      </c>
      <c r="Q658" s="21">
        <v>78</v>
      </c>
      <c r="R658" s="21">
        <v>80</v>
      </c>
      <c r="S658" s="21">
        <v>0</v>
      </c>
      <c r="T658" s="21">
        <v>0</v>
      </c>
      <c r="U658" s="21">
        <v>0</v>
      </c>
      <c r="V658" s="21">
        <v>1</v>
      </c>
      <c r="W658" s="21">
        <v>0</v>
      </c>
      <c r="X658" s="21">
        <v>1</v>
      </c>
      <c r="Y658" s="21">
        <v>1</v>
      </c>
      <c r="Z658" s="21">
        <v>0</v>
      </c>
      <c r="AA658" s="21">
        <v>1</v>
      </c>
      <c r="AB658" s="21">
        <v>0</v>
      </c>
      <c r="AC658" s="21">
        <v>0</v>
      </c>
      <c r="AD658" s="21">
        <v>1</v>
      </c>
    </row>
  </sheetData>
  <mergeCells count="16">
    <mergeCell ref="B5:C5"/>
    <mergeCell ref="D5:E5"/>
    <mergeCell ref="B4:E4"/>
    <mergeCell ref="J4:L4"/>
    <mergeCell ref="B16:D16"/>
    <mergeCell ref="E11:I11"/>
    <mergeCell ref="E12:I12"/>
    <mergeCell ref="E13:I13"/>
    <mergeCell ref="E14:I14"/>
    <mergeCell ref="E15:I15"/>
    <mergeCell ref="B10:I10"/>
    <mergeCell ref="B11:D11"/>
    <mergeCell ref="B12:D12"/>
    <mergeCell ref="B13:D13"/>
    <mergeCell ref="B14:D14"/>
    <mergeCell ref="B15:D15"/>
  </mergeCells>
  <hyperlinks>
    <hyperlink ref="B5" location="'CreateDummies1'!$A$8:$A$8" display="Inputs"/>
    <hyperlink ref="D5" location="'CreateDummies1'!$A$18:$A$18" display="Data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74"/>
  <sheetViews>
    <sheetView showGridLines="0" tabSelected="1" topLeftCell="A45" workbookViewId="0"/>
  </sheetViews>
  <sheetFormatPr defaultRowHeight="9.6" x14ac:dyDescent="0.15"/>
  <cols>
    <col min="3" max="4" width="9.125" bestFit="1" customWidth="1"/>
    <col min="5" max="5" width="10.75" bestFit="1" customWidth="1"/>
    <col min="12" max="12" width="12.875" bestFit="1" customWidth="1"/>
  </cols>
  <sheetData>
    <row r="2" spans="2:15" ht="18" x14ac:dyDescent="0.35">
      <c r="B2" s="20" t="s">
        <v>313</v>
      </c>
      <c r="N2" t="s">
        <v>369</v>
      </c>
    </row>
    <row r="4" spans="2:15" ht="15.6" x14ac:dyDescent="0.3">
      <c r="B4" s="31" t="s">
        <v>147</v>
      </c>
      <c r="C4" s="32"/>
      <c r="D4" s="32"/>
      <c r="E4" s="32"/>
      <c r="F4" s="32"/>
      <c r="G4" s="32"/>
      <c r="H4" s="32"/>
      <c r="I4" s="33"/>
      <c r="L4" s="31" t="s">
        <v>148</v>
      </c>
      <c r="M4" s="32"/>
      <c r="N4" s="32"/>
      <c r="O4" s="33"/>
    </row>
    <row r="5" spans="2:15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L5" s="23" t="s">
        <v>275</v>
      </c>
      <c r="M5" s="23" t="s">
        <v>276</v>
      </c>
      <c r="N5" s="23" t="s">
        <v>277</v>
      </c>
      <c r="O5" s="23" t="s">
        <v>151</v>
      </c>
    </row>
    <row r="6" spans="2:15" ht="10.199999999999999" x14ac:dyDescent="0.2">
      <c r="L6" s="21">
        <v>16</v>
      </c>
      <c r="M6" s="21">
        <v>15</v>
      </c>
      <c r="N6" s="21">
        <v>0</v>
      </c>
      <c r="O6" s="21">
        <v>31</v>
      </c>
    </row>
    <row r="12" spans="2:15" ht="18" x14ac:dyDescent="0.35">
      <c r="B12" s="19" t="s">
        <v>152</v>
      </c>
    </row>
    <row r="14" spans="2:15" ht="15.6" x14ac:dyDescent="0.3">
      <c r="C14" s="31" t="s">
        <v>153</v>
      </c>
      <c r="D14" s="32"/>
      <c r="E14" s="32"/>
      <c r="F14" s="32"/>
      <c r="G14" s="32"/>
      <c r="H14" s="32"/>
      <c r="I14" s="32"/>
      <c r="J14" s="32"/>
      <c r="K14" s="33"/>
    </row>
    <row r="15" spans="2:15" ht="13.8" x14ac:dyDescent="0.3">
      <c r="C15" s="34" t="s">
        <v>154</v>
      </c>
      <c r="D15" s="35"/>
      <c r="E15" s="35"/>
      <c r="F15" s="36"/>
      <c r="G15" s="39" t="s">
        <v>363</v>
      </c>
      <c r="H15" s="40"/>
      <c r="I15" s="40"/>
      <c r="J15" s="40"/>
      <c r="K15" s="41"/>
    </row>
    <row r="16" spans="2:15" ht="13.8" x14ac:dyDescent="0.3">
      <c r="C16" s="34" t="s">
        <v>156</v>
      </c>
      <c r="D16" s="35"/>
      <c r="E16" s="35"/>
      <c r="F16" s="36"/>
      <c r="G16" s="39" t="s">
        <v>361</v>
      </c>
      <c r="H16" s="40"/>
      <c r="I16" s="40"/>
      <c r="J16" s="40"/>
      <c r="K16" s="41"/>
    </row>
    <row r="17" spans="3:24" ht="13.8" x14ac:dyDescent="0.3">
      <c r="C17" s="34" t="s">
        <v>314</v>
      </c>
      <c r="D17" s="35"/>
      <c r="E17" s="35"/>
      <c r="F17" s="36"/>
      <c r="G17" s="39" t="s">
        <v>315</v>
      </c>
      <c r="H17" s="40"/>
      <c r="I17" s="40"/>
      <c r="J17" s="40"/>
      <c r="K17" s="41"/>
    </row>
    <row r="18" spans="3:24" ht="13.8" x14ac:dyDescent="0.3">
      <c r="C18" s="34" t="s">
        <v>316</v>
      </c>
      <c r="D18" s="35"/>
      <c r="E18" s="35"/>
      <c r="F18" s="36"/>
      <c r="G18" s="39" t="b">
        <v>1</v>
      </c>
      <c r="H18" s="40"/>
      <c r="I18" s="40"/>
      <c r="J18" s="40"/>
      <c r="K18" s="41"/>
    </row>
    <row r="19" spans="3:24" ht="13.8" x14ac:dyDescent="0.3">
      <c r="C19" s="34" t="s">
        <v>317</v>
      </c>
      <c r="D19" s="35"/>
      <c r="E19" s="35"/>
      <c r="F19" s="36"/>
      <c r="G19" s="39">
        <v>12345</v>
      </c>
      <c r="H19" s="40"/>
      <c r="I19" s="40"/>
      <c r="J19" s="40"/>
      <c r="K19" s="41"/>
    </row>
    <row r="20" spans="3:24" ht="13.8" x14ac:dyDescent="0.3">
      <c r="C20" s="34" t="s">
        <v>318</v>
      </c>
      <c r="D20" s="35"/>
      <c r="E20" s="35"/>
      <c r="F20" s="36"/>
      <c r="G20" s="39">
        <v>383</v>
      </c>
      <c r="H20" s="40"/>
      <c r="I20" s="40"/>
      <c r="J20" s="40"/>
      <c r="K20" s="41"/>
    </row>
    <row r="21" spans="3:24" ht="13.8" x14ac:dyDescent="0.3">
      <c r="C21" s="34" t="s">
        <v>319</v>
      </c>
      <c r="D21" s="35"/>
      <c r="E21" s="35"/>
      <c r="F21" s="36"/>
      <c r="G21" s="39">
        <v>255</v>
      </c>
      <c r="H21" s="40"/>
      <c r="I21" s="40"/>
      <c r="J21" s="40"/>
      <c r="K21" s="41"/>
    </row>
    <row r="23" spans="3:24" ht="15.6" x14ac:dyDescent="0.3">
      <c r="C23" s="31" t="s">
        <v>259</v>
      </c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3"/>
    </row>
    <row r="24" spans="3:24" ht="13.8" x14ac:dyDescent="0.3">
      <c r="C24" s="34" t="s">
        <v>321</v>
      </c>
      <c r="D24" s="36"/>
      <c r="E24" s="39">
        <v>20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1"/>
    </row>
    <row r="25" spans="3:24" ht="13.8" x14ac:dyDescent="0.3">
      <c r="C25" s="34" t="s">
        <v>322</v>
      </c>
      <c r="D25" s="36"/>
      <c r="E25" s="21" t="s">
        <v>0</v>
      </c>
      <c r="F25" s="21" t="s">
        <v>93</v>
      </c>
      <c r="G25" s="21" t="s">
        <v>94</v>
      </c>
      <c r="H25" s="21" t="s">
        <v>95</v>
      </c>
      <c r="I25" s="21" t="s">
        <v>96</v>
      </c>
      <c r="J25" s="21" t="s">
        <v>97</v>
      </c>
      <c r="K25" s="21" t="s">
        <v>4</v>
      </c>
      <c r="L25" s="21" t="s">
        <v>99</v>
      </c>
      <c r="M25" s="21" t="s">
        <v>164</v>
      </c>
      <c r="N25" s="21" t="s">
        <v>165</v>
      </c>
      <c r="O25" s="21" t="s">
        <v>166</v>
      </c>
      <c r="P25" s="21" t="s">
        <v>167</v>
      </c>
      <c r="Q25" s="21" t="s">
        <v>168</v>
      </c>
      <c r="R25" s="21" t="s">
        <v>169</v>
      </c>
      <c r="S25" s="21" t="s">
        <v>170</v>
      </c>
      <c r="T25" s="21" t="s">
        <v>171</v>
      </c>
      <c r="U25" s="21" t="s">
        <v>172</v>
      </c>
      <c r="V25" s="21" t="s">
        <v>173</v>
      </c>
      <c r="W25" s="21" t="s">
        <v>174</v>
      </c>
      <c r="X25" s="21" t="s">
        <v>175</v>
      </c>
    </row>
    <row r="26" spans="3:24" ht="13.8" x14ac:dyDescent="0.3">
      <c r="C26" s="34" t="s">
        <v>323</v>
      </c>
      <c r="D26" s="36"/>
      <c r="E26" s="37" t="s">
        <v>98</v>
      </c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0"/>
    </row>
    <row r="28" spans="3:24" ht="15.6" x14ac:dyDescent="0.3">
      <c r="C28" s="31" t="s">
        <v>324</v>
      </c>
      <c r="D28" s="32"/>
      <c r="E28" s="32"/>
      <c r="F28" s="32"/>
      <c r="G28" s="32"/>
      <c r="H28" s="32"/>
      <c r="I28" s="33"/>
    </row>
    <row r="29" spans="3:24" ht="13.8" x14ac:dyDescent="0.3">
      <c r="C29" s="34" t="s">
        <v>325</v>
      </c>
      <c r="D29" s="35"/>
      <c r="E29" s="36"/>
      <c r="F29" s="37" t="s">
        <v>102</v>
      </c>
      <c r="G29" s="38"/>
      <c r="H29" s="38"/>
      <c r="I29" s="30"/>
    </row>
    <row r="30" spans="3:24" ht="13.8" x14ac:dyDescent="0.3">
      <c r="C30" s="34" t="s">
        <v>326</v>
      </c>
      <c r="D30" s="35"/>
      <c r="E30" s="36"/>
      <c r="F30" s="39">
        <v>20</v>
      </c>
      <c r="G30" s="40"/>
      <c r="H30" s="40"/>
      <c r="I30" s="41"/>
    </row>
    <row r="31" spans="3:24" ht="13.8" x14ac:dyDescent="0.3">
      <c r="C31" s="34" t="s">
        <v>327</v>
      </c>
      <c r="D31" s="35"/>
      <c r="E31" s="36"/>
      <c r="F31" s="37" t="s">
        <v>328</v>
      </c>
      <c r="G31" s="38"/>
      <c r="H31" s="38"/>
      <c r="I31" s="30"/>
    </row>
    <row r="33" spans="2:7" ht="15.6" x14ac:dyDescent="0.3">
      <c r="C33" s="31" t="s">
        <v>329</v>
      </c>
      <c r="D33" s="32"/>
      <c r="E33" s="32"/>
      <c r="F33" s="32"/>
      <c r="G33" s="33"/>
    </row>
    <row r="34" spans="2:7" ht="10.199999999999999" x14ac:dyDescent="0.2">
      <c r="C34" s="37" t="s">
        <v>330</v>
      </c>
      <c r="D34" s="38"/>
      <c r="E34" s="38"/>
      <c r="F34" s="38"/>
      <c r="G34" s="30"/>
    </row>
    <row r="35" spans="2:7" ht="10.199999999999999" x14ac:dyDescent="0.2">
      <c r="C35" s="37" t="s">
        <v>333</v>
      </c>
      <c r="D35" s="38"/>
      <c r="E35" s="38"/>
      <c r="F35" s="38"/>
      <c r="G35" s="30"/>
    </row>
    <row r="38" spans="2:7" ht="18" x14ac:dyDescent="0.35">
      <c r="B38" s="19" t="s">
        <v>339</v>
      </c>
    </row>
    <row r="40" spans="2:7" ht="41.4" x14ac:dyDescent="0.3">
      <c r="C40" s="23" t="s">
        <v>340</v>
      </c>
      <c r="D40" s="26" t="s">
        <v>341</v>
      </c>
      <c r="E40" s="26" t="s">
        <v>342</v>
      </c>
    </row>
    <row r="41" spans="2:7" ht="10.199999999999999" x14ac:dyDescent="0.2">
      <c r="C41" s="21">
        <v>1</v>
      </c>
      <c r="D41" s="21">
        <v>4.5781432642630936E-15</v>
      </c>
      <c r="E41" s="21">
        <v>66.899191677170691</v>
      </c>
    </row>
    <row r="42" spans="2:7" ht="10.199999999999999" x14ac:dyDescent="0.2">
      <c r="C42" s="21">
        <v>2</v>
      </c>
      <c r="D42" s="21">
        <v>3.2904521582147363E-4</v>
      </c>
      <c r="E42" s="21">
        <v>60.813941619875308</v>
      </c>
    </row>
    <row r="43" spans="2:7" ht="10.199999999999999" x14ac:dyDescent="0.2">
      <c r="C43" s="21">
        <v>3</v>
      </c>
      <c r="D43" s="21">
        <v>7.7202106770575139E-4</v>
      </c>
      <c r="E43" s="21">
        <v>58.587781869096908</v>
      </c>
    </row>
    <row r="44" spans="2:7" ht="10.199999999999999" x14ac:dyDescent="0.2">
      <c r="C44" s="21">
        <v>4</v>
      </c>
      <c r="D44" s="21">
        <v>1.0719507249110766E-3</v>
      </c>
      <c r="E44" s="21">
        <v>56.554001089629587</v>
      </c>
    </row>
    <row r="45" spans="2:7" ht="10.199999999999999" x14ac:dyDescent="0.2">
      <c r="C45" s="21">
        <v>5</v>
      </c>
      <c r="D45" s="21">
        <v>1.110886991667639E-3</v>
      </c>
      <c r="E45" s="21">
        <v>55.864636459335415</v>
      </c>
    </row>
    <row r="46" spans="2:7" ht="10.199999999999999" x14ac:dyDescent="0.2">
      <c r="C46" s="21">
        <v>6</v>
      </c>
      <c r="D46" s="21">
        <v>1.1339806445438579E-3</v>
      </c>
      <c r="E46" s="21">
        <v>55.086585133582474</v>
      </c>
    </row>
    <row r="47" spans="2:7" ht="10.199999999999999" x14ac:dyDescent="0.2">
      <c r="C47" s="21">
        <v>7</v>
      </c>
      <c r="D47" s="21">
        <v>1.1573040527367089E-3</v>
      </c>
      <c r="E47" s="21">
        <v>54.126236654494669</v>
      </c>
    </row>
    <row r="48" spans="2:7" ht="10.199999999999999" x14ac:dyDescent="0.2">
      <c r="C48" s="21">
        <v>8</v>
      </c>
      <c r="D48" s="21">
        <v>1.1700578060810803E-3</v>
      </c>
      <c r="E48" s="21">
        <v>53.344418322043552</v>
      </c>
    </row>
    <row r="49" spans="2:6" ht="10.199999999999999" x14ac:dyDescent="0.2">
      <c r="C49" s="21">
        <v>9</v>
      </c>
      <c r="D49" s="21">
        <v>1.1822219042584847E-3</v>
      </c>
      <c r="E49" s="21">
        <v>52.966763369899169</v>
      </c>
    </row>
    <row r="50" spans="2:6" ht="10.199999999999999" x14ac:dyDescent="0.2">
      <c r="C50" s="21">
        <v>10</v>
      </c>
      <c r="D50" s="21">
        <v>1.194651426275692E-3</v>
      </c>
      <c r="E50" s="21">
        <v>52.414362540624879</v>
      </c>
    </row>
    <row r="51" spans="2:6" ht="10.199999999999999" x14ac:dyDescent="0.2">
      <c r="C51" s="21">
        <v>11</v>
      </c>
      <c r="D51" s="21">
        <v>1.2050852386881453E-3</v>
      </c>
      <c r="E51" s="21">
        <v>51.883712704903623</v>
      </c>
    </row>
    <row r="52" spans="2:6" ht="10.199999999999999" x14ac:dyDescent="0.2">
      <c r="C52" s="21">
        <v>12</v>
      </c>
      <c r="D52" s="21">
        <v>1.2174504041303326E-3</v>
      </c>
      <c r="E52" s="21">
        <v>51.2601755101308</v>
      </c>
    </row>
    <row r="53" spans="2:6" ht="10.199999999999999" x14ac:dyDescent="0.2">
      <c r="C53" s="21">
        <v>13</v>
      </c>
      <c r="D53" s="21">
        <v>1.2258033484231492E-3</v>
      </c>
      <c r="E53" s="21">
        <v>50.663141931872133</v>
      </c>
    </row>
    <row r="54" spans="2:6" ht="10.199999999999999" x14ac:dyDescent="0.2">
      <c r="C54" s="21">
        <v>14</v>
      </c>
      <c r="D54" s="21">
        <v>1.2333506920796104E-3</v>
      </c>
      <c r="E54" s="21">
        <v>50.305909446839983</v>
      </c>
    </row>
    <row r="55" spans="2:6" ht="10.199999999999999" x14ac:dyDescent="0.2">
      <c r="C55" s="21">
        <v>15</v>
      </c>
      <c r="D55" s="21">
        <v>1.242575121176758E-3</v>
      </c>
      <c r="E55" s="21">
        <v>50.209886059429806</v>
      </c>
    </row>
    <row r="56" spans="2:6" ht="10.199999999999999" x14ac:dyDescent="0.2">
      <c r="C56" s="21">
        <v>16</v>
      </c>
      <c r="D56" s="21">
        <v>1.2498068006833226E-3</v>
      </c>
      <c r="E56" s="21">
        <v>50.202856566159767</v>
      </c>
    </row>
    <row r="57" spans="2:6" ht="10.199999999999999" x14ac:dyDescent="0.2">
      <c r="C57" s="21">
        <v>17</v>
      </c>
      <c r="D57" s="21">
        <v>1.256477687164083E-3</v>
      </c>
      <c r="E57" s="21">
        <v>49.995538211107316</v>
      </c>
    </row>
    <row r="58" spans="2:6" ht="10.199999999999999" x14ac:dyDescent="0.2">
      <c r="C58" s="21">
        <v>18</v>
      </c>
      <c r="D58" s="21">
        <v>1.2641617811719233E-3</v>
      </c>
      <c r="E58" s="21">
        <v>49.981962301705032</v>
      </c>
    </row>
    <row r="59" spans="2:6" ht="10.199999999999999" x14ac:dyDescent="0.2">
      <c r="C59" s="21">
        <v>19</v>
      </c>
      <c r="D59" s="21">
        <v>1.2729684086253377E-3</v>
      </c>
      <c r="E59" s="21">
        <v>49.891226459812479</v>
      </c>
    </row>
    <row r="60" spans="2:6" ht="13.8" x14ac:dyDescent="0.3">
      <c r="C60" s="21">
        <v>20</v>
      </c>
      <c r="D60" s="21">
        <v>1.2788564436344455E-3</v>
      </c>
      <c r="E60" s="21">
        <v>49.882670670129144</v>
      </c>
      <c r="F60" s="22" t="s">
        <v>343</v>
      </c>
    </row>
    <row r="63" spans="2:6" ht="18" x14ac:dyDescent="0.35">
      <c r="B63" s="19" t="s">
        <v>364</v>
      </c>
    </row>
    <row r="65" spans="2:5" ht="55.2" x14ac:dyDescent="0.15">
      <c r="C65" s="27" t="s">
        <v>345</v>
      </c>
      <c r="D65" s="28" t="s">
        <v>346</v>
      </c>
      <c r="E65" s="27" t="s">
        <v>347</v>
      </c>
    </row>
    <row r="66" spans="2:5" ht="10.199999999999999" x14ac:dyDescent="0.2">
      <c r="C66" s="21">
        <v>6.2638646671190593E-4</v>
      </c>
      <c r="D66" s="21">
        <v>1.2788564436344455E-3</v>
      </c>
      <c r="E66" s="21">
        <v>-3.9747406703967037E-5</v>
      </c>
    </row>
    <row r="71" spans="2:5" ht="18" x14ac:dyDescent="0.35">
      <c r="B71" s="19" t="s">
        <v>365</v>
      </c>
    </row>
    <row r="73" spans="2:5" ht="55.2" x14ac:dyDescent="0.15">
      <c r="C73" s="27" t="s">
        <v>345</v>
      </c>
      <c r="D73" s="28" t="s">
        <v>346</v>
      </c>
      <c r="E73" s="27" t="s">
        <v>347</v>
      </c>
    </row>
    <row r="74" spans="2:5" ht="10.199999999999999" x14ac:dyDescent="0.2">
      <c r="C74" s="21">
        <v>634511.61246206332</v>
      </c>
      <c r="D74" s="21">
        <v>49.882670670129144</v>
      </c>
      <c r="E74" s="21">
        <v>-2.7886692156662134</v>
      </c>
    </row>
  </sheetData>
  <mergeCells count="37">
    <mergeCell ref="H5:I5"/>
    <mergeCell ref="B4:I4"/>
    <mergeCell ref="L4:O4"/>
    <mergeCell ref="C33:G33"/>
    <mergeCell ref="C34:G34"/>
    <mergeCell ref="C35:G35"/>
    <mergeCell ref="B5:C5"/>
    <mergeCell ref="D5:E5"/>
    <mergeCell ref="F5:G5"/>
    <mergeCell ref="C28:I28"/>
    <mergeCell ref="C29:E29"/>
    <mergeCell ref="C30:E30"/>
    <mergeCell ref="C31:E31"/>
    <mergeCell ref="F29:I29"/>
    <mergeCell ref="F30:I30"/>
    <mergeCell ref="F31:I31"/>
    <mergeCell ref="C23:X23"/>
    <mergeCell ref="C24:D24"/>
    <mergeCell ref="C25:D25"/>
    <mergeCell ref="C26:D26"/>
    <mergeCell ref="E24:X24"/>
    <mergeCell ref="E26:X26"/>
    <mergeCell ref="C20:F20"/>
    <mergeCell ref="C21:F21"/>
    <mergeCell ref="G15:K15"/>
    <mergeCell ref="G16:K16"/>
    <mergeCell ref="G17:K17"/>
    <mergeCell ref="G18:K18"/>
    <mergeCell ref="G19:K19"/>
    <mergeCell ref="G20:K20"/>
    <mergeCell ref="G21:K21"/>
    <mergeCell ref="C14:K14"/>
    <mergeCell ref="C15:F15"/>
    <mergeCell ref="C16:F16"/>
    <mergeCell ref="C17:F17"/>
    <mergeCell ref="C18:F18"/>
    <mergeCell ref="C19:F19"/>
  </mergeCells>
  <hyperlinks>
    <hyperlink ref="B5" location="'KNNP_Output5'!$B$12:$B$12" display="Inputs"/>
    <hyperlink ref="D5" location="'KNNP_Output5'!$B$38:$B$38" display="Valid. Error Log"/>
    <hyperlink ref="F5" location="'KNNP_Output5'!$B$63:$B$63" display="Train. Score - Summary"/>
    <hyperlink ref="H5" location="'KNNP_Output5'!$B$71:$B$71" display="Valid. Score - Summary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90"/>
  <sheetViews>
    <sheetView showGridLines="0" workbookViewId="0"/>
  </sheetViews>
  <sheetFormatPr defaultRowHeight="9.6" x14ac:dyDescent="0.15"/>
  <cols>
    <col min="2" max="2" width="19.375" bestFit="1" customWidth="1"/>
    <col min="3" max="3" width="25.125" bestFit="1" customWidth="1"/>
  </cols>
  <sheetData>
    <row r="2" spans="2:26" x14ac:dyDescent="0.15">
      <c r="N2" t="s">
        <v>369</v>
      </c>
    </row>
    <row r="3" spans="2:26" ht="13.8" x14ac:dyDescent="0.3">
      <c r="B3" s="22" t="s">
        <v>257</v>
      </c>
      <c r="C3" s="21" t="s">
        <v>258</v>
      </c>
      <c r="E3" s="22" t="s">
        <v>259</v>
      </c>
      <c r="F3" s="21" t="s">
        <v>0</v>
      </c>
      <c r="G3" s="21" t="s">
        <v>93</v>
      </c>
      <c r="H3" s="21" t="s">
        <v>94</v>
      </c>
      <c r="I3" s="21" t="s">
        <v>95</v>
      </c>
      <c r="J3" s="21" t="s">
        <v>96</v>
      </c>
      <c r="K3" s="21" t="s">
        <v>97</v>
      </c>
      <c r="L3" s="21" t="s">
        <v>4</v>
      </c>
      <c r="M3" s="21" t="s">
        <v>99</v>
      </c>
      <c r="N3" s="21" t="s">
        <v>164</v>
      </c>
      <c r="O3" s="21" t="s">
        <v>165</v>
      </c>
      <c r="P3" s="21" t="s">
        <v>166</v>
      </c>
      <c r="Q3" s="21" t="s">
        <v>167</v>
      </c>
      <c r="R3" s="21" t="s">
        <v>168</v>
      </c>
      <c r="S3" s="21" t="s">
        <v>169</v>
      </c>
      <c r="T3" s="21" t="s">
        <v>170</v>
      </c>
      <c r="U3" s="21" t="s">
        <v>171</v>
      </c>
      <c r="V3" s="21" t="s">
        <v>172</v>
      </c>
      <c r="W3" s="21" t="s">
        <v>173</v>
      </c>
      <c r="X3" s="21" t="s">
        <v>174</v>
      </c>
      <c r="Y3" s="21" t="s">
        <v>175</v>
      </c>
      <c r="Z3" s="21" t="s">
        <v>98</v>
      </c>
    </row>
    <row r="4" spans="2:26" ht="13.8" x14ac:dyDescent="0.3">
      <c r="B4" s="22" t="s">
        <v>260</v>
      </c>
      <c r="C4" s="21">
        <v>21</v>
      </c>
      <c r="E4" s="22" t="s">
        <v>261</v>
      </c>
      <c r="F4" s="21" t="s">
        <v>262</v>
      </c>
      <c r="G4" s="21" t="s">
        <v>262</v>
      </c>
      <c r="H4" s="21" t="s">
        <v>262</v>
      </c>
      <c r="I4" s="21" t="s">
        <v>262</v>
      </c>
      <c r="J4" s="21" t="s">
        <v>262</v>
      </c>
      <c r="K4" s="21" t="s">
        <v>262</v>
      </c>
      <c r="L4" s="21" t="s">
        <v>262</v>
      </c>
      <c r="M4" s="21" t="s">
        <v>262</v>
      </c>
      <c r="N4" s="21" t="s">
        <v>262</v>
      </c>
      <c r="O4" s="21" t="s">
        <v>262</v>
      </c>
      <c r="P4" s="21" t="s">
        <v>262</v>
      </c>
      <c r="Q4" s="21" t="s">
        <v>262</v>
      </c>
      <c r="R4" s="21" t="s">
        <v>262</v>
      </c>
      <c r="S4" s="21" t="s">
        <v>262</v>
      </c>
      <c r="T4" s="21" t="s">
        <v>262</v>
      </c>
      <c r="U4" s="21" t="s">
        <v>262</v>
      </c>
      <c r="V4" s="21" t="s">
        <v>262</v>
      </c>
      <c r="W4" s="21" t="s">
        <v>262</v>
      </c>
      <c r="X4" s="21" t="s">
        <v>262</v>
      </c>
      <c r="Y4" s="21" t="s">
        <v>262</v>
      </c>
      <c r="Z4" s="21" t="s">
        <v>263</v>
      </c>
    </row>
    <row r="5" spans="2:26" ht="13.8" x14ac:dyDescent="0.3">
      <c r="B5" s="22" t="s">
        <v>264</v>
      </c>
      <c r="C5" s="21" t="b">
        <v>0</v>
      </c>
    </row>
    <row r="6" spans="2:26" ht="13.8" x14ac:dyDescent="0.3">
      <c r="B6" s="22" t="s">
        <v>265</v>
      </c>
      <c r="C6" s="21">
        <v>20</v>
      </c>
    </row>
    <row r="7" spans="2:26" ht="13.8" x14ac:dyDescent="0.3">
      <c r="B7" s="22" t="s">
        <v>266</v>
      </c>
      <c r="C7" s="21">
        <v>20</v>
      </c>
      <c r="F7" s="23" t="s">
        <v>0</v>
      </c>
      <c r="G7" s="23" t="s">
        <v>93</v>
      </c>
      <c r="H7" s="23" t="s">
        <v>94</v>
      </c>
      <c r="I7" s="23" t="s">
        <v>95</v>
      </c>
      <c r="J7" s="23" t="s">
        <v>96</v>
      </c>
      <c r="K7" s="23" t="s">
        <v>97</v>
      </c>
      <c r="L7" s="23" t="s">
        <v>4</v>
      </c>
      <c r="M7" s="23" t="s">
        <v>99</v>
      </c>
      <c r="N7" s="23" t="s">
        <v>164</v>
      </c>
      <c r="O7" s="23" t="s">
        <v>165</v>
      </c>
      <c r="P7" s="23" t="s">
        <v>166</v>
      </c>
      <c r="Q7" s="23" t="s">
        <v>167</v>
      </c>
      <c r="R7" s="23" t="s">
        <v>168</v>
      </c>
      <c r="S7" s="23" t="s">
        <v>169</v>
      </c>
      <c r="T7" s="23" t="s">
        <v>170</v>
      </c>
      <c r="U7" s="23" t="s">
        <v>171</v>
      </c>
      <c r="V7" s="23" t="s">
        <v>172</v>
      </c>
      <c r="W7" s="23" t="s">
        <v>173</v>
      </c>
      <c r="X7" s="23" t="s">
        <v>174</v>
      </c>
      <c r="Y7" s="23" t="s">
        <v>175</v>
      </c>
      <c r="Z7" s="23" t="s">
        <v>98</v>
      </c>
    </row>
    <row r="8" spans="2:26" ht="13.8" x14ac:dyDescent="0.3">
      <c r="B8" s="22" t="s">
        <v>163</v>
      </c>
      <c r="C8" s="21" t="s">
        <v>267</v>
      </c>
      <c r="F8" s="21">
        <v>1</v>
      </c>
      <c r="G8" s="21">
        <v>5291.9913411550297</v>
      </c>
      <c r="H8" s="21">
        <v>28637</v>
      </c>
      <c r="I8" s="21">
        <v>21112</v>
      </c>
      <c r="J8" s="21">
        <v>3036732</v>
      </c>
      <c r="K8" s="21">
        <v>205711</v>
      </c>
      <c r="L8" s="21">
        <v>312</v>
      </c>
      <c r="M8" s="21">
        <v>7864</v>
      </c>
      <c r="N8" s="21">
        <v>0</v>
      </c>
      <c r="O8" s="21">
        <v>0</v>
      </c>
      <c r="P8" s="21">
        <v>0</v>
      </c>
      <c r="Q8" s="21">
        <v>1</v>
      </c>
      <c r="R8" s="21">
        <v>1</v>
      </c>
      <c r="S8" s="21">
        <v>0</v>
      </c>
      <c r="T8" s="21">
        <v>0</v>
      </c>
      <c r="U8" s="21">
        <v>1</v>
      </c>
      <c r="V8" s="21">
        <v>0</v>
      </c>
      <c r="W8" s="21">
        <v>1</v>
      </c>
      <c r="X8" s="21">
        <v>0</v>
      </c>
      <c r="Y8" s="21">
        <v>1</v>
      </c>
      <c r="Z8" s="21">
        <v>64.11</v>
      </c>
    </row>
    <row r="9" spans="2:26" ht="13.8" x14ac:dyDescent="0.3">
      <c r="B9" s="22" t="s">
        <v>268</v>
      </c>
      <c r="C9" s="21" t="s">
        <v>269</v>
      </c>
      <c r="F9" s="21">
        <v>1.06</v>
      </c>
      <c r="G9" s="21">
        <v>2657.3519866389402</v>
      </c>
      <c r="H9" s="21">
        <v>29260</v>
      </c>
      <c r="I9" s="21">
        <v>29838</v>
      </c>
      <c r="J9" s="21">
        <v>7830332</v>
      </c>
      <c r="K9" s="21">
        <v>7145897</v>
      </c>
      <c r="L9" s="21">
        <v>612</v>
      </c>
      <c r="M9" s="21">
        <v>25144</v>
      </c>
      <c r="N9" s="21">
        <v>0</v>
      </c>
      <c r="O9" s="21">
        <v>0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1</v>
      </c>
      <c r="V9" s="21">
        <v>0</v>
      </c>
      <c r="W9" s="21">
        <v>1</v>
      </c>
      <c r="X9" s="21">
        <v>0</v>
      </c>
      <c r="Y9" s="21">
        <v>1</v>
      </c>
      <c r="Z9" s="21">
        <v>85.47</v>
      </c>
    </row>
    <row r="10" spans="2:26" ht="13.8" x14ac:dyDescent="0.3">
      <c r="B10" s="22" t="s">
        <v>270</v>
      </c>
      <c r="C10" s="21" t="s">
        <v>370</v>
      </c>
      <c r="F10" s="21">
        <v>1.1499999999999999</v>
      </c>
      <c r="G10" s="21">
        <v>5583.9969405469601</v>
      </c>
      <c r="H10" s="21">
        <v>26752</v>
      </c>
      <c r="I10" s="21">
        <v>29838</v>
      </c>
      <c r="J10" s="21">
        <v>1440377</v>
      </c>
      <c r="K10" s="21">
        <v>7145897</v>
      </c>
      <c r="L10" s="21">
        <v>921</v>
      </c>
      <c r="M10" s="21">
        <v>5512</v>
      </c>
      <c r="N10" s="21">
        <v>0</v>
      </c>
      <c r="O10" s="21">
        <v>0</v>
      </c>
      <c r="P10" s="21">
        <v>0</v>
      </c>
      <c r="Q10" s="21">
        <v>1</v>
      </c>
      <c r="R10" s="21">
        <v>0</v>
      </c>
      <c r="S10" s="21">
        <v>1</v>
      </c>
      <c r="T10" s="21">
        <v>0</v>
      </c>
      <c r="U10" s="21">
        <v>1</v>
      </c>
      <c r="V10" s="21">
        <v>0</v>
      </c>
      <c r="W10" s="21">
        <v>1</v>
      </c>
      <c r="X10" s="21">
        <v>0</v>
      </c>
      <c r="Y10" s="21">
        <v>1</v>
      </c>
      <c r="Z10" s="21">
        <v>116.54</v>
      </c>
    </row>
    <row r="11" spans="2:26" ht="13.8" x14ac:dyDescent="0.3">
      <c r="B11" s="22" t="s">
        <v>272</v>
      </c>
      <c r="C11" s="21">
        <v>21</v>
      </c>
      <c r="F11" s="21">
        <v>1.57</v>
      </c>
      <c r="G11" s="21">
        <v>1772.59040028348</v>
      </c>
      <c r="H11" s="21">
        <v>24575</v>
      </c>
      <c r="I11" s="21">
        <v>29838</v>
      </c>
      <c r="J11" s="21">
        <v>1197234</v>
      </c>
      <c r="K11" s="21">
        <v>7145897</v>
      </c>
      <c r="L11" s="21">
        <v>2104</v>
      </c>
      <c r="M11" s="21">
        <v>4489</v>
      </c>
      <c r="N11" s="21">
        <v>0</v>
      </c>
      <c r="O11" s="21">
        <v>0</v>
      </c>
      <c r="P11" s="21">
        <v>0</v>
      </c>
      <c r="Q11" s="21">
        <v>1</v>
      </c>
      <c r="R11" s="21">
        <v>0</v>
      </c>
      <c r="S11" s="21">
        <v>1</v>
      </c>
      <c r="T11" s="21">
        <v>0</v>
      </c>
      <c r="U11" s="21">
        <v>1</v>
      </c>
      <c r="V11" s="21">
        <v>0</v>
      </c>
      <c r="W11" s="21">
        <v>1</v>
      </c>
      <c r="X11" s="21">
        <v>0</v>
      </c>
      <c r="Y11" s="21">
        <v>1</v>
      </c>
      <c r="Z11" s="21">
        <v>158.19999999999999</v>
      </c>
    </row>
    <row r="12" spans="2:26" ht="13.8" x14ac:dyDescent="0.3">
      <c r="B12" s="22" t="s">
        <v>273</v>
      </c>
      <c r="C12" s="21">
        <v>0</v>
      </c>
      <c r="F12" s="21">
        <v>1.5</v>
      </c>
      <c r="G12" s="21">
        <v>3932.2913854374001</v>
      </c>
      <c r="H12" s="21">
        <v>24706</v>
      </c>
      <c r="I12" s="21">
        <v>29838</v>
      </c>
      <c r="J12" s="21">
        <v>9056076</v>
      </c>
      <c r="K12" s="21">
        <v>7145897</v>
      </c>
      <c r="L12" s="21">
        <v>2329</v>
      </c>
      <c r="M12" s="21">
        <v>7349</v>
      </c>
      <c r="N12" s="21">
        <v>0</v>
      </c>
      <c r="O12" s="21">
        <v>1</v>
      </c>
      <c r="P12" s="21">
        <v>0</v>
      </c>
      <c r="Q12" s="21">
        <v>0</v>
      </c>
      <c r="R12" s="21">
        <v>1</v>
      </c>
      <c r="S12" s="21">
        <v>0</v>
      </c>
      <c r="T12" s="21">
        <v>0</v>
      </c>
      <c r="U12" s="21">
        <v>1</v>
      </c>
      <c r="V12" s="21">
        <v>0</v>
      </c>
      <c r="W12" s="21">
        <v>1</v>
      </c>
      <c r="X12" s="21">
        <v>0</v>
      </c>
      <c r="Y12" s="21">
        <v>1</v>
      </c>
      <c r="Z12" s="21">
        <v>228.99</v>
      </c>
    </row>
    <row r="13" spans="2:26" ht="10.199999999999999" x14ac:dyDescent="0.2">
      <c r="F13" s="21">
        <v>1</v>
      </c>
      <c r="G13" s="21">
        <v>2626.8959269890802</v>
      </c>
      <c r="H13" s="21">
        <v>32991</v>
      </c>
      <c r="I13" s="21">
        <v>29838</v>
      </c>
      <c r="J13" s="21">
        <v>8621121</v>
      </c>
      <c r="K13" s="21">
        <v>7145897</v>
      </c>
      <c r="L13" s="21">
        <v>181</v>
      </c>
      <c r="M13" s="21">
        <v>7171</v>
      </c>
      <c r="N13" s="21">
        <v>0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1</v>
      </c>
      <c r="U13" s="21">
        <v>0</v>
      </c>
      <c r="V13" s="21">
        <v>1</v>
      </c>
      <c r="W13" s="21">
        <v>0</v>
      </c>
      <c r="X13" s="21">
        <v>0</v>
      </c>
      <c r="Y13" s="21">
        <v>1</v>
      </c>
      <c r="Z13" s="21">
        <v>117.23</v>
      </c>
    </row>
    <row r="14" spans="2:26" ht="10.199999999999999" x14ac:dyDescent="0.2">
      <c r="F14" s="21">
        <v>1</v>
      </c>
      <c r="G14" s="21">
        <v>2626.8959269890802</v>
      </c>
      <c r="H14" s="21">
        <v>32991</v>
      </c>
      <c r="I14" s="21">
        <v>29838</v>
      </c>
      <c r="J14" s="21">
        <v>8621121</v>
      </c>
      <c r="K14" s="21">
        <v>7145897</v>
      </c>
      <c r="L14" s="21">
        <v>181</v>
      </c>
      <c r="M14" s="21">
        <v>7171</v>
      </c>
      <c r="N14" s="21">
        <v>0</v>
      </c>
      <c r="O14" s="21">
        <v>0</v>
      </c>
      <c r="P14" s="21">
        <v>0</v>
      </c>
      <c r="Q14" s="21">
        <v>1</v>
      </c>
      <c r="R14" s="21">
        <v>1</v>
      </c>
      <c r="S14" s="21">
        <v>0</v>
      </c>
      <c r="T14" s="21">
        <v>1</v>
      </c>
      <c r="U14" s="21">
        <v>0</v>
      </c>
      <c r="V14" s="21">
        <v>1</v>
      </c>
      <c r="W14" s="21">
        <v>0</v>
      </c>
      <c r="X14" s="21">
        <v>0</v>
      </c>
      <c r="Y14" s="21">
        <v>1</v>
      </c>
      <c r="Z14" s="21">
        <v>117.23</v>
      </c>
    </row>
    <row r="15" spans="2:26" ht="10.199999999999999" x14ac:dyDescent="0.2">
      <c r="F15" s="21">
        <v>1.1299999999999999</v>
      </c>
      <c r="G15" s="21">
        <v>5706.7592693614397</v>
      </c>
      <c r="H15" s="21">
        <v>22360</v>
      </c>
      <c r="I15" s="21">
        <v>29838</v>
      </c>
      <c r="J15" s="21">
        <v>1421287</v>
      </c>
      <c r="K15" s="21">
        <v>7145897</v>
      </c>
      <c r="L15" s="21">
        <v>788</v>
      </c>
      <c r="M15" s="21">
        <v>11013</v>
      </c>
      <c r="N15" s="21">
        <v>0</v>
      </c>
      <c r="O15" s="21">
        <v>0</v>
      </c>
      <c r="P15" s="21">
        <v>0</v>
      </c>
      <c r="Q15" s="21">
        <v>1</v>
      </c>
      <c r="R15" s="21">
        <v>0</v>
      </c>
      <c r="S15" s="21">
        <v>1</v>
      </c>
      <c r="T15" s="21">
        <v>0</v>
      </c>
      <c r="U15" s="21">
        <v>1</v>
      </c>
      <c r="V15" s="21">
        <v>0</v>
      </c>
      <c r="W15" s="21">
        <v>1</v>
      </c>
      <c r="X15" s="21">
        <v>0</v>
      </c>
      <c r="Y15" s="21">
        <v>1</v>
      </c>
      <c r="Z15" s="21">
        <v>106.11</v>
      </c>
    </row>
    <row r="16" spans="2:26" ht="10.199999999999999" x14ac:dyDescent="0.2">
      <c r="F16" s="21">
        <v>1.93</v>
      </c>
      <c r="G16" s="21">
        <v>2000.6698129650699</v>
      </c>
      <c r="H16" s="21">
        <v>21121</v>
      </c>
      <c r="I16" s="21">
        <v>29838</v>
      </c>
      <c r="J16" s="21">
        <v>1228816</v>
      </c>
      <c r="K16" s="21">
        <v>7145897</v>
      </c>
      <c r="L16" s="21">
        <v>1866</v>
      </c>
      <c r="M16" s="21">
        <v>2767</v>
      </c>
      <c r="N16" s="21">
        <v>0</v>
      </c>
      <c r="O16" s="21">
        <v>0</v>
      </c>
      <c r="P16" s="21">
        <v>0</v>
      </c>
      <c r="Q16" s="21">
        <v>1</v>
      </c>
      <c r="R16" s="21">
        <v>1</v>
      </c>
      <c r="S16" s="21">
        <v>0</v>
      </c>
      <c r="T16" s="21">
        <v>0</v>
      </c>
      <c r="U16" s="21">
        <v>1</v>
      </c>
      <c r="V16" s="21">
        <v>0</v>
      </c>
      <c r="W16" s="21">
        <v>1</v>
      </c>
      <c r="X16" s="21">
        <v>0</v>
      </c>
      <c r="Y16" s="21">
        <v>1</v>
      </c>
      <c r="Z16" s="21">
        <v>157.5</v>
      </c>
    </row>
    <row r="17" spans="6:26" ht="10.199999999999999" x14ac:dyDescent="0.2">
      <c r="F17" s="21">
        <v>1.87</v>
      </c>
      <c r="G17" s="21">
        <v>1572.93163878052</v>
      </c>
      <c r="H17" s="21">
        <v>23903</v>
      </c>
      <c r="I17" s="21">
        <v>29838</v>
      </c>
      <c r="J17" s="21">
        <v>2673620</v>
      </c>
      <c r="K17" s="21">
        <v>7145897</v>
      </c>
      <c r="L17" s="21">
        <v>2290</v>
      </c>
      <c r="M17" s="21">
        <v>3170</v>
      </c>
      <c r="N17" s="21">
        <v>0</v>
      </c>
      <c r="O17" s="21">
        <v>0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1</v>
      </c>
      <c r="V17" s="21">
        <v>0</v>
      </c>
      <c r="W17" s="21">
        <v>1</v>
      </c>
      <c r="X17" s="21">
        <v>0</v>
      </c>
      <c r="Y17" s="21">
        <v>1</v>
      </c>
      <c r="Z17" s="21">
        <v>200.2</v>
      </c>
    </row>
    <row r="18" spans="6:26" ht="10.199999999999999" x14ac:dyDescent="0.2">
      <c r="F18" s="21">
        <v>1.52</v>
      </c>
      <c r="G18" s="21">
        <v>2967.5915931617201</v>
      </c>
      <c r="H18" s="21">
        <v>38813</v>
      </c>
      <c r="I18" s="21">
        <v>29838</v>
      </c>
      <c r="J18" s="21">
        <v>1653017</v>
      </c>
      <c r="K18" s="21">
        <v>7145897</v>
      </c>
      <c r="L18" s="21">
        <v>2454</v>
      </c>
      <c r="M18" s="21">
        <v>6417</v>
      </c>
      <c r="N18" s="21">
        <v>0</v>
      </c>
      <c r="O18" s="21">
        <v>0</v>
      </c>
      <c r="P18" s="21">
        <v>0</v>
      </c>
      <c r="Q18" s="21">
        <v>1</v>
      </c>
      <c r="R18" s="21">
        <v>1</v>
      </c>
      <c r="S18" s="21">
        <v>0</v>
      </c>
      <c r="T18" s="21">
        <v>1</v>
      </c>
      <c r="U18" s="21">
        <v>0</v>
      </c>
      <c r="V18" s="21">
        <v>0</v>
      </c>
      <c r="W18" s="21">
        <v>1</v>
      </c>
      <c r="X18" s="21">
        <v>0</v>
      </c>
      <c r="Y18" s="21">
        <v>1</v>
      </c>
      <c r="Z18" s="21">
        <v>246.85</v>
      </c>
    </row>
    <row r="19" spans="6:26" ht="10.199999999999999" x14ac:dyDescent="0.2">
      <c r="F19" s="21">
        <v>1.1399999999999999</v>
      </c>
      <c r="G19" s="21">
        <v>4191.2412283488602</v>
      </c>
      <c r="H19" s="21">
        <v>25824</v>
      </c>
      <c r="I19" s="21">
        <v>29838</v>
      </c>
      <c r="J19" s="21">
        <v>2549844</v>
      </c>
      <c r="K19" s="21">
        <v>7145897</v>
      </c>
      <c r="L19" s="21">
        <v>729</v>
      </c>
      <c r="M19" s="21">
        <v>10264</v>
      </c>
      <c r="N19" s="21">
        <v>0</v>
      </c>
      <c r="O19" s="21">
        <v>0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1</v>
      </c>
      <c r="V19" s="21">
        <v>0</v>
      </c>
      <c r="W19" s="21">
        <v>1</v>
      </c>
      <c r="X19" s="21">
        <v>0</v>
      </c>
      <c r="Y19" s="21">
        <v>1</v>
      </c>
      <c r="Z19" s="21">
        <v>99.7</v>
      </c>
    </row>
    <row r="20" spans="6:26" ht="10.199999999999999" x14ac:dyDescent="0.2">
      <c r="F20" s="21">
        <v>1.1299999999999999</v>
      </c>
      <c r="G20" s="21">
        <v>5201.3383492335697</v>
      </c>
      <c r="H20" s="21">
        <v>23654</v>
      </c>
      <c r="I20" s="21">
        <v>29838</v>
      </c>
      <c r="J20" s="21">
        <v>2195215</v>
      </c>
      <c r="K20" s="21">
        <v>7145897</v>
      </c>
      <c r="L20" s="21">
        <v>846</v>
      </c>
      <c r="M20" s="21">
        <v>7082</v>
      </c>
      <c r="N20" s="21">
        <v>0</v>
      </c>
      <c r="O20" s="21">
        <v>0</v>
      </c>
      <c r="P20" s="21">
        <v>0</v>
      </c>
      <c r="Q20" s="21">
        <v>1</v>
      </c>
      <c r="R20" s="21">
        <v>0</v>
      </c>
      <c r="S20" s="21">
        <v>1</v>
      </c>
      <c r="T20" s="21">
        <v>0</v>
      </c>
      <c r="U20" s="21">
        <v>1</v>
      </c>
      <c r="V20" s="21">
        <v>0</v>
      </c>
      <c r="W20" s="21">
        <v>1</v>
      </c>
      <c r="X20" s="21">
        <v>0</v>
      </c>
      <c r="Y20" s="21">
        <v>1</v>
      </c>
      <c r="Z20" s="21">
        <v>106.77</v>
      </c>
    </row>
    <row r="21" spans="6:26" ht="10.199999999999999" x14ac:dyDescent="0.2">
      <c r="F21" s="21">
        <v>1.1599999999999999</v>
      </c>
      <c r="G21" s="21">
        <v>3627.4614239747598</v>
      </c>
      <c r="H21" s="21">
        <v>29260</v>
      </c>
      <c r="I21" s="21">
        <v>23858</v>
      </c>
      <c r="J21" s="21">
        <v>7830332</v>
      </c>
      <c r="K21" s="21">
        <v>895414</v>
      </c>
      <c r="L21" s="21">
        <v>576</v>
      </c>
      <c r="M21" s="21">
        <v>4138</v>
      </c>
      <c r="N21" s="21">
        <v>0</v>
      </c>
      <c r="O21" s="21">
        <v>0</v>
      </c>
      <c r="P21" s="21">
        <v>0</v>
      </c>
      <c r="Q21" s="21">
        <v>1</v>
      </c>
      <c r="R21" s="21">
        <v>1</v>
      </c>
      <c r="S21" s="21">
        <v>0</v>
      </c>
      <c r="T21" s="21">
        <v>0</v>
      </c>
      <c r="U21" s="21">
        <v>1</v>
      </c>
      <c r="V21" s="21">
        <v>1</v>
      </c>
      <c r="W21" s="21">
        <v>0</v>
      </c>
      <c r="X21" s="21">
        <v>0</v>
      </c>
      <c r="Y21" s="21">
        <v>1</v>
      </c>
      <c r="Z21" s="21">
        <v>113.5</v>
      </c>
    </row>
    <row r="22" spans="6:26" ht="10.199999999999999" x14ac:dyDescent="0.2">
      <c r="F22" s="21">
        <v>1.1599999999999999</v>
      </c>
      <c r="G22" s="21">
        <v>3627.4614239747598</v>
      </c>
      <c r="H22" s="21">
        <v>29260</v>
      </c>
      <c r="I22" s="21">
        <v>23858</v>
      </c>
      <c r="J22" s="21">
        <v>7830332</v>
      </c>
      <c r="K22" s="21">
        <v>895414</v>
      </c>
      <c r="L22" s="21">
        <v>576</v>
      </c>
      <c r="M22" s="21">
        <v>4138</v>
      </c>
      <c r="N22" s="21">
        <v>0</v>
      </c>
      <c r="O22" s="21">
        <v>0</v>
      </c>
      <c r="P22" s="21">
        <v>0</v>
      </c>
      <c r="Q22" s="21">
        <v>1</v>
      </c>
      <c r="R22" s="21">
        <v>1</v>
      </c>
      <c r="S22" s="21">
        <v>0</v>
      </c>
      <c r="T22" s="21">
        <v>0</v>
      </c>
      <c r="U22" s="21">
        <v>1</v>
      </c>
      <c r="V22" s="21">
        <v>0</v>
      </c>
      <c r="W22" s="21">
        <v>1</v>
      </c>
      <c r="X22" s="21">
        <v>0</v>
      </c>
      <c r="Y22" s="21">
        <v>1</v>
      </c>
      <c r="Z22" s="21">
        <v>113.5</v>
      </c>
    </row>
    <row r="23" spans="6:26" ht="10.199999999999999" x14ac:dyDescent="0.2">
      <c r="F23" s="21">
        <v>1.25</v>
      </c>
      <c r="G23" s="21">
        <v>5736.3350210154003</v>
      </c>
      <c r="H23" s="21">
        <v>26993</v>
      </c>
      <c r="I23" s="21">
        <v>30124</v>
      </c>
      <c r="J23" s="21">
        <v>3532657</v>
      </c>
      <c r="K23" s="21">
        <v>5787293</v>
      </c>
      <c r="L23" s="21">
        <v>939</v>
      </c>
      <c r="M23" s="21">
        <v>14005</v>
      </c>
      <c r="N23" s="21">
        <v>0</v>
      </c>
      <c r="O23" s="21">
        <v>0</v>
      </c>
      <c r="P23" s="21">
        <v>0</v>
      </c>
      <c r="Q23" s="21">
        <v>1</v>
      </c>
      <c r="R23" s="21">
        <v>1</v>
      </c>
      <c r="S23" s="21">
        <v>0</v>
      </c>
      <c r="T23" s="21">
        <v>1</v>
      </c>
      <c r="U23" s="21">
        <v>0</v>
      </c>
      <c r="V23" s="21">
        <v>0</v>
      </c>
      <c r="W23" s="21">
        <v>1</v>
      </c>
      <c r="X23" s="21">
        <v>0</v>
      </c>
      <c r="Y23" s="21">
        <v>1</v>
      </c>
      <c r="Z23" s="21">
        <v>210</v>
      </c>
    </row>
    <row r="24" spans="6:26" ht="10.199999999999999" x14ac:dyDescent="0.2">
      <c r="F24" s="21">
        <v>1.01</v>
      </c>
      <c r="G24" s="21">
        <v>4040.0939429211999</v>
      </c>
      <c r="H24" s="21">
        <v>32991</v>
      </c>
      <c r="I24" s="21">
        <v>23184</v>
      </c>
      <c r="J24" s="21">
        <v>8621121</v>
      </c>
      <c r="K24" s="21">
        <v>1173217</v>
      </c>
      <c r="L24" s="21">
        <v>291</v>
      </c>
      <c r="M24" s="21">
        <v>12432</v>
      </c>
      <c r="N24" s="21">
        <v>0</v>
      </c>
      <c r="O24" s="21">
        <v>0</v>
      </c>
      <c r="P24" s="21">
        <v>0</v>
      </c>
      <c r="Q24" s="21">
        <v>1</v>
      </c>
      <c r="R24" s="21">
        <v>1</v>
      </c>
      <c r="S24" s="21">
        <v>0</v>
      </c>
      <c r="T24" s="21">
        <v>1</v>
      </c>
      <c r="U24" s="21">
        <v>0</v>
      </c>
      <c r="V24" s="21">
        <v>1</v>
      </c>
      <c r="W24" s="21">
        <v>0</v>
      </c>
      <c r="X24" s="21">
        <v>0</v>
      </c>
      <c r="Y24" s="21">
        <v>1</v>
      </c>
      <c r="Z24" s="21">
        <v>134.30000000000001</v>
      </c>
    </row>
    <row r="25" spans="6:26" ht="10.199999999999999" x14ac:dyDescent="0.2">
      <c r="F25" s="21">
        <v>1.34</v>
      </c>
      <c r="G25" s="21">
        <v>2587.8864581996099</v>
      </c>
      <c r="H25" s="21">
        <v>32991</v>
      </c>
      <c r="I25" s="21">
        <v>18851</v>
      </c>
      <c r="J25" s="21">
        <v>8621121</v>
      </c>
      <c r="K25" s="21">
        <v>254153</v>
      </c>
      <c r="L25" s="21">
        <v>637</v>
      </c>
      <c r="M25" s="21">
        <v>6003</v>
      </c>
      <c r="N25" s="21">
        <v>1</v>
      </c>
      <c r="O25" s="21">
        <v>0</v>
      </c>
      <c r="P25" s="21">
        <v>0</v>
      </c>
      <c r="Q25" s="21">
        <v>0</v>
      </c>
      <c r="R25" s="21">
        <v>1</v>
      </c>
      <c r="S25" s="21">
        <v>0</v>
      </c>
      <c r="T25" s="21">
        <v>1</v>
      </c>
      <c r="U25" s="21">
        <v>0</v>
      </c>
      <c r="V25" s="21">
        <v>1</v>
      </c>
      <c r="W25" s="21">
        <v>0</v>
      </c>
      <c r="X25" s="21">
        <v>0</v>
      </c>
      <c r="Y25" s="21">
        <v>1</v>
      </c>
      <c r="Z25" s="21">
        <v>118.95</v>
      </c>
    </row>
    <row r="26" spans="6:26" ht="10.199999999999999" x14ac:dyDescent="0.2">
      <c r="F26" s="21">
        <v>1.34</v>
      </c>
      <c r="G26" s="21">
        <v>2587.8864581996099</v>
      </c>
      <c r="H26" s="21">
        <v>32991</v>
      </c>
      <c r="I26" s="21">
        <v>18851</v>
      </c>
      <c r="J26" s="21">
        <v>8621121</v>
      </c>
      <c r="K26" s="21">
        <v>254153</v>
      </c>
      <c r="L26" s="21">
        <v>637</v>
      </c>
      <c r="M26" s="21">
        <v>6003</v>
      </c>
      <c r="N26" s="21">
        <v>0</v>
      </c>
      <c r="O26" s="21">
        <v>0</v>
      </c>
      <c r="P26" s="21">
        <v>0</v>
      </c>
      <c r="Q26" s="21">
        <v>1</v>
      </c>
      <c r="R26" s="21">
        <v>1</v>
      </c>
      <c r="S26" s="21">
        <v>0</v>
      </c>
      <c r="T26" s="21">
        <v>1</v>
      </c>
      <c r="U26" s="21">
        <v>0</v>
      </c>
      <c r="V26" s="21">
        <v>1</v>
      </c>
      <c r="W26" s="21">
        <v>0</v>
      </c>
      <c r="X26" s="21">
        <v>0</v>
      </c>
      <c r="Y26" s="21">
        <v>1</v>
      </c>
      <c r="Z26" s="21">
        <v>118.95</v>
      </c>
    </row>
    <row r="27" spans="6:26" ht="10.199999999999999" x14ac:dyDescent="0.2">
      <c r="F27" s="21">
        <v>1.01</v>
      </c>
      <c r="G27" s="21">
        <v>4435.9209710178002</v>
      </c>
      <c r="H27" s="21">
        <v>26993</v>
      </c>
      <c r="I27" s="21">
        <v>25237</v>
      </c>
      <c r="J27" s="21">
        <v>3532657</v>
      </c>
      <c r="K27" s="21">
        <v>1318892</v>
      </c>
      <c r="L27" s="21">
        <v>227</v>
      </c>
      <c r="M27" s="21">
        <v>7335</v>
      </c>
      <c r="N27" s="21">
        <v>0</v>
      </c>
      <c r="O27" s="21">
        <v>0</v>
      </c>
      <c r="P27" s="21">
        <v>0</v>
      </c>
      <c r="Q27" s="21">
        <v>1</v>
      </c>
      <c r="R27" s="21">
        <v>1</v>
      </c>
      <c r="S27" s="21">
        <v>0</v>
      </c>
      <c r="T27" s="21">
        <v>1</v>
      </c>
      <c r="U27" s="21">
        <v>0</v>
      </c>
      <c r="V27" s="21">
        <v>0</v>
      </c>
      <c r="W27" s="21">
        <v>1</v>
      </c>
      <c r="X27" s="21">
        <v>1</v>
      </c>
      <c r="Y27" s="21">
        <v>0</v>
      </c>
      <c r="Z27" s="21">
        <v>97.96</v>
      </c>
    </row>
    <row r="28" spans="6:26" ht="10.199999999999999" x14ac:dyDescent="0.2">
      <c r="F28" s="21">
        <v>1.1599999999999999</v>
      </c>
      <c r="G28" s="21">
        <v>4523.3141878344204</v>
      </c>
      <c r="H28" s="21">
        <v>29260</v>
      </c>
      <c r="I28" s="21">
        <v>25237</v>
      </c>
      <c r="J28" s="21">
        <v>7830332</v>
      </c>
      <c r="K28" s="21">
        <v>1318892</v>
      </c>
      <c r="L28" s="21">
        <v>589</v>
      </c>
      <c r="M28" s="21">
        <v>5153</v>
      </c>
      <c r="N28" s="21">
        <v>0</v>
      </c>
      <c r="O28" s="21">
        <v>0</v>
      </c>
      <c r="P28" s="21">
        <v>0</v>
      </c>
      <c r="Q28" s="21">
        <v>1</v>
      </c>
      <c r="R28" s="21">
        <v>1</v>
      </c>
      <c r="S28" s="21">
        <v>0</v>
      </c>
      <c r="T28" s="21">
        <v>1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234.15</v>
      </c>
    </row>
    <row r="29" spans="6:26" ht="10.199999999999999" x14ac:dyDescent="0.2">
      <c r="F29" s="21">
        <v>1.1200000000000001</v>
      </c>
      <c r="G29" s="21">
        <v>8714.0262981855103</v>
      </c>
      <c r="H29" s="21">
        <v>32991</v>
      </c>
      <c r="I29" s="21">
        <v>25237</v>
      </c>
      <c r="J29" s="21">
        <v>8621121</v>
      </c>
      <c r="K29" s="21">
        <v>1318892</v>
      </c>
      <c r="L29" s="21">
        <v>539</v>
      </c>
      <c r="M29" s="21">
        <v>9305</v>
      </c>
      <c r="N29" s="21">
        <v>0</v>
      </c>
      <c r="O29" s="21">
        <v>0</v>
      </c>
      <c r="P29" s="21">
        <v>0</v>
      </c>
      <c r="Q29" s="21">
        <v>1</v>
      </c>
      <c r="R29" s="21">
        <v>1</v>
      </c>
      <c r="S29" s="21">
        <v>0</v>
      </c>
      <c r="T29" s="21">
        <v>1</v>
      </c>
      <c r="U29" s="21">
        <v>0</v>
      </c>
      <c r="V29" s="21">
        <v>1</v>
      </c>
      <c r="W29" s="21">
        <v>0</v>
      </c>
      <c r="X29" s="21">
        <v>1</v>
      </c>
      <c r="Y29" s="21">
        <v>0</v>
      </c>
      <c r="Z29" s="21">
        <v>250.73</v>
      </c>
    </row>
    <row r="30" spans="6:26" ht="10.199999999999999" x14ac:dyDescent="0.2">
      <c r="F30" s="21">
        <v>1.1200000000000001</v>
      </c>
      <c r="G30" s="21">
        <v>8714.0262981855103</v>
      </c>
      <c r="H30" s="21">
        <v>32991</v>
      </c>
      <c r="I30" s="21">
        <v>25237</v>
      </c>
      <c r="J30" s="21">
        <v>8621121</v>
      </c>
      <c r="K30" s="21">
        <v>1318892</v>
      </c>
      <c r="L30" s="21">
        <v>539</v>
      </c>
      <c r="M30" s="21">
        <v>9305</v>
      </c>
      <c r="N30" s="21">
        <v>0</v>
      </c>
      <c r="O30" s="21">
        <v>0</v>
      </c>
      <c r="P30" s="21">
        <v>0</v>
      </c>
      <c r="Q30" s="21">
        <v>1</v>
      </c>
      <c r="R30" s="21">
        <v>1</v>
      </c>
      <c r="S30" s="21">
        <v>0</v>
      </c>
      <c r="T30" s="21">
        <v>1</v>
      </c>
      <c r="U30" s="21">
        <v>0</v>
      </c>
      <c r="V30" s="21">
        <v>0</v>
      </c>
      <c r="W30" s="21">
        <v>1</v>
      </c>
      <c r="X30" s="21">
        <v>1</v>
      </c>
      <c r="Y30" s="21">
        <v>0</v>
      </c>
      <c r="Z30" s="21">
        <v>250.73</v>
      </c>
    </row>
    <row r="31" spans="6:26" ht="10.199999999999999" x14ac:dyDescent="0.2">
      <c r="F31" s="21">
        <v>1.25</v>
      </c>
      <c r="G31" s="21">
        <v>4417.1566612344895</v>
      </c>
      <c r="H31" s="21">
        <v>23665</v>
      </c>
      <c r="I31" s="21">
        <v>29260</v>
      </c>
      <c r="J31" s="21">
        <v>1038660</v>
      </c>
      <c r="K31" s="21">
        <v>7830332</v>
      </c>
      <c r="L31" s="21">
        <v>974</v>
      </c>
      <c r="M31" s="21">
        <v>4980</v>
      </c>
      <c r="N31" s="21">
        <v>0</v>
      </c>
      <c r="O31" s="21">
        <v>0</v>
      </c>
      <c r="P31" s="21">
        <v>0</v>
      </c>
      <c r="Q31" s="21">
        <v>1</v>
      </c>
      <c r="R31" s="21">
        <v>1</v>
      </c>
      <c r="S31" s="21">
        <v>0</v>
      </c>
      <c r="T31" s="21">
        <v>0</v>
      </c>
      <c r="U31" s="21">
        <v>1</v>
      </c>
      <c r="V31" s="21">
        <v>1</v>
      </c>
      <c r="W31" s="21">
        <v>0</v>
      </c>
      <c r="X31" s="21">
        <v>0</v>
      </c>
      <c r="Y31" s="21">
        <v>1</v>
      </c>
      <c r="Z31" s="21">
        <v>136.27000000000001</v>
      </c>
    </row>
    <row r="32" spans="6:26" ht="10.199999999999999" x14ac:dyDescent="0.2">
      <c r="F32" s="21">
        <v>1.1499999999999999</v>
      </c>
      <c r="G32" s="21">
        <v>3977.2258474804298</v>
      </c>
      <c r="H32" s="21">
        <v>30124</v>
      </c>
      <c r="I32" s="21">
        <v>29260</v>
      </c>
      <c r="J32" s="21">
        <v>5787293</v>
      </c>
      <c r="K32" s="21">
        <v>7830332</v>
      </c>
      <c r="L32" s="21">
        <v>854</v>
      </c>
      <c r="M32" s="21">
        <v>20718</v>
      </c>
      <c r="N32" s="21">
        <v>0</v>
      </c>
      <c r="O32" s="21">
        <v>1</v>
      </c>
      <c r="P32" s="21">
        <v>0</v>
      </c>
      <c r="Q32" s="21">
        <v>0</v>
      </c>
      <c r="R32" s="21">
        <v>1</v>
      </c>
      <c r="S32" s="21">
        <v>0</v>
      </c>
      <c r="T32" s="21">
        <v>1</v>
      </c>
      <c r="U32" s="21">
        <v>0</v>
      </c>
      <c r="V32" s="21">
        <v>1</v>
      </c>
      <c r="W32" s="21">
        <v>0</v>
      </c>
      <c r="X32" s="21">
        <v>0</v>
      </c>
      <c r="Y32" s="21">
        <v>1</v>
      </c>
      <c r="Z32" s="21">
        <v>230.87</v>
      </c>
    </row>
    <row r="33" spans="6:26" ht="10.199999999999999" x14ac:dyDescent="0.2">
      <c r="F33" s="21">
        <v>1.1499999999999999</v>
      </c>
      <c r="G33" s="21">
        <v>3977.2258474804298</v>
      </c>
      <c r="H33" s="21">
        <v>30124</v>
      </c>
      <c r="I33" s="21">
        <v>29260</v>
      </c>
      <c r="J33" s="21">
        <v>5787293</v>
      </c>
      <c r="K33" s="21">
        <v>7830332</v>
      </c>
      <c r="L33" s="21">
        <v>854</v>
      </c>
      <c r="M33" s="21">
        <v>20718</v>
      </c>
      <c r="N33" s="21">
        <v>0</v>
      </c>
      <c r="O33" s="21">
        <v>0</v>
      </c>
      <c r="P33" s="21">
        <v>0</v>
      </c>
      <c r="Q33" s="21">
        <v>1</v>
      </c>
      <c r="R33" s="21">
        <v>1</v>
      </c>
      <c r="S33" s="21">
        <v>0</v>
      </c>
      <c r="T33" s="21">
        <v>1</v>
      </c>
      <c r="U33" s="21">
        <v>0</v>
      </c>
      <c r="V33" s="21">
        <v>0</v>
      </c>
      <c r="W33" s="21">
        <v>1</v>
      </c>
      <c r="X33" s="21">
        <v>0</v>
      </c>
      <c r="Y33" s="21">
        <v>1</v>
      </c>
      <c r="Z33" s="21">
        <v>230.87</v>
      </c>
    </row>
    <row r="34" spans="6:26" ht="10.199999999999999" x14ac:dyDescent="0.2">
      <c r="F34" s="21">
        <v>1.01</v>
      </c>
      <c r="G34" s="21">
        <v>3910.8065416558402</v>
      </c>
      <c r="H34" s="21">
        <v>25059</v>
      </c>
      <c r="I34" s="21">
        <v>29260</v>
      </c>
      <c r="J34" s="21">
        <v>1595139</v>
      </c>
      <c r="K34" s="21">
        <v>7830332</v>
      </c>
      <c r="L34" s="21">
        <v>254</v>
      </c>
      <c r="M34" s="21">
        <v>7069</v>
      </c>
      <c r="N34" s="21">
        <v>0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1</v>
      </c>
      <c r="U34" s="21">
        <v>0</v>
      </c>
      <c r="V34" s="21">
        <v>1</v>
      </c>
      <c r="W34" s="21">
        <v>0</v>
      </c>
      <c r="X34" s="21">
        <v>1</v>
      </c>
      <c r="Y34" s="21">
        <v>0</v>
      </c>
      <c r="Z34" s="21">
        <v>180.56</v>
      </c>
    </row>
    <row r="35" spans="6:26" ht="10.199999999999999" x14ac:dyDescent="0.2">
      <c r="F35" s="21">
        <v>1.01</v>
      </c>
      <c r="G35" s="21">
        <v>2800.90554028016</v>
      </c>
      <c r="H35" s="21">
        <v>29260</v>
      </c>
      <c r="I35" s="21">
        <v>26046</v>
      </c>
      <c r="J35" s="21">
        <v>7830332</v>
      </c>
      <c r="K35" s="21">
        <v>2915745</v>
      </c>
      <c r="L35" s="21">
        <v>316</v>
      </c>
      <c r="M35" s="21">
        <v>24405</v>
      </c>
      <c r="N35" s="21">
        <v>0</v>
      </c>
      <c r="O35" s="21">
        <v>1</v>
      </c>
      <c r="P35" s="21">
        <v>0</v>
      </c>
      <c r="Q35" s="21">
        <v>0</v>
      </c>
      <c r="R35" s="21">
        <v>1</v>
      </c>
      <c r="S35" s="21">
        <v>0</v>
      </c>
      <c r="T35" s="21">
        <v>0</v>
      </c>
      <c r="U35" s="21">
        <v>1</v>
      </c>
      <c r="V35" s="21">
        <v>0</v>
      </c>
      <c r="W35" s="21">
        <v>1</v>
      </c>
      <c r="X35" s="21">
        <v>0</v>
      </c>
      <c r="Y35" s="21">
        <v>1</v>
      </c>
      <c r="Z35" s="21">
        <v>69.099999999999994</v>
      </c>
    </row>
    <row r="36" spans="6:26" ht="10.199999999999999" x14ac:dyDescent="0.2">
      <c r="F36" s="21">
        <v>1.19</v>
      </c>
      <c r="G36" s="21">
        <v>4037.0889785115701</v>
      </c>
      <c r="H36" s="21">
        <v>27211</v>
      </c>
      <c r="I36" s="21">
        <v>22263</v>
      </c>
      <c r="J36" s="21">
        <v>3770125</v>
      </c>
      <c r="K36" s="21">
        <v>472254</v>
      </c>
      <c r="L36" s="21">
        <v>817</v>
      </c>
      <c r="M36" s="21">
        <v>4281</v>
      </c>
      <c r="N36" s="21">
        <v>0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1</v>
      </c>
      <c r="U36" s="21">
        <v>0</v>
      </c>
      <c r="V36" s="21">
        <v>0</v>
      </c>
      <c r="W36" s="21">
        <v>1</v>
      </c>
      <c r="X36" s="21">
        <v>0</v>
      </c>
      <c r="Y36" s="21">
        <v>1</v>
      </c>
      <c r="Z36" s="21">
        <v>111.66</v>
      </c>
    </row>
    <row r="37" spans="6:26" ht="10.199999999999999" x14ac:dyDescent="0.2">
      <c r="F37" s="21">
        <v>1.1599999999999999</v>
      </c>
      <c r="G37" s="21">
        <v>3465.1365520768099</v>
      </c>
      <c r="H37" s="21">
        <v>24575</v>
      </c>
      <c r="I37" s="21">
        <v>22263</v>
      </c>
      <c r="J37" s="21">
        <v>1197234</v>
      </c>
      <c r="K37" s="21">
        <v>472254</v>
      </c>
      <c r="L37" s="21">
        <v>602</v>
      </c>
      <c r="M37" s="21">
        <v>8810</v>
      </c>
      <c r="N37" s="21">
        <v>0</v>
      </c>
      <c r="O37" s="21">
        <v>0</v>
      </c>
      <c r="P37" s="21">
        <v>0</v>
      </c>
      <c r="Q37" s="21">
        <v>1</v>
      </c>
      <c r="R37" s="21">
        <v>0</v>
      </c>
      <c r="S37" s="21">
        <v>1</v>
      </c>
      <c r="T37" s="21">
        <v>1</v>
      </c>
      <c r="U37" s="21">
        <v>0</v>
      </c>
      <c r="V37" s="21">
        <v>0</v>
      </c>
      <c r="W37" s="21">
        <v>1</v>
      </c>
      <c r="X37" s="21">
        <v>0</v>
      </c>
      <c r="Y37" s="21">
        <v>1</v>
      </c>
      <c r="Z37" s="21">
        <v>57.62</v>
      </c>
    </row>
    <row r="38" spans="6:26" ht="10.199999999999999" x14ac:dyDescent="0.2">
      <c r="F38" s="21">
        <v>1.36</v>
      </c>
      <c r="G38" s="21">
        <v>2421.0392149414402</v>
      </c>
      <c r="H38" s="21">
        <v>32991</v>
      </c>
      <c r="I38" s="21">
        <v>22263</v>
      </c>
      <c r="J38" s="21">
        <v>8621121</v>
      </c>
      <c r="K38" s="21">
        <v>472254</v>
      </c>
      <c r="L38" s="21">
        <v>1636</v>
      </c>
      <c r="M38" s="21">
        <v>5185</v>
      </c>
      <c r="N38" s="21">
        <v>0</v>
      </c>
      <c r="O38" s="21">
        <v>0</v>
      </c>
      <c r="P38" s="21">
        <v>0</v>
      </c>
      <c r="Q38" s="21">
        <v>1</v>
      </c>
      <c r="R38" s="21">
        <v>1</v>
      </c>
      <c r="S38" s="21">
        <v>0</v>
      </c>
      <c r="T38" s="21">
        <v>1</v>
      </c>
      <c r="U38" s="21">
        <v>0</v>
      </c>
      <c r="V38" s="21">
        <v>1</v>
      </c>
      <c r="W38" s="21">
        <v>0</v>
      </c>
      <c r="X38" s="21">
        <v>0</v>
      </c>
      <c r="Y38" s="21">
        <v>1</v>
      </c>
      <c r="Z38" s="21">
        <v>154.74</v>
      </c>
    </row>
    <row r="39" spans="6:26" ht="10.199999999999999" x14ac:dyDescent="0.2">
      <c r="F39" s="21">
        <v>1.36</v>
      </c>
      <c r="G39" s="21">
        <v>2421.0392149414402</v>
      </c>
      <c r="H39" s="21">
        <v>32991</v>
      </c>
      <c r="I39" s="21">
        <v>22263</v>
      </c>
      <c r="J39" s="21">
        <v>8621121</v>
      </c>
      <c r="K39" s="21">
        <v>472254</v>
      </c>
      <c r="L39" s="21">
        <v>1636</v>
      </c>
      <c r="M39" s="21">
        <v>5185</v>
      </c>
      <c r="N39" s="21">
        <v>0</v>
      </c>
      <c r="O39" s="21">
        <v>0</v>
      </c>
      <c r="P39" s="21">
        <v>0</v>
      </c>
      <c r="Q39" s="21">
        <v>1</v>
      </c>
      <c r="R39" s="21">
        <v>1</v>
      </c>
      <c r="S39" s="21">
        <v>0</v>
      </c>
      <c r="T39" s="21">
        <v>1</v>
      </c>
      <c r="U39" s="21">
        <v>0</v>
      </c>
      <c r="V39" s="21">
        <v>1</v>
      </c>
      <c r="W39" s="21">
        <v>0</v>
      </c>
      <c r="X39" s="21">
        <v>0</v>
      </c>
      <c r="Y39" s="21">
        <v>1</v>
      </c>
      <c r="Z39" s="21">
        <v>154.74</v>
      </c>
    </row>
    <row r="40" spans="6:26" ht="10.199999999999999" x14ac:dyDescent="0.2">
      <c r="F40" s="21">
        <v>1.36</v>
      </c>
      <c r="G40" s="21">
        <v>2421.0392149414402</v>
      </c>
      <c r="H40" s="21">
        <v>32991</v>
      </c>
      <c r="I40" s="21">
        <v>22263</v>
      </c>
      <c r="J40" s="21">
        <v>8621121</v>
      </c>
      <c r="K40" s="21">
        <v>472254</v>
      </c>
      <c r="L40" s="21">
        <v>1636</v>
      </c>
      <c r="M40" s="21">
        <v>5185</v>
      </c>
      <c r="N40" s="21">
        <v>0</v>
      </c>
      <c r="O40" s="21">
        <v>0</v>
      </c>
      <c r="P40" s="21">
        <v>0</v>
      </c>
      <c r="Q40" s="21">
        <v>1</v>
      </c>
      <c r="R40" s="21">
        <v>1</v>
      </c>
      <c r="S40" s="21">
        <v>0</v>
      </c>
      <c r="T40" s="21">
        <v>1</v>
      </c>
      <c r="U40" s="21">
        <v>0</v>
      </c>
      <c r="V40" s="21">
        <v>0</v>
      </c>
      <c r="W40" s="21">
        <v>1</v>
      </c>
      <c r="X40" s="21">
        <v>1</v>
      </c>
      <c r="Y40" s="21">
        <v>0</v>
      </c>
      <c r="Z40" s="21">
        <v>154.74</v>
      </c>
    </row>
    <row r="41" spans="6:26" ht="10.199999999999999" x14ac:dyDescent="0.2">
      <c r="F41" s="21">
        <v>1.0900000000000001</v>
      </c>
      <c r="G41" s="21">
        <v>4351.31326851008</v>
      </c>
      <c r="H41" s="21">
        <v>23025</v>
      </c>
      <c r="I41" s="21">
        <v>22263</v>
      </c>
      <c r="J41" s="21">
        <v>2753373</v>
      </c>
      <c r="K41" s="21">
        <v>472254</v>
      </c>
      <c r="L41" s="21">
        <v>550</v>
      </c>
      <c r="M41" s="21">
        <v>7599</v>
      </c>
      <c r="N41" s="21">
        <v>0</v>
      </c>
      <c r="O41" s="21">
        <v>0</v>
      </c>
      <c r="P41" s="21">
        <v>0</v>
      </c>
      <c r="Q41" s="21">
        <v>1</v>
      </c>
      <c r="R41" s="21">
        <v>1</v>
      </c>
      <c r="S41" s="21">
        <v>0</v>
      </c>
      <c r="T41" s="21">
        <v>1</v>
      </c>
      <c r="U41" s="21">
        <v>0</v>
      </c>
      <c r="V41" s="21">
        <v>0</v>
      </c>
      <c r="W41" s="21">
        <v>1</v>
      </c>
      <c r="X41" s="21">
        <v>0</v>
      </c>
      <c r="Y41" s="21">
        <v>1</v>
      </c>
      <c r="Z41" s="21">
        <v>77.98</v>
      </c>
    </row>
    <row r="42" spans="6:26" ht="10.199999999999999" x14ac:dyDescent="0.2">
      <c r="F42" s="21">
        <v>1.1299999999999999</v>
      </c>
      <c r="G42" s="21">
        <v>5356.5068620165403</v>
      </c>
      <c r="H42" s="21">
        <v>26993</v>
      </c>
      <c r="I42" s="21">
        <v>24502</v>
      </c>
      <c r="J42" s="21">
        <v>3532657</v>
      </c>
      <c r="K42" s="21">
        <v>1442203</v>
      </c>
      <c r="L42" s="21">
        <v>445</v>
      </c>
      <c r="M42" s="21">
        <v>6075</v>
      </c>
      <c r="N42" s="21">
        <v>0</v>
      </c>
      <c r="O42" s="21">
        <v>0</v>
      </c>
      <c r="P42" s="21">
        <v>0</v>
      </c>
      <c r="Q42" s="21">
        <v>1</v>
      </c>
      <c r="R42" s="21">
        <v>1</v>
      </c>
      <c r="S42" s="21">
        <v>0</v>
      </c>
      <c r="T42" s="21">
        <v>1</v>
      </c>
      <c r="U42" s="21">
        <v>0</v>
      </c>
      <c r="V42" s="21">
        <v>0</v>
      </c>
      <c r="W42" s="21">
        <v>1</v>
      </c>
      <c r="X42" s="21">
        <v>0</v>
      </c>
      <c r="Y42" s="21">
        <v>1</v>
      </c>
      <c r="Z42" s="21">
        <v>113.2</v>
      </c>
    </row>
    <row r="43" spans="6:26" ht="10.199999999999999" x14ac:dyDescent="0.2">
      <c r="F43" s="21">
        <v>1.22</v>
      </c>
      <c r="G43" s="21">
        <v>3789.6401495701998</v>
      </c>
      <c r="H43" s="21">
        <v>30124</v>
      </c>
      <c r="I43" s="21">
        <v>24502</v>
      </c>
      <c r="J43" s="21">
        <v>5787293</v>
      </c>
      <c r="K43" s="21">
        <v>1442203</v>
      </c>
      <c r="L43" s="21">
        <v>633</v>
      </c>
      <c r="M43" s="21">
        <v>4758</v>
      </c>
      <c r="N43" s="21">
        <v>0</v>
      </c>
      <c r="O43" s="21">
        <v>0</v>
      </c>
      <c r="P43" s="21">
        <v>0</v>
      </c>
      <c r="Q43" s="21">
        <v>1</v>
      </c>
      <c r="R43" s="21">
        <v>1</v>
      </c>
      <c r="S43" s="21">
        <v>0</v>
      </c>
      <c r="T43" s="21">
        <v>1</v>
      </c>
      <c r="U43" s="21">
        <v>0</v>
      </c>
      <c r="V43" s="21">
        <v>0</v>
      </c>
      <c r="W43" s="21">
        <v>1</v>
      </c>
      <c r="X43" s="21">
        <v>0</v>
      </c>
      <c r="Y43" s="21">
        <v>1</v>
      </c>
      <c r="Z43" s="21">
        <v>143.59</v>
      </c>
    </row>
    <row r="44" spans="6:26" ht="10.199999999999999" x14ac:dyDescent="0.2">
      <c r="F44" s="21">
        <v>1.01</v>
      </c>
      <c r="G44" s="21">
        <v>2668.2034137129999</v>
      </c>
      <c r="H44" s="21">
        <v>29260</v>
      </c>
      <c r="I44" s="21">
        <v>24502</v>
      </c>
      <c r="J44" s="21">
        <v>7830332</v>
      </c>
      <c r="K44" s="21">
        <v>1442203</v>
      </c>
      <c r="L44" s="21">
        <v>286</v>
      </c>
      <c r="M44" s="21">
        <v>14516</v>
      </c>
      <c r="N44" s="21">
        <v>1</v>
      </c>
      <c r="O44" s="21">
        <v>0</v>
      </c>
      <c r="P44" s="21">
        <v>0</v>
      </c>
      <c r="Q44" s="21">
        <v>0</v>
      </c>
      <c r="R44" s="21">
        <v>1</v>
      </c>
      <c r="S44" s="21">
        <v>0</v>
      </c>
      <c r="T44" s="21">
        <v>0</v>
      </c>
      <c r="U44" s="21">
        <v>1</v>
      </c>
      <c r="V44" s="21">
        <v>0</v>
      </c>
      <c r="W44" s="21">
        <v>1</v>
      </c>
      <c r="X44" s="21">
        <v>0</v>
      </c>
      <c r="Y44" s="21">
        <v>1</v>
      </c>
      <c r="Z44" s="21">
        <v>75.069999999999993</v>
      </c>
    </row>
    <row r="45" spans="6:26" ht="10.199999999999999" x14ac:dyDescent="0.2">
      <c r="F45" s="21">
        <v>1</v>
      </c>
      <c r="G45" s="21">
        <v>5502.3337626808197</v>
      </c>
      <c r="H45" s="21">
        <v>23665</v>
      </c>
      <c r="I45" s="21">
        <v>28637</v>
      </c>
      <c r="J45" s="21">
        <v>1038660</v>
      </c>
      <c r="K45" s="21">
        <v>3036732</v>
      </c>
      <c r="L45" s="21">
        <v>184</v>
      </c>
      <c r="M45" s="21">
        <v>18843</v>
      </c>
      <c r="N45" s="21">
        <v>0</v>
      </c>
      <c r="O45" s="21">
        <v>0</v>
      </c>
      <c r="P45" s="21">
        <v>0</v>
      </c>
      <c r="Q45" s="21">
        <v>1</v>
      </c>
      <c r="R45" s="21">
        <v>1</v>
      </c>
      <c r="S45" s="21">
        <v>0</v>
      </c>
      <c r="T45" s="21">
        <v>0</v>
      </c>
      <c r="U45" s="21">
        <v>1</v>
      </c>
      <c r="V45" s="21">
        <v>0</v>
      </c>
      <c r="W45" s="21">
        <v>1</v>
      </c>
      <c r="X45" s="21">
        <v>0</v>
      </c>
      <c r="Y45" s="21">
        <v>1</v>
      </c>
      <c r="Z45" s="21">
        <v>67.17</v>
      </c>
    </row>
    <row r="46" spans="6:26" ht="10.199999999999999" x14ac:dyDescent="0.2">
      <c r="F46" s="21">
        <v>1.1399999999999999</v>
      </c>
      <c r="G46" s="21">
        <v>6205.9664895082396</v>
      </c>
      <c r="H46" s="21">
        <v>29260</v>
      </c>
      <c r="I46" s="21">
        <v>28637</v>
      </c>
      <c r="J46" s="21">
        <v>7830332</v>
      </c>
      <c r="K46" s="21">
        <v>3036732</v>
      </c>
      <c r="L46" s="21">
        <v>805</v>
      </c>
      <c r="M46" s="21">
        <v>20264</v>
      </c>
      <c r="N46" s="21">
        <v>0</v>
      </c>
      <c r="O46" s="21">
        <v>0</v>
      </c>
      <c r="P46" s="21">
        <v>0</v>
      </c>
      <c r="Q46" s="21">
        <v>1</v>
      </c>
      <c r="R46" s="21">
        <v>1</v>
      </c>
      <c r="S46" s="21">
        <v>0</v>
      </c>
      <c r="T46" s="21">
        <v>1</v>
      </c>
      <c r="U46" s="21">
        <v>0</v>
      </c>
      <c r="V46" s="21">
        <v>1</v>
      </c>
      <c r="W46" s="21">
        <v>0</v>
      </c>
      <c r="X46" s="21">
        <v>0</v>
      </c>
      <c r="Y46" s="21">
        <v>1</v>
      </c>
      <c r="Z46" s="21">
        <v>244.5</v>
      </c>
    </row>
    <row r="47" spans="6:26" ht="10.199999999999999" x14ac:dyDescent="0.2">
      <c r="F47" s="21">
        <v>1.23</v>
      </c>
      <c r="G47" s="21">
        <v>4202.6589766532297</v>
      </c>
      <c r="H47" s="21">
        <v>26993</v>
      </c>
      <c r="I47" s="21">
        <v>29055</v>
      </c>
      <c r="J47" s="21">
        <v>3532657</v>
      </c>
      <c r="K47" s="21">
        <v>1862106</v>
      </c>
      <c r="L47" s="21">
        <v>1200</v>
      </c>
      <c r="M47" s="21">
        <v>7621</v>
      </c>
      <c r="N47" s="21">
        <v>0</v>
      </c>
      <c r="O47" s="21">
        <v>0</v>
      </c>
      <c r="P47" s="21">
        <v>0</v>
      </c>
      <c r="Q47" s="21">
        <v>1</v>
      </c>
      <c r="R47" s="21">
        <v>1</v>
      </c>
      <c r="S47" s="21">
        <v>0</v>
      </c>
      <c r="T47" s="21">
        <v>1</v>
      </c>
      <c r="U47" s="21">
        <v>0</v>
      </c>
      <c r="V47" s="21">
        <v>0</v>
      </c>
      <c r="W47" s="21">
        <v>1</v>
      </c>
      <c r="X47" s="21">
        <v>0</v>
      </c>
      <c r="Y47" s="21">
        <v>1</v>
      </c>
      <c r="Z47" s="21">
        <v>210.9</v>
      </c>
    </row>
    <row r="48" spans="6:26" ht="10.199999999999999" x14ac:dyDescent="0.2">
      <c r="F48" s="21">
        <v>1.08</v>
      </c>
      <c r="G48" s="21">
        <v>5792.2828888006698</v>
      </c>
      <c r="H48" s="21">
        <v>29260</v>
      </c>
      <c r="I48" s="21">
        <v>29055</v>
      </c>
      <c r="J48" s="21">
        <v>7830332</v>
      </c>
      <c r="K48" s="21">
        <v>1862106</v>
      </c>
      <c r="L48" s="21">
        <v>902</v>
      </c>
      <c r="M48" s="21">
        <v>16263</v>
      </c>
      <c r="N48" s="21">
        <v>0</v>
      </c>
      <c r="O48" s="21">
        <v>0</v>
      </c>
      <c r="P48" s="21">
        <v>0</v>
      </c>
      <c r="Q48" s="21">
        <v>1</v>
      </c>
      <c r="R48" s="21">
        <v>1</v>
      </c>
      <c r="S48" s="21">
        <v>0</v>
      </c>
      <c r="T48" s="21">
        <v>1</v>
      </c>
      <c r="U48" s="21">
        <v>0</v>
      </c>
      <c r="V48" s="21">
        <v>1</v>
      </c>
      <c r="W48" s="21">
        <v>0</v>
      </c>
      <c r="X48" s="21">
        <v>0</v>
      </c>
      <c r="Y48" s="21">
        <v>1</v>
      </c>
      <c r="Z48" s="21">
        <v>174.06</v>
      </c>
    </row>
    <row r="49" spans="6:26" ht="10.199999999999999" x14ac:dyDescent="0.2">
      <c r="F49" s="21">
        <v>1.06</v>
      </c>
      <c r="G49" s="21">
        <v>4157.6109169451902</v>
      </c>
      <c r="H49" s="21">
        <v>28637</v>
      </c>
      <c r="I49" s="21">
        <v>29055</v>
      </c>
      <c r="J49" s="21">
        <v>3036732</v>
      </c>
      <c r="K49" s="21">
        <v>1862106</v>
      </c>
      <c r="L49" s="21">
        <v>638</v>
      </c>
      <c r="M49" s="21">
        <v>11298</v>
      </c>
      <c r="N49" s="21">
        <v>0</v>
      </c>
      <c r="O49" s="21">
        <v>0</v>
      </c>
      <c r="P49" s="21">
        <v>0</v>
      </c>
      <c r="Q49" s="21">
        <v>1</v>
      </c>
      <c r="R49" s="21">
        <v>1</v>
      </c>
      <c r="S49" s="21">
        <v>0</v>
      </c>
      <c r="T49" s="21">
        <v>1</v>
      </c>
      <c r="U49" s="21">
        <v>0</v>
      </c>
      <c r="V49" s="21">
        <v>0</v>
      </c>
      <c r="W49" s="21">
        <v>1</v>
      </c>
      <c r="X49" s="21">
        <v>0</v>
      </c>
      <c r="Y49" s="21">
        <v>1</v>
      </c>
      <c r="Z49" s="21">
        <v>155.81</v>
      </c>
    </row>
    <row r="50" spans="6:26" ht="10.199999999999999" x14ac:dyDescent="0.2">
      <c r="F50" s="21">
        <v>1.05</v>
      </c>
      <c r="G50" s="21">
        <v>4312.9463708632702</v>
      </c>
      <c r="H50" s="21">
        <v>26993</v>
      </c>
      <c r="I50" s="21">
        <v>26506</v>
      </c>
      <c r="J50" s="21">
        <v>3532657</v>
      </c>
      <c r="K50" s="21">
        <v>4459144</v>
      </c>
      <c r="L50" s="21">
        <v>600</v>
      </c>
      <c r="M50" s="21">
        <v>12752</v>
      </c>
      <c r="N50" s="21">
        <v>0</v>
      </c>
      <c r="O50" s="21">
        <v>0</v>
      </c>
      <c r="P50" s="21">
        <v>0</v>
      </c>
      <c r="Q50" s="21">
        <v>1</v>
      </c>
      <c r="R50" s="21">
        <v>1</v>
      </c>
      <c r="S50" s="21">
        <v>0</v>
      </c>
      <c r="T50" s="21">
        <v>1</v>
      </c>
      <c r="U50" s="21">
        <v>0</v>
      </c>
      <c r="V50" s="21">
        <v>0</v>
      </c>
      <c r="W50" s="21">
        <v>1</v>
      </c>
      <c r="X50" s="21">
        <v>1</v>
      </c>
      <c r="Y50" s="21">
        <v>0</v>
      </c>
      <c r="Z50" s="21">
        <v>106.56</v>
      </c>
    </row>
    <row r="51" spans="6:26" ht="10.199999999999999" x14ac:dyDescent="0.2">
      <c r="F51" s="21">
        <v>1.06</v>
      </c>
      <c r="G51" s="21">
        <v>8162.7665771902402</v>
      </c>
      <c r="H51" s="21">
        <v>30124</v>
      </c>
      <c r="I51" s="21">
        <v>26506</v>
      </c>
      <c r="J51" s="21">
        <v>5787293</v>
      </c>
      <c r="K51" s="21">
        <v>4459144</v>
      </c>
      <c r="L51" s="21">
        <v>616</v>
      </c>
      <c r="M51" s="21">
        <v>10358</v>
      </c>
      <c r="N51" s="21">
        <v>0</v>
      </c>
      <c r="O51" s="21">
        <v>0</v>
      </c>
      <c r="P51" s="21">
        <v>0</v>
      </c>
      <c r="Q51" s="21">
        <v>1</v>
      </c>
      <c r="R51" s="21">
        <v>1</v>
      </c>
      <c r="S51" s="21">
        <v>0</v>
      </c>
      <c r="T51" s="21">
        <v>1</v>
      </c>
      <c r="U51" s="21">
        <v>0</v>
      </c>
      <c r="V51" s="21">
        <v>0</v>
      </c>
      <c r="W51" s="21">
        <v>1</v>
      </c>
      <c r="X51" s="21">
        <v>1</v>
      </c>
      <c r="Y51" s="21">
        <v>0</v>
      </c>
      <c r="Z51" s="21">
        <v>110.42</v>
      </c>
    </row>
    <row r="52" spans="6:26" ht="10.199999999999999" x14ac:dyDescent="0.2">
      <c r="F52" s="21">
        <v>1</v>
      </c>
      <c r="G52" s="21">
        <v>3059.77937672608</v>
      </c>
      <c r="H52" s="21">
        <v>29260</v>
      </c>
      <c r="I52" s="21">
        <v>26506</v>
      </c>
      <c r="J52" s="21">
        <v>7830332</v>
      </c>
      <c r="K52" s="21">
        <v>4459144</v>
      </c>
      <c r="L52" s="21">
        <v>237</v>
      </c>
      <c r="M52" s="21">
        <v>34113</v>
      </c>
      <c r="N52" s="21">
        <v>0</v>
      </c>
      <c r="O52" s="21">
        <v>0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1</v>
      </c>
      <c r="V52" s="21">
        <v>1</v>
      </c>
      <c r="W52" s="21">
        <v>0</v>
      </c>
      <c r="X52" s="21">
        <v>1</v>
      </c>
      <c r="Y52" s="21">
        <v>0</v>
      </c>
      <c r="Z52" s="21">
        <v>74.28</v>
      </c>
    </row>
    <row r="53" spans="6:26" ht="10.199999999999999" x14ac:dyDescent="0.2">
      <c r="F53" s="21">
        <v>1</v>
      </c>
      <c r="G53" s="21">
        <v>3059.77937672608</v>
      </c>
      <c r="H53" s="21">
        <v>29260</v>
      </c>
      <c r="I53" s="21">
        <v>26506</v>
      </c>
      <c r="J53" s="21">
        <v>7830332</v>
      </c>
      <c r="K53" s="21">
        <v>4459144</v>
      </c>
      <c r="L53" s="21">
        <v>237</v>
      </c>
      <c r="M53" s="21">
        <v>34113</v>
      </c>
      <c r="N53" s="21">
        <v>0</v>
      </c>
      <c r="O53" s="21">
        <v>0</v>
      </c>
      <c r="P53" s="21">
        <v>0</v>
      </c>
      <c r="Q53" s="21">
        <v>1</v>
      </c>
      <c r="R53" s="21">
        <v>1</v>
      </c>
      <c r="S53" s="21">
        <v>0</v>
      </c>
      <c r="T53" s="21">
        <v>0</v>
      </c>
      <c r="U53" s="21">
        <v>1</v>
      </c>
      <c r="V53" s="21">
        <v>0</v>
      </c>
      <c r="W53" s="21">
        <v>1</v>
      </c>
      <c r="X53" s="21">
        <v>1</v>
      </c>
      <c r="Y53" s="21">
        <v>0</v>
      </c>
      <c r="Z53" s="21">
        <v>74.28</v>
      </c>
    </row>
    <row r="54" spans="6:26" ht="10.199999999999999" x14ac:dyDescent="0.2">
      <c r="F54" s="21">
        <v>1.02</v>
      </c>
      <c r="G54" s="21">
        <v>7032.26530946805</v>
      </c>
      <c r="H54" s="21">
        <v>26993</v>
      </c>
      <c r="I54" s="21">
        <v>26752</v>
      </c>
      <c r="J54" s="21">
        <v>3532657</v>
      </c>
      <c r="K54" s="21">
        <v>1440377</v>
      </c>
      <c r="L54" s="21">
        <v>578</v>
      </c>
      <c r="M54" s="21">
        <v>11425</v>
      </c>
      <c r="N54" s="21">
        <v>0</v>
      </c>
      <c r="O54" s="21">
        <v>0</v>
      </c>
      <c r="P54" s="21">
        <v>0</v>
      </c>
      <c r="Q54" s="21">
        <v>1</v>
      </c>
      <c r="R54" s="21">
        <v>0</v>
      </c>
      <c r="S54" s="21">
        <v>1</v>
      </c>
      <c r="T54" s="21">
        <v>1</v>
      </c>
      <c r="U54" s="21">
        <v>0</v>
      </c>
      <c r="V54" s="21">
        <v>0</v>
      </c>
      <c r="W54" s="21">
        <v>1</v>
      </c>
      <c r="X54" s="21">
        <v>0</v>
      </c>
      <c r="Y54" s="21">
        <v>1</v>
      </c>
      <c r="Z54" s="21">
        <v>105.1</v>
      </c>
    </row>
    <row r="55" spans="6:26" ht="10.199999999999999" x14ac:dyDescent="0.2">
      <c r="F55" s="21">
        <v>1.27</v>
      </c>
      <c r="G55" s="21">
        <v>2682.5445853654401</v>
      </c>
      <c r="H55" s="21">
        <v>30124</v>
      </c>
      <c r="I55" s="21">
        <v>26752</v>
      </c>
      <c r="J55" s="21">
        <v>5787293</v>
      </c>
      <c r="K55" s="21">
        <v>1440377</v>
      </c>
      <c r="L55" s="21">
        <v>1229</v>
      </c>
      <c r="M55" s="21">
        <v>10483</v>
      </c>
      <c r="N55" s="21">
        <v>0</v>
      </c>
      <c r="O55" s="21">
        <v>0</v>
      </c>
      <c r="P55" s="21">
        <v>0</v>
      </c>
      <c r="Q55" s="21">
        <v>1</v>
      </c>
      <c r="R55" s="21">
        <v>0</v>
      </c>
      <c r="S55" s="21">
        <v>1</v>
      </c>
      <c r="T55" s="21">
        <v>1</v>
      </c>
      <c r="U55" s="21">
        <v>0</v>
      </c>
      <c r="V55" s="21">
        <v>0</v>
      </c>
      <c r="W55" s="21">
        <v>1</v>
      </c>
      <c r="X55" s="21">
        <v>0</v>
      </c>
      <c r="Y55" s="21">
        <v>1</v>
      </c>
      <c r="Z55" s="21">
        <v>121.09</v>
      </c>
    </row>
    <row r="56" spans="6:26" ht="10.199999999999999" x14ac:dyDescent="0.2">
      <c r="F56" s="21">
        <v>1.1499999999999999</v>
      </c>
      <c r="G56" s="21">
        <v>2482.7638472693402</v>
      </c>
      <c r="H56" s="21">
        <v>29260</v>
      </c>
      <c r="I56" s="21">
        <v>26752</v>
      </c>
      <c r="J56" s="21">
        <v>7830332</v>
      </c>
      <c r="K56" s="21">
        <v>1440377</v>
      </c>
      <c r="L56" s="21">
        <v>1168</v>
      </c>
      <c r="M56" s="21">
        <v>10117</v>
      </c>
      <c r="N56" s="21">
        <v>0</v>
      </c>
      <c r="O56" s="21">
        <v>0</v>
      </c>
      <c r="P56" s="21">
        <v>0</v>
      </c>
      <c r="Q56" s="21">
        <v>1</v>
      </c>
      <c r="R56" s="21">
        <v>0</v>
      </c>
      <c r="S56" s="21">
        <v>1</v>
      </c>
      <c r="T56" s="21">
        <v>0</v>
      </c>
      <c r="U56" s="21">
        <v>1</v>
      </c>
      <c r="V56" s="21">
        <v>0</v>
      </c>
      <c r="W56" s="21">
        <v>1</v>
      </c>
      <c r="X56" s="21">
        <v>0</v>
      </c>
      <c r="Y56" s="21">
        <v>1</v>
      </c>
      <c r="Z56" s="21">
        <v>153.94999999999999</v>
      </c>
    </row>
    <row r="57" spans="6:26" ht="10.199999999999999" x14ac:dyDescent="0.2">
      <c r="F57" s="21">
        <v>1.1599999999999999</v>
      </c>
      <c r="G57" s="21">
        <v>4677.0288522744404</v>
      </c>
      <c r="H57" s="21">
        <v>28637</v>
      </c>
      <c r="I57" s="21">
        <v>26752</v>
      </c>
      <c r="J57" s="21">
        <v>3036732</v>
      </c>
      <c r="K57" s="21">
        <v>1440377</v>
      </c>
      <c r="L57" s="21">
        <v>1118</v>
      </c>
      <c r="M57" s="21">
        <v>3402</v>
      </c>
      <c r="N57" s="21">
        <v>0</v>
      </c>
      <c r="O57" s="21">
        <v>0</v>
      </c>
      <c r="P57" s="21">
        <v>0</v>
      </c>
      <c r="Q57" s="21">
        <v>1</v>
      </c>
      <c r="R57" s="21">
        <v>0</v>
      </c>
      <c r="S57" s="21">
        <v>1</v>
      </c>
      <c r="T57" s="21">
        <v>1</v>
      </c>
      <c r="U57" s="21">
        <v>0</v>
      </c>
      <c r="V57" s="21">
        <v>0</v>
      </c>
      <c r="W57" s="21">
        <v>1</v>
      </c>
      <c r="X57" s="21">
        <v>0</v>
      </c>
      <c r="Y57" s="21">
        <v>1</v>
      </c>
      <c r="Z57" s="21">
        <v>207.84</v>
      </c>
    </row>
    <row r="58" spans="6:26" ht="10.199999999999999" x14ac:dyDescent="0.2">
      <c r="F58" s="21">
        <v>1.2</v>
      </c>
      <c r="G58" s="21">
        <v>3247.3142487042901</v>
      </c>
      <c r="H58" s="21">
        <v>29260</v>
      </c>
      <c r="I58" s="21">
        <v>26752</v>
      </c>
      <c r="J58" s="21">
        <v>7830332</v>
      </c>
      <c r="K58" s="21">
        <v>379566</v>
      </c>
      <c r="L58" s="21">
        <v>1108</v>
      </c>
      <c r="M58" s="21">
        <v>7196</v>
      </c>
      <c r="N58" s="21">
        <v>0</v>
      </c>
      <c r="O58" s="21">
        <v>0</v>
      </c>
      <c r="P58" s="21">
        <v>0</v>
      </c>
      <c r="Q58" s="21">
        <v>1</v>
      </c>
      <c r="R58" s="21">
        <v>0</v>
      </c>
      <c r="S58" s="21">
        <v>1</v>
      </c>
      <c r="T58" s="21">
        <v>1</v>
      </c>
      <c r="U58" s="21">
        <v>0</v>
      </c>
      <c r="V58" s="21">
        <v>1</v>
      </c>
      <c r="W58" s="21">
        <v>0</v>
      </c>
      <c r="X58" s="21">
        <v>0</v>
      </c>
      <c r="Y58" s="21">
        <v>1</v>
      </c>
      <c r="Z58" s="21">
        <v>136.68</v>
      </c>
    </row>
    <row r="59" spans="6:26" ht="10.199999999999999" x14ac:dyDescent="0.2">
      <c r="F59" s="21">
        <v>1.1299999999999999</v>
      </c>
      <c r="G59" s="21">
        <v>4516.9000775984896</v>
      </c>
      <c r="H59" s="21">
        <v>26506</v>
      </c>
      <c r="I59" s="21">
        <v>26752</v>
      </c>
      <c r="J59" s="21">
        <v>4459144</v>
      </c>
      <c r="K59" s="21">
        <v>379566</v>
      </c>
      <c r="L59" s="21">
        <v>1088</v>
      </c>
      <c r="M59" s="21">
        <v>7049</v>
      </c>
      <c r="N59" s="21">
        <v>0</v>
      </c>
      <c r="O59" s="21">
        <v>0</v>
      </c>
      <c r="P59" s="21">
        <v>0</v>
      </c>
      <c r="Q59" s="21">
        <v>1</v>
      </c>
      <c r="R59" s="21">
        <v>0</v>
      </c>
      <c r="S59" s="21">
        <v>1</v>
      </c>
      <c r="T59" s="21">
        <v>1</v>
      </c>
      <c r="U59" s="21">
        <v>0</v>
      </c>
      <c r="V59" s="21">
        <v>0</v>
      </c>
      <c r="W59" s="21">
        <v>1</v>
      </c>
      <c r="X59" s="21">
        <v>1</v>
      </c>
      <c r="Y59" s="21">
        <v>0</v>
      </c>
      <c r="Z59" s="21">
        <v>108.15</v>
      </c>
    </row>
    <row r="60" spans="6:26" ht="10.199999999999999" x14ac:dyDescent="0.2">
      <c r="F60" s="21">
        <v>1.07</v>
      </c>
      <c r="G60" s="21">
        <v>4840.4831196053501</v>
      </c>
      <c r="H60" s="21">
        <v>32991</v>
      </c>
      <c r="I60" s="21">
        <v>24348</v>
      </c>
      <c r="J60" s="21">
        <v>8621121</v>
      </c>
      <c r="K60" s="21">
        <v>111745</v>
      </c>
      <c r="L60" s="21">
        <v>457</v>
      </c>
      <c r="M60" s="21">
        <v>7574</v>
      </c>
      <c r="N60" s="21">
        <v>0</v>
      </c>
      <c r="O60" s="21">
        <v>0</v>
      </c>
      <c r="P60" s="21">
        <v>0</v>
      </c>
      <c r="Q60" s="21">
        <v>1</v>
      </c>
      <c r="R60" s="21">
        <v>1</v>
      </c>
      <c r="S60" s="21">
        <v>0</v>
      </c>
      <c r="T60" s="21">
        <v>1</v>
      </c>
      <c r="U60" s="21">
        <v>0</v>
      </c>
      <c r="V60" s="21">
        <v>1</v>
      </c>
      <c r="W60" s="21">
        <v>0</v>
      </c>
      <c r="X60" s="21">
        <v>0</v>
      </c>
      <c r="Y60" s="21">
        <v>1</v>
      </c>
      <c r="Z60" s="21">
        <v>180.85</v>
      </c>
    </row>
    <row r="61" spans="6:26" ht="10.199999999999999" x14ac:dyDescent="0.2">
      <c r="F61" s="21">
        <v>1.07</v>
      </c>
      <c r="G61" s="21">
        <v>4840.4831196053501</v>
      </c>
      <c r="H61" s="21">
        <v>32991</v>
      </c>
      <c r="I61" s="21">
        <v>24348</v>
      </c>
      <c r="J61" s="21">
        <v>8621121</v>
      </c>
      <c r="K61" s="21">
        <v>111745</v>
      </c>
      <c r="L61" s="21">
        <v>457</v>
      </c>
      <c r="M61" s="21">
        <v>7574</v>
      </c>
      <c r="N61" s="21">
        <v>0</v>
      </c>
      <c r="O61" s="21">
        <v>0</v>
      </c>
      <c r="P61" s="21">
        <v>0</v>
      </c>
      <c r="Q61" s="21">
        <v>1</v>
      </c>
      <c r="R61" s="21">
        <v>1</v>
      </c>
      <c r="S61" s="21">
        <v>0</v>
      </c>
      <c r="T61" s="21">
        <v>1</v>
      </c>
      <c r="U61" s="21">
        <v>0</v>
      </c>
      <c r="V61" s="21">
        <v>0</v>
      </c>
      <c r="W61" s="21">
        <v>1</v>
      </c>
      <c r="X61" s="21">
        <v>1</v>
      </c>
      <c r="Y61" s="21">
        <v>0</v>
      </c>
      <c r="Z61" s="21">
        <v>180.85</v>
      </c>
    </row>
    <row r="62" spans="6:26" ht="10.199999999999999" x14ac:dyDescent="0.2">
      <c r="F62" s="21">
        <v>1.04</v>
      </c>
      <c r="G62" s="21">
        <v>2447.1417811218398</v>
      </c>
      <c r="H62" s="21">
        <v>38813</v>
      </c>
      <c r="I62" s="21">
        <v>26681</v>
      </c>
      <c r="J62" s="21">
        <v>1653017</v>
      </c>
      <c r="K62" s="21">
        <v>873131</v>
      </c>
      <c r="L62" s="21">
        <v>2401</v>
      </c>
      <c r="M62" s="21">
        <v>19055</v>
      </c>
      <c r="N62" s="21">
        <v>0</v>
      </c>
      <c r="O62" s="21">
        <v>0</v>
      </c>
      <c r="P62" s="21">
        <v>0</v>
      </c>
      <c r="Q62" s="21">
        <v>1</v>
      </c>
      <c r="R62" s="21">
        <v>0</v>
      </c>
      <c r="S62" s="21">
        <v>1</v>
      </c>
      <c r="T62" s="21">
        <v>1</v>
      </c>
      <c r="U62" s="21">
        <v>0</v>
      </c>
      <c r="V62" s="21">
        <v>0</v>
      </c>
      <c r="W62" s="21">
        <v>1</v>
      </c>
      <c r="X62" s="21">
        <v>0</v>
      </c>
      <c r="Y62" s="21">
        <v>1</v>
      </c>
      <c r="Z62" s="21">
        <v>177.09</v>
      </c>
    </row>
    <row r="63" spans="6:26" ht="10.199999999999999" x14ac:dyDescent="0.2">
      <c r="F63" s="21">
        <v>1.19</v>
      </c>
      <c r="G63" s="21">
        <v>4468.80067566466</v>
      </c>
      <c r="H63" s="21">
        <v>26993</v>
      </c>
      <c r="I63" s="21">
        <v>27211</v>
      </c>
      <c r="J63" s="21">
        <v>3532657</v>
      </c>
      <c r="K63" s="21">
        <v>3770125</v>
      </c>
      <c r="L63" s="21">
        <v>701</v>
      </c>
      <c r="M63" s="21">
        <v>7201</v>
      </c>
      <c r="N63" s="21">
        <v>0</v>
      </c>
      <c r="O63" s="21">
        <v>0</v>
      </c>
      <c r="P63" s="21">
        <v>0</v>
      </c>
      <c r="Q63" s="21">
        <v>1</v>
      </c>
      <c r="R63" s="21">
        <v>1</v>
      </c>
      <c r="S63" s="21">
        <v>0</v>
      </c>
      <c r="T63" s="21">
        <v>1</v>
      </c>
      <c r="U63" s="21">
        <v>0</v>
      </c>
      <c r="V63" s="21">
        <v>0</v>
      </c>
      <c r="W63" s="21">
        <v>1</v>
      </c>
      <c r="X63" s="21">
        <v>0</v>
      </c>
      <c r="Y63" s="21">
        <v>1</v>
      </c>
      <c r="Z63" s="21">
        <v>233.16</v>
      </c>
    </row>
    <row r="64" spans="6:26" ht="10.199999999999999" x14ac:dyDescent="0.2">
      <c r="F64" s="21">
        <v>1</v>
      </c>
      <c r="G64" s="21">
        <v>6269.3947194708799</v>
      </c>
      <c r="H64" s="21">
        <v>23665</v>
      </c>
      <c r="I64" s="21">
        <v>27211</v>
      </c>
      <c r="J64" s="21">
        <v>1038660</v>
      </c>
      <c r="K64" s="21">
        <v>3770125</v>
      </c>
      <c r="L64" s="21">
        <v>138</v>
      </c>
      <c r="M64" s="21">
        <v>9874</v>
      </c>
      <c r="N64" s="21">
        <v>0</v>
      </c>
      <c r="O64" s="21">
        <v>0</v>
      </c>
      <c r="P64" s="21">
        <v>0</v>
      </c>
      <c r="Q64" s="21">
        <v>1</v>
      </c>
      <c r="R64" s="21">
        <v>1</v>
      </c>
      <c r="S64" s="21">
        <v>0</v>
      </c>
      <c r="T64" s="21">
        <v>0</v>
      </c>
      <c r="U64" s="21">
        <v>1</v>
      </c>
      <c r="V64" s="21">
        <v>0</v>
      </c>
      <c r="W64" s="21">
        <v>1</v>
      </c>
      <c r="X64" s="21">
        <v>0</v>
      </c>
      <c r="Y64" s="21">
        <v>1</v>
      </c>
      <c r="Z64" s="21">
        <v>67.099999999999994</v>
      </c>
    </row>
    <row r="65" spans="6:26" ht="10.199999999999999" x14ac:dyDescent="0.2">
      <c r="F65" s="21">
        <v>1.41</v>
      </c>
      <c r="G65" s="21">
        <v>5497.2590411297797</v>
      </c>
      <c r="H65" s="21">
        <v>30124</v>
      </c>
      <c r="I65" s="21">
        <v>27211</v>
      </c>
      <c r="J65" s="21">
        <v>5787293</v>
      </c>
      <c r="K65" s="21">
        <v>3770125</v>
      </c>
      <c r="L65" s="21">
        <v>1605</v>
      </c>
      <c r="M65" s="21">
        <v>4272</v>
      </c>
      <c r="N65" s="21">
        <v>0</v>
      </c>
      <c r="O65" s="21">
        <v>0</v>
      </c>
      <c r="P65" s="21">
        <v>0</v>
      </c>
      <c r="Q65" s="21">
        <v>1</v>
      </c>
      <c r="R65" s="21">
        <v>1</v>
      </c>
      <c r="S65" s="21">
        <v>0</v>
      </c>
      <c r="T65" s="21">
        <v>1</v>
      </c>
      <c r="U65" s="21">
        <v>0</v>
      </c>
      <c r="V65" s="21">
        <v>0</v>
      </c>
      <c r="W65" s="21">
        <v>1</v>
      </c>
      <c r="X65" s="21">
        <v>0</v>
      </c>
      <c r="Y65" s="21">
        <v>1</v>
      </c>
      <c r="Z65" s="21">
        <v>349.97</v>
      </c>
    </row>
    <row r="66" spans="6:26" ht="10.199999999999999" x14ac:dyDescent="0.2">
      <c r="F66" s="21">
        <v>1.0900000000000001</v>
      </c>
      <c r="G66" s="21">
        <v>2572.41905959618</v>
      </c>
      <c r="H66" s="21">
        <v>29260</v>
      </c>
      <c r="I66" s="21">
        <v>27211</v>
      </c>
      <c r="J66" s="21">
        <v>7830332</v>
      </c>
      <c r="K66" s="21">
        <v>3770125</v>
      </c>
      <c r="L66" s="21">
        <v>939</v>
      </c>
      <c r="M66" s="21">
        <v>16868</v>
      </c>
      <c r="N66" s="21">
        <v>0</v>
      </c>
      <c r="O66" s="21">
        <v>0</v>
      </c>
      <c r="P66" s="21">
        <v>0</v>
      </c>
      <c r="Q66" s="21">
        <v>1</v>
      </c>
      <c r="R66" s="21">
        <v>1</v>
      </c>
      <c r="S66" s="21">
        <v>0</v>
      </c>
      <c r="T66" s="21">
        <v>0</v>
      </c>
      <c r="U66" s="21">
        <v>1</v>
      </c>
      <c r="V66" s="21">
        <v>0</v>
      </c>
      <c r="W66" s="21">
        <v>1</v>
      </c>
      <c r="X66" s="21">
        <v>0</v>
      </c>
      <c r="Y66" s="21">
        <v>1</v>
      </c>
      <c r="Z66" s="21">
        <v>139.56</v>
      </c>
    </row>
    <row r="67" spans="6:26" ht="10.199999999999999" x14ac:dyDescent="0.2">
      <c r="F67" s="21">
        <v>1.31</v>
      </c>
      <c r="G67" s="21">
        <v>6172.9516085498999</v>
      </c>
      <c r="H67" s="21">
        <v>26046</v>
      </c>
      <c r="I67" s="21">
        <v>27211</v>
      </c>
      <c r="J67" s="21">
        <v>2230955</v>
      </c>
      <c r="K67" s="21">
        <v>3770125</v>
      </c>
      <c r="L67" s="21">
        <v>1117</v>
      </c>
      <c r="M67" s="21">
        <v>4057</v>
      </c>
      <c r="N67" s="21">
        <v>0</v>
      </c>
      <c r="O67" s="21">
        <v>0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1</v>
      </c>
      <c r="V67" s="21">
        <v>0</v>
      </c>
      <c r="W67" s="21">
        <v>1</v>
      </c>
      <c r="X67" s="21">
        <v>0</v>
      </c>
      <c r="Y67" s="21">
        <v>1</v>
      </c>
      <c r="Z67" s="21">
        <v>191.63</v>
      </c>
    </row>
    <row r="68" spans="6:26" ht="10.199999999999999" x14ac:dyDescent="0.2">
      <c r="F68" s="21">
        <v>1</v>
      </c>
      <c r="G68" s="21">
        <v>5826.1357285408703</v>
      </c>
      <c r="H68" s="21">
        <v>18933</v>
      </c>
      <c r="I68" s="21">
        <v>27211</v>
      </c>
      <c r="J68" s="21">
        <v>382155</v>
      </c>
      <c r="K68" s="21">
        <v>3770125</v>
      </c>
      <c r="L68" s="21">
        <v>184</v>
      </c>
      <c r="M68" s="21">
        <v>5312</v>
      </c>
      <c r="N68" s="21">
        <v>0</v>
      </c>
      <c r="O68" s="21">
        <v>0</v>
      </c>
      <c r="P68" s="21">
        <v>0</v>
      </c>
      <c r="Q68" s="21">
        <v>1</v>
      </c>
      <c r="R68" s="21">
        <v>1</v>
      </c>
      <c r="S68" s="21">
        <v>0</v>
      </c>
      <c r="T68" s="21">
        <v>0</v>
      </c>
      <c r="U68" s="21">
        <v>1</v>
      </c>
      <c r="V68" s="21">
        <v>0</v>
      </c>
      <c r="W68" s="21">
        <v>1</v>
      </c>
      <c r="X68" s="21">
        <v>0</v>
      </c>
      <c r="Y68" s="21">
        <v>1</v>
      </c>
      <c r="Z68" s="21">
        <v>65.31</v>
      </c>
    </row>
    <row r="69" spans="6:26" ht="10.199999999999999" x14ac:dyDescent="0.2">
      <c r="F69" s="21">
        <v>1</v>
      </c>
      <c r="G69" s="21">
        <v>4992.6274228929697</v>
      </c>
      <c r="H69" s="21">
        <v>28637</v>
      </c>
      <c r="I69" s="21">
        <v>27211</v>
      </c>
      <c r="J69" s="21">
        <v>3036732</v>
      </c>
      <c r="K69" s="21">
        <v>3770125</v>
      </c>
      <c r="L69" s="21">
        <v>234</v>
      </c>
      <c r="M69" s="21">
        <v>54429</v>
      </c>
      <c r="N69" s="21">
        <v>0</v>
      </c>
      <c r="O69" s="21">
        <v>0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1</v>
      </c>
      <c r="V69" s="21">
        <v>0</v>
      </c>
      <c r="W69" s="21">
        <v>1</v>
      </c>
      <c r="X69" s="21">
        <v>0</v>
      </c>
      <c r="Y69" s="21">
        <v>1</v>
      </c>
      <c r="Z69" s="21">
        <v>67.78</v>
      </c>
    </row>
    <row r="70" spans="6:26" ht="10.199999999999999" x14ac:dyDescent="0.2">
      <c r="F70" s="21">
        <v>1.1200000000000001</v>
      </c>
      <c r="G70" s="21">
        <v>5180.1276189192804</v>
      </c>
      <c r="H70" s="21">
        <v>26993</v>
      </c>
      <c r="I70" s="21">
        <v>25475</v>
      </c>
      <c r="J70" s="21">
        <v>3532657</v>
      </c>
      <c r="K70" s="21">
        <v>1489247</v>
      </c>
      <c r="L70" s="21">
        <v>430</v>
      </c>
      <c r="M70" s="21">
        <v>5378</v>
      </c>
      <c r="N70" s="21">
        <v>0</v>
      </c>
      <c r="O70" s="21">
        <v>0</v>
      </c>
      <c r="P70" s="21">
        <v>0</v>
      </c>
      <c r="Q70" s="21">
        <v>1</v>
      </c>
      <c r="R70" s="21">
        <v>1</v>
      </c>
      <c r="S70" s="21">
        <v>0</v>
      </c>
      <c r="T70" s="21">
        <v>1</v>
      </c>
      <c r="U70" s="21">
        <v>0</v>
      </c>
      <c r="V70" s="21">
        <v>0</v>
      </c>
      <c r="W70" s="21">
        <v>1</v>
      </c>
      <c r="X70" s="21">
        <v>0</v>
      </c>
      <c r="Y70" s="21">
        <v>1</v>
      </c>
      <c r="Z70" s="21">
        <v>109.78</v>
      </c>
    </row>
    <row r="71" spans="6:26" ht="10.199999999999999" x14ac:dyDescent="0.2">
      <c r="F71" s="21">
        <v>1</v>
      </c>
      <c r="G71" s="21">
        <v>3702.1826374563402</v>
      </c>
      <c r="H71" s="21">
        <v>29260</v>
      </c>
      <c r="I71" s="21">
        <v>25475</v>
      </c>
      <c r="J71" s="21">
        <v>7830332</v>
      </c>
      <c r="K71" s="21">
        <v>1489247</v>
      </c>
      <c r="L71" s="21">
        <v>167</v>
      </c>
      <c r="M71" s="21">
        <v>9355</v>
      </c>
      <c r="N71" s="21">
        <v>0</v>
      </c>
      <c r="O71" s="21">
        <v>0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1</v>
      </c>
      <c r="V71" s="21">
        <v>1</v>
      </c>
      <c r="W71" s="21">
        <v>0</v>
      </c>
      <c r="X71" s="21">
        <v>0</v>
      </c>
      <c r="Y71" s="21">
        <v>1</v>
      </c>
      <c r="Z71" s="21">
        <v>62.63</v>
      </c>
    </row>
    <row r="72" spans="6:26" ht="10.199999999999999" x14ac:dyDescent="0.2">
      <c r="F72" s="21">
        <v>1</v>
      </c>
      <c r="G72" s="21">
        <v>3702.1826374563402</v>
      </c>
      <c r="H72" s="21">
        <v>29260</v>
      </c>
      <c r="I72" s="21">
        <v>25475</v>
      </c>
      <c r="J72" s="21">
        <v>7830332</v>
      </c>
      <c r="K72" s="21">
        <v>1489247</v>
      </c>
      <c r="L72" s="21">
        <v>167</v>
      </c>
      <c r="M72" s="21">
        <v>9355</v>
      </c>
      <c r="N72" s="21">
        <v>1</v>
      </c>
      <c r="O72" s="21">
        <v>0</v>
      </c>
      <c r="P72" s="21">
        <v>0</v>
      </c>
      <c r="Q72" s="21">
        <v>0</v>
      </c>
      <c r="R72" s="21">
        <v>1</v>
      </c>
      <c r="S72" s="21">
        <v>0</v>
      </c>
      <c r="T72" s="21">
        <v>0</v>
      </c>
      <c r="U72" s="21">
        <v>1</v>
      </c>
      <c r="V72" s="21">
        <v>0</v>
      </c>
      <c r="W72" s="21">
        <v>1</v>
      </c>
      <c r="X72" s="21">
        <v>0</v>
      </c>
      <c r="Y72" s="21">
        <v>1</v>
      </c>
      <c r="Z72" s="21">
        <v>62.63</v>
      </c>
    </row>
    <row r="73" spans="6:26" ht="10.199999999999999" x14ac:dyDescent="0.2">
      <c r="F73" s="21">
        <v>1.21</v>
      </c>
      <c r="G73" s="21">
        <v>6134.2581559085902</v>
      </c>
      <c r="H73" s="21">
        <v>24510</v>
      </c>
      <c r="I73" s="21">
        <v>25475</v>
      </c>
      <c r="J73" s="21">
        <v>379566</v>
      </c>
      <c r="K73" s="21">
        <v>1489247</v>
      </c>
      <c r="L73" s="21">
        <v>943</v>
      </c>
      <c r="M73" s="21">
        <v>3624</v>
      </c>
      <c r="N73" s="21">
        <v>0</v>
      </c>
      <c r="O73" s="21">
        <v>0</v>
      </c>
      <c r="P73" s="21">
        <v>0</v>
      </c>
      <c r="Q73" s="21">
        <v>1</v>
      </c>
      <c r="R73" s="21">
        <v>0</v>
      </c>
      <c r="S73" s="21">
        <v>1</v>
      </c>
      <c r="T73" s="21">
        <v>1</v>
      </c>
      <c r="U73" s="21">
        <v>0</v>
      </c>
      <c r="V73" s="21">
        <v>0</v>
      </c>
      <c r="W73" s="21">
        <v>1</v>
      </c>
      <c r="X73" s="21">
        <v>0</v>
      </c>
      <c r="Y73" s="21">
        <v>1</v>
      </c>
      <c r="Z73" s="21">
        <v>105.73</v>
      </c>
    </row>
    <row r="74" spans="6:26" ht="10.199999999999999" x14ac:dyDescent="0.2">
      <c r="F74" s="21">
        <v>1.34</v>
      </c>
      <c r="G74" s="21">
        <v>2883.6531776157399</v>
      </c>
      <c r="H74" s="21">
        <v>24575</v>
      </c>
      <c r="I74" s="21">
        <v>25475</v>
      </c>
      <c r="J74" s="21">
        <v>1197234</v>
      </c>
      <c r="K74" s="21">
        <v>1489247</v>
      </c>
      <c r="L74" s="21">
        <v>1588</v>
      </c>
      <c r="M74" s="21">
        <v>7406</v>
      </c>
      <c r="N74" s="21">
        <v>0</v>
      </c>
      <c r="O74" s="21">
        <v>0</v>
      </c>
      <c r="P74" s="21">
        <v>0</v>
      </c>
      <c r="Q74" s="21">
        <v>1</v>
      </c>
      <c r="R74" s="21">
        <v>0</v>
      </c>
      <c r="S74" s="21">
        <v>1</v>
      </c>
      <c r="T74" s="21">
        <v>1</v>
      </c>
      <c r="U74" s="21">
        <v>0</v>
      </c>
      <c r="V74" s="21">
        <v>0</v>
      </c>
      <c r="W74" s="21">
        <v>1</v>
      </c>
      <c r="X74" s="21">
        <v>0</v>
      </c>
      <c r="Y74" s="21">
        <v>1</v>
      </c>
      <c r="Z74" s="21">
        <v>114.13</v>
      </c>
    </row>
    <row r="75" spans="6:26" ht="10.199999999999999" x14ac:dyDescent="0.2">
      <c r="F75" s="21">
        <v>1.24</v>
      </c>
      <c r="G75" s="21">
        <v>3009.4763870648599</v>
      </c>
      <c r="H75" s="21">
        <v>22360</v>
      </c>
      <c r="I75" s="21">
        <v>25475</v>
      </c>
      <c r="J75" s="21">
        <v>1421287</v>
      </c>
      <c r="K75" s="21">
        <v>1489247</v>
      </c>
      <c r="L75" s="21">
        <v>828</v>
      </c>
      <c r="M75" s="21">
        <v>7675</v>
      </c>
      <c r="N75" s="21">
        <v>0</v>
      </c>
      <c r="O75" s="21">
        <v>0</v>
      </c>
      <c r="P75" s="21">
        <v>0</v>
      </c>
      <c r="Q75" s="21">
        <v>1</v>
      </c>
      <c r="R75" s="21">
        <v>0</v>
      </c>
      <c r="S75" s="21">
        <v>1</v>
      </c>
      <c r="T75" s="21">
        <v>0</v>
      </c>
      <c r="U75" s="21">
        <v>1</v>
      </c>
      <c r="V75" s="21">
        <v>0</v>
      </c>
      <c r="W75" s="21">
        <v>1</v>
      </c>
      <c r="X75" s="21">
        <v>0</v>
      </c>
      <c r="Y75" s="21">
        <v>1</v>
      </c>
      <c r="Z75" s="21">
        <v>97.36</v>
      </c>
    </row>
    <row r="76" spans="6:26" ht="10.199999999999999" x14ac:dyDescent="0.2">
      <c r="F76" s="21">
        <v>1.27</v>
      </c>
      <c r="G76" s="21">
        <v>3446.74965785329</v>
      </c>
      <c r="H76" s="21">
        <v>23025</v>
      </c>
      <c r="I76" s="21">
        <v>25475</v>
      </c>
      <c r="J76" s="21">
        <v>2753373</v>
      </c>
      <c r="K76" s="21">
        <v>1489247</v>
      </c>
      <c r="L76" s="21">
        <v>1491</v>
      </c>
      <c r="M76" s="21">
        <v>5100</v>
      </c>
      <c r="N76" s="21">
        <v>0</v>
      </c>
      <c r="O76" s="21">
        <v>0</v>
      </c>
      <c r="P76" s="21">
        <v>0</v>
      </c>
      <c r="Q76" s="21">
        <v>1</v>
      </c>
      <c r="R76" s="21">
        <v>1</v>
      </c>
      <c r="S76" s="21">
        <v>0</v>
      </c>
      <c r="T76" s="21">
        <v>0</v>
      </c>
      <c r="U76" s="21">
        <v>1</v>
      </c>
      <c r="V76" s="21">
        <v>0</v>
      </c>
      <c r="W76" s="21">
        <v>1</v>
      </c>
      <c r="X76" s="21">
        <v>0</v>
      </c>
      <c r="Y76" s="21">
        <v>1</v>
      </c>
      <c r="Z76" s="21">
        <v>138.08000000000001</v>
      </c>
    </row>
    <row r="77" spans="6:26" ht="10.199999999999999" x14ac:dyDescent="0.2">
      <c r="F77" s="21">
        <v>1</v>
      </c>
      <c r="G77" s="21">
        <v>5963.7530199003504</v>
      </c>
      <c r="H77" s="21">
        <v>26993</v>
      </c>
      <c r="I77" s="21">
        <v>23614</v>
      </c>
      <c r="J77" s="21">
        <v>3532657</v>
      </c>
      <c r="K77" s="21">
        <v>1008768</v>
      </c>
      <c r="L77" s="21">
        <v>280</v>
      </c>
      <c r="M77" s="21">
        <v>8571</v>
      </c>
      <c r="N77" s="21">
        <v>0</v>
      </c>
      <c r="O77" s="21">
        <v>0</v>
      </c>
      <c r="P77" s="21">
        <v>0</v>
      </c>
      <c r="Q77" s="21">
        <v>1</v>
      </c>
      <c r="R77" s="21">
        <v>0</v>
      </c>
      <c r="S77" s="21">
        <v>1</v>
      </c>
      <c r="T77" s="21">
        <v>1</v>
      </c>
      <c r="U77" s="21">
        <v>0</v>
      </c>
      <c r="V77" s="21">
        <v>0</v>
      </c>
      <c r="W77" s="21">
        <v>1</v>
      </c>
      <c r="X77" s="21">
        <v>0</v>
      </c>
      <c r="Y77" s="21">
        <v>1</v>
      </c>
      <c r="Z77" s="21">
        <v>87.59</v>
      </c>
    </row>
    <row r="78" spans="6:26" ht="10.199999999999999" x14ac:dyDescent="0.2">
      <c r="F78" s="21">
        <v>1.45</v>
      </c>
      <c r="G78" s="21">
        <v>3198.8115207998399</v>
      </c>
      <c r="H78" s="21">
        <v>29260</v>
      </c>
      <c r="I78" s="21">
        <v>23614</v>
      </c>
      <c r="J78" s="21">
        <v>7830332</v>
      </c>
      <c r="K78" s="21">
        <v>1008768</v>
      </c>
      <c r="L78" s="21">
        <v>865</v>
      </c>
      <c r="M78" s="21">
        <v>3789</v>
      </c>
      <c r="N78" s="21">
        <v>0</v>
      </c>
      <c r="O78" s="21">
        <v>0</v>
      </c>
      <c r="P78" s="21">
        <v>0</v>
      </c>
      <c r="Q78" s="21">
        <v>1</v>
      </c>
      <c r="R78" s="21">
        <v>0</v>
      </c>
      <c r="S78" s="21">
        <v>1</v>
      </c>
      <c r="T78" s="21">
        <v>1</v>
      </c>
      <c r="U78" s="21">
        <v>0</v>
      </c>
      <c r="V78" s="21">
        <v>1</v>
      </c>
      <c r="W78" s="21">
        <v>0</v>
      </c>
      <c r="X78" s="21">
        <v>0</v>
      </c>
      <c r="Y78" s="21">
        <v>1</v>
      </c>
      <c r="Z78" s="21">
        <v>158.63</v>
      </c>
    </row>
    <row r="79" spans="6:26" ht="10.199999999999999" x14ac:dyDescent="0.2">
      <c r="F79" s="21">
        <v>1.45</v>
      </c>
      <c r="G79" s="21">
        <v>3198.8115207998399</v>
      </c>
      <c r="H79" s="21">
        <v>29260</v>
      </c>
      <c r="I79" s="21">
        <v>23614</v>
      </c>
      <c r="J79" s="21">
        <v>7830332</v>
      </c>
      <c r="K79" s="21">
        <v>1008768</v>
      </c>
      <c r="L79" s="21">
        <v>865</v>
      </c>
      <c r="M79" s="21">
        <v>3789</v>
      </c>
      <c r="N79" s="21">
        <v>0</v>
      </c>
      <c r="O79" s="21">
        <v>0</v>
      </c>
      <c r="P79" s="21">
        <v>0</v>
      </c>
      <c r="Q79" s="21">
        <v>1</v>
      </c>
      <c r="R79" s="21">
        <v>0</v>
      </c>
      <c r="S79" s="21">
        <v>1</v>
      </c>
      <c r="T79" s="21">
        <v>1</v>
      </c>
      <c r="U79" s="21">
        <v>0</v>
      </c>
      <c r="V79" s="21">
        <v>0</v>
      </c>
      <c r="W79" s="21">
        <v>1</v>
      </c>
      <c r="X79" s="21">
        <v>0</v>
      </c>
      <c r="Y79" s="21">
        <v>1</v>
      </c>
      <c r="Z79" s="21">
        <v>158.63</v>
      </c>
    </row>
    <row r="80" spans="6:26" ht="10.199999999999999" x14ac:dyDescent="0.2">
      <c r="F80" s="21">
        <v>1.1100000000000001</v>
      </c>
      <c r="G80" s="21">
        <v>6722.0087780138701</v>
      </c>
      <c r="H80" s="21">
        <v>26993</v>
      </c>
      <c r="I80" s="21">
        <v>25450</v>
      </c>
      <c r="J80" s="21">
        <v>3532657</v>
      </c>
      <c r="K80" s="21">
        <v>1694803</v>
      </c>
      <c r="L80" s="21">
        <v>685</v>
      </c>
      <c r="M80" s="21">
        <v>6426</v>
      </c>
      <c r="N80" s="21">
        <v>1</v>
      </c>
      <c r="O80" s="21">
        <v>0</v>
      </c>
      <c r="P80" s="21">
        <v>0</v>
      </c>
      <c r="Q80" s="21">
        <v>0</v>
      </c>
      <c r="R80" s="21">
        <v>1</v>
      </c>
      <c r="S80" s="21">
        <v>0</v>
      </c>
      <c r="T80" s="21">
        <v>1</v>
      </c>
      <c r="U80" s="21">
        <v>0</v>
      </c>
      <c r="V80" s="21">
        <v>0</v>
      </c>
      <c r="W80" s="21">
        <v>1</v>
      </c>
      <c r="X80" s="21">
        <v>0</v>
      </c>
      <c r="Y80" s="21">
        <v>1</v>
      </c>
      <c r="Z80" s="21">
        <v>116.18</v>
      </c>
    </row>
    <row r="81" spans="6:26" ht="10.199999999999999" x14ac:dyDescent="0.2">
      <c r="F81" s="21">
        <v>1.31</v>
      </c>
      <c r="G81" s="21">
        <v>5569.7467321212798</v>
      </c>
      <c r="H81" s="21">
        <v>26506</v>
      </c>
      <c r="I81" s="21">
        <v>25450</v>
      </c>
      <c r="J81" s="21">
        <v>4459144</v>
      </c>
      <c r="K81" s="21">
        <v>1694803</v>
      </c>
      <c r="L81" s="21">
        <v>639</v>
      </c>
      <c r="M81" s="21">
        <v>4987</v>
      </c>
      <c r="N81" s="21">
        <v>0</v>
      </c>
      <c r="O81" s="21">
        <v>0</v>
      </c>
      <c r="P81" s="21">
        <v>0</v>
      </c>
      <c r="Q81" s="21">
        <v>1</v>
      </c>
      <c r="R81" s="21">
        <v>1</v>
      </c>
      <c r="S81" s="21">
        <v>0</v>
      </c>
      <c r="T81" s="21">
        <v>0</v>
      </c>
      <c r="U81" s="21">
        <v>1</v>
      </c>
      <c r="V81" s="21">
        <v>0</v>
      </c>
      <c r="W81" s="21">
        <v>1</v>
      </c>
      <c r="X81" s="21">
        <v>1</v>
      </c>
      <c r="Y81" s="21">
        <v>0</v>
      </c>
      <c r="Z81" s="21">
        <v>123.27</v>
      </c>
    </row>
    <row r="82" spans="6:26" ht="10.199999999999999" x14ac:dyDescent="0.2">
      <c r="F82" s="21">
        <v>1.08</v>
      </c>
      <c r="G82" s="21">
        <v>4343.8486979919398</v>
      </c>
      <c r="H82" s="21">
        <v>27211</v>
      </c>
      <c r="I82" s="21">
        <v>25450</v>
      </c>
      <c r="J82" s="21">
        <v>3770125</v>
      </c>
      <c r="K82" s="21">
        <v>1694803</v>
      </c>
      <c r="L82" s="21">
        <v>652</v>
      </c>
      <c r="M82" s="21">
        <v>4649</v>
      </c>
      <c r="N82" s="21">
        <v>0</v>
      </c>
      <c r="O82" s="21">
        <v>0</v>
      </c>
      <c r="P82" s="21">
        <v>1</v>
      </c>
      <c r="Q82" s="21">
        <v>0</v>
      </c>
      <c r="R82" s="21">
        <v>1</v>
      </c>
      <c r="S82" s="21">
        <v>0</v>
      </c>
      <c r="T82" s="21">
        <v>0</v>
      </c>
      <c r="U82" s="21">
        <v>1</v>
      </c>
      <c r="V82" s="21">
        <v>0</v>
      </c>
      <c r="W82" s="21">
        <v>1</v>
      </c>
      <c r="X82" s="21">
        <v>0</v>
      </c>
      <c r="Y82" s="21">
        <v>1</v>
      </c>
      <c r="Z82" s="21">
        <v>127.78</v>
      </c>
    </row>
    <row r="83" spans="6:26" ht="10.199999999999999" x14ac:dyDescent="0.2">
      <c r="F83" s="21">
        <v>1.39</v>
      </c>
      <c r="G83" s="21">
        <v>2844.2400541370798</v>
      </c>
      <c r="H83" s="21">
        <v>24575</v>
      </c>
      <c r="I83" s="21">
        <v>25450</v>
      </c>
      <c r="J83" s="21">
        <v>1197234</v>
      </c>
      <c r="K83" s="21">
        <v>1694803</v>
      </c>
      <c r="L83" s="21">
        <v>1140</v>
      </c>
      <c r="M83" s="21">
        <v>8309</v>
      </c>
      <c r="N83" s="21">
        <v>1</v>
      </c>
      <c r="O83" s="21">
        <v>0</v>
      </c>
      <c r="P83" s="21">
        <v>0</v>
      </c>
      <c r="Q83" s="21">
        <v>0</v>
      </c>
      <c r="R83" s="21">
        <v>0</v>
      </c>
      <c r="S83" s="21">
        <v>1</v>
      </c>
      <c r="T83" s="21">
        <v>0</v>
      </c>
      <c r="U83" s="21">
        <v>1</v>
      </c>
      <c r="V83" s="21">
        <v>0</v>
      </c>
      <c r="W83" s="21">
        <v>1</v>
      </c>
      <c r="X83" s="21">
        <v>0</v>
      </c>
      <c r="Y83" s="21">
        <v>1</v>
      </c>
      <c r="Z83" s="21">
        <v>78.239999999999995</v>
      </c>
    </row>
    <row r="84" spans="6:26" ht="10.199999999999999" x14ac:dyDescent="0.2">
      <c r="F84" s="21">
        <v>1.08</v>
      </c>
      <c r="G84" s="21">
        <v>7641.7286324875404</v>
      </c>
      <c r="H84" s="21">
        <v>22089</v>
      </c>
      <c r="I84" s="21">
        <v>24575</v>
      </c>
      <c r="J84" s="21">
        <v>668159</v>
      </c>
      <c r="K84" s="21">
        <v>1197234</v>
      </c>
      <c r="L84" s="21">
        <v>479</v>
      </c>
      <c r="M84" s="21">
        <v>7170</v>
      </c>
      <c r="N84" s="21">
        <v>1</v>
      </c>
      <c r="O84" s="21">
        <v>0</v>
      </c>
      <c r="P84" s="21">
        <v>0</v>
      </c>
      <c r="Q84" s="21">
        <v>0</v>
      </c>
      <c r="R84" s="21">
        <v>0</v>
      </c>
      <c r="S84" s="21">
        <v>1</v>
      </c>
      <c r="T84" s="21">
        <v>0</v>
      </c>
      <c r="U84" s="21">
        <v>1</v>
      </c>
      <c r="V84" s="21">
        <v>0</v>
      </c>
      <c r="W84" s="21">
        <v>1</v>
      </c>
      <c r="X84" s="21">
        <v>0</v>
      </c>
      <c r="Y84" s="21">
        <v>1</v>
      </c>
      <c r="Z84" s="21">
        <v>72.430000000000007</v>
      </c>
    </row>
    <row r="85" spans="6:26" ht="10.199999999999999" x14ac:dyDescent="0.2">
      <c r="F85" s="21">
        <v>1.44</v>
      </c>
      <c r="G85" s="21">
        <v>4112.4389586897296</v>
      </c>
      <c r="H85" s="21">
        <v>26993</v>
      </c>
      <c r="I85" s="21">
        <v>24575</v>
      </c>
      <c r="J85" s="21">
        <v>3532657</v>
      </c>
      <c r="K85" s="21">
        <v>1197234</v>
      </c>
      <c r="L85" s="21">
        <v>1744</v>
      </c>
      <c r="M85" s="21">
        <v>7881</v>
      </c>
      <c r="N85" s="21">
        <v>0</v>
      </c>
      <c r="O85" s="21">
        <v>0</v>
      </c>
      <c r="P85" s="21">
        <v>0</v>
      </c>
      <c r="Q85" s="21">
        <v>1</v>
      </c>
      <c r="R85" s="21">
        <v>0</v>
      </c>
      <c r="S85" s="21">
        <v>1</v>
      </c>
      <c r="T85" s="21">
        <v>1</v>
      </c>
      <c r="U85" s="21">
        <v>0</v>
      </c>
      <c r="V85" s="21">
        <v>0</v>
      </c>
      <c r="W85" s="21">
        <v>1</v>
      </c>
      <c r="X85" s="21">
        <v>0</v>
      </c>
      <c r="Y85" s="21">
        <v>1</v>
      </c>
      <c r="Z85" s="21">
        <v>143.62</v>
      </c>
    </row>
    <row r="86" spans="6:26" ht="10.199999999999999" x14ac:dyDescent="0.2">
      <c r="F86" s="21">
        <v>1.49</v>
      </c>
      <c r="G86" s="21">
        <v>1833.9548457853</v>
      </c>
      <c r="H86" s="21">
        <v>30124</v>
      </c>
      <c r="I86" s="21">
        <v>24575</v>
      </c>
      <c r="J86" s="21">
        <v>5787293</v>
      </c>
      <c r="K86" s="21">
        <v>1197234</v>
      </c>
      <c r="L86" s="21">
        <v>2372</v>
      </c>
      <c r="M86" s="21">
        <v>10235</v>
      </c>
      <c r="N86" s="21">
        <v>0</v>
      </c>
      <c r="O86" s="21">
        <v>0</v>
      </c>
      <c r="P86" s="21">
        <v>0</v>
      </c>
      <c r="Q86" s="21">
        <v>1</v>
      </c>
      <c r="R86" s="21">
        <v>0</v>
      </c>
      <c r="S86" s="21">
        <v>1</v>
      </c>
      <c r="T86" s="21">
        <v>1</v>
      </c>
      <c r="U86" s="21">
        <v>0</v>
      </c>
      <c r="V86" s="21">
        <v>0</v>
      </c>
      <c r="W86" s="21">
        <v>1</v>
      </c>
      <c r="X86" s="21">
        <v>0</v>
      </c>
      <c r="Y86" s="21">
        <v>1</v>
      </c>
      <c r="Z86" s="21">
        <v>133.35</v>
      </c>
    </row>
    <row r="87" spans="6:26" ht="10.199999999999999" x14ac:dyDescent="0.2">
      <c r="F87" s="21">
        <v>1.1499999999999999</v>
      </c>
      <c r="G87" s="21">
        <v>2044.2102876906799</v>
      </c>
      <c r="H87" s="21">
        <v>29260</v>
      </c>
      <c r="I87" s="21">
        <v>24575</v>
      </c>
      <c r="J87" s="21">
        <v>7830332</v>
      </c>
      <c r="K87" s="21">
        <v>1197234</v>
      </c>
      <c r="L87" s="21">
        <v>1519</v>
      </c>
      <c r="M87" s="21">
        <v>23739</v>
      </c>
      <c r="N87" s="21">
        <v>0</v>
      </c>
      <c r="O87" s="21">
        <v>0</v>
      </c>
      <c r="P87" s="21">
        <v>0</v>
      </c>
      <c r="Q87" s="21">
        <v>1</v>
      </c>
      <c r="R87" s="21">
        <v>0</v>
      </c>
      <c r="S87" s="21">
        <v>1</v>
      </c>
      <c r="T87" s="21">
        <v>0</v>
      </c>
      <c r="U87" s="21">
        <v>1</v>
      </c>
      <c r="V87" s="21">
        <v>1</v>
      </c>
      <c r="W87" s="21">
        <v>0</v>
      </c>
      <c r="X87" s="21">
        <v>0</v>
      </c>
      <c r="Y87" s="21">
        <v>1</v>
      </c>
      <c r="Z87" s="21">
        <v>123.74</v>
      </c>
    </row>
    <row r="88" spans="6:26" ht="10.199999999999999" x14ac:dyDescent="0.2">
      <c r="F88" s="21">
        <v>1.42</v>
      </c>
      <c r="G88" s="21">
        <v>4956.5775314546199</v>
      </c>
      <c r="H88" s="21">
        <v>24502</v>
      </c>
      <c r="I88" s="21">
        <v>24575</v>
      </c>
      <c r="J88" s="21">
        <v>125722</v>
      </c>
      <c r="K88" s="21">
        <v>1197234</v>
      </c>
      <c r="L88" s="21">
        <v>1769</v>
      </c>
      <c r="M88" s="21">
        <v>7231</v>
      </c>
      <c r="N88" s="21">
        <v>0</v>
      </c>
      <c r="O88" s="21">
        <v>0</v>
      </c>
      <c r="P88" s="21">
        <v>0</v>
      </c>
      <c r="Q88" s="21">
        <v>1</v>
      </c>
      <c r="R88" s="21">
        <v>0</v>
      </c>
      <c r="S88" s="21">
        <v>1</v>
      </c>
      <c r="T88" s="21">
        <v>1</v>
      </c>
      <c r="U88" s="21">
        <v>0</v>
      </c>
      <c r="V88" s="21">
        <v>0</v>
      </c>
      <c r="W88" s="21">
        <v>1</v>
      </c>
      <c r="X88" s="21">
        <v>0</v>
      </c>
      <c r="Y88" s="21">
        <v>1</v>
      </c>
      <c r="Z88" s="21">
        <v>115.84</v>
      </c>
    </row>
    <row r="89" spans="6:26" ht="10.199999999999999" x14ac:dyDescent="0.2">
      <c r="F89" s="21">
        <v>1.19</v>
      </c>
      <c r="G89" s="21">
        <v>5307.2696649132804</v>
      </c>
      <c r="H89" s="21">
        <v>26506</v>
      </c>
      <c r="I89" s="21">
        <v>24575</v>
      </c>
      <c r="J89" s="21">
        <v>4459144</v>
      </c>
      <c r="K89" s="21">
        <v>1197234</v>
      </c>
      <c r="L89" s="21">
        <v>1756</v>
      </c>
      <c r="M89" s="21">
        <v>6675</v>
      </c>
      <c r="N89" s="21">
        <v>0</v>
      </c>
      <c r="O89" s="21">
        <v>0</v>
      </c>
      <c r="P89" s="21">
        <v>0</v>
      </c>
      <c r="Q89" s="21">
        <v>1</v>
      </c>
      <c r="R89" s="21">
        <v>0</v>
      </c>
      <c r="S89" s="21">
        <v>1</v>
      </c>
      <c r="T89" s="21">
        <v>1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163.78</v>
      </c>
    </row>
    <row r="90" spans="6:26" ht="10.199999999999999" x14ac:dyDescent="0.2">
      <c r="F90" s="21">
        <v>1.18</v>
      </c>
      <c r="G90" s="21">
        <v>3690.1312226822301</v>
      </c>
      <c r="H90" s="21">
        <v>27211</v>
      </c>
      <c r="I90" s="21">
        <v>24575</v>
      </c>
      <c r="J90" s="21">
        <v>3770125</v>
      </c>
      <c r="K90" s="21">
        <v>1197234</v>
      </c>
      <c r="L90" s="21">
        <v>1222</v>
      </c>
      <c r="M90" s="21">
        <v>9632</v>
      </c>
      <c r="N90" s="21">
        <v>0</v>
      </c>
      <c r="O90" s="21">
        <v>0</v>
      </c>
      <c r="P90" s="21">
        <v>0</v>
      </c>
      <c r="Q90" s="21">
        <v>1</v>
      </c>
      <c r="R90" s="21">
        <v>0</v>
      </c>
      <c r="S90" s="21">
        <v>1</v>
      </c>
      <c r="T90" s="21">
        <v>0</v>
      </c>
      <c r="U90" s="21">
        <v>1</v>
      </c>
      <c r="V90" s="21">
        <v>0</v>
      </c>
      <c r="W90" s="21">
        <v>1</v>
      </c>
      <c r="X90" s="21">
        <v>0</v>
      </c>
      <c r="Y90" s="21">
        <v>1</v>
      </c>
      <c r="Z90" s="21">
        <v>112.99</v>
      </c>
    </row>
    <row r="91" spans="6:26" ht="10.199999999999999" x14ac:dyDescent="0.2">
      <c r="F91" s="21">
        <v>1</v>
      </c>
      <c r="G91" s="21">
        <v>2522.0082944256701</v>
      </c>
      <c r="H91" s="21">
        <v>24706</v>
      </c>
      <c r="I91" s="21">
        <v>24575</v>
      </c>
      <c r="J91" s="21">
        <v>9056076</v>
      </c>
      <c r="K91" s="21">
        <v>1197234</v>
      </c>
      <c r="L91" s="21">
        <v>238</v>
      </c>
      <c r="M91" s="21">
        <v>51358</v>
      </c>
      <c r="N91" s="21">
        <v>1</v>
      </c>
      <c r="O91" s="21">
        <v>0</v>
      </c>
      <c r="P91" s="21">
        <v>0</v>
      </c>
      <c r="Q91" s="21">
        <v>0</v>
      </c>
      <c r="R91" s="21">
        <v>0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1</v>
      </c>
      <c r="Z91" s="21">
        <v>55.57</v>
      </c>
    </row>
    <row r="92" spans="6:26" ht="10.199999999999999" x14ac:dyDescent="0.2">
      <c r="F92" s="21">
        <v>1.0900000000000001</v>
      </c>
      <c r="G92" s="21">
        <v>4935.7165032687099</v>
      </c>
      <c r="H92" s="21">
        <v>22089</v>
      </c>
      <c r="I92" s="21">
        <v>24706</v>
      </c>
      <c r="J92" s="21">
        <v>668159</v>
      </c>
      <c r="K92" s="21">
        <v>9056076</v>
      </c>
      <c r="L92" s="21">
        <v>673</v>
      </c>
      <c r="M92" s="21">
        <v>11980</v>
      </c>
      <c r="N92" s="21">
        <v>0</v>
      </c>
      <c r="O92" s="21">
        <v>0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1</v>
      </c>
      <c r="V92" s="21">
        <v>0</v>
      </c>
      <c r="W92" s="21">
        <v>1</v>
      </c>
      <c r="X92" s="21">
        <v>0</v>
      </c>
      <c r="Y92" s="21">
        <v>1</v>
      </c>
      <c r="Z92" s="21">
        <v>76.790000000000006</v>
      </c>
    </row>
    <row r="93" spans="6:26" ht="10.199999999999999" x14ac:dyDescent="0.2">
      <c r="F93" s="21">
        <v>1.19</v>
      </c>
      <c r="G93" s="21">
        <v>3413.4197986724298</v>
      </c>
      <c r="H93" s="21">
        <v>29260</v>
      </c>
      <c r="I93" s="21">
        <v>24706</v>
      </c>
      <c r="J93" s="21">
        <v>7830332</v>
      </c>
      <c r="K93" s="21">
        <v>9056076</v>
      </c>
      <c r="L93" s="21">
        <v>1751</v>
      </c>
      <c r="M93" s="21">
        <v>29771</v>
      </c>
      <c r="N93" s="21">
        <v>0</v>
      </c>
      <c r="O93" s="21">
        <v>0</v>
      </c>
      <c r="P93" s="21">
        <v>0</v>
      </c>
      <c r="Q93" s="21">
        <v>1</v>
      </c>
      <c r="R93" s="21">
        <v>1</v>
      </c>
      <c r="S93" s="21">
        <v>0</v>
      </c>
      <c r="T93" s="21">
        <v>1</v>
      </c>
      <c r="U93" s="21">
        <v>0</v>
      </c>
      <c r="V93" s="21">
        <v>1</v>
      </c>
      <c r="W93" s="21">
        <v>0</v>
      </c>
      <c r="X93" s="21">
        <v>0</v>
      </c>
      <c r="Y93" s="21">
        <v>1</v>
      </c>
      <c r="Z93" s="21">
        <v>233.78</v>
      </c>
    </row>
    <row r="94" spans="6:26" ht="10.199999999999999" x14ac:dyDescent="0.2">
      <c r="F94" s="21">
        <v>1.56</v>
      </c>
      <c r="G94" s="21">
        <v>3300.0765330509298</v>
      </c>
      <c r="H94" s="21">
        <v>26046</v>
      </c>
      <c r="I94" s="21">
        <v>24706</v>
      </c>
      <c r="J94" s="21">
        <v>2230955</v>
      </c>
      <c r="K94" s="21">
        <v>9056076</v>
      </c>
      <c r="L94" s="21">
        <v>2062</v>
      </c>
      <c r="M94" s="21">
        <v>4531</v>
      </c>
      <c r="N94" s="21">
        <v>0</v>
      </c>
      <c r="O94" s="21">
        <v>0</v>
      </c>
      <c r="P94" s="21">
        <v>0</v>
      </c>
      <c r="Q94" s="21">
        <v>1</v>
      </c>
      <c r="R94" s="21">
        <v>1</v>
      </c>
      <c r="S94" s="21">
        <v>0</v>
      </c>
      <c r="T94" s="21">
        <v>1</v>
      </c>
      <c r="U94" s="21">
        <v>0</v>
      </c>
      <c r="V94" s="21">
        <v>0</v>
      </c>
      <c r="W94" s="21">
        <v>1</v>
      </c>
      <c r="X94" s="21">
        <v>0</v>
      </c>
      <c r="Y94" s="21">
        <v>1</v>
      </c>
      <c r="Z94" s="21">
        <v>231.97</v>
      </c>
    </row>
    <row r="95" spans="6:26" ht="10.199999999999999" x14ac:dyDescent="0.2">
      <c r="F95" s="21">
        <v>1.92</v>
      </c>
      <c r="G95" s="21">
        <v>1550.1582247290701</v>
      </c>
      <c r="H95" s="21">
        <v>24502</v>
      </c>
      <c r="I95" s="21">
        <v>24706</v>
      </c>
      <c r="J95" s="21">
        <v>125722</v>
      </c>
      <c r="K95" s="21">
        <v>9056076</v>
      </c>
      <c r="L95" s="21">
        <v>1996</v>
      </c>
      <c r="M95" s="21">
        <v>3542</v>
      </c>
      <c r="N95" s="21">
        <v>0</v>
      </c>
      <c r="O95" s="21">
        <v>0</v>
      </c>
      <c r="P95" s="21">
        <v>0</v>
      </c>
      <c r="Q95" s="21">
        <v>1</v>
      </c>
      <c r="R95" s="21">
        <v>1</v>
      </c>
      <c r="S95" s="21">
        <v>0</v>
      </c>
      <c r="T95" s="21">
        <v>1</v>
      </c>
      <c r="U95" s="21">
        <v>0</v>
      </c>
      <c r="V95" s="21">
        <v>0</v>
      </c>
      <c r="W95" s="21">
        <v>1</v>
      </c>
      <c r="X95" s="21">
        <v>0</v>
      </c>
      <c r="Y95" s="21">
        <v>1</v>
      </c>
      <c r="Z95" s="21">
        <v>179.23</v>
      </c>
    </row>
    <row r="96" spans="6:26" ht="10.199999999999999" x14ac:dyDescent="0.2">
      <c r="F96" s="21">
        <v>1.1000000000000001</v>
      </c>
      <c r="G96" s="21">
        <v>6589.4907364864503</v>
      </c>
      <c r="H96" s="21">
        <v>29055</v>
      </c>
      <c r="I96" s="21">
        <v>24706</v>
      </c>
      <c r="J96" s="21">
        <v>1862106</v>
      </c>
      <c r="K96" s="21">
        <v>9056076</v>
      </c>
      <c r="L96" s="21">
        <v>854</v>
      </c>
      <c r="M96" s="21">
        <v>20889</v>
      </c>
      <c r="N96" s="21">
        <v>0</v>
      </c>
      <c r="O96" s="21">
        <v>0</v>
      </c>
      <c r="P96" s="21">
        <v>0</v>
      </c>
      <c r="Q96" s="21">
        <v>1</v>
      </c>
      <c r="R96" s="21">
        <v>1</v>
      </c>
      <c r="S96" s="21">
        <v>0</v>
      </c>
      <c r="T96" s="21">
        <v>1</v>
      </c>
      <c r="U96" s="21">
        <v>0</v>
      </c>
      <c r="V96" s="21">
        <v>0</v>
      </c>
      <c r="W96" s="21">
        <v>1</v>
      </c>
      <c r="X96" s="21">
        <v>0</v>
      </c>
      <c r="Y96" s="21">
        <v>1</v>
      </c>
      <c r="Z96" s="21">
        <v>129.80000000000001</v>
      </c>
    </row>
    <row r="97" spans="6:26" ht="10.199999999999999" x14ac:dyDescent="0.2">
      <c r="F97" s="21">
        <v>1.27</v>
      </c>
      <c r="G97" s="21">
        <v>3472.1660066142299</v>
      </c>
      <c r="H97" s="21">
        <v>26752</v>
      </c>
      <c r="I97" s="21">
        <v>24706</v>
      </c>
      <c r="J97" s="21">
        <v>1440377</v>
      </c>
      <c r="K97" s="21">
        <v>9056076</v>
      </c>
      <c r="L97" s="21">
        <v>2341</v>
      </c>
      <c r="M97" s="21">
        <v>4719</v>
      </c>
      <c r="N97" s="21">
        <v>0</v>
      </c>
      <c r="O97" s="21">
        <v>0</v>
      </c>
      <c r="P97" s="21">
        <v>0</v>
      </c>
      <c r="Q97" s="21">
        <v>1</v>
      </c>
      <c r="R97" s="21">
        <v>0</v>
      </c>
      <c r="S97" s="21">
        <v>1</v>
      </c>
      <c r="T97" s="21">
        <v>1</v>
      </c>
      <c r="U97" s="21">
        <v>0</v>
      </c>
      <c r="V97" s="21">
        <v>0</v>
      </c>
      <c r="W97" s="21">
        <v>1</v>
      </c>
      <c r="X97" s="21">
        <v>0</v>
      </c>
      <c r="Y97" s="21">
        <v>1</v>
      </c>
      <c r="Z97" s="21">
        <v>193.5</v>
      </c>
    </row>
    <row r="98" spans="6:26" ht="10.199999999999999" x14ac:dyDescent="0.2">
      <c r="F98" s="21">
        <v>1.1299999999999999</v>
      </c>
      <c r="G98" s="21">
        <v>4655.1791812878901</v>
      </c>
      <c r="H98" s="21">
        <v>29838</v>
      </c>
      <c r="I98" s="21">
        <v>24307</v>
      </c>
      <c r="J98" s="21">
        <v>29838</v>
      </c>
      <c r="K98" s="21">
        <v>989164</v>
      </c>
      <c r="L98" s="21">
        <v>495</v>
      </c>
      <c r="M98" s="21">
        <v>6218</v>
      </c>
      <c r="N98" s="21">
        <v>0</v>
      </c>
      <c r="O98" s="21">
        <v>0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1</v>
      </c>
      <c r="V98" s="21">
        <v>0</v>
      </c>
      <c r="W98" s="21">
        <v>1</v>
      </c>
      <c r="X98" s="21">
        <v>0</v>
      </c>
      <c r="Y98" s="21">
        <v>1</v>
      </c>
      <c r="Z98" s="21">
        <v>60.26</v>
      </c>
    </row>
    <row r="99" spans="6:26" ht="10.199999999999999" x14ac:dyDescent="0.2">
      <c r="F99" s="21">
        <v>1.01</v>
      </c>
      <c r="G99" s="21">
        <v>4343.3460331000297</v>
      </c>
      <c r="H99" s="21">
        <v>26993</v>
      </c>
      <c r="I99" s="21">
        <v>21207</v>
      </c>
      <c r="J99" s="21">
        <v>3532657</v>
      </c>
      <c r="K99" s="21">
        <v>2105604</v>
      </c>
      <c r="L99" s="21">
        <v>595</v>
      </c>
      <c r="M99" s="21">
        <v>14119</v>
      </c>
      <c r="N99" s="21">
        <v>0</v>
      </c>
      <c r="O99" s="21">
        <v>1</v>
      </c>
      <c r="P99" s="21">
        <v>0</v>
      </c>
      <c r="Q99" s="21">
        <v>0</v>
      </c>
      <c r="R99" s="21">
        <v>0</v>
      </c>
      <c r="S99" s="21">
        <v>1</v>
      </c>
      <c r="T99" s="21">
        <v>1</v>
      </c>
      <c r="U99" s="21">
        <v>0</v>
      </c>
      <c r="V99" s="21">
        <v>0</v>
      </c>
      <c r="W99" s="21">
        <v>1</v>
      </c>
      <c r="X99" s="21">
        <v>0</v>
      </c>
      <c r="Y99" s="21">
        <v>1</v>
      </c>
      <c r="Z99" s="21">
        <v>97.93</v>
      </c>
    </row>
    <row r="100" spans="6:26" ht="10.199999999999999" x14ac:dyDescent="0.2">
      <c r="F100" s="21">
        <v>1.1499999999999999</v>
      </c>
      <c r="G100" s="21">
        <v>3947.2433720720601</v>
      </c>
      <c r="H100" s="21">
        <v>29260</v>
      </c>
      <c r="I100" s="21">
        <v>21207</v>
      </c>
      <c r="J100" s="21">
        <v>7830332</v>
      </c>
      <c r="K100" s="21">
        <v>2105604</v>
      </c>
      <c r="L100" s="21">
        <v>1187</v>
      </c>
      <c r="M100" s="21">
        <v>10671</v>
      </c>
      <c r="N100" s="21">
        <v>0</v>
      </c>
      <c r="O100" s="21">
        <v>0</v>
      </c>
      <c r="P100" s="21">
        <v>0</v>
      </c>
      <c r="Q100" s="21">
        <v>1</v>
      </c>
      <c r="R100" s="21">
        <v>0</v>
      </c>
      <c r="S100" s="21">
        <v>1</v>
      </c>
      <c r="T100" s="21">
        <v>1</v>
      </c>
      <c r="U100" s="21">
        <v>0</v>
      </c>
      <c r="V100" s="21">
        <v>1</v>
      </c>
      <c r="W100" s="21">
        <v>0</v>
      </c>
      <c r="X100" s="21">
        <v>0</v>
      </c>
      <c r="Y100" s="21">
        <v>1</v>
      </c>
      <c r="Z100" s="21">
        <v>168.92</v>
      </c>
    </row>
    <row r="101" spans="6:26" ht="10.199999999999999" x14ac:dyDescent="0.2">
      <c r="F101" s="21">
        <v>1.1499999999999999</v>
      </c>
      <c r="G101" s="21">
        <v>3947.2433720720601</v>
      </c>
      <c r="H101" s="21">
        <v>29260</v>
      </c>
      <c r="I101" s="21">
        <v>21207</v>
      </c>
      <c r="J101" s="21">
        <v>7830332</v>
      </c>
      <c r="K101" s="21">
        <v>2105604</v>
      </c>
      <c r="L101" s="21">
        <v>1187</v>
      </c>
      <c r="M101" s="21">
        <v>10671</v>
      </c>
      <c r="N101" s="21">
        <v>1</v>
      </c>
      <c r="O101" s="21">
        <v>0</v>
      </c>
      <c r="P101" s="21">
        <v>0</v>
      </c>
      <c r="Q101" s="21">
        <v>0</v>
      </c>
      <c r="R101" s="21">
        <v>0</v>
      </c>
      <c r="S101" s="21">
        <v>1</v>
      </c>
      <c r="T101" s="21">
        <v>1</v>
      </c>
      <c r="U101" s="21">
        <v>0</v>
      </c>
      <c r="V101" s="21">
        <v>0</v>
      </c>
      <c r="W101" s="21">
        <v>1</v>
      </c>
      <c r="X101" s="21">
        <v>0</v>
      </c>
      <c r="Y101" s="21">
        <v>1</v>
      </c>
      <c r="Z101" s="21">
        <v>168.92</v>
      </c>
    </row>
    <row r="102" spans="6:26" ht="10.199999999999999" x14ac:dyDescent="0.2">
      <c r="F102" s="21">
        <v>1.21</v>
      </c>
      <c r="G102" s="21">
        <v>4567.2004721749299</v>
      </c>
      <c r="H102" s="21">
        <v>24706</v>
      </c>
      <c r="I102" s="21">
        <v>21207</v>
      </c>
      <c r="J102" s="21">
        <v>9056076</v>
      </c>
      <c r="K102" s="21">
        <v>2105604</v>
      </c>
      <c r="L102" s="21">
        <v>2336</v>
      </c>
      <c r="M102" s="21">
        <v>11193</v>
      </c>
      <c r="N102" s="21">
        <v>0</v>
      </c>
      <c r="O102" s="21">
        <v>0</v>
      </c>
      <c r="P102" s="21">
        <v>0</v>
      </c>
      <c r="Q102" s="21">
        <v>1</v>
      </c>
      <c r="R102" s="21">
        <v>0</v>
      </c>
      <c r="S102" s="21">
        <v>1</v>
      </c>
      <c r="T102" s="21">
        <v>1</v>
      </c>
      <c r="U102" s="21">
        <v>0</v>
      </c>
      <c r="V102" s="21">
        <v>0</v>
      </c>
      <c r="W102" s="21">
        <v>1</v>
      </c>
      <c r="X102" s="21">
        <v>0</v>
      </c>
      <c r="Y102" s="21">
        <v>1</v>
      </c>
      <c r="Z102" s="21">
        <v>207.83</v>
      </c>
    </row>
    <row r="103" spans="6:26" ht="10.199999999999999" x14ac:dyDescent="0.2">
      <c r="F103" s="21">
        <v>1.42</v>
      </c>
      <c r="G103" s="21">
        <v>2796.6035085590902</v>
      </c>
      <c r="H103" s="21">
        <v>24575</v>
      </c>
      <c r="I103" s="21">
        <v>26695</v>
      </c>
      <c r="J103" s="21">
        <v>1197234</v>
      </c>
      <c r="K103" s="21">
        <v>1646147</v>
      </c>
      <c r="L103" s="21">
        <v>1521</v>
      </c>
      <c r="M103" s="21">
        <v>2963</v>
      </c>
      <c r="N103" s="21">
        <v>0</v>
      </c>
      <c r="O103" s="21">
        <v>0</v>
      </c>
      <c r="P103" s="21">
        <v>0</v>
      </c>
      <c r="Q103" s="21">
        <v>1</v>
      </c>
      <c r="R103" s="21">
        <v>0</v>
      </c>
      <c r="S103" s="21">
        <v>1</v>
      </c>
      <c r="T103" s="21">
        <v>1</v>
      </c>
      <c r="U103" s="21">
        <v>0</v>
      </c>
      <c r="V103" s="21">
        <v>0</v>
      </c>
      <c r="W103" s="21">
        <v>1</v>
      </c>
      <c r="X103" s="21">
        <v>0</v>
      </c>
      <c r="Y103" s="21">
        <v>1</v>
      </c>
      <c r="Z103" s="21">
        <v>146.36000000000001</v>
      </c>
    </row>
    <row r="104" spans="6:26" ht="10.199999999999999" x14ac:dyDescent="0.2">
      <c r="F104" s="21">
        <v>1.29</v>
      </c>
      <c r="G104" s="21">
        <v>6108.5722826442397</v>
      </c>
      <c r="H104" s="21">
        <v>32991</v>
      </c>
      <c r="I104" s="21">
        <v>26695</v>
      </c>
      <c r="J104" s="21">
        <v>8621121</v>
      </c>
      <c r="K104" s="21">
        <v>1646147</v>
      </c>
      <c r="L104" s="21">
        <v>736</v>
      </c>
      <c r="M104" s="21">
        <v>6590</v>
      </c>
      <c r="N104" s="21">
        <v>0</v>
      </c>
      <c r="O104" s="21">
        <v>0</v>
      </c>
      <c r="P104" s="21">
        <v>0</v>
      </c>
      <c r="Q104" s="21">
        <v>1</v>
      </c>
      <c r="R104" s="21">
        <v>1</v>
      </c>
      <c r="S104" s="21">
        <v>0</v>
      </c>
      <c r="T104" s="21">
        <v>1</v>
      </c>
      <c r="U104" s="21">
        <v>0</v>
      </c>
      <c r="V104" s="21">
        <v>1</v>
      </c>
      <c r="W104" s="21">
        <v>0</v>
      </c>
      <c r="X104" s="21">
        <v>0</v>
      </c>
      <c r="Y104" s="21">
        <v>1</v>
      </c>
      <c r="Z104" s="21">
        <v>190.09</v>
      </c>
    </row>
    <row r="105" spans="6:26" ht="10.199999999999999" x14ac:dyDescent="0.2">
      <c r="F105" s="21">
        <v>1.29</v>
      </c>
      <c r="G105" s="21">
        <v>6108.5722826442397</v>
      </c>
      <c r="H105" s="21">
        <v>32991</v>
      </c>
      <c r="I105" s="21">
        <v>26695</v>
      </c>
      <c r="J105" s="21">
        <v>8621121</v>
      </c>
      <c r="K105" s="21">
        <v>1646147</v>
      </c>
      <c r="L105" s="21">
        <v>736</v>
      </c>
      <c r="M105" s="21">
        <v>6590</v>
      </c>
      <c r="N105" s="21">
        <v>0</v>
      </c>
      <c r="O105" s="21">
        <v>0</v>
      </c>
      <c r="P105" s="21">
        <v>0</v>
      </c>
      <c r="Q105" s="21">
        <v>1</v>
      </c>
      <c r="R105" s="21">
        <v>1</v>
      </c>
      <c r="S105" s="21">
        <v>0</v>
      </c>
      <c r="T105" s="21">
        <v>1</v>
      </c>
      <c r="U105" s="21">
        <v>0</v>
      </c>
      <c r="V105" s="21">
        <v>1</v>
      </c>
      <c r="W105" s="21">
        <v>0</v>
      </c>
      <c r="X105" s="21">
        <v>0</v>
      </c>
      <c r="Y105" s="21">
        <v>1</v>
      </c>
      <c r="Z105" s="21">
        <v>190.09</v>
      </c>
    </row>
    <row r="106" spans="6:26" ht="10.199999999999999" x14ac:dyDescent="0.2">
      <c r="F106" s="21">
        <v>1.29</v>
      </c>
      <c r="G106" s="21">
        <v>6108.5722826442397</v>
      </c>
      <c r="H106" s="21">
        <v>32991</v>
      </c>
      <c r="I106" s="21">
        <v>26695</v>
      </c>
      <c r="J106" s="21">
        <v>8621121</v>
      </c>
      <c r="K106" s="21">
        <v>1646147</v>
      </c>
      <c r="L106" s="21">
        <v>736</v>
      </c>
      <c r="M106" s="21">
        <v>6590</v>
      </c>
      <c r="N106" s="21">
        <v>0</v>
      </c>
      <c r="O106" s="21">
        <v>1</v>
      </c>
      <c r="P106" s="21">
        <v>0</v>
      </c>
      <c r="Q106" s="21">
        <v>0</v>
      </c>
      <c r="R106" s="21">
        <v>1</v>
      </c>
      <c r="S106" s="21">
        <v>0</v>
      </c>
      <c r="T106" s="21">
        <v>1</v>
      </c>
      <c r="U106" s="21">
        <v>0</v>
      </c>
      <c r="V106" s="21">
        <v>0</v>
      </c>
      <c r="W106" s="21">
        <v>1</v>
      </c>
      <c r="X106" s="21">
        <v>1</v>
      </c>
      <c r="Y106" s="21">
        <v>0</v>
      </c>
      <c r="Z106" s="21">
        <v>190.09</v>
      </c>
    </row>
    <row r="107" spans="6:26" ht="10.199999999999999" x14ac:dyDescent="0.2">
      <c r="F107" s="21">
        <v>1.49</v>
      </c>
      <c r="G107" s="21">
        <v>2985.4230466090698</v>
      </c>
      <c r="H107" s="21">
        <v>22360</v>
      </c>
      <c r="I107" s="21">
        <v>26695</v>
      </c>
      <c r="J107" s="21">
        <v>1421287</v>
      </c>
      <c r="K107" s="21">
        <v>1646147</v>
      </c>
      <c r="L107" s="21">
        <v>1066</v>
      </c>
      <c r="M107" s="21">
        <v>6935</v>
      </c>
      <c r="N107" s="21">
        <v>0</v>
      </c>
      <c r="O107" s="21">
        <v>0</v>
      </c>
      <c r="P107" s="21">
        <v>0</v>
      </c>
      <c r="Q107" s="21">
        <v>1</v>
      </c>
      <c r="R107" s="21">
        <v>0</v>
      </c>
      <c r="S107" s="21">
        <v>1</v>
      </c>
      <c r="T107" s="21">
        <v>1</v>
      </c>
      <c r="U107" s="21">
        <v>0</v>
      </c>
      <c r="V107" s="21">
        <v>0</v>
      </c>
      <c r="W107" s="21">
        <v>1</v>
      </c>
      <c r="X107" s="21">
        <v>0</v>
      </c>
      <c r="Y107" s="21">
        <v>1</v>
      </c>
      <c r="Z107" s="21">
        <v>104.87</v>
      </c>
    </row>
    <row r="108" spans="6:26" ht="10.199999999999999" x14ac:dyDescent="0.2">
      <c r="F108" s="21">
        <v>1.17</v>
      </c>
      <c r="G108" s="21">
        <v>4317.65934333737</v>
      </c>
      <c r="H108" s="21">
        <v>26993</v>
      </c>
      <c r="I108" s="21">
        <v>28739</v>
      </c>
      <c r="J108" s="21">
        <v>3532657</v>
      </c>
      <c r="K108" s="21">
        <v>2761118</v>
      </c>
      <c r="L108" s="21">
        <v>904</v>
      </c>
      <c r="M108" s="21">
        <v>5578</v>
      </c>
      <c r="N108" s="21">
        <v>0</v>
      </c>
      <c r="O108" s="21">
        <v>0</v>
      </c>
      <c r="P108" s="21">
        <v>0</v>
      </c>
      <c r="Q108" s="21">
        <v>1</v>
      </c>
      <c r="R108" s="21">
        <v>1</v>
      </c>
      <c r="S108" s="21">
        <v>0</v>
      </c>
      <c r="T108" s="21">
        <v>1</v>
      </c>
      <c r="U108" s="21">
        <v>0</v>
      </c>
      <c r="V108" s="21">
        <v>0</v>
      </c>
      <c r="W108" s="21">
        <v>1</v>
      </c>
      <c r="X108" s="21">
        <v>1</v>
      </c>
      <c r="Y108" s="21">
        <v>0</v>
      </c>
      <c r="Z108" s="21">
        <v>269.43</v>
      </c>
    </row>
    <row r="109" spans="6:26" ht="10.199999999999999" x14ac:dyDescent="0.2">
      <c r="F109" s="21">
        <v>1.18</v>
      </c>
      <c r="G109" s="21">
        <v>7702.8819364267401</v>
      </c>
      <c r="H109" s="21">
        <v>30124</v>
      </c>
      <c r="I109" s="21">
        <v>28739</v>
      </c>
      <c r="J109" s="21">
        <v>5787293</v>
      </c>
      <c r="K109" s="21">
        <v>2761118</v>
      </c>
      <c r="L109" s="21">
        <v>1114</v>
      </c>
      <c r="M109" s="21">
        <v>7276</v>
      </c>
      <c r="N109" s="21">
        <v>0</v>
      </c>
      <c r="O109" s="21">
        <v>0</v>
      </c>
      <c r="P109" s="21">
        <v>0</v>
      </c>
      <c r="Q109" s="21">
        <v>1</v>
      </c>
      <c r="R109" s="21">
        <v>1</v>
      </c>
      <c r="S109" s="21">
        <v>0</v>
      </c>
      <c r="T109" s="21">
        <v>1</v>
      </c>
      <c r="U109" s="21">
        <v>0</v>
      </c>
      <c r="V109" s="21">
        <v>0</v>
      </c>
      <c r="W109" s="21">
        <v>1</v>
      </c>
      <c r="X109" s="21">
        <v>1</v>
      </c>
      <c r="Y109" s="21">
        <v>0</v>
      </c>
      <c r="Z109" s="21">
        <v>258.85000000000002</v>
      </c>
    </row>
    <row r="110" spans="6:26" ht="10.199999999999999" x14ac:dyDescent="0.2">
      <c r="F110" s="21">
        <v>1.1000000000000001</v>
      </c>
      <c r="G110" s="21">
        <v>4540.3010600405896</v>
      </c>
      <c r="H110" s="21">
        <v>28637</v>
      </c>
      <c r="I110" s="21">
        <v>28739</v>
      </c>
      <c r="J110" s="21">
        <v>3036732</v>
      </c>
      <c r="K110" s="21">
        <v>2761118</v>
      </c>
      <c r="L110" s="21">
        <v>857</v>
      </c>
      <c r="M110" s="21">
        <v>6621</v>
      </c>
      <c r="N110" s="21">
        <v>0</v>
      </c>
      <c r="O110" s="21">
        <v>0</v>
      </c>
      <c r="P110" s="21">
        <v>0</v>
      </c>
      <c r="Q110" s="21">
        <v>1</v>
      </c>
      <c r="R110" s="21">
        <v>1</v>
      </c>
      <c r="S110" s="21">
        <v>0</v>
      </c>
      <c r="T110" s="21">
        <v>1</v>
      </c>
      <c r="U110" s="21">
        <v>0</v>
      </c>
      <c r="V110" s="21">
        <v>0</v>
      </c>
      <c r="W110" s="21">
        <v>1</v>
      </c>
      <c r="X110" s="21">
        <v>1</v>
      </c>
      <c r="Y110" s="21">
        <v>0</v>
      </c>
      <c r="Z110" s="21">
        <v>230.71</v>
      </c>
    </row>
    <row r="111" spans="6:26" ht="10.199999999999999" x14ac:dyDescent="0.2">
      <c r="F111" s="21">
        <v>1.1299999999999999</v>
      </c>
      <c r="G111" s="21">
        <v>6172.11915741344</v>
      </c>
      <c r="H111" s="21">
        <v>24575</v>
      </c>
      <c r="I111" s="21">
        <v>28739</v>
      </c>
      <c r="J111" s="21">
        <v>1197234</v>
      </c>
      <c r="K111" s="21">
        <v>2761118</v>
      </c>
      <c r="L111" s="21">
        <v>1301</v>
      </c>
      <c r="M111" s="21">
        <v>4353</v>
      </c>
      <c r="N111" s="21">
        <v>0</v>
      </c>
      <c r="O111" s="21">
        <v>0</v>
      </c>
      <c r="P111" s="21">
        <v>0</v>
      </c>
      <c r="Q111" s="21">
        <v>1</v>
      </c>
      <c r="R111" s="21">
        <v>0</v>
      </c>
      <c r="S111" s="21">
        <v>1</v>
      </c>
      <c r="T111" s="21">
        <v>1</v>
      </c>
      <c r="U111" s="21">
        <v>0</v>
      </c>
      <c r="V111" s="21">
        <v>0</v>
      </c>
      <c r="W111" s="21">
        <v>1</v>
      </c>
      <c r="X111" s="21">
        <v>1</v>
      </c>
      <c r="Y111" s="21">
        <v>0</v>
      </c>
      <c r="Z111" s="21">
        <v>171.67</v>
      </c>
    </row>
    <row r="112" spans="6:26" ht="10.199999999999999" x14ac:dyDescent="0.2">
      <c r="F112" s="21">
        <v>1.24</v>
      </c>
      <c r="G112" s="21">
        <v>6166.1043239528699</v>
      </c>
      <c r="H112" s="21">
        <v>24706</v>
      </c>
      <c r="I112" s="21">
        <v>28739</v>
      </c>
      <c r="J112" s="21">
        <v>9056076</v>
      </c>
      <c r="K112" s="21">
        <v>2761118</v>
      </c>
      <c r="L112" s="21">
        <v>1539</v>
      </c>
      <c r="M112" s="21">
        <v>7749</v>
      </c>
      <c r="N112" s="21">
        <v>0</v>
      </c>
      <c r="O112" s="21">
        <v>0</v>
      </c>
      <c r="P112" s="21">
        <v>0</v>
      </c>
      <c r="Q112" s="21">
        <v>1</v>
      </c>
      <c r="R112" s="21">
        <v>1</v>
      </c>
      <c r="S112" s="21">
        <v>0</v>
      </c>
      <c r="T112" s="21">
        <v>1</v>
      </c>
      <c r="U112" s="21">
        <v>0</v>
      </c>
      <c r="V112" s="21">
        <v>0</v>
      </c>
      <c r="W112" s="21">
        <v>1</v>
      </c>
      <c r="X112" s="21">
        <v>1</v>
      </c>
      <c r="Y112" s="21">
        <v>0</v>
      </c>
      <c r="Z112" s="21">
        <v>246.1</v>
      </c>
    </row>
    <row r="113" spans="6:26" ht="10.199999999999999" x14ac:dyDescent="0.2">
      <c r="F113" s="21">
        <v>1.02</v>
      </c>
      <c r="G113" s="21">
        <v>3463.9607341313899</v>
      </c>
      <c r="H113" s="21">
        <v>29260</v>
      </c>
      <c r="I113" s="21">
        <v>25995</v>
      </c>
      <c r="J113" s="21">
        <v>7830332</v>
      </c>
      <c r="K113" s="21">
        <v>1115048</v>
      </c>
      <c r="L113" s="21">
        <v>401</v>
      </c>
      <c r="M113" s="21">
        <v>10902</v>
      </c>
      <c r="N113" s="21">
        <v>0</v>
      </c>
      <c r="O113" s="21">
        <v>0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1</v>
      </c>
      <c r="V113" s="21">
        <v>1</v>
      </c>
      <c r="W113" s="21">
        <v>0</v>
      </c>
      <c r="X113" s="21">
        <v>0</v>
      </c>
      <c r="Y113" s="21">
        <v>1</v>
      </c>
      <c r="Z113" s="21">
        <v>84.21</v>
      </c>
    </row>
    <row r="114" spans="6:26" ht="10.199999999999999" x14ac:dyDescent="0.2">
      <c r="F114" s="21">
        <v>1.1599999999999999</v>
      </c>
      <c r="G114" s="21">
        <v>7746.6266517316699</v>
      </c>
      <c r="H114" s="21">
        <v>26506</v>
      </c>
      <c r="I114" s="21">
        <v>25995</v>
      </c>
      <c r="J114" s="21">
        <v>4459144</v>
      </c>
      <c r="K114" s="21">
        <v>1115048</v>
      </c>
      <c r="L114" s="21">
        <v>466</v>
      </c>
      <c r="M114" s="21">
        <v>6143</v>
      </c>
      <c r="N114" s="21">
        <v>0</v>
      </c>
      <c r="O114" s="21">
        <v>0</v>
      </c>
      <c r="P114" s="21">
        <v>1</v>
      </c>
      <c r="Q114" s="21">
        <v>0</v>
      </c>
      <c r="R114" s="21">
        <v>1</v>
      </c>
      <c r="S114" s="21">
        <v>0</v>
      </c>
      <c r="T114" s="21">
        <v>0</v>
      </c>
      <c r="U114" s="21">
        <v>1</v>
      </c>
      <c r="V114" s="21">
        <v>0</v>
      </c>
      <c r="W114" s="21">
        <v>1</v>
      </c>
      <c r="X114" s="21">
        <v>1</v>
      </c>
      <c r="Y114" s="21">
        <v>0</v>
      </c>
      <c r="Z114" s="21">
        <v>166.25</v>
      </c>
    </row>
    <row r="115" spans="6:26" ht="10.199999999999999" x14ac:dyDescent="0.2">
      <c r="F115" s="21">
        <v>1.26</v>
      </c>
      <c r="G115" s="21">
        <v>3647.2715818246802</v>
      </c>
      <c r="H115" s="21">
        <v>32991</v>
      </c>
      <c r="I115" s="21">
        <v>25995</v>
      </c>
      <c r="J115" s="21">
        <v>8621121</v>
      </c>
      <c r="K115" s="21">
        <v>1115048</v>
      </c>
      <c r="L115" s="21">
        <v>760</v>
      </c>
      <c r="M115" s="21">
        <v>7387</v>
      </c>
      <c r="N115" s="21">
        <v>0</v>
      </c>
      <c r="O115" s="21">
        <v>0</v>
      </c>
      <c r="P115" s="21">
        <v>0</v>
      </c>
      <c r="Q115" s="21">
        <v>1</v>
      </c>
      <c r="R115" s="21">
        <v>1</v>
      </c>
      <c r="S115" s="21">
        <v>0</v>
      </c>
      <c r="T115" s="21">
        <v>1</v>
      </c>
      <c r="U115" s="21">
        <v>0</v>
      </c>
      <c r="V115" s="21">
        <v>1</v>
      </c>
      <c r="W115" s="21">
        <v>0</v>
      </c>
      <c r="X115" s="21">
        <v>0</v>
      </c>
      <c r="Y115" s="21">
        <v>1</v>
      </c>
      <c r="Z115" s="21">
        <v>215.01</v>
      </c>
    </row>
    <row r="116" spans="6:26" ht="10.199999999999999" x14ac:dyDescent="0.2">
      <c r="F116" s="21">
        <v>1.26</v>
      </c>
      <c r="G116" s="21">
        <v>3647.2715818246802</v>
      </c>
      <c r="H116" s="21">
        <v>32991</v>
      </c>
      <c r="I116" s="21">
        <v>25995</v>
      </c>
      <c r="J116" s="21">
        <v>8621121</v>
      </c>
      <c r="K116" s="21">
        <v>1115048</v>
      </c>
      <c r="L116" s="21">
        <v>760</v>
      </c>
      <c r="M116" s="21">
        <v>7387</v>
      </c>
      <c r="N116" s="21">
        <v>0</v>
      </c>
      <c r="O116" s="21">
        <v>0</v>
      </c>
      <c r="P116" s="21">
        <v>0</v>
      </c>
      <c r="Q116" s="21">
        <v>1</v>
      </c>
      <c r="R116" s="21">
        <v>1</v>
      </c>
      <c r="S116" s="21">
        <v>0</v>
      </c>
      <c r="T116" s="21">
        <v>1</v>
      </c>
      <c r="U116" s="21">
        <v>0</v>
      </c>
      <c r="V116" s="21">
        <v>0</v>
      </c>
      <c r="W116" s="21">
        <v>1</v>
      </c>
      <c r="X116" s="21">
        <v>1</v>
      </c>
      <c r="Y116" s="21">
        <v>0</v>
      </c>
      <c r="Z116" s="21">
        <v>215.01</v>
      </c>
    </row>
    <row r="117" spans="6:26" ht="10.199999999999999" x14ac:dyDescent="0.2">
      <c r="F117" s="21">
        <v>1.17</v>
      </c>
      <c r="G117" s="21">
        <v>2173.45252672165</v>
      </c>
      <c r="H117" s="21">
        <v>22360</v>
      </c>
      <c r="I117" s="21">
        <v>25995</v>
      </c>
      <c r="J117" s="21">
        <v>1421287</v>
      </c>
      <c r="K117" s="21">
        <v>1115048</v>
      </c>
      <c r="L117" s="21">
        <v>615</v>
      </c>
      <c r="M117" s="21">
        <v>6224</v>
      </c>
      <c r="N117" s="21">
        <v>0</v>
      </c>
      <c r="O117" s="21">
        <v>1</v>
      </c>
      <c r="P117" s="21">
        <v>0</v>
      </c>
      <c r="Q117" s="21">
        <v>0</v>
      </c>
      <c r="R117" s="21">
        <v>0</v>
      </c>
      <c r="S117" s="21">
        <v>1</v>
      </c>
      <c r="T117" s="21">
        <v>0</v>
      </c>
      <c r="U117" s="21">
        <v>1</v>
      </c>
      <c r="V117" s="21">
        <v>0</v>
      </c>
      <c r="W117" s="21">
        <v>1</v>
      </c>
      <c r="X117" s="21">
        <v>0</v>
      </c>
      <c r="Y117" s="21">
        <v>1</v>
      </c>
      <c r="Z117" s="21">
        <v>87.8</v>
      </c>
    </row>
    <row r="118" spans="6:26" ht="10.199999999999999" x14ac:dyDescent="0.2">
      <c r="F118" s="21">
        <v>1.02</v>
      </c>
      <c r="G118" s="21">
        <v>6269.7459690327896</v>
      </c>
      <c r="H118" s="21">
        <v>26993</v>
      </c>
      <c r="I118" s="21">
        <v>22038</v>
      </c>
      <c r="J118" s="21">
        <v>3532657</v>
      </c>
      <c r="K118" s="21">
        <v>1308499</v>
      </c>
      <c r="L118" s="21">
        <v>419</v>
      </c>
      <c r="M118" s="21">
        <v>7796</v>
      </c>
      <c r="N118" s="21">
        <v>0</v>
      </c>
      <c r="O118" s="21">
        <v>0</v>
      </c>
      <c r="P118" s="21">
        <v>0</v>
      </c>
      <c r="Q118" s="21">
        <v>1</v>
      </c>
      <c r="R118" s="21">
        <v>1</v>
      </c>
      <c r="S118" s="21">
        <v>0</v>
      </c>
      <c r="T118" s="21">
        <v>1</v>
      </c>
      <c r="U118" s="21">
        <v>0</v>
      </c>
      <c r="V118" s="21">
        <v>0</v>
      </c>
      <c r="W118" s="21">
        <v>1</v>
      </c>
      <c r="X118" s="21">
        <v>0</v>
      </c>
      <c r="Y118" s="21">
        <v>1</v>
      </c>
      <c r="Z118" s="21">
        <v>120.7</v>
      </c>
    </row>
    <row r="119" spans="6:26" ht="10.199999999999999" x14ac:dyDescent="0.2">
      <c r="F119" s="21">
        <v>1.05</v>
      </c>
      <c r="G119" s="21">
        <v>4060.65414841447</v>
      </c>
      <c r="H119" s="21">
        <v>28637</v>
      </c>
      <c r="I119" s="21">
        <v>22038</v>
      </c>
      <c r="J119" s="21">
        <v>3036732</v>
      </c>
      <c r="K119" s="21">
        <v>1308499</v>
      </c>
      <c r="L119" s="21">
        <v>455</v>
      </c>
      <c r="M119" s="21">
        <v>12717</v>
      </c>
      <c r="N119" s="21">
        <v>0</v>
      </c>
      <c r="O119" s="21">
        <v>0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1</v>
      </c>
      <c r="V119" s="21">
        <v>0</v>
      </c>
      <c r="W119" s="21">
        <v>1</v>
      </c>
      <c r="X119" s="21">
        <v>0</v>
      </c>
      <c r="Y119" s="21">
        <v>1</v>
      </c>
      <c r="Z119" s="21">
        <v>84.53</v>
      </c>
    </row>
    <row r="120" spans="6:26" ht="10.199999999999999" x14ac:dyDescent="0.2">
      <c r="F120" s="21">
        <v>1.43</v>
      </c>
      <c r="G120" s="21">
        <v>2605.0543893682998</v>
      </c>
      <c r="H120" s="21">
        <v>24706</v>
      </c>
      <c r="I120" s="21">
        <v>22038</v>
      </c>
      <c r="J120" s="21">
        <v>9056076</v>
      </c>
      <c r="K120" s="21">
        <v>1308499</v>
      </c>
      <c r="L120" s="21">
        <v>1678</v>
      </c>
      <c r="M120" s="21">
        <v>5559</v>
      </c>
      <c r="N120" s="21">
        <v>0</v>
      </c>
      <c r="O120" s="21">
        <v>0</v>
      </c>
      <c r="P120" s="21">
        <v>0</v>
      </c>
      <c r="Q120" s="21">
        <v>1</v>
      </c>
      <c r="R120" s="21">
        <v>1</v>
      </c>
      <c r="S120" s="21">
        <v>0</v>
      </c>
      <c r="T120" s="21">
        <v>0</v>
      </c>
      <c r="U120" s="21">
        <v>1</v>
      </c>
      <c r="V120" s="21">
        <v>0</v>
      </c>
      <c r="W120" s="21">
        <v>1</v>
      </c>
      <c r="X120" s="21">
        <v>0</v>
      </c>
      <c r="Y120" s="21">
        <v>1</v>
      </c>
      <c r="Z120" s="21">
        <v>202</v>
      </c>
    </row>
    <row r="121" spans="6:26" ht="10.199999999999999" x14ac:dyDescent="0.2">
      <c r="F121" s="21">
        <v>1.92</v>
      </c>
      <c r="G121" s="21">
        <v>1940.17219696915</v>
      </c>
      <c r="H121" s="21">
        <v>22089</v>
      </c>
      <c r="I121" s="21">
        <v>32991</v>
      </c>
      <c r="J121" s="21">
        <v>668159</v>
      </c>
      <c r="K121" s="21">
        <v>8621121</v>
      </c>
      <c r="L121" s="21">
        <v>1822</v>
      </c>
      <c r="M121" s="21">
        <v>4002</v>
      </c>
      <c r="N121" s="21">
        <v>0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1</v>
      </c>
      <c r="U121" s="21">
        <v>0</v>
      </c>
      <c r="V121" s="21">
        <v>1</v>
      </c>
      <c r="W121" s="21">
        <v>0</v>
      </c>
      <c r="X121" s="21">
        <v>0</v>
      </c>
      <c r="Y121" s="21">
        <v>1</v>
      </c>
      <c r="Z121" s="21">
        <v>208.79</v>
      </c>
    </row>
    <row r="122" spans="6:26" ht="10.199999999999999" x14ac:dyDescent="0.2">
      <c r="F122" s="21">
        <v>1.92</v>
      </c>
      <c r="G122" s="21">
        <v>1940.17219696915</v>
      </c>
      <c r="H122" s="21">
        <v>22089</v>
      </c>
      <c r="I122" s="21">
        <v>32991</v>
      </c>
      <c r="J122" s="21">
        <v>668159</v>
      </c>
      <c r="K122" s="21">
        <v>8621121</v>
      </c>
      <c r="L122" s="21">
        <v>1822</v>
      </c>
      <c r="M122" s="21">
        <v>4002</v>
      </c>
      <c r="N122" s="21">
        <v>0</v>
      </c>
      <c r="O122" s="21">
        <v>0</v>
      </c>
      <c r="P122" s="21">
        <v>0</v>
      </c>
      <c r="Q122" s="21">
        <v>1</v>
      </c>
      <c r="R122" s="21">
        <v>1</v>
      </c>
      <c r="S122" s="21">
        <v>0</v>
      </c>
      <c r="T122" s="21">
        <v>1</v>
      </c>
      <c r="U122" s="21">
        <v>0</v>
      </c>
      <c r="V122" s="21">
        <v>0</v>
      </c>
      <c r="W122" s="21">
        <v>1</v>
      </c>
      <c r="X122" s="21">
        <v>1</v>
      </c>
      <c r="Y122" s="21">
        <v>0</v>
      </c>
      <c r="Z122" s="21">
        <v>208.79</v>
      </c>
    </row>
    <row r="123" spans="6:26" ht="10.199999999999999" x14ac:dyDescent="0.2">
      <c r="F123" s="21">
        <v>1.05</v>
      </c>
      <c r="G123" s="21">
        <v>3316.8950188559702</v>
      </c>
      <c r="H123" s="21">
        <v>29260</v>
      </c>
      <c r="I123" s="21">
        <v>32991</v>
      </c>
      <c r="J123" s="21">
        <v>7830332</v>
      </c>
      <c r="K123" s="21">
        <v>8621121</v>
      </c>
      <c r="L123" s="21">
        <v>723</v>
      </c>
      <c r="M123" s="21">
        <v>73892</v>
      </c>
      <c r="N123" s="21">
        <v>0</v>
      </c>
      <c r="O123" s="21">
        <v>0</v>
      </c>
      <c r="P123" s="21">
        <v>0</v>
      </c>
      <c r="Q123" s="21">
        <v>1</v>
      </c>
      <c r="R123" s="21">
        <v>1</v>
      </c>
      <c r="S123" s="21">
        <v>0</v>
      </c>
      <c r="T123" s="21">
        <v>1</v>
      </c>
      <c r="U123" s="21">
        <v>0</v>
      </c>
      <c r="V123" s="21">
        <v>1</v>
      </c>
      <c r="W123" s="21">
        <v>0</v>
      </c>
      <c r="X123" s="21">
        <v>0</v>
      </c>
      <c r="Y123" s="21">
        <v>1</v>
      </c>
      <c r="Z123" s="21">
        <v>159.71</v>
      </c>
    </row>
    <row r="124" spans="6:26" ht="10.199999999999999" x14ac:dyDescent="0.2">
      <c r="F124" s="21">
        <v>1.05</v>
      </c>
      <c r="G124" s="21">
        <v>3316.8950188559702</v>
      </c>
      <c r="H124" s="21">
        <v>29260</v>
      </c>
      <c r="I124" s="21">
        <v>32991</v>
      </c>
      <c r="J124" s="21">
        <v>7830332</v>
      </c>
      <c r="K124" s="21">
        <v>8621121</v>
      </c>
      <c r="L124" s="21">
        <v>723</v>
      </c>
      <c r="M124" s="21">
        <v>73892</v>
      </c>
      <c r="N124" s="21">
        <v>0</v>
      </c>
      <c r="O124" s="21">
        <v>0</v>
      </c>
      <c r="P124" s="21">
        <v>0</v>
      </c>
      <c r="Q124" s="21">
        <v>1</v>
      </c>
      <c r="R124" s="21">
        <v>1</v>
      </c>
      <c r="S124" s="21">
        <v>0</v>
      </c>
      <c r="T124" s="21">
        <v>1</v>
      </c>
      <c r="U124" s="21">
        <v>0</v>
      </c>
      <c r="V124" s="21">
        <v>1</v>
      </c>
      <c r="W124" s="21">
        <v>0</v>
      </c>
      <c r="X124" s="21">
        <v>1</v>
      </c>
      <c r="Y124" s="21">
        <v>0</v>
      </c>
      <c r="Z124" s="21">
        <v>159.71</v>
      </c>
    </row>
    <row r="125" spans="6:26" ht="10.199999999999999" x14ac:dyDescent="0.2">
      <c r="F125" s="21">
        <v>1.05</v>
      </c>
      <c r="G125" s="21">
        <v>3316.8950188559702</v>
      </c>
      <c r="H125" s="21">
        <v>29260</v>
      </c>
      <c r="I125" s="21">
        <v>32991</v>
      </c>
      <c r="J125" s="21">
        <v>7830332</v>
      </c>
      <c r="K125" s="21">
        <v>8621121</v>
      </c>
      <c r="L125" s="21">
        <v>723</v>
      </c>
      <c r="M125" s="21">
        <v>73892</v>
      </c>
      <c r="N125" s="21">
        <v>0</v>
      </c>
      <c r="O125" s="21">
        <v>0</v>
      </c>
      <c r="P125" s="21">
        <v>0</v>
      </c>
      <c r="Q125" s="21">
        <v>1</v>
      </c>
      <c r="R125" s="21">
        <v>1</v>
      </c>
      <c r="S125" s="21">
        <v>0</v>
      </c>
      <c r="T125" s="21">
        <v>1</v>
      </c>
      <c r="U125" s="21">
        <v>0</v>
      </c>
      <c r="V125" s="21">
        <v>1</v>
      </c>
      <c r="W125" s="21">
        <v>0</v>
      </c>
      <c r="X125" s="21">
        <v>0</v>
      </c>
      <c r="Y125" s="21">
        <v>1</v>
      </c>
      <c r="Z125" s="21">
        <v>159.71</v>
      </c>
    </row>
    <row r="126" spans="6:26" ht="10.199999999999999" x14ac:dyDescent="0.2">
      <c r="F126" s="21">
        <v>1.07</v>
      </c>
      <c r="G126" s="21">
        <v>6798.9376574559901</v>
      </c>
      <c r="H126" s="21">
        <v>26046</v>
      </c>
      <c r="I126" s="21">
        <v>32991</v>
      </c>
      <c r="J126" s="21">
        <v>2230955</v>
      </c>
      <c r="K126" s="21">
        <v>8621121</v>
      </c>
      <c r="L126" s="21">
        <v>408</v>
      </c>
      <c r="M126" s="21">
        <v>13252</v>
      </c>
      <c r="N126" s="21">
        <v>0</v>
      </c>
      <c r="O126" s="21">
        <v>0</v>
      </c>
      <c r="P126" s="21">
        <v>0</v>
      </c>
      <c r="Q126" s="21">
        <v>1</v>
      </c>
      <c r="R126" s="21">
        <v>1</v>
      </c>
      <c r="S126" s="21">
        <v>0</v>
      </c>
      <c r="T126" s="21">
        <v>1</v>
      </c>
      <c r="U126" s="21">
        <v>0</v>
      </c>
      <c r="V126" s="21">
        <v>1</v>
      </c>
      <c r="W126" s="21">
        <v>0</v>
      </c>
      <c r="X126" s="21">
        <v>0</v>
      </c>
      <c r="Y126" s="21">
        <v>1</v>
      </c>
      <c r="Z126" s="21">
        <v>143.44</v>
      </c>
    </row>
    <row r="127" spans="6:26" ht="10.199999999999999" x14ac:dyDescent="0.2">
      <c r="F127" s="21">
        <v>1.07</v>
      </c>
      <c r="G127" s="21">
        <v>6798.9376574559901</v>
      </c>
      <c r="H127" s="21">
        <v>26046</v>
      </c>
      <c r="I127" s="21">
        <v>32991</v>
      </c>
      <c r="J127" s="21">
        <v>2230955</v>
      </c>
      <c r="K127" s="21">
        <v>8621121</v>
      </c>
      <c r="L127" s="21">
        <v>408</v>
      </c>
      <c r="M127" s="21">
        <v>13252</v>
      </c>
      <c r="N127" s="21">
        <v>0</v>
      </c>
      <c r="O127" s="21">
        <v>0</v>
      </c>
      <c r="P127" s="21">
        <v>0</v>
      </c>
      <c r="Q127" s="21">
        <v>1</v>
      </c>
      <c r="R127" s="21">
        <v>1</v>
      </c>
      <c r="S127" s="21">
        <v>0</v>
      </c>
      <c r="T127" s="21">
        <v>1</v>
      </c>
      <c r="U127" s="21">
        <v>0</v>
      </c>
      <c r="V127" s="21">
        <v>1</v>
      </c>
      <c r="W127" s="21">
        <v>0</v>
      </c>
      <c r="X127" s="21">
        <v>0</v>
      </c>
      <c r="Y127" s="21">
        <v>1</v>
      </c>
      <c r="Z127" s="21">
        <v>143.44</v>
      </c>
    </row>
    <row r="128" spans="6:26" ht="10.199999999999999" x14ac:dyDescent="0.2">
      <c r="F128" s="21">
        <v>1.07</v>
      </c>
      <c r="G128" s="21">
        <v>6798.9376574559901</v>
      </c>
      <c r="H128" s="21">
        <v>26046</v>
      </c>
      <c r="I128" s="21">
        <v>32991</v>
      </c>
      <c r="J128" s="21">
        <v>2230955</v>
      </c>
      <c r="K128" s="21">
        <v>8621121</v>
      </c>
      <c r="L128" s="21">
        <v>408</v>
      </c>
      <c r="M128" s="21">
        <v>13252</v>
      </c>
      <c r="N128" s="21">
        <v>0</v>
      </c>
      <c r="O128" s="21">
        <v>0</v>
      </c>
      <c r="P128" s="21">
        <v>0</v>
      </c>
      <c r="Q128" s="21">
        <v>1</v>
      </c>
      <c r="R128" s="21">
        <v>1</v>
      </c>
      <c r="S128" s="21">
        <v>0</v>
      </c>
      <c r="T128" s="21">
        <v>1</v>
      </c>
      <c r="U128" s="21">
        <v>0</v>
      </c>
      <c r="V128" s="21">
        <v>0</v>
      </c>
      <c r="W128" s="21">
        <v>1</v>
      </c>
      <c r="X128" s="21">
        <v>1</v>
      </c>
      <c r="Y128" s="21">
        <v>0</v>
      </c>
      <c r="Z128" s="21">
        <v>143.44</v>
      </c>
    </row>
    <row r="129" spans="6:26" ht="10.199999999999999" x14ac:dyDescent="0.2">
      <c r="F129" s="21">
        <v>1.1100000000000001</v>
      </c>
      <c r="G129" s="21">
        <v>3046.4531154031902</v>
      </c>
      <c r="H129" s="21">
        <v>24502</v>
      </c>
      <c r="I129" s="21">
        <v>32991</v>
      </c>
      <c r="J129" s="21">
        <v>125722</v>
      </c>
      <c r="K129" s="21">
        <v>8621121</v>
      </c>
      <c r="L129" s="21">
        <v>475</v>
      </c>
      <c r="M129" s="21">
        <v>10168</v>
      </c>
      <c r="N129" s="21">
        <v>1</v>
      </c>
      <c r="O129" s="21">
        <v>0</v>
      </c>
      <c r="P129" s="21">
        <v>0</v>
      </c>
      <c r="Q129" s="21">
        <v>0</v>
      </c>
      <c r="R129" s="21">
        <v>1</v>
      </c>
      <c r="S129" s="21">
        <v>0</v>
      </c>
      <c r="T129" s="21">
        <v>1</v>
      </c>
      <c r="U129" s="21">
        <v>0</v>
      </c>
      <c r="V129" s="21">
        <v>1</v>
      </c>
      <c r="W129" s="21">
        <v>0</v>
      </c>
      <c r="X129" s="21">
        <v>0</v>
      </c>
      <c r="Y129" s="21">
        <v>1</v>
      </c>
      <c r="Z129" s="21">
        <v>174.87</v>
      </c>
    </row>
    <row r="130" spans="6:26" ht="10.199999999999999" x14ac:dyDescent="0.2">
      <c r="F130" s="21">
        <v>1.1100000000000001</v>
      </c>
      <c r="G130" s="21">
        <v>3046.4531154031902</v>
      </c>
      <c r="H130" s="21">
        <v>24502</v>
      </c>
      <c r="I130" s="21">
        <v>32991</v>
      </c>
      <c r="J130" s="21">
        <v>125722</v>
      </c>
      <c r="K130" s="21">
        <v>8621121</v>
      </c>
      <c r="L130" s="21">
        <v>475</v>
      </c>
      <c r="M130" s="21">
        <v>10168</v>
      </c>
      <c r="N130" s="21">
        <v>0</v>
      </c>
      <c r="O130" s="21">
        <v>0</v>
      </c>
      <c r="P130" s="21">
        <v>0</v>
      </c>
      <c r="Q130" s="21">
        <v>1</v>
      </c>
      <c r="R130" s="21">
        <v>1</v>
      </c>
      <c r="S130" s="21">
        <v>0</v>
      </c>
      <c r="T130" s="21">
        <v>1</v>
      </c>
      <c r="U130" s="21">
        <v>0</v>
      </c>
      <c r="V130" s="21">
        <v>0</v>
      </c>
      <c r="W130" s="21">
        <v>1</v>
      </c>
      <c r="X130" s="21">
        <v>1</v>
      </c>
      <c r="Y130" s="21">
        <v>0</v>
      </c>
      <c r="Z130" s="21">
        <v>174.87</v>
      </c>
    </row>
    <row r="131" spans="6:26" ht="10.199999999999999" x14ac:dyDescent="0.2">
      <c r="F131" s="21">
        <v>1.1200000000000001</v>
      </c>
      <c r="G131" s="21">
        <v>6583.7194344572899</v>
      </c>
      <c r="H131" s="21">
        <v>28637</v>
      </c>
      <c r="I131" s="21">
        <v>32991</v>
      </c>
      <c r="J131" s="21">
        <v>3036732</v>
      </c>
      <c r="K131" s="21">
        <v>8621121</v>
      </c>
      <c r="L131" s="21">
        <v>1389</v>
      </c>
      <c r="M131" s="21">
        <v>24082</v>
      </c>
      <c r="N131" s="21">
        <v>0</v>
      </c>
      <c r="O131" s="21">
        <v>0</v>
      </c>
      <c r="P131" s="21">
        <v>0</v>
      </c>
      <c r="Q131" s="21">
        <v>1</v>
      </c>
      <c r="R131" s="21">
        <v>1</v>
      </c>
      <c r="S131" s="21">
        <v>0</v>
      </c>
      <c r="T131" s="21">
        <v>1</v>
      </c>
      <c r="U131" s="21">
        <v>0</v>
      </c>
      <c r="V131" s="21">
        <v>1</v>
      </c>
      <c r="W131" s="21">
        <v>0</v>
      </c>
      <c r="X131" s="21">
        <v>0</v>
      </c>
      <c r="Y131" s="21">
        <v>1</v>
      </c>
      <c r="Z131" s="21">
        <v>304.18</v>
      </c>
    </row>
    <row r="132" spans="6:26" ht="10.199999999999999" x14ac:dyDescent="0.2">
      <c r="F132" s="21">
        <v>1.25</v>
      </c>
      <c r="G132" s="21">
        <v>4809.0983416418403</v>
      </c>
      <c r="H132" s="21">
        <v>29055</v>
      </c>
      <c r="I132" s="21">
        <v>32991</v>
      </c>
      <c r="J132" s="21">
        <v>1862106</v>
      </c>
      <c r="K132" s="21">
        <v>8621121</v>
      </c>
      <c r="L132" s="21">
        <v>1624</v>
      </c>
      <c r="M132" s="21">
        <v>16240</v>
      </c>
      <c r="N132" s="21">
        <v>0</v>
      </c>
      <c r="O132" s="21">
        <v>0</v>
      </c>
      <c r="P132" s="21">
        <v>0</v>
      </c>
      <c r="Q132" s="21">
        <v>1</v>
      </c>
      <c r="R132" s="21">
        <v>1</v>
      </c>
      <c r="S132" s="21">
        <v>0</v>
      </c>
      <c r="T132" s="21">
        <v>1</v>
      </c>
      <c r="U132" s="21">
        <v>0</v>
      </c>
      <c r="V132" s="21">
        <v>1</v>
      </c>
      <c r="W132" s="21">
        <v>0</v>
      </c>
      <c r="X132" s="21">
        <v>0</v>
      </c>
      <c r="Y132" s="21">
        <v>1</v>
      </c>
      <c r="Z132" s="21">
        <v>270.36</v>
      </c>
    </row>
    <row r="133" spans="6:26" ht="10.199999999999999" x14ac:dyDescent="0.2">
      <c r="F133" s="21">
        <v>1.25</v>
      </c>
      <c r="G133" s="21">
        <v>4809.0983416418403</v>
      </c>
      <c r="H133" s="21">
        <v>29055</v>
      </c>
      <c r="I133" s="21">
        <v>32991</v>
      </c>
      <c r="J133" s="21">
        <v>1862106</v>
      </c>
      <c r="K133" s="21">
        <v>8621121</v>
      </c>
      <c r="L133" s="21">
        <v>1624</v>
      </c>
      <c r="M133" s="21">
        <v>16240</v>
      </c>
      <c r="N133" s="21">
        <v>0</v>
      </c>
      <c r="O133" s="21">
        <v>0</v>
      </c>
      <c r="P133" s="21">
        <v>0</v>
      </c>
      <c r="Q133" s="21">
        <v>1</v>
      </c>
      <c r="R133" s="21">
        <v>1</v>
      </c>
      <c r="S133" s="21">
        <v>0</v>
      </c>
      <c r="T133" s="21">
        <v>1</v>
      </c>
      <c r="U133" s="21">
        <v>0</v>
      </c>
      <c r="V133" s="21">
        <v>0</v>
      </c>
      <c r="W133" s="21">
        <v>1</v>
      </c>
      <c r="X133" s="21">
        <v>1</v>
      </c>
      <c r="Y133" s="21">
        <v>0</v>
      </c>
      <c r="Z133" s="21">
        <v>270.36</v>
      </c>
    </row>
    <row r="134" spans="6:26" ht="10.199999999999999" x14ac:dyDescent="0.2">
      <c r="F134" s="21">
        <v>1.06</v>
      </c>
      <c r="G134" s="21">
        <v>2828.16065945534</v>
      </c>
      <c r="H134" s="21">
        <v>26752</v>
      </c>
      <c r="I134" s="21">
        <v>32991</v>
      </c>
      <c r="J134" s="21">
        <v>1440377</v>
      </c>
      <c r="K134" s="21">
        <v>8621121</v>
      </c>
      <c r="L134" s="21">
        <v>1068</v>
      </c>
      <c r="M134" s="21">
        <v>40159</v>
      </c>
      <c r="N134" s="21">
        <v>0</v>
      </c>
      <c r="O134" s="21">
        <v>0</v>
      </c>
      <c r="P134" s="21">
        <v>0</v>
      </c>
      <c r="Q134" s="21">
        <v>1</v>
      </c>
      <c r="R134" s="21">
        <v>0</v>
      </c>
      <c r="S134" s="21">
        <v>1</v>
      </c>
      <c r="T134" s="21">
        <v>1</v>
      </c>
      <c r="U134" s="21">
        <v>0</v>
      </c>
      <c r="V134" s="21">
        <v>1</v>
      </c>
      <c r="W134" s="21">
        <v>0</v>
      </c>
      <c r="X134" s="21">
        <v>0</v>
      </c>
      <c r="Y134" s="21">
        <v>1</v>
      </c>
      <c r="Z134" s="21">
        <v>123.18</v>
      </c>
    </row>
    <row r="135" spans="6:26" ht="10.199999999999999" x14ac:dyDescent="0.2">
      <c r="F135" s="21">
        <v>1.06</v>
      </c>
      <c r="G135" s="21">
        <v>2828.16065945534</v>
      </c>
      <c r="H135" s="21">
        <v>26752</v>
      </c>
      <c r="I135" s="21">
        <v>32991</v>
      </c>
      <c r="J135" s="21">
        <v>1440377</v>
      </c>
      <c r="K135" s="21">
        <v>8621121</v>
      </c>
      <c r="L135" s="21">
        <v>1068</v>
      </c>
      <c r="M135" s="21">
        <v>40159</v>
      </c>
      <c r="N135" s="21">
        <v>0</v>
      </c>
      <c r="O135" s="21">
        <v>0</v>
      </c>
      <c r="P135" s="21">
        <v>0</v>
      </c>
      <c r="Q135" s="21">
        <v>1</v>
      </c>
      <c r="R135" s="21">
        <v>0</v>
      </c>
      <c r="S135" s="21">
        <v>1</v>
      </c>
      <c r="T135" s="21">
        <v>1</v>
      </c>
      <c r="U135" s="21">
        <v>0</v>
      </c>
      <c r="V135" s="21">
        <v>0</v>
      </c>
      <c r="W135" s="21">
        <v>1</v>
      </c>
      <c r="X135" s="21">
        <v>1</v>
      </c>
      <c r="Y135" s="21">
        <v>0</v>
      </c>
      <c r="Z135" s="21">
        <v>123.18</v>
      </c>
    </row>
    <row r="136" spans="6:26" ht="10.199999999999999" x14ac:dyDescent="0.2">
      <c r="F136" s="21">
        <v>1.29</v>
      </c>
      <c r="G136" s="21">
        <v>3151.99939982876</v>
      </c>
      <c r="H136" s="21">
        <v>21081</v>
      </c>
      <c r="I136" s="21">
        <v>32991</v>
      </c>
      <c r="J136" s="21">
        <v>895123</v>
      </c>
      <c r="K136" s="21">
        <v>8621121</v>
      </c>
      <c r="L136" s="21">
        <v>613</v>
      </c>
      <c r="M136" s="21">
        <v>3806</v>
      </c>
      <c r="N136" s="21">
        <v>0</v>
      </c>
      <c r="O136" s="21">
        <v>0</v>
      </c>
      <c r="P136" s="21">
        <v>0</v>
      </c>
      <c r="Q136" s="21">
        <v>1</v>
      </c>
      <c r="R136" s="21">
        <v>1</v>
      </c>
      <c r="S136" s="21">
        <v>0</v>
      </c>
      <c r="T136" s="21">
        <v>1</v>
      </c>
      <c r="U136" s="21">
        <v>0</v>
      </c>
      <c r="V136" s="21">
        <v>1</v>
      </c>
      <c r="W136" s="21">
        <v>0</v>
      </c>
      <c r="X136" s="21">
        <v>0</v>
      </c>
      <c r="Y136" s="21">
        <v>1</v>
      </c>
      <c r="Z136" s="21">
        <v>144.6</v>
      </c>
    </row>
    <row r="137" spans="6:26" ht="10.199999999999999" x14ac:dyDescent="0.2">
      <c r="F137" s="21">
        <v>1.29</v>
      </c>
      <c r="G137" s="21">
        <v>3151.99939982876</v>
      </c>
      <c r="H137" s="21">
        <v>21081</v>
      </c>
      <c r="I137" s="21">
        <v>32991</v>
      </c>
      <c r="J137" s="21">
        <v>895123</v>
      </c>
      <c r="K137" s="21">
        <v>8621121</v>
      </c>
      <c r="L137" s="21">
        <v>613</v>
      </c>
      <c r="M137" s="21">
        <v>3806</v>
      </c>
      <c r="N137" s="21">
        <v>0</v>
      </c>
      <c r="O137" s="21">
        <v>0</v>
      </c>
      <c r="P137" s="21">
        <v>0</v>
      </c>
      <c r="Q137" s="21">
        <v>1</v>
      </c>
      <c r="R137" s="21">
        <v>1</v>
      </c>
      <c r="S137" s="21">
        <v>0</v>
      </c>
      <c r="T137" s="21">
        <v>1</v>
      </c>
      <c r="U137" s="21">
        <v>0</v>
      </c>
      <c r="V137" s="21">
        <v>0</v>
      </c>
      <c r="W137" s="21">
        <v>1</v>
      </c>
      <c r="X137" s="21">
        <v>1</v>
      </c>
      <c r="Y137" s="21">
        <v>0</v>
      </c>
      <c r="Z137" s="21">
        <v>144.6</v>
      </c>
    </row>
    <row r="138" spans="6:26" ht="10.199999999999999" x14ac:dyDescent="0.2">
      <c r="F138" s="21">
        <v>1.29</v>
      </c>
      <c r="G138" s="21">
        <v>6438.2670930209097</v>
      </c>
      <c r="H138" s="21">
        <v>27211</v>
      </c>
      <c r="I138" s="21">
        <v>32991</v>
      </c>
      <c r="J138" s="21">
        <v>3770125</v>
      </c>
      <c r="K138" s="21">
        <v>8621121</v>
      </c>
      <c r="L138" s="21">
        <v>1426</v>
      </c>
      <c r="M138" s="21">
        <v>15711</v>
      </c>
      <c r="N138" s="21">
        <v>0</v>
      </c>
      <c r="O138" s="21">
        <v>1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0</v>
      </c>
      <c r="V138" s="21">
        <v>1</v>
      </c>
      <c r="W138" s="21">
        <v>0</v>
      </c>
      <c r="X138" s="21">
        <v>0</v>
      </c>
      <c r="Y138" s="21">
        <v>1</v>
      </c>
      <c r="Z138" s="21">
        <v>349.53</v>
      </c>
    </row>
    <row r="139" spans="6:26" ht="10.199999999999999" x14ac:dyDescent="0.2">
      <c r="F139" s="21">
        <v>1.29</v>
      </c>
      <c r="G139" s="21">
        <v>6438.2670930209097</v>
      </c>
      <c r="H139" s="21">
        <v>27211</v>
      </c>
      <c r="I139" s="21">
        <v>32991</v>
      </c>
      <c r="J139" s="21">
        <v>3770125</v>
      </c>
      <c r="K139" s="21">
        <v>8621121</v>
      </c>
      <c r="L139" s="21">
        <v>1426</v>
      </c>
      <c r="M139" s="21">
        <v>15711</v>
      </c>
      <c r="N139" s="21">
        <v>0</v>
      </c>
      <c r="O139" s="21">
        <v>0</v>
      </c>
      <c r="P139" s="21">
        <v>0</v>
      </c>
      <c r="Q139" s="21">
        <v>1</v>
      </c>
      <c r="R139" s="21">
        <v>1</v>
      </c>
      <c r="S139" s="21">
        <v>0</v>
      </c>
      <c r="T139" s="21">
        <v>1</v>
      </c>
      <c r="U139" s="21">
        <v>0</v>
      </c>
      <c r="V139" s="21">
        <v>1</v>
      </c>
      <c r="W139" s="21">
        <v>0</v>
      </c>
      <c r="X139" s="21">
        <v>0</v>
      </c>
      <c r="Y139" s="21">
        <v>1</v>
      </c>
      <c r="Z139" s="21">
        <v>349.53</v>
      </c>
    </row>
    <row r="140" spans="6:26" ht="10.199999999999999" x14ac:dyDescent="0.2">
      <c r="F140" s="21">
        <v>1.34</v>
      </c>
      <c r="G140" s="21">
        <v>3840.2769216607498</v>
      </c>
      <c r="H140" s="21">
        <v>23614</v>
      </c>
      <c r="I140" s="21">
        <v>32991</v>
      </c>
      <c r="J140" s="21">
        <v>1008768</v>
      </c>
      <c r="K140" s="21">
        <v>8621121</v>
      </c>
      <c r="L140" s="21">
        <v>842</v>
      </c>
      <c r="M140" s="21">
        <v>7098</v>
      </c>
      <c r="N140" s="21">
        <v>0</v>
      </c>
      <c r="O140" s="21">
        <v>0</v>
      </c>
      <c r="P140" s="21">
        <v>0</v>
      </c>
      <c r="Q140" s="21">
        <v>1</v>
      </c>
      <c r="R140" s="21">
        <v>0</v>
      </c>
      <c r="S140" s="21">
        <v>1</v>
      </c>
      <c r="T140" s="21">
        <v>1</v>
      </c>
      <c r="U140" s="21">
        <v>0</v>
      </c>
      <c r="V140" s="21">
        <v>1</v>
      </c>
      <c r="W140" s="21">
        <v>0</v>
      </c>
      <c r="X140" s="21">
        <v>0</v>
      </c>
      <c r="Y140" s="21">
        <v>1</v>
      </c>
      <c r="Z140" s="21">
        <v>183.43</v>
      </c>
    </row>
    <row r="141" spans="6:26" ht="10.199999999999999" x14ac:dyDescent="0.2">
      <c r="F141" s="21">
        <v>1.34</v>
      </c>
      <c r="G141" s="21">
        <v>3840.2769216607498</v>
      </c>
      <c r="H141" s="21">
        <v>23614</v>
      </c>
      <c r="I141" s="21">
        <v>32991</v>
      </c>
      <c r="J141" s="21">
        <v>1008768</v>
      </c>
      <c r="K141" s="21">
        <v>8621121</v>
      </c>
      <c r="L141" s="21">
        <v>842</v>
      </c>
      <c r="M141" s="21">
        <v>7098</v>
      </c>
      <c r="N141" s="21">
        <v>0</v>
      </c>
      <c r="O141" s="21">
        <v>0</v>
      </c>
      <c r="P141" s="21">
        <v>0</v>
      </c>
      <c r="Q141" s="21">
        <v>1</v>
      </c>
      <c r="R141" s="21">
        <v>0</v>
      </c>
      <c r="S141" s="21">
        <v>1</v>
      </c>
      <c r="T141" s="21">
        <v>1</v>
      </c>
      <c r="U141" s="21">
        <v>0</v>
      </c>
      <c r="V141" s="21">
        <v>1</v>
      </c>
      <c r="W141" s="21">
        <v>0</v>
      </c>
      <c r="X141" s="21">
        <v>0</v>
      </c>
      <c r="Y141" s="21">
        <v>1</v>
      </c>
      <c r="Z141" s="21">
        <v>183.43</v>
      </c>
    </row>
    <row r="142" spans="6:26" ht="10.199999999999999" x14ac:dyDescent="0.2">
      <c r="F142" s="21">
        <v>1.4</v>
      </c>
      <c r="G142" s="21">
        <v>2617.8693541400398</v>
      </c>
      <c r="H142" s="21">
        <v>25450</v>
      </c>
      <c r="I142" s="21">
        <v>32991</v>
      </c>
      <c r="J142" s="21">
        <v>1694803</v>
      </c>
      <c r="K142" s="21">
        <v>8621121</v>
      </c>
      <c r="L142" s="21">
        <v>1103</v>
      </c>
      <c r="M142" s="21">
        <v>7543</v>
      </c>
      <c r="N142" s="21">
        <v>0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1</v>
      </c>
      <c r="U142" s="21">
        <v>0</v>
      </c>
      <c r="V142" s="21">
        <v>1</v>
      </c>
      <c r="W142" s="21">
        <v>0</v>
      </c>
      <c r="X142" s="21">
        <v>0</v>
      </c>
      <c r="Y142" s="21">
        <v>1</v>
      </c>
      <c r="Z142" s="21">
        <v>223.99</v>
      </c>
    </row>
    <row r="143" spans="6:26" ht="10.199999999999999" x14ac:dyDescent="0.2">
      <c r="F143" s="21">
        <v>1.4</v>
      </c>
      <c r="G143" s="21">
        <v>2617.8693541400398</v>
      </c>
      <c r="H143" s="21">
        <v>25450</v>
      </c>
      <c r="I143" s="21">
        <v>32991</v>
      </c>
      <c r="J143" s="21">
        <v>1694803</v>
      </c>
      <c r="K143" s="21">
        <v>8621121</v>
      </c>
      <c r="L143" s="21">
        <v>1103</v>
      </c>
      <c r="M143" s="21">
        <v>7543</v>
      </c>
      <c r="N143" s="21">
        <v>1</v>
      </c>
      <c r="O143" s="21">
        <v>0</v>
      </c>
      <c r="P143" s="21">
        <v>0</v>
      </c>
      <c r="Q143" s="21">
        <v>0</v>
      </c>
      <c r="R143" s="21">
        <v>1</v>
      </c>
      <c r="S143" s="21">
        <v>0</v>
      </c>
      <c r="T143" s="21">
        <v>1</v>
      </c>
      <c r="U143" s="21">
        <v>0</v>
      </c>
      <c r="V143" s="21">
        <v>1</v>
      </c>
      <c r="W143" s="21">
        <v>0</v>
      </c>
      <c r="X143" s="21">
        <v>0</v>
      </c>
      <c r="Y143" s="21">
        <v>1</v>
      </c>
      <c r="Z143" s="21">
        <v>223.99</v>
      </c>
    </row>
    <row r="144" spans="6:26" ht="10.199999999999999" x14ac:dyDescent="0.2">
      <c r="F144" s="21">
        <v>1.36</v>
      </c>
      <c r="G144" s="21">
        <v>2263.8090940922698</v>
      </c>
      <c r="H144" s="21">
        <v>24575</v>
      </c>
      <c r="I144" s="21">
        <v>32991</v>
      </c>
      <c r="J144" s="21">
        <v>1197234</v>
      </c>
      <c r="K144" s="21">
        <v>8621121</v>
      </c>
      <c r="L144" s="21">
        <v>2237</v>
      </c>
      <c r="M144" s="21">
        <v>26582</v>
      </c>
      <c r="N144" s="21">
        <v>0</v>
      </c>
      <c r="O144" s="21">
        <v>0</v>
      </c>
      <c r="P144" s="21">
        <v>0</v>
      </c>
      <c r="Q144" s="21">
        <v>1</v>
      </c>
      <c r="R144" s="21">
        <v>0</v>
      </c>
      <c r="S144" s="21">
        <v>1</v>
      </c>
      <c r="T144" s="21">
        <v>1</v>
      </c>
      <c r="U144" s="21">
        <v>0</v>
      </c>
      <c r="V144" s="21">
        <v>1</v>
      </c>
      <c r="W144" s="21">
        <v>0</v>
      </c>
      <c r="X144" s="21">
        <v>0</v>
      </c>
      <c r="Y144" s="21">
        <v>1</v>
      </c>
      <c r="Z144" s="21">
        <v>169.41</v>
      </c>
    </row>
    <row r="145" spans="6:26" ht="10.199999999999999" x14ac:dyDescent="0.2">
      <c r="F145" s="21">
        <v>1.36</v>
      </c>
      <c r="G145" s="21">
        <v>2263.8090940922698</v>
      </c>
      <c r="H145" s="21">
        <v>24575</v>
      </c>
      <c r="I145" s="21">
        <v>32991</v>
      </c>
      <c r="J145" s="21">
        <v>1197234</v>
      </c>
      <c r="K145" s="21">
        <v>8621121</v>
      </c>
      <c r="L145" s="21">
        <v>2237</v>
      </c>
      <c r="M145" s="21">
        <v>26582</v>
      </c>
      <c r="N145" s="21">
        <v>0</v>
      </c>
      <c r="O145" s="21">
        <v>0</v>
      </c>
      <c r="P145" s="21">
        <v>0</v>
      </c>
      <c r="Q145" s="21">
        <v>1</v>
      </c>
      <c r="R145" s="21">
        <v>0</v>
      </c>
      <c r="S145" s="21">
        <v>1</v>
      </c>
      <c r="T145" s="21">
        <v>1</v>
      </c>
      <c r="U145" s="21">
        <v>0</v>
      </c>
      <c r="V145" s="21">
        <v>0</v>
      </c>
      <c r="W145" s="21">
        <v>1</v>
      </c>
      <c r="X145" s="21">
        <v>1</v>
      </c>
      <c r="Y145" s="21">
        <v>0</v>
      </c>
      <c r="Z145" s="21">
        <v>169.41</v>
      </c>
    </row>
    <row r="146" spans="6:26" ht="10.199999999999999" x14ac:dyDescent="0.2">
      <c r="F146" s="21">
        <v>1.17</v>
      </c>
      <c r="G146" s="21">
        <v>2517.73564183902</v>
      </c>
      <c r="H146" s="21">
        <v>24706</v>
      </c>
      <c r="I146" s="21">
        <v>32991</v>
      </c>
      <c r="J146" s="21">
        <v>9056076</v>
      </c>
      <c r="K146" s="21">
        <v>8621121</v>
      </c>
      <c r="L146" s="21">
        <v>2467</v>
      </c>
      <c r="M146" s="21">
        <v>60435</v>
      </c>
      <c r="N146" s="21">
        <v>0</v>
      </c>
      <c r="O146" s="21">
        <v>0</v>
      </c>
      <c r="P146" s="21">
        <v>0</v>
      </c>
      <c r="Q146" s="21">
        <v>1</v>
      </c>
      <c r="R146" s="21">
        <v>1</v>
      </c>
      <c r="S146" s="21">
        <v>0</v>
      </c>
      <c r="T146" s="21">
        <v>1</v>
      </c>
      <c r="U146" s="21">
        <v>0</v>
      </c>
      <c r="V146" s="21">
        <v>0</v>
      </c>
      <c r="W146" s="21">
        <v>1</v>
      </c>
      <c r="X146" s="21">
        <v>1</v>
      </c>
      <c r="Y146" s="21">
        <v>0</v>
      </c>
      <c r="Z146" s="21">
        <v>326.47000000000003</v>
      </c>
    </row>
    <row r="147" spans="6:26" ht="10.199999999999999" x14ac:dyDescent="0.2">
      <c r="F147" s="21">
        <v>1.29</v>
      </c>
      <c r="G147" s="21">
        <v>6317.5549937916903</v>
      </c>
      <c r="H147" s="21">
        <v>24725</v>
      </c>
      <c r="I147" s="21">
        <v>32991</v>
      </c>
      <c r="J147" s="21">
        <v>1074558</v>
      </c>
      <c r="K147" s="21">
        <v>8621121</v>
      </c>
      <c r="L147" s="21">
        <v>951</v>
      </c>
      <c r="M147" s="21">
        <v>4614</v>
      </c>
      <c r="N147" s="21">
        <v>0</v>
      </c>
      <c r="O147" s="21">
        <v>0</v>
      </c>
      <c r="P147" s="21">
        <v>0</v>
      </c>
      <c r="Q147" s="21">
        <v>1</v>
      </c>
      <c r="R147" s="21">
        <v>1</v>
      </c>
      <c r="S147" s="21">
        <v>0</v>
      </c>
      <c r="T147" s="21">
        <v>1</v>
      </c>
      <c r="U147" s="21">
        <v>0</v>
      </c>
      <c r="V147" s="21">
        <v>1</v>
      </c>
      <c r="W147" s="21">
        <v>0</v>
      </c>
      <c r="X147" s="21">
        <v>0</v>
      </c>
      <c r="Y147" s="21">
        <v>1</v>
      </c>
      <c r="Z147" s="21">
        <v>234.31</v>
      </c>
    </row>
    <row r="148" spans="6:26" ht="10.199999999999999" x14ac:dyDescent="0.2">
      <c r="F148" s="21">
        <v>1.29</v>
      </c>
      <c r="G148" s="21">
        <v>6317.5549937916903</v>
      </c>
      <c r="H148" s="21">
        <v>24725</v>
      </c>
      <c r="I148" s="21">
        <v>32991</v>
      </c>
      <c r="J148" s="21">
        <v>1074558</v>
      </c>
      <c r="K148" s="21">
        <v>8621121</v>
      </c>
      <c r="L148" s="21">
        <v>951</v>
      </c>
      <c r="M148" s="21">
        <v>4614</v>
      </c>
      <c r="N148" s="21">
        <v>0</v>
      </c>
      <c r="O148" s="21">
        <v>0</v>
      </c>
      <c r="P148" s="21">
        <v>0</v>
      </c>
      <c r="Q148" s="21">
        <v>1</v>
      </c>
      <c r="R148" s="21">
        <v>1</v>
      </c>
      <c r="S148" s="21">
        <v>0</v>
      </c>
      <c r="T148" s="21">
        <v>1</v>
      </c>
      <c r="U148" s="21">
        <v>0</v>
      </c>
      <c r="V148" s="21">
        <v>0</v>
      </c>
      <c r="W148" s="21">
        <v>1</v>
      </c>
      <c r="X148" s="21">
        <v>1</v>
      </c>
      <c r="Y148" s="21">
        <v>0</v>
      </c>
      <c r="Z148" s="21">
        <v>234.31</v>
      </c>
    </row>
    <row r="149" spans="6:26" ht="10.199999999999999" x14ac:dyDescent="0.2">
      <c r="F149" s="21">
        <v>1.05</v>
      </c>
      <c r="G149" s="21">
        <v>3042.0856986021399</v>
      </c>
      <c r="H149" s="21">
        <v>21207</v>
      </c>
      <c r="I149" s="21">
        <v>32991</v>
      </c>
      <c r="J149" s="21">
        <v>2105604</v>
      </c>
      <c r="K149" s="21">
        <v>8621121</v>
      </c>
      <c r="L149" s="21">
        <v>1097</v>
      </c>
      <c r="M149" s="21">
        <v>51122</v>
      </c>
      <c r="N149" s="21">
        <v>0</v>
      </c>
      <c r="O149" s="21">
        <v>0</v>
      </c>
      <c r="P149" s="21">
        <v>0</v>
      </c>
      <c r="Q149" s="21">
        <v>1</v>
      </c>
      <c r="R149" s="21">
        <v>0</v>
      </c>
      <c r="S149" s="21">
        <v>1</v>
      </c>
      <c r="T149" s="21">
        <v>1</v>
      </c>
      <c r="U149" s="21">
        <v>0</v>
      </c>
      <c r="V149" s="21">
        <v>1</v>
      </c>
      <c r="W149" s="21">
        <v>0</v>
      </c>
      <c r="X149" s="21">
        <v>0</v>
      </c>
      <c r="Y149" s="21">
        <v>1</v>
      </c>
      <c r="Z149" s="21">
        <v>124.92</v>
      </c>
    </row>
    <row r="150" spans="6:26" ht="10.199999999999999" x14ac:dyDescent="0.2">
      <c r="F150" s="21">
        <v>1.42</v>
      </c>
      <c r="G150" s="21">
        <v>2995.0996908769398</v>
      </c>
      <c r="H150" s="21">
        <v>22038</v>
      </c>
      <c r="I150" s="21">
        <v>32991</v>
      </c>
      <c r="J150" s="21">
        <v>1308499</v>
      </c>
      <c r="K150" s="21">
        <v>8621121</v>
      </c>
      <c r="L150" s="21">
        <v>1173</v>
      </c>
      <c r="M150" s="21">
        <v>10334</v>
      </c>
      <c r="N150" s="21">
        <v>0</v>
      </c>
      <c r="O150" s="21">
        <v>0</v>
      </c>
      <c r="P150" s="21">
        <v>0</v>
      </c>
      <c r="Q150" s="21">
        <v>1</v>
      </c>
      <c r="R150" s="21">
        <v>1</v>
      </c>
      <c r="S150" s="21">
        <v>0</v>
      </c>
      <c r="T150" s="21">
        <v>1</v>
      </c>
      <c r="U150" s="21">
        <v>0</v>
      </c>
      <c r="V150" s="21">
        <v>1</v>
      </c>
      <c r="W150" s="21">
        <v>0</v>
      </c>
      <c r="X150" s="21">
        <v>0</v>
      </c>
      <c r="Y150" s="21">
        <v>1</v>
      </c>
      <c r="Z150" s="21">
        <v>208.71</v>
      </c>
    </row>
    <row r="151" spans="6:26" ht="10.199999999999999" x14ac:dyDescent="0.2">
      <c r="F151" s="21">
        <v>1.42</v>
      </c>
      <c r="G151" s="21">
        <v>2995.0996908769398</v>
      </c>
      <c r="H151" s="21">
        <v>22038</v>
      </c>
      <c r="I151" s="21">
        <v>32991</v>
      </c>
      <c r="J151" s="21">
        <v>1308499</v>
      </c>
      <c r="K151" s="21">
        <v>8621121</v>
      </c>
      <c r="L151" s="21">
        <v>1173</v>
      </c>
      <c r="M151" s="21">
        <v>10334</v>
      </c>
      <c r="N151" s="21">
        <v>0</v>
      </c>
      <c r="O151" s="21">
        <v>0</v>
      </c>
      <c r="P151" s="21">
        <v>0</v>
      </c>
      <c r="Q151" s="21">
        <v>1</v>
      </c>
      <c r="R151" s="21">
        <v>1</v>
      </c>
      <c r="S151" s="21">
        <v>0</v>
      </c>
      <c r="T151" s="21">
        <v>1</v>
      </c>
      <c r="U151" s="21">
        <v>0</v>
      </c>
      <c r="V151" s="21">
        <v>0</v>
      </c>
      <c r="W151" s="21">
        <v>1</v>
      </c>
      <c r="X151" s="21">
        <v>1</v>
      </c>
      <c r="Y151" s="21">
        <v>0</v>
      </c>
      <c r="Z151" s="21">
        <v>208.71</v>
      </c>
    </row>
    <row r="152" spans="6:26" ht="10.199999999999999" x14ac:dyDescent="0.2">
      <c r="F152" s="21">
        <v>1.02</v>
      </c>
      <c r="G152" s="21">
        <v>3585.8600460483399</v>
      </c>
      <c r="H152" s="21">
        <v>21125</v>
      </c>
      <c r="I152" s="21">
        <v>32991</v>
      </c>
      <c r="J152" s="21">
        <v>1536012</v>
      </c>
      <c r="K152" s="21">
        <v>8621121</v>
      </c>
      <c r="L152" s="21">
        <v>291</v>
      </c>
      <c r="M152" s="21">
        <v>6295</v>
      </c>
      <c r="N152" s="21">
        <v>0</v>
      </c>
      <c r="O152" s="21">
        <v>0</v>
      </c>
      <c r="P152" s="21">
        <v>0</v>
      </c>
      <c r="Q152" s="21">
        <v>1</v>
      </c>
      <c r="R152" s="21">
        <v>1</v>
      </c>
      <c r="S152" s="21">
        <v>0</v>
      </c>
      <c r="T152" s="21">
        <v>1</v>
      </c>
      <c r="U152" s="21">
        <v>0</v>
      </c>
      <c r="V152" s="21">
        <v>0</v>
      </c>
      <c r="W152" s="21">
        <v>1</v>
      </c>
      <c r="X152" s="21">
        <v>1</v>
      </c>
      <c r="Y152" s="21">
        <v>0</v>
      </c>
      <c r="Z152" s="21">
        <v>150.13</v>
      </c>
    </row>
    <row r="153" spans="6:26" ht="10.199999999999999" x14ac:dyDescent="0.2">
      <c r="F153" s="21">
        <v>1.05</v>
      </c>
      <c r="G153" s="21">
        <v>9062.9471188073203</v>
      </c>
      <c r="H153" s="21">
        <v>24575</v>
      </c>
      <c r="I153" s="21">
        <v>29846</v>
      </c>
      <c r="J153" s="21">
        <v>1197234</v>
      </c>
      <c r="K153" s="21">
        <v>2237227</v>
      </c>
      <c r="L153" s="21">
        <v>407</v>
      </c>
      <c r="M153" s="21">
        <v>13356</v>
      </c>
      <c r="N153" s="21">
        <v>1</v>
      </c>
      <c r="O153" s="21">
        <v>0</v>
      </c>
      <c r="P153" s="21">
        <v>0</v>
      </c>
      <c r="Q153" s="21">
        <v>0</v>
      </c>
      <c r="R153" s="21">
        <v>0</v>
      </c>
      <c r="S153" s="21">
        <v>1</v>
      </c>
      <c r="T153" s="21">
        <v>0</v>
      </c>
      <c r="U153" s="21">
        <v>1</v>
      </c>
      <c r="V153" s="21">
        <v>0</v>
      </c>
      <c r="W153" s="21">
        <v>1</v>
      </c>
      <c r="X153" s="21">
        <v>0</v>
      </c>
      <c r="Y153" s="21">
        <v>1</v>
      </c>
      <c r="Z153" s="21">
        <v>58.03</v>
      </c>
    </row>
    <row r="154" spans="6:26" ht="10.199999999999999" x14ac:dyDescent="0.2">
      <c r="F154" s="21">
        <v>1.0900000000000001</v>
      </c>
      <c r="G154" s="21">
        <v>4897.6419821066802</v>
      </c>
      <c r="H154" s="21">
        <v>27211</v>
      </c>
      <c r="I154" s="21">
        <v>20927</v>
      </c>
      <c r="J154" s="21">
        <v>3770125</v>
      </c>
      <c r="K154" s="21">
        <v>1021733</v>
      </c>
      <c r="L154" s="21">
        <v>410</v>
      </c>
      <c r="M154" s="21">
        <v>5425</v>
      </c>
      <c r="N154" s="21">
        <v>0</v>
      </c>
      <c r="O154" s="21">
        <v>0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1</v>
      </c>
      <c r="V154" s="21">
        <v>0</v>
      </c>
      <c r="W154" s="21">
        <v>1</v>
      </c>
      <c r="X154" s="21">
        <v>0</v>
      </c>
      <c r="Y154" s="21">
        <v>1</v>
      </c>
      <c r="Z154" s="21">
        <v>96.18</v>
      </c>
    </row>
    <row r="155" spans="6:26" ht="10.199999999999999" x14ac:dyDescent="0.2">
      <c r="F155" s="21">
        <v>1.02</v>
      </c>
      <c r="G155" s="21">
        <v>5230.3170516522196</v>
      </c>
      <c r="H155" s="21">
        <v>29260</v>
      </c>
      <c r="I155" s="21">
        <v>25127</v>
      </c>
      <c r="J155" s="21">
        <v>7830332</v>
      </c>
      <c r="K155" s="21">
        <v>679984</v>
      </c>
      <c r="L155" s="21">
        <v>428</v>
      </c>
      <c r="M155" s="21">
        <v>8724</v>
      </c>
      <c r="N155" s="21">
        <v>0</v>
      </c>
      <c r="O155" s="21">
        <v>0</v>
      </c>
      <c r="P155" s="21">
        <v>0</v>
      </c>
      <c r="Q155" s="21">
        <v>1</v>
      </c>
      <c r="R155" s="21">
        <v>1</v>
      </c>
      <c r="S155" s="21">
        <v>0</v>
      </c>
      <c r="T155" s="21">
        <v>0</v>
      </c>
      <c r="U155" s="21">
        <v>1</v>
      </c>
      <c r="V155" s="21">
        <v>1</v>
      </c>
      <c r="W155" s="21">
        <v>0</v>
      </c>
      <c r="X155" s="21">
        <v>0</v>
      </c>
      <c r="Y155" s="21">
        <v>1</v>
      </c>
      <c r="Z155" s="21">
        <v>67.77</v>
      </c>
    </row>
    <row r="156" spans="6:26" ht="10.199999999999999" x14ac:dyDescent="0.2">
      <c r="F156" s="21">
        <v>1</v>
      </c>
      <c r="G156" s="21">
        <v>6131.5992003665797</v>
      </c>
      <c r="H156" s="21">
        <v>29055</v>
      </c>
      <c r="I156" s="21">
        <v>25127</v>
      </c>
      <c r="J156" s="21">
        <v>1862106</v>
      </c>
      <c r="K156" s="21">
        <v>679984</v>
      </c>
      <c r="L156" s="21">
        <v>474</v>
      </c>
      <c r="M156" s="21">
        <v>3734</v>
      </c>
      <c r="N156" s="21">
        <v>0</v>
      </c>
      <c r="O156" s="21">
        <v>0</v>
      </c>
      <c r="P156" s="21">
        <v>0</v>
      </c>
      <c r="Q156" s="21">
        <v>1</v>
      </c>
      <c r="R156" s="21">
        <v>1</v>
      </c>
      <c r="S156" s="21">
        <v>0</v>
      </c>
      <c r="T156" s="21">
        <v>1</v>
      </c>
      <c r="U156" s="21">
        <v>0</v>
      </c>
      <c r="V156" s="21">
        <v>0</v>
      </c>
      <c r="W156" s="21">
        <v>1</v>
      </c>
      <c r="X156" s="21">
        <v>0</v>
      </c>
      <c r="Y156" s="21">
        <v>1</v>
      </c>
      <c r="Z156" s="21">
        <v>139.81</v>
      </c>
    </row>
    <row r="157" spans="6:26" ht="10.199999999999999" x14ac:dyDescent="0.2">
      <c r="F157" s="21">
        <v>1.24</v>
      </c>
      <c r="G157" s="21">
        <v>3123.3458156119</v>
      </c>
      <c r="H157" s="21">
        <v>30124</v>
      </c>
      <c r="I157" s="21">
        <v>22360</v>
      </c>
      <c r="J157" s="21">
        <v>5787293</v>
      </c>
      <c r="K157" s="21">
        <v>1421287</v>
      </c>
      <c r="L157" s="21">
        <v>1119</v>
      </c>
      <c r="M157" s="21">
        <v>23222</v>
      </c>
      <c r="N157" s="21">
        <v>0</v>
      </c>
      <c r="O157" s="21">
        <v>0</v>
      </c>
      <c r="P157" s="21">
        <v>0</v>
      </c>
      <c r="Q157" s="21">
        <v>1</v>
      </c>
      <c r="R157" s="21">
        <v>0</v>
      </c>
      <c r="S157" s="21">
        <v>1</v>
      </c>
      <c r="T157" s="21">
        <v>1</v>
      </c>
      <c r="U157" s="21">
        <v>0</v>
      </c>
      <c r="V157" s="21">
        <v>0</v>
      </c>
      <c r="W157" s="21">
        <v>1</v>
      </c>
      <c r="X157" s="21">
        <v>0</v>
      </c>
      <c r="Y157" s="21">
        <v>1</v>
      </c>
      <c r="Z157" s="21">
        <v>117.97</v>
      </c>
    </row>
    <row r="158" spans="6:26" ht="10.199999999999999" x14ac:dyDescent="0.2">
      <c r="F158" s="21">
        <v>1.0900000000000001</v>
      </c>
      <c r="G158" s="21">
        <v>1853.53405882936</v>
      </c>
      <c r="H158" s="21">
        <v>29260</v>
      </c>
      <c r="I158" s="21">
        <v>22360</v>
      </c>
      <c r="J158" s="21">
        <v>7830332</v>
      </c>
      <c r="K158" s="21">
        <v>1421287</v>
      </c>
      <c r="L158" s="21">
        <v>995</v>
      </c>
      <c r="M158" s="21">
        <v>26034</v>
      </c>
      <c r="N158" s="21">
        <v>0</v>
      </c>
      <c r="O158" s="21">
        <v>0</v>
      </c>
      <c r="P158" s="21">
        <v>0</v>
      </c>
      <c r="Q158" s="21">
        <v>1</v>
      </c>
      <c r="R158" s="21">
        <v>0</v>
      </c>
      <c r="S158" s="21">
        <v>1</v>
      </c>
      <c r="T158" s="21">
        <v>0</v>
      </c>
      <c r="U158" s="21">
        <v>1</v>
      </c>
      <c r="V158" s="21">
        <v>1</v>
      </c>
      <c r="W158" s="21">
        <v>0</v>
      </c>
      <c r="X158" s="21">
        <v>0</v>
      </c>
      <c r="Y158" s="21">
        <v>1</v>
      </c>
      <c r="Z158" s="21">
        <v>121.67</v>
      </c>
    </row>
    <row r="159" spans="6:26" ht="10.199999999999999" x14ac:dyDescent="0.2">
      <c r="F159" s="21">
        <v>1.08</v>
      </c>
      <c r="G159" s="21">
        <v>3819.51986912956</v>
      </c>
      <c r="H159" s="21">
        <v>28637</v>
      </c>
      <c r="I159" s="21">
        <v>22360</v>
      </c>
      <c r="J159" s="21">
        <v>3036732</v>
      </c>
      <c r="K159" s="21">
        <v>1421287</v>
      </c>
      <c r="L159" s="21">
        <v>984</v>
      </c>
      <c r="M159" s="21">
        <v>11392</v>
      </c>
      <c r="N159" s="21">
        <v>0</v>
      </c>
      <c r="O159" s="21">
        <v>0</v>
      </c>
      <c r="P159" s="21">
        <v>0</v>
      </c>
      <c r="Q159" s="21">
        <v>1</v>
      </c>
      <c r="R159" s="21">
        <v>0</v>
      </c>
      <c r="S159" s="21">
        <v>1</v>
      </c>
      <c r="T159" s="21">
        <v>1</v>
      </c>
      <c r="U159" s="21">
        <v>0</v>
      </c>
      <c r="V159" s="21">
        <v>0</v>
      </c>
      <c r="W159" s="21">
        <v>1</v>
      </c>
      <c r="X159" s="21">
        <v>0</v>
      </c>
      <c r="Y159" s="21">
        <v>1</v>
      </c>
      <c r="Z159" s="21">
        <v>153.58000000000001</v>
      </c>
    </row>
    <row r="160" spans="6:26" ht="10.199999999999999" x14ac:dyDescent="0.2">
      <c r="F160" s="21">
        <v>1</v>
      </c>
      <c r="G160" s="21">
        <v>4144.0110928733402</v>
      </c>
      <c r="H160" s="21">
        <v>26752</v>
      </c>
      <c r="I160" s="21">
        <v>22360</v>
      </c>
      <c r="J160" s="21">
        <v>1440377</v>
      </c>
      <c r="K160" s="21">
        <v>1421287</v>
      </c>
      <c r="L160" s="21">
        <v>174</v>
      </c>
      <c r="M160" s="21">
        <v>9216</v>
      </c>
      <c r="N160" s="21">
        <v>0</v>
      </c>
      <c r="O160" s="21">
        <v>0</v>
      </c>
      <c r="P160" s="21">
        <v>0</v>
      </c>
      <c r="Q160" s="21">
        <v>1</v>
      </c>
      <c r="R160" s="21">
        <v>0</v>
      </c>
      <c r="S160" s="21">
        <v>1</v>
      </c>
      <c r="T160" s="21">
        <v>0</v>
      </c>
      <c r="U160" s="21">
        <v>1</v>
      </c>
      <c r="V160" s="21">
        <v>0</v>
      </c>
      <c r="W160" s="21">
        <v>1</v>
      </c>
      <c r="X160" s="21">
        <v>0</v>
      </c>
      <c r="Y160" s="21">
        <v>1</v>
      </c>
      <c r="Z160" s="21">
        <v>45.55</v>
      </c>
    </row>
    <row r="161" spans="6:26" ht="10.199999999999999" x14ac:dyDescent="0.2">
      <c r="F161" s="21">
        <v>1.48</v>
      </c>
      <c r="G161" s="21">
        <v>3285.2933949717999</v>
      </c>
      <c r="H161" s="21">
        <v>24575</v>
      </c>
      <c r="I161" s="21">
        <v>22360</v>
      </c>
      <c r="J161" s="21">
        <v>1197234</v>
      </c>
      <c r="K161" s="21">
        <v>1421287</v>
      </c>
      <c r="L161" s="21">
        <v>2035</v>
      </c>
      <c r="M161" s="21">
        <v>5829</v>
      </c>
      <c r="N161" s="21">
        <v>0</v>
      </c>
      <c r="O161" s="21">
        <v>0</v>
      </c>
      <c r="P161" s="21">
        <v>0</v>
      </c>
      <c r="Q161" s="21">
        <v>1</v>
      </c>
      <c r="R161" s="21">
        <v>0</v>
      </c>
      <c r="S161" s="21">
        <v>1</v>
      </c>
      <c r="T161" s="21">
        <v>1</v>
      </c>
      <c r="U161" s="21">
        <v>0</v>
      </c>
      <c r="V161" s="21">
        <v>0</v>
      </c>
      <c r="W161" s="21">
        <v>1</v>
      </c>
      <c r="X161" s="21">
        <v>0</v>
      </c>
      <c r="Y161" s="21">
        <v>1</v>
      </c>
      <c r="Z161" s="21">
        <v>117.59</v>
      </c>
    </row>
    <row r="162" spans="6:26" ht="10.199999999999999" x14ac:dyDescent="0.2">
      <c r="F162" s="21">
        <v>1.4</v>
      </c>
      <c r="G162" s="21">
        <v>4628.9364329727396</v>
      </c>
      <c r="H162" s="21">
        <v>24706</v>
      </c>
      <c r="I162" s="21">
        <v>22360</v>
      </c>
      <c r="J162" s="21">
        <v>9056076</v>
      </c>
      <c r="K162" s="21">
        <v>1421287</v>
      </c>
      <c r="L162" s="21">
        <v>2216</v>
      </c>
      <c r="M162" s="21">
        <v>8084</v>
      </c>
      <c r="N162" s="21">
        <v>0</v>
      </c>
      <c r="O162" s="21">
        <v>0</v>
      </c>
      <c r="P162" s="21">
        <v>0</v>
      </c>
      <c r="Q162" s="21">
        <v>1</v>
      </c>
      <c r="R162" s="21">
        <v>0</v>
      </c>
      <c r="S162" s="21">
        <v>1</v>
      </c>
      <c r="T162" s="21">
        <v>1</v>
      </c>
      <c r="U162" s="21">
        <v>0</v>
      </c>
      <c r="V162" s="21">
        <v>0</v>
      </c>
      <c r="W162" s="21">
        <v>1</v>
      </c>
      <c r="X162" s="21">
        <v>0</v>
      </c>
      <c r="Y162" s="21">
        <v>1</v>
      </c>
      <c r="Z162" s="21">
        <v>258.43</v>
      </c>
    </row>
    <row r="163" spans="6:26" ht="10.199999999999999" x14ac:dyDescent="0.2">
      <c r="F163" s="21">
        <v>1</v>
      </c>
      <c r="G163" s="21">
        <v>5149.7019402101596</v>
      </c>
      <c r="H163" s="21">
        <v>21207</v>
      </c>
      <c r="I163" s="21">
        <v>22360</v>
      </c>
      <c r="J163" s="21">
        <v>2105604</v>
      </c>
      <c r="K163" s="21">
        <v>1421287</v>
      </c>
      <c r="L163" s="21">
        <v>192</v>
      </c>
      <c r="M163" s="21">
        <v>7967</v>
      </c>
      <c r="N163" s="21">
        <v>1</v>
      </c>
      <c r="O163" s="21">
        <v>0</v>
      </c>
      <c r="P163" s="21">
        <v>0</v>
      </c>
      <c r="Q163" s="21">
        <v>0</v>
      </c>
      <c r="R163" s="21">
        <v>0</v>
      </c>
      <c r="S163" s="21">
        <v>1</v>
      </c>
      <c r="T163" s="21">
        <v>1</v>
      </c>
      <c r="U163" s="21">
        <v>0</v>
      </c>
      <c r="V163" s="21">
        <v>0</v>
      </c>
      <c r="W163" s="21">
        <v>1</v>
      </c>
      <c r="X163" s="21">
        <v>0</v>
      </c>
      <c r="Y163" s="21">
        <v>1</v>
      </c>
      <c r="Z163" s="21">
        <v>96.53</v>
      </c>
    </row>
    <row r="164" spans="6:26" ht="10.199999999999999" x14ac:dyDescent="0.2">
      <c r="F164" s="21">
        <v>1.3</v>
      </c>
      <c r="G164" s="21">
        <v>2424.6118975684299</v>
      </c>
      <c r="H164" s="21">
        <v>22038</v>
      </c>
      <c r="I164" s="21">
        <v>22360</v>
      </c>
      <c r="J164" s="21">
        <v>1308499</v>
      </c>
      <c r="K164" s="21">
        <v>1421287</v>
      </c>
      <c r="L164" s="21">
        <v>541</v>
      </c>
      <c r="M164" s="21">
        <v>5057</v>
      </c>
      <c r="N164" s="21">
        <v>0</v>
      </c>
      <c r="O164" s="21">
        <v>0</v>
      </c>
      <c r="P164" s="21">
        <v>0</v>
      </c>
      <c r="Q164" s="21">
        <v>1</v>
      </c>
      <c r="R164" s="21">
        <v>0</v>
      </c>
      <c r="S164" s="21">
        <v>1</v>
      </c>
      <c r="T164" s="21">
        <v>0</v>
      </c>
      <c r="U164" s="21">
        <v>1</v>
      </c>
      <c r="V164" s="21">
        <v>0</v>
      </c>
      <c r="W164" s="21">
        <v>1</v>
      </c>
      <c r="X164" s="21">
        <v>0</v>
      </c>
      <c r="Y164" s="21">
        <v>1</v>
      </c>
      <c r="Z164" s="21">
        <v>92.35</v>
      </c>
    </row>
    <row r="165" spans="6:26" ht="10.199999999999999" x14ac:dyDescent="0.2">
      <c r="F165" s="21">
        <v>1.08</v>
      </c>
      <c r="G165" s="21">
        <v>2386.8522273122398</v>
      </c>
      <c r="H165" s="21">
        <v>32991</v>
      </c>
      <c r="I165" s="21">
        <v>22360</v>
      </c>
      <c r="J165" s="21">
        <v>8621121</v>
      </c>
      <c r="K165" s="21">
        <v>1421287</v>
      </c>
      <c r="L165" s="21">
        <v>947</v>
      </c>
      <c r="M165" s="21">
        <v>54990</v>
      </c>
      <c r="N165" s="21">
        <v>0</v>
      </c>
      <c r="O165" s="21">
        <v>0</v>
      </c>
      <c r="P165" s="21">
        <v>0</v>
      </c>
      <c r="Q165" s="21">
        <v>1</v>
      </c>
      <c r="R165" s="21">
        <v>0</v>
      </c>
      <c r="S165" s="21">
        <v>1</v>
      </c>
      <c r="T165" s="21">
        <v>1</v>
      </c>
      <c r="U165" s="21">
        <v>0</v>
      </c>
      <c r="V165" s="21">
        <v>1</v>
      </c>
      <c r="W165" s="21">
        <v>0</v>
      </c>
      <c r="X165" s="21">
        <v>0</v>
      </c>
      <c r="Y165" s="21">
        <v>1</v>
      </c>
      <c r="Z165" s="21">
        <v>123.97</v>
      </c>
    </row>
    <row r="166" spans="6:26" ht="10.199999999999999" x14ac:dyDescent="0.2">
      <c r="F166" s="21">
        <v>1.08</v>
      </c>
      <c r="G166" s="21">
        <v>2386.8522273122398</v>
      </c>
      <c r="H166" s="21">
        <v>32991</v>
      </c>
      <c r="I166" s="21">
        <v>22360</v>
      </c>
      <c r="J166" s="21">
        <v>8621121</v>
      </c>
      <c r="K166" s="21">
        <v>1421287</v>
      </c>
      <c r="L166" s="21">
        <v>947</v>
      </c>
      <c r="M166" s="21">
        <v>54990</v>
      </c>
      <c r="N166" s="21">
        <v>0</v>
      </c>
      <c r="O166" s="21">
        <v>0</v>
      </c>
      <c r="P166" s="21">
        <v>0</v>
      </c>
      <c r="Q166" s="21">
        <v>1</v>
      </c>
      <c r="R166" s="21">
        <v>0</v>
      </c>
      <c r="S166" s="21">
        <v>1</v>
      </c>
      <c r="T166" s="21">
        <v>1</v>
      </c>
      <c r="U166" s="21">
        <v>0</v>
      </c>
      <c r="V166" s="21">
        <v>1</v>
      </c>
      <c r="W166" s="21">
        <v>0</v>
      </c>
      <c r="X166" s="21">
        <v>0</v>
      </c>
      <c r="Y166" s="21">
        <v>1</v>
      </c>
      <c r="Z166" s="21">
        <v>123.97</v>
      </c>
    </row>
    <row r="167" spans="6:26" ht="10.199999999999999" x14ac:dyDescent="0.2">
      <c r="F167" s="21">
        <v>1.08</v>
      </c>
      <c r="G167" s="21">
        <v>2386.8522273122398</v>
      </c>
      <c r="H167" s="21">
        <v>32991</v>
      </c>
      <c r="I167" s="21">
        <v>22360</v>
      </c>
      <c r="J167" s="21">
        <v>8621121</v>
      </c>
      <c r="K167" s="21">
        <v>1421287</v>
      </c>
      <c r="L167" s="21">
        <v>947</v>
      </c>
      <c r="M167" s="21">
        <v>54990</v>
      </c>
      <c r="N167" s="21">
        <v>0</v>
      </c>
      <c r="O167" s="21">
        <v>0</v>
      </c>
      <c r="P167" s="21">
        <v>0</v>
      </c>
      <c r="Q167" s="21">
        <v>1</v>
      </c>
      <c r="R167" s="21">
        <v>0</v>
      </c>
      <c r="S167" s="21">
        <v>1</v>
      </c>
      <c r="T167" s="21">
        <v>1</v>
      </c>
      <c r="U167" s="21">
        <v>0</v>
      </c>
      <c r="V167" s="21">
        <v>0</v>
      </c>
      <c r="W167" s="21">
        <v>1</v>
      </c>
      <c r="X167" s="21">
        <v>1</v>
      </c>
      <c r="Y167" s="21">
        <v>0</v>
      </c>
      <c r="Z167" s="21">
        <v>123.97</v>
      </c>
    </row>
    <row r="168" spans="6:26" ht="10.199999999999999" x14ac:dyDescent="0.2">
      <c r="F168" s="21">
        <v>1.06</v>
      </c>
      <c r="G168" s="21">
        <v>4248.4721072264902</v>
      </c>
      <c r="H168" s="21">
        <v>26993</v>
      </c>
      <c r="I168" s="21">
        <v>27994</v>
      </c>
      <c r="J168" s="21">
        <v>3532657</v>
      </c>
      <c r="K168" s="21">
        <v>4948339</v>
      </c>
      <c r="L168" s="21">
        <v>674</v>
      </c>
      <c r="M168" s="21">
        <v>16512</v>
      </c>
      <c r="N168" s="21">
        <v>0</v>
      </c>
      <c r="O168" s="21">
        <v>0</v>
      </c>
      <c r="P168" s="21">
        <v>0</v>
      </c>
      <c r="Q168" s="21">
        <v>1</v>
      </c>
      <c r="R168" s="21">
        <v>1</v>
      </c>
      <c r="S168" s="21">
        <v>0</v>
      </c>
      <c r="T168" s="21">
        <v>1</v>
      </c>
      <c r="U168" s="21">
        <v>0</v>
      </c>
      <c r="V168" s="21">
        <v>0</v>
      </c>
      <c r="W168" s="21">
        <v>1</v>
      </c>
      <c r="X168" s="21">
        <v>0</v>
      </c>
      <c r="Y168" s="21">
        <v>1</v>
      </c>
      <c r="Z168" s="21">
        <v>125.09</v>
      </c>
    </row>
    <row r="169" spans="6:26" ht="10.199999999999999" x14ac:dyDescent="0.2">
      <c r="F169" s="21">
        <v>1.02</v>
      </c>
      <c r="G169" s="21">
        <v>9649.0123402035406</v>
      </c>
      <c r="H169" s="21">
        <v>30124</v>
      </c>
      <c r="I169" s="21">
        <v>27994</v>
      </c>
      <c r="J169" s="21">
        <v>5787293</v>
      </c>
      <c r="K169" s="21">
        <v>4948339</v>
      </c>
      <c r="L169" s="21">
        <v>265</v>
      </c>
      <c r="M169" s="21">
        <v>17196</v>
      </c>
      <c r="N169" s="21">
        <v>1</v>
      </c>
      <c r="O169" s="21">
        <v>0</v>
      </c>
      <c r="P169" s="21">
        <v>0</v>
      </c>
      <c r="Q169" s="21">
        <v>0</v>
      </c>
      <c r="R169" s="21">
        <v>1</v>
      </c>
      <c r="S169" s="21">
        <v>0</v>
      </c>
      <c r="T169" s="21">
        <v>1</v>
      </c>
      <c r="U169" s="21">
        <v>0</v>
      </c>
      <c r="V169" s="21">
        <v>0</v>
      </c>
      <c r="W169" s="21">
        <v>1</v>
      </c>
      <c r="X169" s="21">
        <v>0</v>
      </c>
      <c r="Y169" s="21">
        <v>1</v>
      </c>
      <c r="Z169" s="21">
        <v>138.56</v>
      </c>
    </row>
    <row r="170" spans="6:26" ht="10.199999999999999" x14ac:dyDescent="0.2">
      <c r="F170" s="21">
        <v>1.08</v>
      </c>
      <c r="G170" s="21">
        <v>3748.6010304901502</v>
      </c>
      <c r="H170" s="21">
        <v>29260</v>
      </c>
      <c r="I170" s="21">
        <v>27994</v>
      </c>
      <c r="J170" s="21">
        <v>7830332</v>
      </c>
      <c r="K170" s="21">
        <v>4948339</v>
      </c>
      <c r="L170" s="21">
        <v>673</v>
      </c>
      <c r="M170" s="21">
        <v>16559</v>
      </c>
      <c r="N170" s="21">
        <v>0</v>
      </c>
      <c r="O170" s="21">
        <v>0</v>
      </c>
      <c r="P170" s="21">
        <v>0</v>
      </c>
      <c r="Q170" s="21">
        <v>1</v>
      </c>
      <c r="R170" s="21">
        <v>1</v>
      </c>
      <c r="S170" s="21">
        <v>0</v>
      </c>
      <c r="T170" s="21">
        <v>1</v>
      </c>
      <c r="U170" s="21">
        <v>0</v>
      </c>
      <c r="V170" s="21">
        <v>0</v>
      </c>
      <c r="W170" s="21">
        <v>1</v>
      </c>
      <c r="X170" s="21">
        <v>0</v>
      </c>
      <c r="Y170" s="21">
        <v>1</v>
      </c>
      <c r="Z170" s="21">
        <v>215.06</v>
      </c>
    </row>
    <row r="171" spans="6:26" ht="10.199999999999999" x14ac:dyDescent="0.2">
      <c r="F171" s="21">
        <v>1.35</v>
      </c>
      <c r="G171" s="21">
        <v>5840.9413105695803</v>
      </c>
      <c r="H171" s="21">
        <v>29055</v>
      </c>
      <c r="I171" s="21">
        <v>27994</v>
      </c>
      <c r="J171" s="21">
        <v>1862106</v>
      </c>
      <c r="K171" s="21">
        <v>4948339</v>
      </c>
      <c r="L171" s="21">
        <v>1568</v>
      </c>
      <c r="M171" s="21">
        <v>3599</v>
      </c>
      <c r="N171" s="21">
        <v>0</v>
      </c>
      <c r="O171" s="21">
        <v>0</v>
      </c>
      <c r="P171" s="21">
        <v>0</v>
      </c>
      <c r="Q171" s="21">
        <v>1</v>
      </c>
      <c r="R171" s="21">
        <v>1</v>
      </c>
      <c r="S171" s="21">
        <v>0</v>
      </c>
      <c r="T171" s="21">
        <v>1</v>
      </c>
      <c r="U171" s="21">
        <v>0</v>
      </c>
      <c r="V171" s="21">
        <v>0</v>
      </c>
      <c r="W171" s="21">
        <v>1</v>
      </c>
      <c r="X171" s="21">
        <v>0</v>
      </c>
      <c r="Y171" s="21">
        <v>1</v>
      </c>
      <c r="Z171" s="21">
        <v>335.55</v>
      </c>
    </row>
    <row r="172" spans="6:26" ht="10.199999999999999" x14ac:dyDescent="0.2">
      <c r="F172" s="21">
        <v>1.36</v>
      </c>
      <c r="G172" s="21">
        <v>5679.2450920073397</v>
      </c>
      <c r="H172" s="21">
        <v>27211</v>
      </c>
      <c r="I172" s="21">
        <v>27994</v>
      </c>
      <c r="J172" s="21">
        <v>3770125</v>
      </c>
      <c r="K172" s="21">
        <v>4948339</v>
      </c>
      <c r="L172" s="21">
        <v>1347</v>
      </c>
      <c r="M172" s="21">
        <v>4023</v>
      </c>
      <c r="N172" s="21">
        <v>0</v>
      </c>
      <c r="O172" s="21">
        <v>0</v>
      </c>
      <c r="P172" s="21">
        <v>0</v>
      </c>
      <c r="Q172" s="21">
        <v>1</v>
      </c>
      <c r="R172" s="21">
        <v>1</v>
      </c>
      <c r="S172" s="21">
        <v>0</v>
      </c>
      <c r="T172" s="21">
        <v>1</v>
      </c>
      <c r="U172" s="21">
        <v>0</v>
      </c>
      <c r="V172" s="21">
        <v>0</v>
      </c>
      <c r="W172" s="21">
        <v>1</v>
      </c>
      <c r="X172" s="21">
        <v>0</v>
      </c>
      <c r="Y172" s="21">
        <v>1</v>
      </c>
      <c r="Z172" s="21">
        <v>353.56</v>
      </c>
    </row>
    <row r="173" spans="6:26" ht="10.199999999999999" x14ac:dyDescent="0.2">
      <c r="F173" s="21">
        <v>1.37</v>
      </c>
      <c r="G173" s="21">
        <v>3264.9381027214099</v>
      </c>
      <c r="H173" s="21">
        <v>24706</v>
      </c>
      <c r="I173" s="21">
        <v>27994</v>
      </c>
      <c r="J173" s="21">
        <v>9056076</v>
      </c>
      <c r="K173" s="21">
        <v>4948339</v>
      </c>
      <c r="L173" s="21">
        <v>2407</v>
      </c>
      <c r="M173" s="21">
        <v>8981</v>
      </c>
      <c r="N173" s="21">
        <v>0</v>
      </c>
      <c r="O173" s="21">
        <v>0</v>
      </c>
      <c r="P173" s="21">
        <v>0</v>
      </c>
      <c r="Q173" s="21">
        <v>1</v>
      </c>
      <c r="R173" s="21">
        <v>1</v>
      </c>
      <c r="S173" s="21">
        <v>0</v>
      </c>
      <c r="T173" s="21">
        <v>1</v>
      </c>
      <c r="U173" s="21">
        <v>0</v>
      </c>
      <c r="V173" s="21">
        <v>0</v>
      </c>
      <c r="W173" s="21">
        <v>1</v>
      </c>
      <c r="X173" s="21">
        <v>0</v>
      </c>
      <c r="Y173" s="21">
        <v>1</v>
      </c>
      <c r="Z173" s="21">
        <v>293.20999999999998</v>
      </c>
    </row>
    <row r="174" spans="6:26" ht="10.199999999999999" x14ac:dyDescent="0.2">
      <c r="F174" s="21">
        <v>1.18</v>
      </c>
      <c r="G174" s="21">
        <v>7362.5300678395697</v>
      </c>
      <c r="H174" s="21">
        <v>28739</v>
      </c>
      <c r="I174" s="21">
        <v>27994</v>
      </c>
      <c r="J174" s="21">
        <v>2761118</v>
      </c>
      <c r="K174" s="21">
        <v>4948339</v>
      </c>
      <c r="L174" s="21">
        <v>979</v>
      </c>
      <c r="M174" s="21">
        <v>4149</v>
      </c>
      <c r="N174" s="21">
        <v>0</v>
      </c>
      <c r="O174" s="21">
        <v>0</v>
      </c>
      <c r="P174" s="21">
        <v>0</v>
      </c>
      <c r="Q174" s="21">
        <v>1</v>
      </c>
      <c r="R174" s="21">
        <v>1</v>
      </c>
      <c r="S174" s="21">
        <v>0</v>
      </c>
      <c r="T174" s="21">
        <v>1</v>
      </c>
      <c r="U174" s="21">
        <v>0</v>
      </c>
      <c r="V174" s="21">
        <v>0</v>
      </c>
      <c r="W174" s="21">
        <v>1</v>
      </c>
      <c r="X174" s="21">
        <v>1</v>
      </c>
      <c r="Y174" s="21">
        <v>0</v>
      </c>
      <c r="Z174" s="21">
        <v>295.45999999999998</v>
      </c>
    </row>
    <row r="175" spans="6:26" ht="10.199999999999999" x14ac:dyDescent="0.2">
      <c r="F175" s="21">
        <v>1</v>
      </c>
      <c r="G175" s="21">
        <v>6362.2404698206201</v>
      </c>
      <c r="H175" s="21">
        <v>22089</v>
      </c>
      <c r="I175" s="21">
        <v>23025</v>
      </c>
      <c r="J175" s="21">
        <v>668159</v>
      </c>
      <c r="K175" s="21">
        <v>2753373</v>
      </c>
      <c r="L175" s="21">
        <v>327</v>
      </c>
      <c r="M175" s="21">
        <v>13947</v>
      </c>
      <c r="N175" s="21">
        <v>0</v>
      </c>
      <c r="O175" s="21">
        <v>0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1</v>
      </c>
      <c r="V175" s="21">
        <v>0</v>
      </c>
      <c r="W175" s="21">
        <v>1</v>
      </c>
      <c r="X175" s="21">
        <v>0</v>
      </c>
      <c r="Y175" s="21">
        <v>1</v>
      </c>
      <c r="Z175" s="21">
        <v>57.05</v>
      </c>
    </row>
    <row r="176" spans="6:26" ht="10.199999999999999" x14ac:dyDescent="0.2">
      <c r="F176" s="21">
        <v>1.1000000000000001</v>
      </c>
      <c r="G176" s="21">
        <v>4252.08532424038</v>
      </c>
      <c r="H176" s="21">
        <v>23665</v>
      </c>
      <c r="I176" s="21">
        <v>23025</v>
      </c>
      <c r="J176" s="21">
        <v>1038660</v>
      </c>
      <c r="K176" s="21">
        <v>2753373</v>
      </c>
      <c r="L176" s="21">
        <v>876</v>
      </c>
      <c r="M176" s="21">
        <v>4511</v>
      </c>
      <c r="N176" s="21">
        <v>0</v>
      </c>
      <c r="O176" s="21">
        <v>0</v>
      </c>
      <c r="P176" s="21">
        <v>0</v>
      </c>
      <c r="Q176" s="21">
        <v>1</v>
      </c>
      <c r="R176" s="21">
        <v>1</v>
      </c>
      <c r="S176" s="21">
        <v>0</v>
      </c>
      <c r="T176" s="21">
        <v>0</v>
      </c>
      <c r="U176" s="21">
        <v>1</v>
      </c>
      <c r="V176" s="21">
        <v>0</v>
      </c>
      <c r="W176" s="21">
        <v>1</v>
      </c>
      <c r="X176" s="21">
        <v>0</v>
      </c>
      <c r="Y176" s="21">
        <v>1</v>
      </c>
      <c r="Z176" s="21">
        <v>105.41</v>
      </c>
    </row>
    <row r="177" spans="6:26" ht="10.199999999999999" x14ac:dyDescent="0.2">
      <c r="F177" s="21">
        <v>1</v>
      </c>
      <c r="G177" s="21">
        <v>5266.7156643627904</v>
      </c>
      <c r="H177" s="21">
        <v>24706</v>
      </c>
      <c r="I177" s="21">
        <v>23025</v>
      </c>
      <c r="J177" s="21">
        <v>9056076</v>
      </c>
      <c r="K177" s="21">
        <v>2753373</v>
      </c>
      <c r="L177" s="21">
        <v>363</v>
      </c>
      <c r="M177" s="21">
        <v>10529</v>
      </c>
      <c r="N177" s="21">
        <v>0</v>
      </c>
      <c r="O177" s="21">
        <v>0</v>
      </c>
      <c r="P177" s="21">
        <v>0</v>
      </c>
      <c r="Q177" s="21">
        <v>1</v>
      </c>
      <c r="R177" s="21">
        <v>1</v>
      </c>
      <c r="S177" s="21">
        <v>0</v>
      </c>
      <c r="T177" s="21">
        <v>0</v>
      </c>
      <c r="U177" s="21">
        <v>1</v>
      </c>
      <c r="V177" s="21">
        <v>0</v>
      </c>
      <c r="W177" s="21">
        <v>1</v>
      </c>
      <c r="X177" s="21">
        <v>0</v>
      </c>
      <c r="Y177" s="21">
        <v>1</v>
      </c>
      <c r="Z177" s="21">
        <v>57.33</v>
      </c>
    </row>
    <row r="178" spans="6:26" ht="10.199999999999999" x14ac:dyDescent="0.2">
      <c r="F178" s="21">
        <v>1.1100000000000001</v>
      </c>
      <c r="G178" s="21">
        <v>2297.8463761196099</v>
      </c>
      <c r="H178" s="21">
        <v>29260</v>
      </c>
      <c r="I178" s="21">
        <v>23025</v>
      </c>
      <c r="J178" s="21">
        <v>7830332</v>
      </c>
      <c r="K178" s="21">
        <v>2753373</v>
      </c>
      <c r="L178" s="21">
        <v>1446</v>
      </c>
      <c r="M178" s="21">
        <v>23009</v>
      </c>
      <c r="N178" s="21">
        <v>0</v>
      </c>
      <c r="O178" s="21">
        <v>0</v>
      </c>
      <c r="P178" s="21">
        <v>0</v>
      </c>
      <c r="Q178" s="21">
        <v>1</v>
      </c>
      <c r="R178" s="21">
        <v>1</v>
      </c>
      <c r="S178" s="21">
        <v>0</v>
      </c>
      <c r="T178" s="21">
        <v>0</v>
      </c>
      <c r="U178" s="21">
        <v>1</v>
      </c>
      <c r="V178" s="21">
        <v>1</v>
      </c>
      <c r="W178" s="21">
        <v>0</v>
      </c>
      <c r="X178" s="21">
        <v>0</v>
      </c>
      <c r="Y178" s="21">
        <v>1</v>
      </c>
      <c r="Z178" s="21">
        <v>152.1</v>
      </c>
    </row>
    <row r="179" spans="6:26" ht="10.199999999999999" x14ac:dyDescent="0.2">
      <c r="F179" s="21">
        <v>1.56</v>
      </c>
      <c r="G179" s="21">
        <v>3391.8694986185401</v>
      </c>
      <c r="H179" s="21">
        <v>24502</v>
      </c>
      <c r="I179" s="21">
        <v>23025</v>
      </c>
      <c r="J179" s="21">
        <v>125722</v>
      </c>
      <c r="K179" s="21">
        <v>2753373</v>
      </c>
      <c r="L179" s="21">
        <v>1673</v>
      </c>
      <c r="M179" s="21">
        <v>4780</v>
      </c>
      <c r="N179" s="21">
        <v>0</v>
      </c>
      <c r="O179" s="21">
        <v>0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1</v>
      </c>
      <c r="V179" s="21">
        <v>0</v>
      </c>
      <c r="W179" s="21">
        <v>1</v>
      </c>
      <c r="X179" s="21">
        <v>0</v>
      </c>
      <c r="Y179" s="21">
        <v>1</v>
      </c>
      <c r="Z179" s="21">
        <v>158</v>
      </c>
    </row>
    <row r="180" spans="6:26" ht="10.199999999999999" x14ac:dyDescent="0.2">
      <c r="F180" s="21">
        <v>1.02</v>
      </c>
      <c r="G180" s="21">
        <v>3959.07430267061</v>
      </c>
      <c r="H180" s="21">
        <v>29055</v>
      </c>
      <c r="I180" s="21">
        <v>23025</v>
      </c>
      <c r="J180" s="21">
        <v>1862106</v>
      </c>
      <c r="K180" s="21">
        <v>2753373</v>
      </c>
      <c r="L180" s="21">
        <v>590</v>
      </c>
      <c r="M180" s="21">
        <v>11723</v>
      </c>
      <c r="N180" s="21">
        <v>1</v>
      </c>
      <c r="O180" s="21">
        <v>0</v>
      </c>
      <c r="P180" s="21">
        <v>0</v>
      </c>
      <c r="Q180" s="21">
        <v>0</v>
      </c>
      <c r="R180" s="21">
        <v>1</v>
      </c>
      <c r="S180" s="21">
        <v>0</v>
      </c>
      <c r="T180" s="21">
        <v>1</v>
      </c>
      <c r="U180" s="21">
        <v>0</v>
      </c>
      <c r="V180" s="21">
        <v>0</v>
      </c>
      <c r="W180" s="21">
        <v>1</v>
      </c>
      <c r="X180" s="21">
        <v>0</v>
      </c>
      <c r="Y180" s="21">
        <v>1</v>
      </c>
      <c r="Z180" s="21">
        <v>133.04</v>
      </c>
    </row>
    <row r="181" spans="6:26" ht="10.199999999999999" x14ac:dyDescent="0.2">
      <c r="F181" s="21">
        <v>1.22</v>
      </c>
      <c r="G181" s="21">
        <v>4116.07825300682</v>
      </c>
      <c r="H181" s="21">
        <v>26506</v>
      </c>
      <c r="I181" s="21">
        <v>23025</v>
      </c>
      <c r="J181" s="21">
        <v>4459144</v>
      </c>
      <c r="K181" s="21">
        <v>2753373</v>
      </c>
      <c r="L181" s="21">
        <v>1682</v>
      </c>
      <c r="M181" s="21">
        <v>8384</v>
      </c>
      <c r="N181" s="21">
        <v>0</v>
      </c>
      <c r="O181" s="21">
        <v>0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1</v>
      </c>
      <c r="V181" s="21">
        <v>0</v>
      </c>
      <c r="W181" s="21">
        <v>1</v>
      </c>
      <c r="X181" s="21">
        <v>1</v>
      </c>
      <c r="Y181" s="21">
        <v>0</v>
      </c>
      <c r="Z181" s="21">
        <v>191.66</v>
      </c>
    </row>
    <row r="182" spans="6:26" ht="10.199999999999999" x14ac:dyDescent="0.2">
      <c r="F182" s="21">
        <v>1.08</v>
      </c>
      <c r="G182" s="21">
        <v>3100.41252356633</v>
      </c>
      <c r="H182" s="21">
        <v>27211</v>
      </c>
      <c r="I182" s="21">
        <v>23025</v>
      </c>
      <c r="J182" s="21">
        <v>3770125</v>
      </c>
      <c r="K182" s="21">
        <v>2753373</v>
      </c>
      <c r="L182" s="21">
        <v>1014</v>
      </c>
      <c r="M182" s="21">
        <v>6277</v>
      </c>
      <c r="N182" s="21">
        <v>0</v>
      </c>
      <c r="O182" s="21">
        <v>0</v>
      </c>
      <c r="P182" s="21">
        <v>0</v>
      </c>
      <c r="Q182" s="21">
        <v>1</v>
      </c>
      <c r="R182" s="21">
        <v>1</v>
      </c>
      <c r="S182" s="21">
        <v>0</v>
      </c>
      <c r="T182" s="21">
        <v>0</v>
      </c>
      <c r="U182" s="21">
        <v>1</v>
      </c>
      <c r="V182" s="21">
        <v>0</v>
      </c>
      <c r="W182" s="21">
        <v>1</v>
      </c>
      <c r="X182" s="21">
        <v>0</v>
      </c>
      <c r="Y182" s="21">
        <v>1</v>
      </c>
      <c r="Z182" s="21">
        <v>148.28</v>
      </c>
    </row>
    <row r="183" spans="6:26" ht="10.199999999999999" x14ac:dyDescent="0.2">
      <c r="F183" s="21">
        <v>1.1200000000000001</v>
      </c>
      <c r="G183" s="21">
        <v>4317.4869245646396</v>
      </c>
      <c r="H183" s="21">
        <v>28739</v>
      </c>
      <c r="I183" s="21">
        <v>23025</v>
      </c>
      <c r="J183" s="21">
        <v>2761118</v>
      </c>
      <c r="K183" s="21">
        <v>2753373</v>
      </c>
      <c r="L183" s="21">
        <v>1279</v>
      </c>
      <c r="M183" s="21">
        <v>8730</v>
      </c>
      <c r="N183" s="21">
        <v>1</v>
      </c>
      <c r="O183" s="21">
        <v>0</v>
      </c>
      <c r="P183" s="21">
        <v>0</v>
      </c>
      <c r="Q183" s="21">
        <v>0</v>
      </c>
      <c r="R183" s="21">
        <v>1</v>
      </c>
      <c r="S183" s="21">
        <v>0</v>
      </c>
      <c r="T183" s="21">
        <v>1</v>
      </c>
      <c r="U183" s="21">
        <v>0</v>
      </c>
      <c r="V183" s="21">
        <v>0</v>
      </c>
      <c r="W183" s="21">
        <v>1</v>
      </c>
      <c r="X183" s="21">
        <v>1</v>
      </c>
      <c r="Y183" s="21">
        <v>0</v>
      </c>
      <c r="Z183" s="21">
        <v>195.91</v>
      </c>
    </row>
    <row r="184" spans="6:26" ht="10.199999999999999" x14ac:dyDescent="0.2">
      <c r="F184" s="21">
        <v>1.39</v>
      </c>
      <c r="G184" s="21">
        <v>2892.90253393391</v>
      </c>
      <c r="H184" s="21">
        <v>32991</v>
      </c>
      <c r="I184" s="21">
        <v>23025</v>
      </c>
      <c r="J184" s="21">
        <v>8621121</v>
      </c>
      <c r="K184" s="21">
        <v>2753373</v>
      </c>
      <c r="L184" s="21">
        <v>2148</v>
      </c>
      <c r="M184" s="21">
        <v>14830</v>
      </c>
      <c r="N184" s="21">
        <v>0</v>
      </c>
      <c r="O184" s="21">
        <v>0</v>
      </c>
      <c r="P184" s="21">
        <v>0</v>
      </c>
      <c r="Q184" s="21">
        <v>1</v>
      </c>
      <c r="R184" s="21">
        <v>1</v>
      </c>
      <c r="S184" s="21">
        <v>0</v>
      </c>
      <c r="T184" s="21">
        <v>1</v>
      </c>
      <c r="U184" s="21">
        <v>0</v>
      </c>
      <c r="V184" s="21">
        <v>1</v>
      </c>
      <c r="W184" s="21">
        <v>0</v>
      </c>
      <c r="X184" s="21">
        <v>0</v>
      </c>
      <c r="Y184" s="21">
        <v>1</v>
      </c>
      <c r="Z184" s="21">
        <v>273.12</v>
      </c>
    </row>
    <row r="185" spans="6:26" ht="10.199999999999999" x14ac:dyDescent="0.2">
      <c r="F185" s="21">
        <v>1.39</v>
      </c>
      <c r="G185" s="21">
        <v>2892.90253393391</v>
      </c>
      <c r="H185" s="21">
        <v>32991</v>
      </c>
      <c r="I185" s="21">
        <v>23025</v>
      </c>
      <c r="J185" s="21">
        <v>8621121</v>
      </c>
      <c r="K185" s="21">
        <v>2753373</v>
      </c>
      <c r="L185" s="21">
        <v>2148</v>
      </c>
      <c r="M185" s="21">
        <v>14830</v>
      </c>
      <c r="N185" s="21">
        <v>0</v>
      </c>
      <c r="O185" s="21">
        <v>0</v>
      </c>
      <c r="P185" s="21">
        <v>0</v>
      </c>
      <c r="Q185" s="21">
        <v>1</v>
      </c>
      <c r="R185" s="21">
        <v>1</v>
      </c>
      <c r="S185" s="21">
        <v>0</v>
      </c>
      <c r="T185" s="21">
        <v>1</v>
      </c>
      <c r="U185" s="21">
        <v>0</v>
      </c>
      <c r="V185" s="21">
        <v>1</v>
      </c>
      <c r="W185" s="21">
        <v>0</v>
      </c>
      <c r="X185" s="21">
        <v>0</v>
      </c>
      <c r="Y185" s="21">
        <v>1</v>
      </c>
      <c r="Z185" s="21">
        <v>273.12</v>
      </c>
    </row>
    <row r="186" spans="6:26" ht="10.199999999999999" x14ac:dyDescent="0.2">
      <c r="F186" s="21">
        <v>1.04</v>
      </c>
      <c r="G186" s="21">
        <v>4215.0120338933302</v>
      </c>
      <c r="H186" s="21">
        <v>26993</v>
      </c>
      <c r="I186" s="21">
        <v>25054</v>
      </c>
      <c r="J186" s="21">
        <v>3532657</v>
      </c>
      <c r="K186" s="21">
        <v>2374260</v>
      </c>
      <c r="L186" s="21">
        <v>525</v>
      </c>
      <c r="M186" s="21">
        <v>7664</v>
      </c>
      <c r="N186" s="21">
        <v>0</v>
      </c>
      <c r="O186" s="21">
        <v>0</v>
      </c>
      <c r="P186" s="21">
        <v>0</v>
      </c>
      <c r="Q186" s="21">
        <v>1</v>
      </c>
      <c r="R186" s="21">
        <v>1</v>
      </c>
      <c r="S186" s="21">
        <v>0</v>
      </c>
      <c r="T186" s="21">
        <v>1</v>
      </c>
      <c r="U186" s="21">
        <v>0</v>
      </c>
      <c r="V186" s="21">
        <v>0</v>
      </c>
      <c r="W186" s="21">
        <v>1</v>
      </c>
      <c r="X186" s="21">
        <v>1</v>
      </c>
      <c r="Y186" s="21">
        <v>0</v>
      </c>
      <c r="Z186" s="21">
        <v>93.55</v>
      </c>
    </row>
    <row r="187" spans="6:26" ht="10.199999999999999" x14ac:dyDescent="0.2">
      <c r="F187" s="21">
        <v>1.05</v>
      </c>
      <c r="G187" s="21">
        <v>4947.2796653055602</v>
      </c>
      <c r="H187" s="21">
        <v>29260</v>
      </c>
      <c r="I187" s="21">
        <v>25054</v>
      </c>
      <c r="J187" s="21">
        <v>7830332</v>
      </c>
      <c r="K187" s="21">
        <v>2374260</v>
      </c>
      <c r="L187" s="21">
        <v>412</v>
      </c>
      <c r="M187" s="21">
        <v>6585</v>
      </c>
      <c r="N187" s="21">
        <v>0</v>
      </c>
      <c r="O187" s="21">
        <v>0</v>
      </c>
      <c r="P187" s="21">
        <v>0</v>
      </c>
      <c r="Q187" s="21">
        <v>1</v>
      </c>
      <c r="R187" s="21">
        <v>1</v>
      </c>
      <c r="S187" s="21">
        <v>0</v>
      </c>
      <c r="T187" s="21">
        <v>1</v>
      </c>
      <c r="U187" s="21">
        <v>0</v>
      </c>
      <c r="V187" s="21">
        <v>0</v>
      </c>
      <c r="W187" s="21">
        <v>1</v>
      </c>
      <c r="X187" s="21">
        <v>1</v>
      </c>
      <c r="Y187" s="21">
        <v>0</v>
      </c>
      <c r="Z187" s="21">
        <v>208.86</v>
      </c>
    </row>
    <row r="188" spans="6:26" ht="10.199999999999999" x14ac:dyDescent="0.2">
      <c r="F188" s="21">
        <v>1.02</v>
      </c>
      <c r="G188" s="21">
        <v>5898.7392514049698</v>
      </c>
      <c r="H188" s="21">
        <v>32991</v>
      </c>
      <c r="I188" s="21">
        <v>25054</v>
      </c>
      <c r="J188" s="21">
        <v>8621121</v>
      </c>
      <c r="K188" s="21">
        <v>2374260</v>
      </c>
      <c r="L188" s="21">
        <v>325</v>
      </c>
      <c r="M188" s="21">
        <v>13957</v>
      </c>
      <c r="N188" s="21">
        <v>0</v>
      </c>
      <c r="O188" s="21">
        <v>0</v>
      </c>
      <c r="P188" s="21">
        <v>0</v>
      </c>
      <c r="Q188" s="21">
        <v>1</v>
      </c>
      <c r="R188" s="21">
        <v>1</v>
      </c>
      <c r="S188" s="21">
        <v>0</v>
      </c>
      <c r="T188" s="21">
        <v>1</v>
      </c>
      <c r="U188" s="21">
        <v>0</v>
      </c>
      <c r="V188" s="21">
        <v>0</v>
      </c>
      <c r="W188" s="21">
        <v>1</v>
      </c>
      <c r="X188" s="21">
        <v>1</v>
      </c>
      <c r="Y188" s="21">
        <v>0</v>
      </c>
      <c r="Z188" s="21">
        <v>169.9</v>
      </c>
    </row>
    <row r="189" spans="6:26" ht="10.199999999999999" x14ac:dyDescent="0.2">
      <c r="F189" s="21">
        <v>1.23</v>
      </c>
      <c r="G189" s="21">
        <v>6166.3267735455602</v>
      </c>
      <c r="H189" s="21">
        <v>22360</v>
      </c>
      <c r="I189" s="21">
        <v>25054</v>
      </c>
      <c r="J189" s="21">
        <v>1421287</v>
      </c>
      <c r="K189" s="21">
        <v>2374260</v>
      </c>
      <c r="L189" s="21">
        <v>831</v>
      </c>
      <c r="M189" s="21">
        <v>7121</v>
      </c>
      <c r="N189" s="21">
        <v>0</v>
      </c>
      <c r="O189" s="21">
        <v>0</v>
      </c>
      <c r="P189" s="21">
        <v>0</v>
      </c>
      <c r="Q189" s="21">
        <v>1</v>
      </c>
      <c r="R189" s="21">
        <v>0</v>
      </c>
      <c r="S189" s="21">
        <v>1</v>
      </c>
      <c r="T189" s="21">
        <v>1</v>
      </c>
      <c r="U189" s="21">
        <v>0</v>
      </c>
      <c r="V189" s="21">
        <v>0</v>
      </c>
      <c r="W189" s="21">
        <v>1</v>
      </c>
      <c r="X189" s="21">
        <v>1</v>
      </c>
      <c r="Y189" s="21">
        <v>0</v>
      </c>
      <c r="Z189" s="21">
        <v>122.62</v>
      </c>
    </row>
    <row r="190" spans="6:26" ht="10.199999999999999" x14ac:dyDescent="0.2">
      <c r="F190" s="21">
        <v>1.02</v>
      </c>
      <c r="G190" s="21">
        <v>9935.0717993126491</v>
      </c>
      <c r="H190" s="21">
        <v>27994</v>
      </c>
      <c r="I190" s="21">
        <v>25054</v>
      </c>
      <c r="J190" s="21">
        <v>4948339</v>
      </c>
      <c r="K190" s="21">
        <v>2374260</v>
      </c>
      <c r="L190" s="21">
        <v>264</v>
      </c>
      <c r="M190" s="21">
        <v>9515</v>
      </c>
      <c r="N190" s="21">
        <v>1</v>
      </c>
      <c r="O190" s="21">
        <v>0</v>
      </c>
      <c r="P190" s="21">
        <v>0</v>
      </c>
      <c r="Q190" s="21">
        <v>0</v>
      </c>
      <c r="R190" s="21">
        <v>1</v>
      </c>
      <c r="S190" s="21">
        <v>0</v>
      </c>
      <c r="T190" s="21">
        <v>1</v>
      </c>
      <c r="U190" s="21">
        <v>0</v>
      </c>
      <c r="V190" s="21">
        <v>0</v>
      </c>
      <c r="W190" s="21">
        <v>1</v>
      </c>
      <c r="X190" s="21">
        <v>1</v>
      </c>
      <c r="Y190" s="21">
        <v>0</v>
      </c>
      <c r="Z190" s="21">
        <v>134.09</v>
      </c>
    </row>
    <row r="191" spans="6:26" ht="10.199999999999999" x14ac:dyDescent="0.2">
      <c r="F191" s="21">
        <v>1.01</v>
      </c>
      <c r="G191" s="21">
        <v>4315.9209528029196</v>
      </c>
      <c r="H191" s="21">
        <v>23901</v>
      </c>
      <c r="I191" s="21">
        <v>26409</v>
      </c>
      <c r="J191" s="21">
        <v>372606</v>
      </c>
      <c r="K191" s="21">
        <v>249561</v>
      </c>
      <c r="L191" s="21">
        <v>344</v>
      </c>
      <c r="M191" s="21">
        <v>5899</v>
      </c>
      <c r="N191" s="21">
        <v>0</v>
      </c>
      <c r="O191" s="21">
        <v>1</v>
      </c>
      <c r="P191" s="21">
        <v>0</v>
      </c>
      <c r="Q191" s="21">
        <v>0</v>
      </c>
      <c r="R191" s="21">
        <v>1</v>
      </c>
      <c r="S191" s="21">
        <v>0</v>
      </c>
      <c r="T191" s="21">
        <v>0</v>
      </c>
      <c r="U191" s="21">
        <v>1</v>
      </c>
      <c r="V191" s="21">
        <v>0</v>
      </c>
      <c r="W191" s="21">
        <v>1</v>
      </c>
      <c r="X191" s="21">
        <v>0</v>
      </c>
      <c r="Y191" s="21">
        <v>1</v>
      </c>
      <c r="Z191" s="21">
        <v>66.88</v>
      </c>
    </row>
    <row r="192" spans="6:26" ht="10.199999999999999" x14ac:dyDescent="0.2">
      <c r="F192" s="21">
        <v>1.34</v>
      </c>
      <c r="G192" s="21">
        <v>4409.4234013139303</v>
      </c>
      <c r="H192" s="21">
        <v>29260</v>
      </c>
      <c r="I192" s="21">
        <v>26409</v>
      </c>
      <c r="J192" s="21">
        <v>7830332</v>
      </c>
      <c r="K192" s="21">
        <v>249561</v>
      </c>
      <c r="L192" s="21">
        <v>1749</v>
      </c>
      <c r="M192" s="21">
        <v>5025</v>
      </c>
      <c r="N192" s="21">
        <v>0</v>
      </c>
      <c r="O192" s="21">
        <v>0</v>
      </c>
      <c r="P192" s="21">
        <v>0</v>
      </c>
      <c r="Q192" s="21">
        <v>1</v>
      </c>
      <c r="R192" s="21">
        <v>1</v>
      </c>
      <c r="S192" s="21">
        <v>0</v>
      </c>
      <c r="T192" s="21">
        <v>1</v>
      </c>
      <c r="U192" s="21">
        <v>0</v>
      </c>
      <c r="V192" s="21">
        <v>0</v>
      </c>
      <c r="W192" s="21">
        <v>1</v>
      </c>
      <c r="X192" s="21">
        <v>0</v>
      </c>
      <c r="Y192" s="21">
        <v>1</v>
      </c>
      <c r="Z192" s="21">
        <v>279.61</v>
      </c>
    </row>
    <row r="193" spans="6:26" ht="10.199999999999999" x14ac:dyDescent="0.2">
      <c r="F193" s="21">
        <v>1.3</v>
      </c>
      <c r="G193" s="21">
        <v>6769.3114214749003</v>
      </c>
      <c r="H193" s="21">
        <v>29055</v>
      </c>
      <c r="I193" s="21">
        <v>26409</v>
      </c>
      <c r="J193" s="21">
        <v>1862106</v>
      </c>
      <c r="K193" s="21">
        <v>249561</v>
      </c>
      <c r="L193" s="21">
        <v>992</v>
      </c>
      <c r="M193" s="21">
        <v>4701</v>
      </c>
      <c r="N193" s="21">
        <v>0</v>
      </c>
      <c r="O193" s="21">
        <v>0</v>
      </c>
      <c r="P193" s="21">
        <v>0</v>
      </c>
      <c r="Q193" s="21">
        <v>1</v>
      </c>
      <c r="R193" s="21">
        <v>1</v>
      </c>
      <c r="S193" s="21">
        <v>0</v>
      </c>
      <c r="T193" s="21">
        <v>1</v>
      </c>
      <c r="U193" s="21">
        <v>0</v>
      </c>
      <c r="V193" s="21">
        <v>0</v>
      </c>
      <c r="W193" s="21">
        <v>1</v>
      </c>
      <c r="X193" s="21">
        <v>0</v>
      </c>
      <c r="Y193" s="21">
        <v>1</v>
      </c>
      <c r="Z193" s="21">
        <v>188.46</v>
      </c>
    </row>
    <row r="194" spans="6:26" ht="10.199999999999999" x14ac:dyDescent="0.2">
      <c r="F194" s="21">
        <v>1.63</v>
      </c>
      <c r="G194" s="21">
        <v>3784.9418960892799</v>
      </c>
      <c r="H194" s="21">
        <v>26681</v>
      </c>
      <c r="I194" s="21">
        <v>26409</v>
      </c>
      <c r="J194" s="21">
        <v>873131</v>
      </c>
      <c r="K194" s="21">
        <v>249561</v>
      </c>
      <c r="L194" s="21">
        <v>2603</v>
      </c>
      <c r="M194" s="21">
        <v>2746</v>
      </c>
      <c r="N194" s="21">
        <v>0</v>
      </c>
      <c r="O194" s="21">
        <v>0</v>
      </c>
      <c r="P194" s="21">
        <v>0</v>
      </c>
      <c r="Q194" s="21">
        <v>1</v>
      </c>
      <c r="R194" s="21">
        <v>0</v>
      </c>
      <c r="S194" s="21">
        <v>1</v>
      </c>
      <c r="T194" s="21">
        <v>1</v>
      </c>
      <c r="U194" s="21">
        <v>0</v>
      </c>
      <c r="V194" s="21">
        <v>0</v>
      </c>
      <c r="W194" s="21">
        <v>1</v>
      </c>
      <c r="X194" s="21">
        <v>0</v>
      </c>
      <c r="Y194" s="21">
        <v>1</v>
      </c>
      <c r="Z194" s="21">
        <v>205.51</v>
      </c>
    </row>
    <row r="195" spans="6:26" ht="10.199999999999999" x14ac:dyDescent="0.2">
      <c r="F195" s="21">
        <v>1.77</v>
      </c>
      <c r="G195" s="21">
        <v>2548.4620251978599</v>
      </c>
      <c r="H195" s="21">
        <v>32991</v>
      </c>
      <c r="I195" s="21">
        <v>26409</v>
      </c>
      <c r="J195" s="21">
        <v>8621121</v>
      </c>
      <c r="K195" s="21">
        <v>249561</v>
      </c>
      <c r="L195" s="21">
        <v>2444</v>
      </c>
      <c r="M195" s="21">
        <v>4455</v>
      </c>
      <c r="N195" s="21">
        <v>0</v>
      </c>
      <c r="O195" s="21">
        <v>0</v>
      </c>
      <c r="P195" s="21">
        <v>0</v>
      </c>
      <c r="Q195" s="21">
        <v>1</v>
      </c>
      <c r="R195" s="21">
        <v>1</v>
      </c>
      <c r="S195" s="21">
        <v>0</v>
      </c>
      <c r="T195" s="21">
        <v>1</v>
      </c>
      <c r="U195" s="21">
        <v>0</v>
      </c>
      <c r="V195" s="21">
        <v>1</v>
      </c>
      <c r="W195" s="21">
        <v>0</v>
      </c>
      <c r="X195" s="21">
        <v>0</v>
      </c>
      <c r="Y195" s="21">
        <v>1</v>
      </c>
      <c r="Z195" s="21">
        <v>302.33</v>
      </c>
    </row>
    <row r="196" spans="6:26" ht="10.199999999999999" x14ac:dyDescent="0.2">
      <c r="F196" s="21">
        <v>1.77</v>
      </c>
      <c r="G196" s="21">
        <v>2548.4620251978599</v>
      </c>
      <c r="H196" s="21">
        <v>32991</v>
      </c>
      <c r="I196" s="21">
        <v>26409</v>
      </c>
      <c r="J196" s="21">
        <v>8621121</v>
      </c>
      <c r="K196" s="21">
        <v>249561</v>
      </c>
      <c r="L196" s="21">
        <v>2444</v>
      </c>
      <c r="M196" s="21">
        <v>4455</v>
      </c>
      <c r="N196" s="21">
        <v>0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1</v>
      </c>
      <c r="U196" s="21">
        <v>0</v>
      </c>
      <c r="V196" s="21">
        <v>1</v>
      </c>
      <c r="W196" s="21">
        <v>0</v>
      </c>
      <c r="X196" s="21">
        <v>0</v>
      </c>
      <c r="Y196" s="21">
        <v>1</v>
      </c>
      <c r="Z196" s="21">
        <v>302.33</v>
      </c>
    </row>
    <row r="197" spans="6:26" ht="10.199999999999999" x14ac:dyDescent="0.2">
      <c r="F197" s="21">
        <v>1.31</v>
      </c>
      <c r="G197" s="21">
        <v>2710.38325112654</v>
      </c>
      <c r="H197" s="21">
        <v>23025</v>
      </c>
      <c r="I197" s="21">
        <v>26409</v>
      </c>
      <c r="J197" s="21">
        <v>2753373</v>
      </c>
      <c r="K197" s="21">
        <v>249561</v>
      </c>
      <c r="L197" s="21">
        <v>1001</v>
      </c>
      <c r="M197" s="21">
        <v>8292</v>
      </c>
      <c r="N197" s="21">
        <v>0</v>
      </c>
      <c r="O197" s="21">
        <v>0</v>
      </c>
      <c r="P197" s="21">
        <v>0</v>
      </c>
      <c r="Q197" s="21">
        <v>1</v>
      </c>
      <c r="R197" s="21">
        <v>1</v>
      </c>
      <c r="S197" s="21">
        <v>0</v>
      </c>
      <c r="T197" s="21">
        <v>0</v>
      </c>
      <c r="U197" s="21">
        <v>1</v>
      </c>
      <c r="V197" s="21">
        <v>0</v>
      </c>
      <c r="W197" s="21">
        <v>1</v>
      </c>
      <c r="X197" s="21">
        <v>0</v>
      </c>
      <c r="Y197" s="21">
        <v>1</v>
      </c>
      <c r="Z197" s="21">
        <v>114.95</v>
      </c>
    </row>
    <row r="198" spans="6:26" ht="10.199999999999999" x14ac:dyDescent="0.2">
      <c r="F198" s="21">
        <v>1.03</v>
      </c>
      <c r="G198" s="21">
        <v>5680.5338640753098</v>
      </c>
      <c r="H198" s="21">
        <v>21121</v>
      </c>
      <c r="I198" s="21">
        <v>26409</v>
      </c>
      <c r="J198" s="21">
        <v>1228816</v>
      </c>
      <c r="K198" s="21">
        <v>249561</v>
      </c>
      <c r="L198" s="21">
        <v>633</v>
      </c>
      <c r="M198" s="21">
        <v>6602</v>
      </c>
      <c r="N198" s="21">
        <v>0</v>
      </c>
      <c r="O198" s="21">
        <v>0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1</v>
      </c>
      <c r="V198" s="21">
        <v>0</v>
      </c>
      <c r="W198" s="21">
        <v>1</v>
      </c>
      <c r="X198" s="21">
        <v>0</v>
      </c>
      <c r="Y198" s="21">
        <v>1</v>
      </c>
      <c r="Z198" s="21">
        <v>79.48</v>
      </c>
    </row>
    <row r="199" spans="6:26" ht="10.199999999999999" x14ac:dyDescent="0.2">
      <c r="F199" s="21">
        <v>1.26</v>
      </c>
      <c r="G199" s="21">
        <v>4876.6844705170397</v>
      </c>
      <c r="H199" s="21">
        <v>23903</v>
      </c>
      <c r="I199" s="21">
        <v>26409</v>
      </c>
      <c r="J199" s="21">
        <v>2673620</v>
      </c>
      <c r="K199" s="21">
        <v>249561</v>
      </c>
      <c r="L199" s="21">
        <v>933</v>
      </c>
      <c r="M199" s="21">
        <v>6302</v>
      </c>
      <c r="N199" s="21">
        <v>0</v>
      </c>
      <c r="O199" s="21">
        <v>0</v>
      </c>
      <c r="P199" s="21">
        <v>0</v>
      </c>
      <c r="Q199" s="21">
        <v>1</v>
      </c>
      <c r="R199" s="21">
        <v>1</v>
      </c>
      <c r="S199" s="21">
        <v>0</v>
      </c>
      <c r="T199" s="21">
        <v>0</v>
      </c>
      <c r="U199" s="21">
        <v>1</v>
      </c>
      <c r="V199" s="21">
        <v>0</v>
      </c>
      <c r="W199" s="21">
        <v>1</v>
      </c>
      <c r="X199" s="21">
        <v>0</v>
      </c>
      <c r="Y199" s="21">
        <v>1</v>
      </c>
      <c r="Z199" s="21">
        <v>96.58</v>
      </c>
    </row>
    <row r="200" spans="6:26" ht="10.199999999999999" x14ac:dyDescent="0.2">
      <c r="F200" s="21">
        <v>1</v>
      </c>
      <c r="G200" s="21">
        <v>6397.4041731555799</v>
      </c>
      <c r="H200" s="21">
        <v>30916</v>
      </c>
      <c r="I200" s="21">
        <v>26409</v>
      </c>
      <c r="J200" s="21">
        <v>2230831</v>
      </c>
      <c r="K200" s="21">
        <v>249561</v>
      </c>
      <c r="L200" s="21">
        <v>135</v>
      </c>
      <c r="M200" s="21">
        <v>11415</v>
      </c>
      <c r="N200" s="21">
        <v>1</v>
      </c>
      <c r="O200" s="21">
        <v>0</v>
      </c>
      <c r="P200" s="21">
        <v>0</v>
      </c>
      <c r="Q200" s="21">
        <v>0</v>
      </c>
      <c r="R200" s="21">
        <v>1</v>
      </c>
      <c r="S200" s="21">
        <v>0</v>
      </c>
      <c r="T200" s="21">
        <v>1</v>
      </c>
      <c r="U200" s="21">
        <v>0</v>
      </c>
      <c r="V200" s="21">
        <v>0</v>
      </c>
      <c r="W200" s="21">
        <v>1</v>
      </c>
      <c r="X200" s="21">
        <v>0</v>
      </c>
      <c r="Y200" s="21">
        <v>1</v>
      </c>
      <c r="Z200" s="21">
        <v>88.46</v>
      </c>
    </row>
    <row r="201" spans="6:26" ht="10.199999999999999" x14ac:dyDescent="0.2">
      <c r="F201" s="21">
        <v>1.1100000000000001</v>
      </c>
      <c r="G201" s="21">
        <v>4124.5474626520099</v>
      </c>
      <c r="H201" s="21">
        <v>29260</v>
      </c>
      <c r="I201" s="21">
        <v>24205</v>
      </c>
      <c r="J201" s="21">
        <v>7830332</v>
      </c>
      <c r="K201" s="21">
        <v>905329</v>
      </c>
      <c r="L201" s="21">
        <v>842</v>
      </c>
      <c r="M201" s="21">
        <v>2874</v>
      </c>
      <c r="N201" s="21">
        <v>0</v>
      </c>
      <c r="O201" s="21">
        <v>0</v>
      </c>
      <c r="P201" s="21">
        <v>0</v>
      </c>
      <c r="Q201" s="21">
        <v>1</v>
      </c>
      <c r="R201" s="21">
        <v>1</v>
      </c>
      <c r="S201" s="21">
        <v>0</v>
      </c>
      <c r="T201" s="21">
        <v>1</v>
      </c>
      <c r="U201" s="21">
        <v>0</v>
      </c>
      <c r="V201" s="21">
        <v>1</v>
      </c>
      <c r="W201" s="21">
        <v>0</v>
      </c>
      <c r="X201" s="21">
        <v>0</v>
      </c>
      <c r="Y201" s="21">
        <v>1</v>
      </c>
      <c r="Z201" s="21">
        <v>219.38</v>
      </c>
    </row>
    <row r="202" spans="6:26" ht="10.199999999999999" x14ac:dyDescent="0.2">
      <c r="F202" s="21">
        <v>1</v>
      </c>
      <c r="G202" s="21">
        <v>4449.75788002847</v>
      </c>
      <c r="H202" s="21">
        <v>32991</v>
      </c>
      <c r="I202" s="21">
        <v>24205</v>
      </c>
      <c r="J202" s="21">
        <v>8621121</v>
      </c>
      <c r="K202" s="21">
        <v>905329</v>
      </c>
      <c r="L202" s="21">
        <v>147</v>
      </c>
      <c r="M202" s="21">
        <v>4158</v>
      </c>
      <c r="N202" s="21">
        <v>0</v>
      </c>
      <c r="O202" s="21">
        <v>0</v>
      </c>
      <c r="P202" s="21">
        <v>0</v>
      </c>
      <c r="Q202" s="21">
        <v>1</v>
      </c>
      <c r="R202" s="21">
        <v>1</v>
      </c>
      <c r="S202" s="21">
        <v>0</v>
      </c>
      <c r="T202" s="21">
        <v>1</v>
      </c>
      <c r="U202" s="21">
        <v>0</v>
      </c>
      <c r="V202" s="21">
        <v>1</v>
      </c>
      <c r="W202" s="21">
        <v>0</v>
      </c>
      <c r="X202" s="21">
        <v>0</v>
      </c>
      <c r="Y202" s="21">
        <v>1</v>
      </c>
      <c r="Z202" s="21">
        <v>106.29</v>
      </c>
    </row>
    <row r="203" spans="6:26" ht="10.199999999999999" x14ac:dyDescent="0.2">
      <c r="F203" s="21">
        <v>1</v>
      </c>
      <c r="G203" s="21">
        <v>4449.75788002847</v>
      </c>
      <c r="H203" s="21">
        <v>32991</v>
      </c>
      <c r="I203" s="21">
        <v>24205</v>
      </c>
      <c r="J203" s="21">
        <v>8621121</v>
      </c>
      <c r="K203" s="21">
        <v>905329</v>
      </c>
      <c r="L203" s="21">
        <v>147</v>
      </c>
      <c r="M203" s="21">
        <v>4158</v>
      </c>
      <c r="N203" s="21">
        <v>0</v>
      </c>
      <c r="O203" s="21">
        <v>0</v>
      </c>
      <c r="P203" s="21">
        <v>0</v>
      </c>
      <c r="Q203" s="21">
        <v>1</v>
      </c>
      <c r="R203" s="21">
        <v>1</v>
      </c>
      <c r="S203" s="21">
        <v>0</v>
      </c>
      <c r="T203" s="21">
        <v>1</v>
      </c>
      <c r="U203" s="21">
        <v>0</v>
      </c>
      <c r="V203" s="21">
        <v>0</v>
      </c>
      <c r="W203" s="21">
        <v>1</v>
      </c>
      <c r="X203" s="21">
        <v>1</v>
      </c>
      <c r="Y203" s="21">
        <v>0</v>
      </c>
      <c r="Z203" s="21">
        <v>106.29</v>
      </c>
    </row>
    <row r="204" spans="6:26" ht="10.199999999999999" x14ac:dyDescent="0.2">
      <c r="F204" s="21">
        <v>1.55</v>
      </c>
      <c r="G204" s="21">
        <v>3087.2702051311899</v>
      </c>
      <c r="H204" s="21">
        <v>22360</v>
      </c>
      <c r="I204" s="21">
        <v>24205</v>
      </c>
      <c r="J204" s="21">
        <v>1421287</v>
      </c>
      <c r="K204" s="21">
        <v>905329</v>
      </c>
      <c r="L204" s="21">
        <v>1075</v>
      </c>
      <c r="M204" s="21">
        <v>4771</v>
      </c>
      <c r="N204" s="21">
        <v>0</v>
      </c>
      <c r="O204" s="21">
        <v>0</v>
      </c>
      <c r="P204" s="21">
        <v>1</v>
      </c>
      <c r="Q204" s="21">
        <v>0</v>
      </c>
      <c r="R204" s="21">
        <v>0</v>
      </c>
      <c r="S204" s="21">
        <v>1</v>
      </c>
      <c r="T204" s="21">
        <v>1</v>
      </c>
      <c r="U204" s="21">
        <v>0</v>
      </c>
      <c r="V204" s="21">
        <v>0</v>
      </c>
      <c r="W204" s="21">
        <v>1</v>
      </c>
      <c r="X204" s="21">
        <v>0</v>
      </c>
      <c r="Y204" s="21">
        <v>1</v>
      </c>
      <c r="Z204" s="21">
        <v>108.96</v>
      </c>
    </row>
    <row r="205" spans="6:26" ht="10.199999999999999" x14ac:dyDescent="0.2">
      <c r="F205" s="21">
        <v>1.03</v>
      </c>
      <c r="G205" s="21">
        <v>7046.1149800000403</v>
      </c>
      <c r="H205" s="21">
        <v>26993</v>
      </c>
      <c r="I205" s="21">
        <v>26101</v>
      </c>
      <c r="J205" s="21">
        <v>3532657</v>
      </c>
      <c r="K205" s="21">
        <v>1021830</v>
      </c>
      <c r="L205" s="21">
        <v>356</v>
      </c>
      <c r="M205" s="21">
        <v>9307</v>
      </c>
      <c r="N205" s="21">
        <v>0</v>
      </c>
      <c r="O205" s="21">
        <v>0</v>
      </c>
      <c r="P205" s="21">
        <v>0</v>
      </c>
      <c r="Q205" s="21">
        <v>1</v>
      </c>
      <c r="R205" s="21">
        <v>1</v>
      </c>
      <c r="S205" s="21">
        <v>0</v>
      </c>
      <c r="T205" s="21">
        <v>1</v>
      </c>
      <c r="U205" s="21">
        <v>0</v>
      </c>
      <c r="V205" s="21">
        <v>0</v>
      </c>
      <c r="W205" s="21">
        <v>1</v>
      </c>
      <c r="X205" s="21">
        <v>0</v>
      </c>
      <c r="Y205" s="21">
        <v>1</v>
      </c>
      <c r="Z205" s="21">
        <v>123.44</v>
      </c>
    </row>
    <row r="206" spans="6:26" ht="10.199999999999999" x14ac:dyDescent="0.2">
      <c r="F206" s="21">
        <v>1.26</v>
      </c>
      <c r="G206" s="21">
        <v>4542.8321833273803</v>
      </c>
      <c r="H206" s="21">
        <v>30124</v>
      </c>
      <c r="I206" s="21">
        <v>26101</v>
      </c>
      <c r="J206" s="21">
        <v>5787293</v>
      </c>
      <c r="K206" s="21">
        <v>1021830</v>
      </c>
      <c r="L206" s="21">
        <v>606</v>
      </c>
      <c r="M206" s="21">
        <v>5598</v>
      </c>
      <c r="N206" s="21">
        <v>0</v>
      </c>
      <c r="O206" s="21">
        <v>0</v>
      </c>
      <c r="P206" s="21">
        <v>0</v>
      </c>
      <c r="Q206" s="21">
        <v>1</v>
      </c>
      <c r="R206" s="21">
        <v>1</v>
      </c>
      <c r="S206" s="21">
        <v>0</v>
      </c>
      <c r="T206" s="21">
        <v>1</v>
      </c>
      <c r="U206" s="21">
        <v>0</v>
      </c>
      <c r="V206" s="21">
        <v>0</v>
      </c>
      <c r="W206" s="21">
        <v>1</v>
      </c>
      <c r="X206" s="21">
        <v>0</v>
      </c>
      <c r="Y206" s="21">
        <v>1</v>
      </c>
      <c r="Z206" s="21">
        <v>140.07</v>
      </c>
    </row>
    <row r="207" spans="6:26" ht="10.199999999999999" x14ac:dyDescent="0.2">
      <c r="F207" s="21">
        <v>1.1200000000000001</v>
      </c>
      <c r="G207" s="21">
        <v>4579.8239489457501</v>
      </c>
      <c r="H207" s="21">
        <v>29260</v>
      </c>
      <c r="I207" s="21">
        <v>26101</v>
      </c>
      <c r="J207" s="21">
        <v>7830332</v>
      </c>
      <c r="K207" s="21">
        <v>1021830</v>
      </c>
      <c r="L207" s="21">
        <v>636</v>
      </c>
      <c r="M207" s="21">
        <v>6123</v>
      </c>
      <c r="N207" s="21">
        <v>0</v>
      </c>
      <c r="O207" s="21">
        <v>0</v>
      </c>
      <c r="P207" s="21">
        <v>0</v>
      </c>
      <c r="Q207" s="21">
        <v>1</v>
      </c>
      <c r="R207" s="21">
        <v>1</v>
      </c>
      <c r="S207" s="21">
        <v>0</v>
      </c>
      <c r="T207" s="21">
        <v>1</v>
      </c>
      <c r="U207" s="21">
        <v>0</v>
      </c>
      <c r="V207" s="21">
        <v>0</v>
      </c>
      <c r="W207" s="21">
        <v>1</v>
      </c>
      <c r="X207" s="21">
        <v>0</v>
      </c>
      <c r="Y207" s="21">
        <v>1</v>
      </c>
      <c r="Z207" s="21">
        <v>193.67</v>
      </c>
    </row>
    <row r="208" spans="6:26" ht="10.199999999999999" x14ac:dyDescent="0.2">
      <c r="F208" s="21">
        <v>1.06</v>
      </c>
      <c r="G208" s="21">
        <v>3474.2278947251302</v>
      </c>
      <c r="H208" s="21">
        <v>32991</v>
      </c>
      <c r="I208" s="21">
        <v>26101</v>
      </c>
      <c r="J208" s="21">
        <v>8621121</v>
      </c>
      <c r="K208" s="21">
        <v>1021830</v>
      </c>
      <c r="L208" s="21">
        <v>426</v>
      </c>
      <c r="M208" s="21">
        <v>12883</v>
      </c>
      <c r="N208" s="21">
        <v>0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1</v>
      </c>
      <c r="U208" s="21">
        <v>0</v>
      </c>
      <c r="V208" s="21">
        <v>1</v>
      </c>
      <c r="W208" s="21">
        <v>0</v>
      </c>
      <c r="X208" s="21">
        <v>0</v>
      </c>
      <c r="Y208" s="21">
        <v>1</v>
      </c>
      <c r="Z208" s="21">
        <v>154.72999999999999</v>
      </c>
    </row>
    <row r="209" spans="6:26" ht="10.199999999999999" x14ac:dyDescent="0.2">
      <c r="F209" s="21">
        <v>1.01</v>
      </c>
      <c r="G209" s="21">
        <v>3266.4409876557002</v>
      </c>
      <c r="H209" s="21">
        <v>31981</v>
      </c>
      <c r="I209" s="21">
        <v>26101</v>
      </c>
      <c r="J209" s="21">
        <v>4549784</v>
      </c>
      <c r="K209" s="21">
        <v>1021830</v>
      </c>
      <c r="L209" s="21">
        <v>225</v>
      </c>
      <c r="M209" s="21">
        <v>7241</v>
      </c>
      <c r="N209" s="21">
        <v>0</v>
      </c>
      <c r="O209" s="21">
        <v>0</v>
      </c>
      <c r="P209" s="21">
        <v>0</v>
      </c>
      <c r="Q209" s="21">
        <v>1</v>
      </c>
      <c r="R209" s="21">
        <v>1</v>
      </c>
      <c r="S209" s="21">
        <v>0</v>
      </c>
      <c r="T209" s="21">
        <v>1</v>
      </c>
      <c r="U209" s="21">
        <v>0</v>
      </c>
      <c r="V209" s="21">
        <v>0</v>
      </c>
      <c r="W209" s="21">
        <v>1</v>
      </c>
      <c r="X209" s="21">
        <v>0</v>
      </c>
      <c r="Y209" s="21">
        <v>1</v>
      </c>
      <c r="Z209" s="21">
        <v>109.44</v>
      </c>
    </row>
    <row r="210" spans="6:26" ht="10.199999999999999" x14ac:dyDescent="0.2">
      <c r="F210" s="21">
        <v>1.01</v>
      </c>
      <c r="G210" s="21">
        <v>3266.4409876557002</v>
      </c>
      <c r="H210" s="21">
        <v>31981</v>
      </c>
      <c r="I210" s="21">
        <v>26101</v>
      </c>
      <c r="J210" s="21">
        <v>4549784</v>
      </c>
      <c r="K210" s="21">
        <v>1021830</v>
      </c>
      <c r="L210" s="21">
        <v>225</v>
      </c>
      <c r="M210" s="21">
        <v>7241</v>
      </c>
      <c r="N210" s="21">
        <v>0</v>
      </c>
      <c r="O210" s="21">
        <v>0</v>
      </c>
      <c r="P210" s="21">
        <v>0</v>
      </c>
      <c r="Q210" s="21">
        <v>1</v>
      </c>
      <c r="R210" s="21">
        <v>1</v>
      </c>
      <c r="S210" s="21">
        <v>0</v>
      </c>
      <c r="T210" s="21">
        <v>1</v>
      </c>
      <c r="U210" s="21">
        <v>0</v>
      </c>
      <c r="V210" s="21">
        <v>1</v>
      </c>
      <c r="W210" s="21">
        <v>0</v>
      </c>
      <c r="X210" s="21">
        <v>0</v>
      </c>
      <c r="Y210" s="21">
        <v>1</v>
      </c>
      <c r="Z210" s="21">
        <v>109.44</v>
      </c>
    </row>
    <row r="211" spans="6:26" ht="10.199999999999999" x14ac:dyDescent="0.2">
      <c r="F211" s="21">
        <v>1</v>
      </c>
      <c r="G211" s="21">
        <v>5182.3683186846401</v>
      </c>
      <c r="H211" s="21">
        <v>24575</v>
      </c>
      <c r="I211" s="21">
        <v>29284</v>
      </c>
      <c r="J211" s="21">
        <v>1197234</v>
      </c>
      <c r="K211" s="21">
        <v>298680</v>
      </c>
      <c r="L211" s="21">
        <v>344</v>
      </c>
      <c r="M211" s="21">
        <v>13102</v>
      </c>
      <c r="N211" s="21">
        <v>0</v>
      </c>
      <c r="O211" s="21">
        <v>0</v>
      </c>
      <c r="P211" s="21">
        <v>0</v>
      </c>
      <c r="Q211" s="21">
        <v>1</v>
      </c>
      <c r="R211" s="21">
        <v>0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1</v>
      </c>
      <c r="Z211" s="21">
        <v>54.38</v>
      </c>
    </row>
    <row r="212" spans="6:26" ht="10.199999999999999" x14ac:dyDescent="0.2">
      <c r="F212" s="21">
        <v>1.0900000000000001</v>
      </c>
      <c r="G212" s="21">
        <v>5265.1542689408197</v>
      </c>
      <c r="H212" s="21">
        <v>24706</v>
      </c>
      <c r="I212" s="21">
        <v>29284</v>
      </c>
      <c r="J212" s="21">
        <v>9056076</v>
      </c>
      <c r="K212" s="21">
        <v>298680</v>
      </c>
      <c r="L212" s="21">
        <v>388</v>
      </c>
      <c r="M212" s="21">
        <v>10213</v>
      </c>
      <c r="N212" s="21">
        <v>0</v>
      </c>
      <c r="O212" s="21">
        <v>0</v>
      </c>
      <c r="P212" s="21">
        <v>0</v>
      </c>
      <c r="Q212" s="21">
        <v>1</v>
      </c>
      <c r="R212" s="21">
        <v>0</v>
      </c>
      <c r="S212" s="21">
        <v>1</v>
      </c>
      <c r="T212" s="21">
        <v>0</v>
      </c>
      <c r="U212" s="21">
        <v>1</v>
      </c>
      <c r="V212" s="21">
        <v>0</v>
      </c>
      <c r="W212" s="21">
        <v>1</v>
      </c>
      <c r="X212" s="21">
        <v>0</v>
      </c>
      <c r="Y212" s="21">
        <v>1</v>
      </c>
      <c r="Z212" s="21">
        <v>60.28</v>
      </c>
    </row>
    <row r="213" spans="6:26" ht="10.199999999999999" x14ac:dyDescent="0.2">
      <c r="F213" s="21">
        <v>1</v>
      </c>
      <c r="G213" s="21">
        <v>10000</v>
      </c>
      <c r="H213" s="21">
        <v>29846</v>
      </c>
      <c r="I213" s="21">
        <v>29284</v>
      </c>
      <c r="J213" s="21">
        <v>2237227</v>
      </c>
      <c r="K213" s="21">
        <v>298680</v>
      </c>
      <c r="L213" s="21">
        <v>180</v>
      </c>
      <c r="M213" s="21">
        <v>5220</v>
      </c>
      <c r="N213" s="21">
        <v>0</v>
      </c>
      <c r="O213" s="21">
        <v>0</v>
      </c>
      <c r="P213" s="21">
        <v>0</v>
      </c>
      <c r="Q213" s="21">
        <v>1</v>
      </c>
      <c r="R213" s="21">
        <v>0</v>
      </c>
      <c r="S213" s="21">
        <v>1</v>
      </c>
      <c r="T213" s="21">
        <v>0</v>
      </c>
      <c r="U213" s="21">
        <v>1</v>
      </c>
      <c r="V213" s="21">
        <v>0</v>
      </c>
      <c r="W213" s="21">
        <v>1</v>
      </c>
      <c r="X213" s="21">
        <v>0</v>
      </c>
      <c r="Y213" s="21">
        <v>1</v>
      </c>
      <c r="Z213" s="21">
        <v>47.85</v>
      </c>
    </row>
    <row r="214" spans="6:26" ht="10.199999999999999" x14ac:dyDescent="0.2">
      <c r="F214" s="21">
        <v>1.07</v>
      </c>
      <c r="G214" s="21">
        <v>4860.35705059253</v>
      </c>
      <c r="H214" s="21">
        <v>23025</v>
      </c>
      <c r="I214" s="21">
        <v>29284</v>
      </c>
      <c r="J214" s="21">
        <v>2753373</v>
      </c>
      <c r="K214" s="21">
        <v>298680</v>
      </c>
      <c r="L214" s="21">
        <v>592</v>
      </c>
      <c r="M214" s="21">
        <v>4517</v>
      </c>
      <c r="N214" s="21">
        <v>0</v>
      </c>
      <c r="O214" s="21">
        <v>0</v>
      </c>
      <c r="P214" s="21">
        <v>0</v>
      </c>
      <c r="Q214" s="21">
        <v>1</v>
      </c>
      <c r="R214" s="21">
        <v>0</v>
      </c>
      <c r="S214" s="21">
        <v>1</v>
      </c>
      <c r="T214" s="21">
        <v>0</v>
      </c>
      <c r="U214" s="21">
        <v>1</v>
      </c>
      <c r="V214" s="21">
        <v>0</v>
      </c>
      <c r="W214" s="21">
        <v>1</v>
      </c>
      <c r="X214" s="21">
        <v>0</v>
      </c>
      <c r="Y214" s="21">
        <v>1</v>
      </c>
      <c r="Z214" s="21">
        <v>72.42</v>
      </c>
    </row>
    <row r="215" spans="6:26" ht="10.199999999999999" x14ac:dyDescent="0.2">
      <c r="F215" s="21">
        <v>1.06</v>
      </c>
      <c r="G215" s="21">
        <v>5296.51433866562</v>
      </c>
      <c r="H215" s="21">
        <v>26409</v>
      </c>
      <c r="I215" s="21">
        <v>29284</v>
      </c>
      <c r="J215" s="21">
        <v>249561</v>
      </c>
      <c r="K215" s="21">
        <v>298680</v>
      </c>
      <c r="L215" s="21">
        <v>444</v>
      </c>
      <c r="M215" s="21">
        <v>9368</v>
      </c>
      <c r="N215" s="21">
        <v>0</v>
      </c>
      <c r="O215" s="21">
        <v>0</v>
      </c>
      <c r="P215" s="21">
        <v>0</v>
      </c>
      <c r="Q215" s="21">
        <v>1</v>
      </c>
      <c r="R215" s="21">
        <v>0</v>
      </c>
      <c r="S215" s="21">
        <v>1</v>
      </c>
      <c r="T215" s="21">
        <v>0</v>
      </c>
      <c r="U215" s="21">
        <v>1</v>
      </c>
      <c r="V215" s="21">
        <v>0</v>
      </c>
      <c r="W215" s="21">
        <v>1</v>
      </c>
      <c r="X215" s="21">
        <v>0</v>
      </c>
      <c r="Y215" s="21">
        <v>1</v>
      </c>
      <c r="Z215" s="21">
        <v>44.89</v>
      </c>
    </row>
    <row r="216" spans="6:26" ht="10.199999999999999" x14ac:dyDescent="0.2">
      <c r="F216" s="21">
        <v>1</v>
      </c>
      <c r="G216" s="21">
        <v>5454.1945849025096</v>
      </c>
      <c r="H216" s="21">
        <v>34880</v>
      </c>
      <c r="I216" s="21">
        <v>29284</v>
      </c>
      <c r="J216" s="21">
        <v>1594251</v>
      </c>
      <c r="K216" s="21">
        <v>298680</v>
      </c>
      <c r="L216" s="21">
        <v>188</v>
      </c>
      <c r="M216" s="21">
        <v>6394</v>
      </c>
      <c r="N216" s="21">
        <v>0</v>
      </c>
      <c r="O216" s="21">
        <v>0</v>
      </c>
      <c r="P216" s="21">
        <v>0</v>
      </c>
      <c r="Q216" s="21">
        <v>1</v>
      </c>
      <c r="R216" s="21">
        <v>0</v>
      </c>
      <c r="S216" s="21">
        <v>1</v>
      </c>
      <c r="T216" s="21">
        <v>0</v>
      </c>
      <c r="U216" s="21">
        <v>1</v>
      </c>
      <c r="V216" s="21">
        <v>0</v>
      </c>
      <c r="W216" s="21">
        <v>1</v>
      </c>
      <c r="X216" s="21">
        <v>0</v>
      </c>
      <c r="Y216" s="21">
        <v>1</v>
      </c>
      <c r="Z216" s="21">
        <v>42.47</v>
      </c>
    </row>
    <row r="217" spans="6:26" ht="10.199999999999999" x14ac:dyDescent="0.2">
      <c r="F217" s="21">
        <v>1.04</v>
      </c>
      <c r="G217" s="21">
        <v>5006.4478473075696</v>
      </c>
      <c r="H217" s="21">
        <v>32991</v>
      </c>
      <c r="I217" s="21">
        <v>26553</v>
      </c>
      <c r="J217" s="21">
        <v>8621121</v>
      </c>
      <c r="K217" s="21">
        <v>936107</v>
      </c>
      <c r="L217" s="21">
        <v>287</v>
      </c>
      <c r="M217" s="21">
        <v>4472</v>
      </c>
      <c r="N217" s="21">
        <v>0</v>
      </c>
      <c r="O217" s="21">
        <v>0</v>
      </c>
      <c r="P217" s="21">
        <v>0</v>
      </c>
      <c r="Q217" s="21">
        <v>1</v>
      </c>
      <c r="R217" s="21">
        <v>1</v>
      </c>
      <c r="S217" s="21">
        <v>0</v>
      </c>
      <c r="T217" s="21">
        <v>1</v>
      </c>
      <c r="U217" s="21">
        <v>0</v>
      </c>
      <c r="V217" s="21">
        <v>1</v>
      </c>
      <c r="W217" s="21">
        <v>0</v>
      </c>
      <c r="X217" s="21">
        <v>0</v>
      </c>
      <c r="Y217" s="21">
        <v>1</v>
      </c>
      <c r="Z217" s="21">
        <v>218.54</v>
      </c>
    </row>
    <row r="218" spans="6:26" ht="10.199999999999999" x14ac:dyDescent="0.2">
      <c r="F218" s="21">
        <v>1.18</v>
      </c>
      <c r="G218" s="21">
        <v>8072.2565168780702</v>
      </c>
      <c r="H218" s="21">
        <v>24575</v>
      </c>
      <c r="I218" s="21">
        <v>24236</v>
      </c>
      <c r="J218" s="21">
        <v>1197234</v>
      </c>
      <c r="K218" s="21">
        <v>1481076</v>
      </c>
      <c r="L218" s="21">
        <v>387</v>
      </c>
      <c r="M218" s="21">
        <v>7985</v>
      </c>
      <c r="N218" s="21">
        <v>0</v>
      </c>
      <c r="O218" s="21">
        <v>0</v>
      </c>
      <c r="P218" s="21">
        <v>0</v>
      </c>
      <c r="Q218" s="21">
        <v>1</v>
      </c>
      <c r="R218" s="21">
        <v>0</v>
      </c>
      <c r="S218" s="21">
        <v>1</v>
      </c>
      <c r="T218" s="21">
        <v>0</v>
      </c>
      <c r="U218" s="21">
        <v>1</v>
      </c>
      <c r="V218" s="21">
        <v>0</v>
      </c>
      <c r="W218" s="21">
        <v>1</v>
      </c>
      <c r="X218" s="21">
        <v>0</v>
      </c>
      <c r="Y218" s="21">
        <v>1</v>
      </c>
      <c r="Z218" s="21">
        <v>56.91</v>
      </c>
    </row>
    <row r="219" spans="6:26" ht="10.199999999999999" x14ac:dyDescent="0.2">
      <c r="F219" s="21">
        <v>1.1000000000000001</v>
      </c>
      <c r="G219" s="21">
        <v>4450.6657295667601</v>
      </c>
      <c r="H219" s="21">
        <v>23025</v>
      </c>
      <c r="I219" s="21">
        <v>24236</v>
      </c>
      <c r="J219" s="21">
        <v>2753373</v>
      </c>
      <c r="K219" s="21">
        <v>1481076</v>
      </c>
      <c r="L219" s="21">
        <v>629</v>
      </c>
      <c r="M219" s="21">
        <v>7007</v>
      </c>
      <c r="N219" s="21">
        <v>0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1</v>
      </c>
      <c r="V219" s="21">
        <v>0</v>
      </c>
      <c r="W219" s="21">
        <v>1</v>
      </c>
      <c r="X219" s="21">
        <v>0</v>
      </c>
      <c r="Y219" s="21">
        <v>1</v>
      </c>
      <c r="Z219" s="21">
        <v>78.67</v>
      </c>
    </row>
    <row r="220" spans="6:26" ht="10.199999999999999" x14ac:dyDescent="0.2">
      <c r="F220" s="21">
        <v>1.03</v>
      </c>
      <c r="G220" s="21">
        <v>5889.7671355081402</v>
      </c>
      <c r="H220" s="21">
        <v>30916</v>
      </c>
      <c r="I220" s="21">
        <v>24236</v>
      </c>
      <c r="J220" s="21">
        <v>2230831</v>
      </c>
      <c r="K220" s="21">
        <v>1481076</v>
      </c>
      <c r="L220" s="21">
        <v>618</v>
      </c>
      <c r="M220" s="21">
        <v>10303</v>
      </c>
      <c r="N220" s="21">
        <v>0</v>
      </c>
      <c r="O220" s="21">
        <v>0</v>
      </c>
      <c r="P220" s="21">
        <v>0</v>
      </c>
      <c r="Q220" s="21">
        <v>1</v>
      </c>
      <c r="R220" s="21">
        <v>1</v>
      </c>
      <c r="S220" s="21">
        <v>0</v>
      </c>
      <c r="T220" s="21">
        <v>0</v>
      </c>
      <c r="U220" s="21">
        <v>1</v>
      </c>
      <c r="V220" s="21">
        <v>0</v>
      </c>
      <c r="W220" s="21">
        <v>1</v>
      </c>
      <c r="X220" s="21">
        <v>0</v>
      </c>
      <c r="Y220" s="21">
        <v>1</v>
      </c>
      <c r="Z220" s="21">
        <v>64.39</v>
      </c>
    </row>
    <row r="221" spans="6:26" ht="10.199999999999999" x14ac:dyDescent="0.2">
      <c r="F221" s="21">
        <v>1.46</v>
      </c>
      <c r="G221" s="21">
        <v>6749.1221067880697</v>
      </c>
      <c r="H221" s="21">
        <v>26993</v>
      </c>
      <c r="I221" s="21">
        <v>21121</v>
      </c>
      <c r="J221" s="21">
        <v>3532657</v>
      </c>
      <c r="K221" s="21">
        <v>1228816</v>
      </c>
      <c r="L221" s="21">
        <v>1588</v>
      </c>
      <c r="M221" s="21">
        <v>4644</v>
      </c>
      <c r="N221" s="21">
        <v>0</v>
      </c>
      <c r="O221" s="21">
        <v>0</v>
      </c>
      <c r="P221" s="21">
        <v>0</v>
      </c>
      <c r="Q221" s="21">
        <v>1</v>
      </c>
      <c r="R221" s="21">
        <v>1</v>
      </c>
      <c r="S221" s="21">
        <v>0</v>
      </c>
      <c r="T221" s="21">
        <v>1</v>
      </c>
      <c r="U221" s="21">
        <v>0</v>
      </c>
      <c r="V221" s="21">
        <v>0</v>
      </c>
      <c r="W221" s="21">
        <v>1</v>
      </c>
      <c r="X221" s="21">
        <v>0</v>
      </c>
      <c r="Y221" s="21">
        <v>1</v>
      </c>
      <c r="Z221" s="21">
        <v>179.13</v>
      </c>
    </row>
    <row r="222" spans="6:26" ht="10.199999999999999" x14ac:dyDescent="0.2">
      <c r="F222" s="21">
        <v>1.22</v>
      </c>
      <c r="G222" s="21">
        <v>2711.4222672792698</v>
      </c>
      <c r="H222" s="21">
        <v>29260</v>
      </c>
      <c r="I222" s="21">
        <v>21121</v>
      </c>
      <c r="J222" s="21">
        <v>7830332</v>
      </c>
      <c r="K222" s="21">
        <v>1228816</v>
      </c>
      <c r="L222" s="21">
        <v>1259</v>
      </c>
      <c r="M222" s="21">
        <v>5763</v>
      </c>
      <c r="N222" s="21">
        <v>0</v>
      </c>
      <c r="O222" s="21">
        <v>0</v>
      </c>
      <c r="P222" s="21">
        <v>0</v>
      </c>
      <c r="Q222" s="21">
        <v>1</v>
      </c>
      <c r="R222" s="21">
        <v>1</v>
      </c>
      <c r="S222" s="21">
        <v>0</v>
      </c>
      <c r="T222" s="21">
        <v>0</v>
      </c>
      <c r="U222" s="21">
        <v>1</v>
      </c>
      <c r="V222" s="21">
        <v>1</v>
      </c>
      <c r="W222" s="21">
        <v>0</v>
      </c>
      <c r="X222" s="21">
        <v>0</v>
      </c>
      <c r="Y222" s="21">
        <v>1</v>
      </c>
      <c r="Z222" s="21">
        <v>185.65</v>
      </c>
    </row>
    <row r="223" spans="6:26" ht="10.199999999999999" x14ac:dyDescent="0.2">
      <c r="F223" s="21">
        <v>1.22</v>
      </c>
      <c r="G223" s="21">
        <v>2711.4222672792698</v>
      </c>
      <c r="H223" s="21">
        <v>29260</v>
      </c>
      <c r="I223" s="21">
        <v>21121</v>
      </c>
      <c r="J223" s="21">
        <v>7830332</v>
      </c>
      <c r="K223" s="21">
        <v>1228816</v>
      </c>
      <c r="L223" s="21">
        <v>1259</v>
      </c>
      <c r="M223" s="21">
        <v>5763</v>
      </c>
      <c r="N223" s="21">
        <v>0</v>
      </c>
      <c r="O223" s="21">
        <v>0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1</v>
      </c>
      <c r="V223" s="21">
        <v>0</v>
      </c>
      <c r="W223" s="21">
        <v>1</v>
      </c>
      <c r="X223" s="21">
        <v>0</v>
      </c>
      <c r="Y223" s="21">
        <v>1</v>
      </c>
      <c r="Z223" s="21">
        <v>185.65</v>
      </c>
    </row>
    <row r="224" spans="6:26" ht="10.199999999999999" x14ac:dyDescent="0.2">
      <c r="F224" s="21">
        <v>1.01</v>
      </c>
      <c r="G224" s="21">
        <v>3935.0051743721401</v>
      </c>
      <c r="H224" s="21">
        <v>24575</v>
      </c>
      <c r="I224" s="21">
        <v>21121</v>
      </c>
      <c r="J224" s="21">
        <v>1197234</v>
      </c>
      <c r="K224" s="21">
        <v>1228816</v>
      </c>
      <c r="L224" s="21">
        <v>359</v>
      </c>
      <c r="M224" s="21">
        <v>10349</v>
      </c>
      <c r="N224" s="21">
        <v>0</v>
      </c>
      <c r="O224" s="21">
        <v>0</v>
      </c>
      <c r="P224" s="21">
        <v>0</v>
      </c>
      <c r="Q224" s="21">
        <v>1</v>
      </c>
      <c r="R224" s="21">
        <v>0</v>
      </c>
      <c r="S224" s="21">
        <v>1</v>
      </c>
      <c r="T224" s="21">
        <v>0</v>
      </c>
      <c r="U224" s="21">
        <v>1</v>
      </c>
      <c r="V224" s="21">
        <v>0</v>
      </c>
      <c r="W224" s="21">
        <v>1</v>
      </c>
      <c r="X224" s="21">
        <v>0</v>
      </c>
      <c r="Y224" s="21">
        <v>1</v>
      </c>
      <c r="Z224" s="21">
        <v>57.4</v>
      </c>
    </row>
    <row r="225" spans="6:26" ht="10.199999999999999" x14ac:dyDescent="0.2">
      <c r="F225" s="21">
        <v>1.05</v>
      </c>
      <c r="G225" s="21">
        <v>5089.7454485634798</v>
      </c>
      <c r="H225" s="21">
        <v>24706</v>
      </c>
      <c r="I225" s="21">
        <v>21121</v>
      </c>
      <c r="J225" s="21">
        <v>9056076</v>
      </c>
      <c r="K225" s="21">
        <v>1228816</v>
      </c>
      <c r="L225" s="21">
        <v>584</v>
      </c>
      <c r="M225" s="21">
        <v>17617</v>
      </c>
      <c r="N225" s="21">
        <v>0</v>
      </c>
      <c r="O225" s="21">
        <v>0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1</v>
      </c>
      <c r="V225" s="21">
        <v>0</v>
      </c>
      <c r="W225" s="21">
        <v>1</v>
      </c>
      <c r="X225" s="21">
        <v>0</v>
      </c>
      <c r="Y225" s="21">
        <v>1</v>
      </c>
      <c r="Z225" s="21">
        <v>66.459999999999994</v>
      </c>
    </row>
    <row r="226" spans="6:26" ht="10.199999999999999" x14ac:dyDescent="0.2">
      <c r="F226" s="21">
        <v>1</v>
      </c>
      <c r="G226" s="21">
        <v>5218.3779284060702</v>
      </c>
      <c r="H226" s="21">
        <v>29846</v>
      </c>
      <c r="I226" s="21">
        <v>21121</v>
      </c>
      <c r="J226" s="21">
        <v>2237227</v>
      </c>
      <c r="K226" s="21">
        <v>1228816</v>
      </c>
      <c r="L226" s="21">
        <v>586</v>
      </c>
      <c r="M226" s="21">
        <v>6460</v>
      </c>
      <c r="N226" s="21">
        <v>0</v>
      </c>
      <c r="O226" s="21">
        <v>1</v>
      </c>
      <c r="P226" s="21">
        <v>0</v>
      </c>
      <c r="Q226" s="21">
        <v>0</v>
      </c>
      <c r="R226" s="21">
        <v>1</v>
      </c>
      <c r="S226" s="21">
        <v>0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1</v>
      </c>
      <c r="Z226" s="21">
        <v>69.95</v>
      </c>
    </row>
    <row r="227" spans="6:26" ht="10.199999999999999" x14ac:dyDescent="0.2">
      <c r="F227" s="21">
        <v>1.05</v>
      </c>
      <c r="G227" s="21">
        <v>6050.64952473416</v>
      </c>
      <c r="H227" s="21">
        <v>24236</v>
      </c>
      <c r="I227" s="21">
        <v>21121</v>
      </c>
      <c r="J227" s="21">
        <v>1481076</v>
      </c>
      <c r="K227" s="21">
        <v>1228816</v>
      </c>
      <c r="L227" s="21">
        <v>525</v>
      </c>
      <c r="M227" s="21">
        <v>4176</v>
      </c>
      <c r="N227" s="21">
        <v>0</v>
      </c>
      <c r="O227" s="21">
        <v>1</v>
      </c>
      <c r="P227" s="21">
        <v>0</v>
      </c>
      <c r="Q227" s="21">
        <v>0</v>
      </c>
      <c r="R227" s="21">
        <v>1</v>
      </c>
      <c r="S227" s="21">
        <v>0</v>
      </c>
      <c r="T227" s="21">
        <v>0</v>
      </c>
      <c r="U227" s="21">
        <v>1</v>
      </c>
      <c r="V227" s="21">
        <v>0</v>
      </c>
      <c r="W227" s="21">
        <v>1</v>
      </c>
      <c r="X227" s="21">
        <v>0</v>
      </c>
      <c r="Y227" s="21">
        <v>1</v>
      </c>
      <c r="Z227" s="21">
        <v>72.22</v>
      </c>
    </row>
    <row r="228" spans="6:26" ht="10.199999999999999" x14ac:dyDescent="0.2">
      <c r="F228" s="21">
        <v>1.06</v>
      </c>
      <c r="G228" s="21">
        <v>5193.60694448708</v>
      </c>
      <c r="H228" s="21">
        <v>23903</v>
      </c>
      <c r="I228" s="21">
        <v>21121</v>
      </c>
      <c r="J228" s="21">
        <v>2673620</v>
      </c>
      <c r="K228" s="21">
        <v>1228816</v>
      </c>
      <c r="L228" s="21">
        <v>617</v>
      </c>
      <c r="M228" s="21">
        <v>6671</v>
      </c>
      <c r="N228" s="21">
        <v>0</v>
      </c>
      <c r="O228" s="21">
        <v>0</v>
      </c>
      <c r="P228" s="21">
        <v>0</v>
      </c>
      <c r="Q228" s="21">
        <v>1</v>
      </c>
      <c r="R228" s="21">
        <v>1</v>
      </c>
      <c r="S228" s="21">
        <v>0</v>
      </c>
      <c r="T228" s="21">
        <v>0</v>
      </c>
      <c r="U228" s="21">
        <v>1</v>
      </c>
      <c r="V228" s="21">
        <v>0</v>
      </c>
      <c r="W228" s="21">
        <v>1</v>
      </c>
      <c r="X228" s="21">
        <v>0</v>
      </c>
      <c r="Y228" s="21">
        <v>1</v>
      </c>
      <c r="Z228" s="21">
        <v>65.91</v>
      </c>
    </row>
    <row r="229" spans="6:26" ht="10.199999999999999" x14ac:dyDescent="0.2">
      <c r="F229" s="21">
        <v>1.02</v>
      </c>
      <c r="G229" s="21">
        <v>4491.65156330229</v>
      </c>
      <c r="H229" s="21">
        <v>38813</v>
      </c>
      <c r="I229" s="21">
        <v>21121</v>
      </c>
      <c r="J229" s="21">
        <v>1653017</v>
      </c>
      <c r="K229" s="21">
        <v>1228816</v>
      </c>
      <c r="L229" s="21">
        <v>593</v>
      </c>
      <c r="M229" s="21">
        <v>6213</v>
      </c>
      <c r="N229" s="21">
        <v>0</v>
      </c>
      <c r="O229" s="21">
        <v>0</v>
      </c>
      <c r="P229" s="21">
        <v>0</v>
      </c>
      <c r="Q229" s="21">
        <v>1</v>
      </c>
      <c r="R229" s="21">
        <v>1</v>
      </c>
      <c r="S229" s="21">
        <v>0</v>
      </c>
      <c r="T229" s="21">
        <v>1</v>
      </c>
      <c r="U229" s="21">
        <v>0</v>
      </c>
      <c r="V229" s="21">
        <v>0</v>
      </c>
      <c r="W229" s="21">
        <v>1</v>
      </c>
      <c r="X229" s="21">
        <v>0</v>
      </c>
      <c r="Y229" s="21">
        <v>1</v>
      </c>
      <c r="Z229" s="21">
        <v>85.19</v>
      </c>
    </row>
    <row r="230" spans="6:26" ht="10.199999999999999" x14ac:dyDescent="0.2">
      <c r="F230" s="21">
        <v>1.03</v>
      </c>
      <c r="G230" s="21">
        <v>5135.8843683602599</v>
      </c>
      <c r="H230" s="21">
        <v>30916</v>
      </c>
      <c r="I230" s="21">
        <v>21121</v>
      </c>
      <c r="J230" s="21">
        <v>2230831</v>
      </c>
      <c r="K230" s="21">
        <v>1228816</v>
      </c>
      <c r="L230" s="21">
        <v>696</v>
      </c>
      <c r="M230" s="21">
        <v>9201</v>
      </c>
      <c r="N230" s="21">
        <v>0</v>
      </c>
      <c r="O230" s="21">
        <v>0</v>
      </c>
      <c r="P230" s="21">
        <v>0</v>
      </c>
      <c r="Q230" s="21">
        <v>1</v>
      </c>
      <c r="R230" s="21">
        <v>1</v>
      </c>
      <c r="S230" s="21">
        <v>0</v>
      </c>
      <c r="T230" s="21">
        <v>0</v>
      </c>
      <c r="U230" s="21">
        <v>1</v>
      </c>
      <c r="V230" s="21">
        <v>0</v>
      </c>
      <c r="W230" s="21">
        <v>1</v>
      </c>
      <c r="X230" s="21">
        <v>0</v>
      </c>
      <c r="Y230" s="21">
        <v>1</v>
      </c>
      <c r="Z230" s="21">
        <v>78.3</v>
      </c>
    </row>
    <row r="231" spans="6:26" ht="10.199999999999999" x14ac:dyDescent="0.2">
      <c r="F231" s="21">
        <v>1.28</v>
      </c>
      <c r="G231" s="21">
        <v>3262.1480457039602</v>
      </c>
      <c r="H231" s="21">
        <v>29260</v>
      </c>
      <c r="I231" s="21">
        <v>21276</v>
      </c>
      <c r="J231" s="21">
        <v>7830332</v>
      </c>
      <c r="K231" s="21">
        <v>1481709</v>
      </c>
      <c r="L231" s="21">
        <v>1038</v>
      </c>
      <c r="M231" s="21">
        <v>6233</v>
      </c>
      <c r="N231" s="21">
        <v>0</v>
      </c>
      <c r="O231" s="21">
        <v>0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1</v>
      </c>
      <c r="V231" s="21">
        <v>0</v>
      </c>
      <c r="W231" s="21">
        <v>1</v>
      </c>
      <c r="X231" s="21">
        <v>0</v>
      </c>
      <c r="Y231" s="21">
        <v>1</v>
      </c>
      <c r="Z231" s="21">
        <v>128.36000000000001</v>
      </c>
    </row>
    <row r="232" spans="6:26" ht="10.199999999999999" x14ac:dyDescent="0.2">
      <c r="F232" s="21">
        <v>1.01</v>
      </c>
      <c r="G232" s="21">
        <v>5130.2867468939403</v>
      </c>
      <c r="H232" s="21">
        <v>28637</v>
      </c>
      <c r="I232" s="21">
        <v>21276</v>
      </c>
      <c r="J232" s="21">
        <v>3036732</v>
      </c>
      <c r="K232" s="21">
        <v>1481709</v>
      </c>
      <c r="L232" s="21">
        <v>242</v>
      </c>
      <c r="M232" s="21">
        <v>22163</v>
      </c>
      <c r="N232" s="21">
        <v>0</v>
      </c>
      <c r="O232" s="21">
        <v>0</v>
      </c>
      <c r="P232" s="21">
        <v>0</v>
      </c>
      <c r="Q232" s="21">
        <v>1</v>
      </c>
      <c r="R232" s="21">
        <v>1</v>
      </c>
      <c r="S232" s="21">
        <v>0</v>
      </c>
      <c r="T232" s="21">
        <v>0</v>
      </c>
      <c r="U232" s="21">
        <v>1</v>
      </c>
      <c r="V232" s="21">
        <v>0</v>
      </c>
      <c r="W232" s="21">
        <v>1</v>
      </c>
      <c r="X232" s="21">
        <v>0</v>
      </c>
      <c r="Y232" s="21">
        <v>1</v>
      </c>
      <c r="Z232" s="21">
        <v>63.69</v>
      </c>
    </row>
    <row r="233" spans="6:26" ht="10.199999999999999" x14ac:dyDescent="0.2">
      <c r="F233" s="21">
        <v>1.3</v>
      </c>
      <c r="G233" s="21">
        <v>5553.1561433304496</v>
      </c>
      <c r="H233" s="21">
        <v>24575</v>
      </c>
      <c r="I233" s="21">
        <v>21276</v>
      </c>
      <c r="J233" s="21">
        <v>1197234</v>
      </c>
      <c r="K233" s="21">
        <v>1481709</v>
      </c>
      <c r="L233" s="21">
        <v>1074</v>
      </c>
      <c r="M233" s="21">
        <v>6756</v>
      </c>
      <c r="N233" s="21">
        <v>0</v>
      </c>
      <c r="O233" s="21">
        <v>0</v>
      </c>
      <c r="P233" s="21">
        <v>0</v>
      </c>
      <c r="Q233" s="21">
        <v>1</v>
      </c>
      <c r="R233" s="21">
        <v>0</v>
      </c>
      <c r="S233" s="21">
        <v>1</v>
      </c>
      <c r="T233" s="21">
        <v>0</v>
      </c>
      <c r="U233" s="21">
        <v>1</v>
      </c>
      <c r="V233" s="21">
        <v>0</v>
      </c>
      <c r="W233" s="21">
        <v>1</v>
      </c>
      <c r="X233" s="21">
        <v>0</v>
      </c>
      <c r="Y233" s="21">
        <v>1</v>
      </c>
      <c r="Z233" s="21">
        <v>86.71</v>
      </c>
    </row>
    <row r="234" spans="6:26" ht="10.199999999999999" x14ac:dyDescent="0.2">
      <c r="F234" s="21">
        <v>1.42</v>
      </c>
      <c r="G234" s="21">
        <v>2909.1488453269199</v>
      </c>
      <c r="H234" s="21">
        <v>24706</v>
      </c>
      <c r="I234" s="21">
        <v>21276</v>
      </c>
      <c r="J234" s="21">
        <v>9056076</v>
      </c>
      <c r="K234" s="21">
        <v>1481709</v>
      </c>
      <c r="L234" s="21">
        <v>1218</v>
      </c>
      <c r="M234" s="21">
        <v>4620</v>
      </c>
      <c r="N234" s="21">
        <v>0</v>
      </c>
      <c r="O234" s="21">
        <v>0</v>
      </c>
      <c r="P234" s="21">
        <v>0</v>
      </c>
      <c r="Q234" s="21">
        <v>1</v>
      </c>
      <c r="R234" s="21">
        <v>1</v>
      </c>
      <c r="S234" s="21">
        <v>0</v>
      </c>
      <c r="T234" s="21">
        <v>0</v>
      </c>
      <c r="U234" s="21">
        <v>1</v>
      </c>
      <c r="V234" s="21">
        <v>0</v>
      </c>
      <c r="W234" s="21">
        <v>1</v>
      </c>
      <c r="X234" s="21">
        <v>0</v>
      </c>
      <c r="Y234" s="21">
        <v>1</v>
      </c>
      <c r="Z234" s="21">
        <v>130.09</v>
      </c>
    </row>
    <row r="235" spans="6:26" ht="10.199999999999999" x14ac:dyDescent="0.2">
      <c r="F235" s="21">
        <v>1.78</v>
      </c>
      <c r="G235" s="21">
        <v>2905.9747049050002</v>
      </c>
      <c r="H235" s="21">
        <v>32991</v>
      </c>
      <c r="I235" s="21">
        <v>21276</v>
      </c>
      <c r="J235" s="21">
        <v>8621121</v>
      </c>
      <c r="K235" s="21">
        <v>1481709</v>
      </c>
      <c r="L235" s="21">
        <v>1577</v>
      </c>
      <c r="M235" s="21">
        <v>3732</v>
      </c>
      <c r="N235" s="21">
        <v>0</v>
      </c>
      <c r="O235" s="21">
        <v>0</v>
      </c>
      <c r="P235" s="21">
        <v>0</v>
      </c>
      <c r="Q235" s="21">
        <v>1</v>
      </c>
      <c r="R235" s="21">
        <v>1</v>
      </c>
      <c r="S235" s="21">
        <v>0</v>
      </c>
      <c r="T235" s="21">
        <v>1</v>
      </c>
      <c r="U235" s="21">
        <v>0</v>
      </c>
      <c r="V235" s="21">
        <v>1</v>
      </c>
      <c r="W235" s="21">
        <v>0</v>
      </c>
      <c r="X235" s="21">
        <v>0</v>
      </c>
      <c r="Y235" s="21">
        <v>1</v>
      </c>
      <c r="Z235" s="21">
        <v>273.52999999999997</v>
      </c>
    </row>
    <row r="236" spans="6:26" ht="10.199999999999999" x14ac:dyDescent="0.2">
      <c r="F236" s="21">
        <v>1.78</v>
      </c>
      <c r="G236" s="21">
        <v>2905.9747049050002</v>
      </c>
      <c r="H236" s="21">
        <v>32991</v>
      </c>
      <c r="I236" s="21">
        <v>21276</v>
      </c>
      <c r="J236" s="21">
        <v>8621121</v>
      </c>
      <c r="K236" s="21">
        <v>1481709</v>
      </c>
      <c r="L236" s="21">
        <v>1577</v>
      </c>
      <c r="M236" s="21">
        <v>3732</v>
      </c>
      <c r="N236" s="21">
        <v>0</v>
      </c>
      <c r="O236" s="21">
        <v>0</v>
      </c>
      <c r="P236" s="21">
        <v>0</v>
      </c>
      <c r="Q236" s="21">
        <v>1</v>
      </c>
      <c r="R236" s="21">
        <v>1</v>
      </c>
      <c r="S236" s="21">
        <v>0</v>
      </c>
      <c r="T236" s="21">
        <v>1</v>
      </c>
      <c r="U236" s="21">
        <v>0</v>
      </c>
      <c r="V236" s="21">
        <v>1</v>
      </c>
      <c r="W236" s="21">
        <v>0</v>
      </c>
      <c r="X236" s="21">
        <v>0</v>
      </c>
      <c r="Y236" s="21">
        <v>1</v>
      </c>
      <c r="Z236" s="21">
        <v>273.52999999999997</v>
      </c>
    </row>
    <row r="237" spans="6:26" ht="10.199999999999999" x14ac:dyDescent="0.2">
      <c r="F237" s="21">
        <v>1.78</v>
      </c>
      <c r="G237" s="21">
        <v>2905.9747049050002</v>
      </c>
      <c r="H237" s="21">
        <v>32991</v>
      </c>
      <c r="I237" s="21">
        <v>21276</v>
      </c>
      <c r="J237" s="21">
        <v>8621121</v>
      </c>
      <c r="K237" s="21">
        <v>1481709</v>
      </c>
      <c r="L237" s="21">
        <v>1577</v>
      </c>
      <c r="M237" s="21">
        <v>3732</v>
      </c>
      <c r="N237" s="21">
        <v>0</v>
      </c>
      <c r="O237" s="21">
        <v>0</v>
      </c>
      <c r="P237" s="21">
        <v>0</v>
      </c>
      <c r="Q237" s="21">
        <v>1</v>
      </c>
      <c r="R237" s="21">
        <v>1</v>
      </c>
      <c r="S237" s="21">
        <v>0</v>
      </c>
      <c r="T237" s="21">
        <v>1</v>
      </c>
      <c r="U237" s="21">
        <v>0</v>
      </c>
      <c r="V237" s="21">
        <v>0</v>
      </c>
      <c r="W237" s="21">
        <v>1</v>
      </c>
      <c r="X237" s="21">
        <v>1</v>
      </c>
      <c r="Y237" s="21">
        <v>0</v>
      </c>
      <c r="Z237" s="21">
        <v>273.52999999999997</v>
      </c>
    </row>
    <row r="238" spans="6:26" ht="10.199999999999999" x14ac:dyDescent="0.2">
      <c r="F238" s="21">
        <v>1.2</v>
      </c>
      <c r="G238" s="21">
        <v>6496.3023386389696</v>
      </c>
      <c r="H238" s="21">
        <v>29055</v>
      </c>
      <c r="I238" s="21">
        <v>23903</v>
      </c>
      <c r="J238" s="21">
        <v>1862106</v>
      </c>
      <c r="K238" s="21">
        <v>2673620</v>
      </c>
      <c r="L238" s="21">
        <v>840</v>
      </c>
      <c r="M238" s="21">
        <v>6901</v>
      </c>
      <c r="N238" s="21">
        <v>0</v>
      </c>
      <c r="O238" s="21">
        <v>0</v>
      </c>
      <c r="P238" s="21">
        <v>0</v>
      </c>
      <c r="Q238" s="21">
        <v>1</v>
      </c>
      <c r="R238" s="21">
        <v>1</v>
      </c>
      <c r="S238" s="21">
        <v>0</v>
      </c>
      <c r="T238" s="21">
        <v>1</v>
      </c>
      <c r="U238" s="21">
        <v>0</v>
      </c>
      <c r="V238" s="21">
        <v>0</v>
      </c>
      <c r="W238" s="21">
        <v>1</v>
      </c>
      <c r="X238" s="21">
        <v>0</v>
      </c>
      <c r="Y238" s="21">
        <v>1</v>
      </c>
      <c r="Z238" s="21">
        <v>134.79</v>
      </c>
    </row>
    <row r="239" spans="6:26" ht="10.199999999999999" x14ac:dyDescent="0.2">
      <c r="F239" s="21">
        <v>1</v>
      </c>
      <c r="G239" s="21">
        <v>3105.31220321506</v>
      </c>
      <c r="H239" s="21">
        <v>24706</v>
      </c>
      <c r="I239" s="21">
        <v>23903</v>
      </c>
      <c r="J239" s="21">
        <v>9056076</v>
      </c>
      <c r="K239" s="21">
        <v>2673620</v>
      </c>
      <c r="L239" s="21">
        <v>114</v>
      </c>
      <c r="M239" s="21">
        <v>6446</v>
      </c>
      <c r="N239" s="21">
        <v>0</v>
      </c>
      <c r="O239" s="21">
        <v>0</v>
      </c>
      <c r="P239" s="21">
        <v>0</v>
      </c>
      <c r="Q239" s="21">
        <v>1</v>
      </c>
      <c r="R239" s="21">
        <v>1</v>
      </c>
      <c r="S239" s="21">
        <v>0</v>
      </c>
      <c r="T239" s="21">
        <v>1</v>
      </c>
      <c r="U239" s="21">
        <v>0</v>
      </c>
      <c r="V239" s="21">
        <v>0</v>
      </c>
      <c r="W239" s="21">
        <v>1</v>
      </c>
      <c r="X239" s="21">
        <v>0</v>
      </c>
      <c r="Y239" s="21">
        <v>1</v>
      </c>
      <c r="Z239" s="21">
        <v>70.41</v>
      </c>
    </row>
    <row r="240" spans="6:26" ht="10.199999999999999" x14ac:dyDescent="0.2">
      <c r="F240" s="21">
        <v>1</v>
      </c>
      <c r="G240" s="21">
        <v>3105.31220321506</v>
      </c>
      <c r="H240" s="21">
        <v>24706</v>
      </c>
      <c r="I240" s="21">
        <v>23903</v>
      </c>
      <c r="J240" s="21">
        <v>9056076</v>
      </c>
      <c r="K240" s="21">
        <v>2673620</v>
      </c>
      <c r="L240" s="21">
        <v>114</v>
      </c>
      <c r="M240" s="21">
        <v>6446</v>
      </c>
      <c r="N240" s="21">
        <v>0</v>
      </c>
      <c r="O240" s="21">
        <v>0</v>
      </c>
      <c r="P240" s="21">
        <v>0</v>
      </c>
      <c r="Q240" s="21">
        <v>1</v>
      </c>
      <c r="R240" s="21">
        <v>1</v>
      </c>
      <c r="S240" s="21">
        <v>0</v>
      </c>
      <c r="T240" s="21">
        <v>1</v>
      </c>
      <c r="U240" s="21">
        <v>0</v>
      </c>
      <c r="V240" s="21">
        <v>0</v>
      </c>
      <c r="W240" s="21">
        <v>1</v>
      </c>
      <c r="X240" s="21">
        <v>0</v>
      </c>
      <c r="Y240" s="21">
        <v>1</v>
      </c>
      <c r="Z240" s="21">
        <v>70.41</v>
      </c>
    </row>
    <row r="241" spans="6:26" ht="10.199999999999999" x14ac:dyDescent="0.2">
      <c r="F241" s="21">
        <v>1.3</v>
      </c>
      <c r="G241" s="21">
        <v>5472.0653006922603</v>
      </c>
      <c r="H241" s="21">
        <v>28739</v>
      </c>
      <c r="I241" s="21">
        <v>23903</v>
      </c>
      <c r="J241" s="21">
        <v>2761118</v>
      </c>
      <c r="K241" s="21">
        <v>2673620</v>
      </c>
      <c r="L241" s="21">
        <v>1532</v>
      </c>
      <c r="M241" s="21">
        <v>3066</v>
      </c>
      <c r="N241" s="21">
        <v>0</v>
      </c>
      <c r="O241" s="21">
        <v>0</v>
      </c>
      <c r="P241" s="21">
        <v>0</v>
      </c>
      <c r="Q241" s="21">
        <v>1</v>
      </c>
      <c r="R241" s="21">
        <v>1</v>
      </c>
      <c r="S241" s="21">
        <v>0</v>
      </c>
      <c r="T241" s="21">
        <v>1</v>
      </c>
      <c r="U241" s="21">
        <v>0</v>
      </c>
      <c r="V241" s="21">
        <v>0</v>
      </c>
      <c r="W241" s="21">
        <v>1</v>
      </c>
      <c r="X241" s="21">
        <v>1</v>
      </c>
      <c r="Y241" s="21">
        <v>0</v>
      </c>
      <c r="Z241" s="21">
        <v>251.73</v>
      </c>
    </row>
    <row r="242" spans="6:26" ht="10.199999999999999" x14ac:dyDescent="0.2">
      <c r="F242" s="21">
        <v>1.36</v>
      </c>
      <c r="G242" s="21">
        <v>5492.5993310250997</v>
      </c>
      <c r="H242" s="21">
        <v>26993</v>
      </c>
      <c r="I242" s="21">
        <v>38813</v>
      </c>
      <c r="J242" s="21">
        <v>3532657</v>
      </c>
      <c r="K242" s="21">
        <v>1653017</v>
      </c>
      <c r="L242" s="21">
        <v>2137</v>
      </c>
      <c r="M242" s="21">
        <v>10112</v>
      </c>
      <c r="N242" s="21">
        <v>0</v>
      </c>
      <c r="O242" s="21">
        <v>0</v>
      </c>
      <c r="P242" s="21">
        <v>0</v>
      </c>
      <c r="Q242" s="21">
        <v>1</v>
      </c>
      <c r="R242" s="21">
        <v>1</v>
      </c>
      <c r="S242" s="21">
        <v>0</v>
      </c>
      <c r="T242" s="21">
        <v>1</v>
      </c>
      <c r="U242" s="21">
        <v>0</v>
      </c>
      <c r="V242" s="21">
        <v>0</v>
      </c>
      <c r="W242" s="21">
        <v>1</v>
      </c>
      <c r="X242" s="21">
        <v>0</v>
      </c>
      <c r="Y242" s="21">
        <v>1</v>
      </c>
      <c r="Z242" s="21">
        <v>248.49</v>
      </c>
    </row>
    <row r="243" spans="6:26" ht="10.199999999999999" x14ac:dyDescent="0.2">
      <c r="F243" s="21">
        <v>1.39</v>
      </c>
      <c r="G243" s="21">
        <v>5559.4325502161901</v>
      </c>
      <c r="H243" s="21">
        <v>30124</v>
      </c>
      <c r="I243" s="21">
        <v>38813</v>
      </c>
      <c r="J243" s="21">
        <v>5787293</v>
      </c>
      <c r="K243" s="21">
        <v>1653017</v>
      </c>
      <c r="L243" s="21">
        <v>2694</v>
      </c>
      <c r="M243" s="21">
        <v>16050</v>
      </c>
      <c r="N243" s="21">
        <v>0</v>
      </c>
      <c r="O243" s="21">
        <v>0</v>
      </c>
      <c r="P243" s="21">
        <v>0</v>
      </c>
      <c r="Q243" s="21">
        <v>1</v>
      </c>
      <c r="R243" s="21">
        <v>1</v>
      </c>
      <c r="S243" s="21">
        <v>0</v>
      </c>
      <c r="T243" s="21">
        <v>1</v>
      </c>
      <c r="U243" s="21">
        <v>0</v>
      </c>
      <c r="V243" s="21">
        <v>0</v>
      </c>
      <c r="W243" s="21">
        <v>1</v>
      </c>
      <c r="X243" s="21">
        <v>0</v>
      </c>
      <c r="Y243" s="21">
        <v>1</v>
      </c>
      <c r="Z243" s="21">
        <v>367.72</v>
      </c>
    </row>
    <row r="244" spans="6:26" ht="10.199999999999999" x14ac:dyDescent="0.2">
      <c r="F244" s="21">
        <v>1.2</v>
      </c>
      <c r="G244" s="21">
        <v>5068.5322062494497</v>
      </c>
      <c r="H244" s="21">
        <v>29260</v>
      </c>
      <c r="I244" s="21">
        <v>38813</v>
      </c>
      <c r="J244" s="21">
        <v>7830332</v>
      </c>
      <c r="K244" s="21">
        <v>1653017</v>
      </c>
      <c r="L244" s="21">
        <v>1851</v>
      </c>
      <c r="M244" s="21">
        <v>20831</v>
      </c>
      <c r="N244" s="21">
        <v>0</v>
      </c>
      <c r="O244" s="21">
        <v>0</v>
      </c>
      <c r="P244" s="21">
        <v>0</v>
      </c>
      <c r="Q244" s="21">
        <v>1</v>
      </c>
      <c r="R244" s="21">
        <v>1</v>
      </c>
      <c r="S244" s="21">
        <v>0</v>
      </c>
      <c r="T244" s="21">
        <v>1</v>
      </c>
      <c r="U244" s="21">
        <v>0</v>
      </c>
      <c r="V244" s="21">
        <v>1</v>
      </c>
      <c r="W244" s="21">
        <v>0</v>
      </c>
      <c r="X244" s="21">
        <v>0</v>
      </c>
      <c r="Y244" s="21">
        <v>1</v>
      </c>
      <c r="Z244" s="21">
        <v>291.66000000000003</v>
      </c>
    </row>
    <row r="245" spans="6:26" ht="10.199999999999999" x14ac:dyDescent="0.2">
      <c r="F245" s="21">
        <v>1.2</v>
      </c>
      <c r="G245" s="21">
        <v>5068.5322062494497</v>
      </c>
      <c r="H245" s="21">
        <v>29260</v>
      </c>
      <c r="I245" s="21">
        <v>38813</v>
      </c>
      <c r="J245" s="21">
        <v>7830332</v>
      </c>
      <c r="K245" s="21">
        <v>1653017</v>
      </c>
      <c r="L245" s="21">
        <v>1851</v>
      </c>
      <c r="M245" s="21">
        <v>20831</v>
      </c>
      <c r="N245" s="21">
        <v>0</v>
      </c>
      <c r="O245" s="21">
        <v>0</v>
      </c>
      <c r="P245" s="21">
        <v>0</v>
      </c>
      <c r="Q245" s="21">
        <v>1</v>
      </c>
      <c r="R245" s="21">
        <v>1</v>
      </c>
      <c r="S245" s="21">
        <v>0</v>
      </c>
      <c r="T245" s="21">
        <v>1</v>
      </c>
      <c r="U245" s="21">
        <v>0</v>
      </c>
      <c r="V245" s="21">
        <v>0</v>
      </c>
      <c r="W245" s="21">
        <v>1</v>
      </c>
      <c r="X245" s="21">
        <v>0</v>
      </c>
      <c r="Y245" s="21">
        <v>1</v>
      </c>
      <c r="Z245" s="21">
        <v>291.66000000000003</v>
      </c>
    </row>
    <row r="246" spans="6:26" ht="10.199999999999999" x14ac:dyDescent="0.2">
      <c r="F246" s="21">
        <v>1.24</v>
      </c>
      <c r="G246" s="21">
        <v>4935.1834626692798</v>
      </c>
      <c r="H246" s="21">
        <v>28637</v>
      </c>
      <c r="I246" s="21">
        <v>38813</v>
      </c>
      <c r="J246" s="21">
        <v>3036732</v>
      </c>
      <c r="K246" s="21">
        <v>1653017</v>
      </c>
      <c r="L246" s="21">
        <v>1463</v>
      </c>
      <c r="M246" s="21">
        <v>7537</v>
      </c>
      <c r="N246" s="21">
        <v>0</v>
      </c>
      <c r="O246" s="21">
        <v>0</v>
      </c>
      <c r="P246" s="21">
        <v>0</v>
      </c>
      <c r="Q246" s="21">
        <v>1</v>
      </c>
      <c r="R246" s="21">
        <v>1</v>
      </c>
      <c r="S246" s="21">
        <v>0</v>
      </c>
      <c r="T246" s="21">
        <v>1</v>
      </c>
      <c r="U246" s="21">
        <v>0</v>
      </c>
      <c r="V246" s="21">
        <v>0</v>
      </c>
      <c r="W246" s="21">
        <v>1</v>
      </c>
      <c r="X246" s="21">
        <v>0</v>
      </c>
      <c r="Y246" s="21">
        <v>1</v>
      </c>
      <c r="Z246" s="21">
        <v>297.83</v>
      </c>
    </row>
    <row r="247" spans="6:26" ht="10.199999999999999" x14ac:dyDescent="0.2">
      <c r="F247" s="21">
        <v>1.37</v>
      </c>
      <c r="G247" s="21">
        <v>5583.0162539553503</v>
      </c>
      <c r="H247" s="21">
        <v>26506</v>
      </c>
      <c r="I247" s="21">
        <v>38813</v>
      </c>
      <c r="J247" s="21">
        <v>4459144</v>
      </c>
      <c r="K247" s="21">
        <v>1653017</v>
      </c>
      <c r="L247" s="21">
        <v>2084</v>
      </c>
      <c r="M247" s="21">
        <v>4913</v>
      </c>
      <c r="N247" s="21">
        <v>0</v>
      </c>
      <c r="O247" s="21">
        <v>0</v>
      </c>
      <c r="P247" s="21">
        <v>0</v>
      </c>
      <c r="Q247" s="21">
        <v>1</v>
      </c>
      <c r="R247" s="21">
        <v>1</v>
      </c>
      <c r="S247" s="21">
        <v>0</v>
      </c>
      <c r="T247" s="21">
        <v>1</v>
      </c>
      <c r="U247" s="21">
        <v>0</v>
      </c>
      <c r="V247" s="21">
        <v>0</v>
      </c>
      <c r="W247" s="21">
        <v>1</v>
      </c>
      <c r="X247" s="21">
        <v>1</v>
      </c>
      <c r="Y247" s="21">
        <v>0</v>
      </c>
      <c r="Z247" s="21">
        <v>314.88</v>
      </c>
    </row>
    <row r="248" spans="6:26" ht="10.199999999999999" x14ac:dyDescent="0.2">
      <c r="F248" s="21">
        <v>1.26</v>
      </c>
      <c r="G248" s="21">
        <v>4745.30066891345</v>
      </c>
      <c r="H248" s="21">
        <v>27211</v>
      </c>
      <c r="I248" s="21">
        <v>38813</v>
      </c>
      <c r="J248" s="21">
        <v>3770125</v>
      </c>
      <c r="K248" s="21">
        <v>1653017</v>
      </c>
      <c r="L248" s="21">
        <v>1637</v>
      </c>
      <c r="M248" s="21">
        <v>7341</v>
      </c>
      <c r="N248" s="21">
        <v>0</v>
      </c>
      <c r="O248" s="21">
        <v>0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1</v>
      </c>
      <c r="V248" s="21">
        <v>0</v>
      </c>
      <c r="W248" s="21">
        <v>1</v>
      </c>
      <c r="X248" s="21">
        <v>0</v>
      </c>
      <c r="Y248" s="21">
        <v>1</v>
      </c>
      <c r="Z248" s="21">
        <v>241.04</v>
      </c>
    </row>
    <row r="249" spans="6:26" ht="10.199999999999999" x14ac:dyDescent="0.2">
      <c r="F249" s="21">
        <v>1.02</v>
      </c>
      <c r="G249" s="21">
        <v>7664.0263293994603</v>
      </c>
      <c r="H249" s="21">
        <v>24706</v>
      </c>
      <c r="I249" s="21">
        <v>38813</v>
      </c>
      <c r="J249" s="21">
        <v>9056076</v>
      </c>
      <c r="K249" s="21">
        <v>1653017</v>
      </c>
      <c r="L249" s="21">
        <v>341</v>
      </c>
      <c r="M249" s="21">
        <v>43671</v>
      </c>
      <c r="N249" s="21">
        <v>0</v>
      </c>
      <c r="O249" s="21">
        <v>0</v>
      </c>
      <c r="P249" s="21">
        <v>0</v>
      </c>
      <c r="Q249" s="21">
        <v>1</v>
      </c>
      <c r="R249" s="21">
        <v>1</v>
      </c>
      <c r="S249" s="21">
        <v>0</v>
      </c>
      <c r="T249" s="21">
        <v>1</v>
      </c>
      <c r="U249" s="21">
        <v>0</v>
      </c>
      <c r="V249" s="21">
        <v>0</v>
      </c>
      <c r="W249" s="21">
        <v>1</v>
      </c>
      <c r="X249" s="21">
        <v>0</v>
      </c>
      <c r="Y249" s="21">
        <v>1</v>
      </c>
      <c r="Z249" s="21">
        <v>79.23</v>
      </c>
    </row>
    <row r="250" spans="6:26" ht="10.199999999999999" x14ac:dyDescent="0.2">
      <c r="F250" s="21">
        <v>1.24</v>
      </c>
      <c r="G250" s="21">
        <v>3362.8588572468202</v>
      </c>
      <c r="H250" s="21">
        <v>32991</v>
      </c>
      <c r="I250" s="21">
        <v>38813</v>
      </c>
      <c r="J250" s="21">
        <v>8621121</v>
      </c>
      <c r="K250" s="21">
        <v>1653017</v>
      </c>
      <c r="L250" s="21">
        <v>2574</v>
      </c>
      <c r="M250" s="21">
        <v>41492</v>
      </c>
      <c r="N250" s="21">
        <v>0</v>
      </c>
      <c r="O250" s="21">
        <v>0</v>
      </c>
      <c r="P250" s="21">
        <v>0</v>
      </c>
      <c r="Q250" s="21">
        <v>1</v>
      </c>
      <c r="R250" s="21">
        <v>1</v>
      </c>
      <c r="S250" s="21">
        <v>0</v>
      </c>
      <c r="T250" s="21">
        <v>1</v>
      </c>
      <c r="U250" s="21">
        <v>0</v>
      </c>
      <c r="V250" s="21">
        <v>1</v>
      </c>
      <c r="W250" s="21">
        <v>0</v>
      </c>
      <c r="X250" s="21">
        <v>0</v>
      </c>
      <c r="Y250" s="21">
        <v>1</v>
      </c>
      <c r="Z250" s="21">
        <v>374.4</v>
      </c>
    </row>
    <row r="251" spans="6:26" ht="10.199999999999999" x14ac:dyDescent="0.2">
      <c r="F251" s="21">
        <v>1.66</v>
      </c>
      <c r="G251" s="21">
        <v>2638.87114139197</v>
      </c>
      <c r="H251" s="21">
        <v>22360</v>
      </c>
      <c r="I251" s="21">
        <v>38813</v>
      </c>
      <c r="J251" s="21">
        <v>1421287</v>
      </c>
      <c r="K251" s="21">
        <v>1653017</v>
      </c>
      <c r="L251" s="21">
        <v>2443</v>
      </c>
      <c r="M251" s="21">
        <v>4799</v>
      </c>
      <c r="N251" s="21">
        <v>0</v>
      </c>
      <c r="O251" s="21">
        <v>0</v>
      </c>
      <c r="P251" s="21">
        <v>0</v>
      </c>
      <c r="Q251" s="21">
        <v>1</v>
      </c>
      <c r="R251" s="21">
        <v>0</v>
      </c>
      <c r="S251" s="21">
        <v>1</v>
      </c>
      <c r="T251" s="21">
        <v>1</v>
      </c>
      <c r="U251" s="21">
        <v>0</v>
      </c>
      <c r="V251" s="21">
        <v>0</v>
      </c>
      <c r="W251" s="21">
        <v>1</v>
      </c>
      <c r="X251" s="21">
        <v>0</v>
      </c>
      <c r="Y251" s="21">
        <v>1</v>
      </c>
      <c r="Z251" s="21">
        <v>261.74</v>
      </c>
    </row>
    <row r="252" spans="6:26" ht="10.199999999999999" x14ac:dyDescent="0.2">
      <c r="F252" s="21">
        <v>1.02</v>
      </c>
      <c r="G252" s="21">
        <v>5124.2247975048804</v>
      </c>
      <c r="H252" s="21">
        <v>30916</v>
      </c>
      <c r="I252" s="21">
        <v>38813</v>
      </c>
      <c r="J252" s="21">
        <v>2230831</v>
      </c>
      <c r="K252" s="21">
        <v>1653017</v>
      </c>
      <c r="L252" s="21">
        <v>676</v>
      </c>
      <c r="M252" s="21">
        <v>20727</v>
      </c>
      <c r="N252" s="21">
        <v>0</v>
      </c>
      <c r="O252" s="21">
        <v>0</v>
      </c>
      <c r="P252" s="21">
        <v>0</v>
      </c>
      <c r="Q252" s="21">
        <v>1</v>
      </c>
      <c r="R252" s="21">
        <v>1</v>
      </c>
      <c r="S252" s="21">
        <v>0</v>
      </c>
      <c r="T252" s="21">
        <v>1</v>
      </c>
      <c r="U252" s="21">
        <v>0</v>
      </c>
      <c r="V252" s="21">
        <v>0</v>
      </c>
      <c r="W252" s="21">
        <v>1</v>
      </c>
      <c r="X252" s="21">
        <v>0</v>
      </c>
      <c r="Y252" s="21">
        <v>1</v>
      </c>
      <c r="Z252" s="21">
        <v>81.28</v>
      </c>
    </row>
    <row r="253" spans="6:26" ht="10.199999999999999" x14ac:dyDescent="0.2">
      <c r="F253" s="21">
        <v>1.17</v>
      </c>
      <c r="G253" s="21">
        <v>7262.6486875315704</v>
      </c>
      <c r="H253" s="21">
        <v>23665</v>
      </c>
      <c r="I253" s="21">
        <v>34880</v>
      </c>
      <c r="J253" s="21">
        <v>1038660</v>
      </c>
      <c r="K253" s="21">
        <v>1594251</v>
      </c>
      <c r="L253" s="21">
        <v>1473</v>
      </c>
      <c r="M253" s="21">
        <v>4071</v>
      </c>
      <c r="N253" s="21">
        <v>0</v>
      </c>
      <c r="O253" s="21">
        <v>0</v>
      </c>
      <c r="P253" s="21">
        <v>0</v>
      </c>
      <c r="Q253" s="21">
        <v>1</v>
      </c>
      <c r="R253" s="21">
        <v>1</v>
      </c>
      <c r="S253" s="21">
        <v>0</v>
      </c>
      <c r="T253" s="21">
        <v>0</v>
      </c>
      <c r="U253" s="21">
        <v>1</v>
      </c>
      <c r="V253" s="21">
        <v>0</v>
      </c>
      <c r="W253" s="21">
        <v>1</v>
      </c>
      <c r="X253" s="21">
        <v>0</v>
      </c>
      <c r="Y253" s="21">
        <v>1</v>
      </c>
      <c r="Z253" s="21">
        <v>200.41</v>
      </c>
    </row>
    <row r="254" spans="6:26" ht="10.199999999999999" x14ac:dyDescent="0.2">
      <c r="F254" s="21">
        <v>1.53</v>
      </c>
      <c r="G254" s="21">
        <v>5155.4707139482998</v>
      </c>
      <c r="H254" s="21">
        <v>30124</v>
      </c>
      <c r="I254" s="21">
        <v>34880</v>
      </c>
      <c r="J254" s="21">
        <v>5787293</v>
      </c>
      <c r="K254" s="21">
        <v>1594251</v>
      </c>
      <c r="L254" s="21">
        <v>2682</v>
      </c>
      <c r="M254" s="21">
        <v>3677</v>
      </c>
      <c r="N254" s="21">
        <v>0</v>
      </c>
      <c r="O254" s="21">
        <v>0</v>
      </c>
      <c r="P254" s="21">
        <v>0</v>
      </c>
      <c r="Q254" s="21">
        <v>1</v>
      </c>
      <c r="R254" s="21">
        <v>1</v>
      </c>
      <c r="S254" s="21">
        <v>0</v>
      </c>
      <c r="T254" s="21">
        <v>1</v>
      </c>
      <c r="U254" s="21">
        <v>0</v>
      </c>
      <c r="V254" s="21">
        <v>0</v>
      </c>
      <c r="W254" s="21">
        <v>1</v>
      </c>
      <c r="X254" s="21">
        <v>0</v>
      </c>
      <c r="Y254" s="21">
        <v>1</v>
      </c>
      <c r="Z254" s="21">
        <v>402.02</v>
      </c>
    </row>
    <row r="255" spans="6:26" ht="10.199999999999999" x14ac:dyDescent="0.2">
      <c r="F255" s="21">
        <v>1.27</v>
      </c>
      <c r="G255" s="21">
        <v>3654.1126971756298</v>
      </c>
      <c r="H255" s="21">
        <v>29260</v>
      </c>
      <c r="I255" s="21">
        <v>34880</v>
      </c>
      <c r="J255" s="21">
        <v>7830332</v>
      </c>
      <c r="K255" s="21">
        <v>1594251</v>
      </c>
      <c r="L255" s="21">
        <v>1837</v>
      </c>
      <c r="M255" s="21">
        <v>4600</v>
      </c>
      <c r="N255" s="21">
        <v>0</v>
      </c>
      <c r="O255" s="21">
        <v>0</v>
      </c>
      <c r="P255" s="21">
        <v>0</v>
      </c>
      <c r="Q255" s="21">
        <v>1</v>
      </c>
      <c r="R255" s="21">
        <v>1</v>
      </c>
      <c r="S255" s="21">
        <v>0</v>
      </c>
      <c r="T255" s="21">
        <v>1</v>
      </c>
      <c r="U255" s="21">
        <v>0</v>
      </c>
      <c r="V255" s="21">
        <v>1</v>
      </c>
      <c r="W255" s="21">
        <v>0</v>
      </c>
      <c r="X255" s="21">
        <v>0</v>
      </c>
      <c r="Y255" s="21">
        <v>1</v>
      </c>
      <c r="Z255" s="21">
        <v>294.18</v>
      </c>
    </row>
    <row r="256" spans="6:26" ht="10.199999999999999" x14ac:dyDescent="0.2">
      <c r="F256" s="21">
        <v>1.18</v>
      </c>
      <c r="G256" s="21">
        <v>8142.6028734542697</v>
      </c>
      <c r="H256" s="21">
        <v>29055</v>
      </c>
      <c r="I256" s="21">
        <v>34880</v>
      </c>
      <c r="J256" s="21">
        <v>1862106</v>
      </c>
      <c r="K256" s="21">
        <v>1594251</v>
      </c>
      <c r="L256" s="21">
        <v>943</v>
      </c>
      <c r="M256" s="21">
        <v>4166</v>
      </c>
      <c r="N256" s="21">
        <v>0</v>
      </c>
      <c r="O256" s="21">
        <v>0</v>
      </c>
      <c r="P256" s="21">
        <v>0</v>
      </c>
      <c r="Q256" s="21">
        <v>1</v>
      </c>
      <c r="R256" s="21">
        <v>1</v>
      </c>
      <c r="S256" s="21">
        <v>0</v>
      </c>
      <c r="T256" s="21">
        <v>1</v>
      </c>
      <c r="U256" s="21">
        <v>0</v>
      </c>
      <c r="V256" s="21">
        <v>0</v>
      </c>
      <c r="W256" s="21">
        <v>1</v>
      </c>
      <c r="X256" s="21">
        <v>0</v>
      </c>
      <c r="Y256" s="21">
        <v>1</v>
      </c>
      <c r="Z256" s="21">
        <v>263.48</v>
      </c>
    </row>
    <row r="257" spans="6:26" ht="10.199999999999999" x14ac:dyDescent="0.2">
      <c r="F257" s="21">
        <v>1</v>
      </c>
      <c r="G257" s="21">
        <v>4636.2534449017503</v>
      </c>
      <c r="H257" s="21">
        <v>24706</v>
      </c>
      <c r="I257" s="21">
        <v>34880</v>
      </c>
      <c r="J257" s="21">
        <v>9056076</v>
      </c>
      <c r="K257" s="21">
        <v>1594251</v>
      </c>
      <c r="L257" s="21">
        <v>305</v>
      </c>
      <c r="M257" s="21">
        <v>26888</v>
      </c>
      <c r="N257" s="21">
        <v>0</v>
      </c>
      <c r="O257" s="21">
        <v>0</v>
      </c>
      <c r="P257" s="21">
        <v>0</v>
      </c>
      <c r="Q257" s="21">
        <v>1</v>
      </c>
      <c r="R257" s="21">
        <v>1</v>
      </c>
      <c r="S257" s="21">
        <v>0</v>
      </c>
      <c r="T257" s="21">
        <v>0</v>
      </c>
      <c r="U257" s="21">
        <v>1</v>
      </c>
      <c r="V257" s="21">
        <v>0</v>
      </c>
      <c r="W257" s="21">
        <v>1</v>
      </c>
      <c r="X257" s="21">
        <v>0</v>
      </c>
      <c r="Y257" s="21">
        <v>1</v>
      </c>
      <c r="Z257" s="21">
        <v>58.98</v>
      </c>
    </row>
    <row r="258" spans="6:26" ht="10.199999999999999" x14ac:dyDescent="0.2">
      <c r="F258" s="21">
        <v>1.05</v>
      </c>
      <c r="G258" s="21">
        <v>5108.01252618544</v>
      </c>
      <c r="H258" s="21">
        <v>23025</v>
      </c>
      <c r="I258" s="21">
        <v>34880</v>
      </c>
      <c r="J258" s="21">
        <v>2753373</v>
      </c>
      <c r="K258" s="21">
        <v>1594251</v>
      </c>
      <c r="L258" s="21">
        <v>614</v>
      </c>
      <c r="M258" s="21">
        <v>10131</v>
      </c>
      <c r="N258" s="21">
        <v>0</v>
      </c>
      <c r="O258" s="21">
        <v>0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1</v>
      </c>
      <c r="V258" s="21">
        <v>0</v>
      </c>
      <c r="W258" s="21">
        <v>1</v>
      </c>
      <c r="X258" s="21">
        <v>0</v>
      </c>
      <c r="Y258" s="21">
        <v>1</v>
      </c>
      <c r="Z258" s="21">
        <v>92.57</v>
      </c>
    </row>
    <row r="259" spans="6:26" ht="10.199999999999999" x14ac:dyDescent="0.2">
      <c r="F259" s="21">
        <v>1.02</v>
      </c>
      <c r="G259" s="21">
        <v>6372.58925112017</v>
      </c>
      <c r="H259" s="21">
        <v>28690</v>
      </c>
      <c r="I259" s="21">
        <v>30916</v>
      </c>
      <c r="J259" s="21">
        <v>249642</v>
      </c>
      <c r="K259" s="21">
        <v>2230831</v>
      </c>
      <c r="L259" s="21">
        <v>1443</v>
      </c>
      <c r="M259" s="21">
        <v>14474</v>
      </c>
      <c r="N259" s="21">
        <v>0</v>
      </c>
      <c r="O259" s="21">
        <v>0</v>
      </c>
      <c r="P259" s="21">
        <v>0</v>
      </c>
      <c r="Q259" s="21">
        <v>1</v>
      </c>
      <c r="R259" s="21">
        <v>1</v>
      </c>
      <c r="S259" s="21">
        <v>0</v>
      </c>
      <c r="T259" s="21">
        <v>1</v>
      </c>
      <c r="U259" s="21">
        <v>0</v>
      </c>
      <c r="V259" s="21">
        <v>0</v>
      </c>
      <c r="W259" s="21">
        <v>1</v>
      </c>
      <c r="X259" s="21">
        <v>0</v>
      </c>
      <c r="Y259" s="21">
        <v>1</v>
      </c>
      <c r="Z259" s="21">
        <v>142.83000000000001</v>
      </c>
    </row>
    <row r="260" spans="6:26" ht="10.199999999999999" x14ac:dyDescent="0.2">
      <c r="F260" s="21">
        <v>1.47</v>
      </c>
      <c r="G260" s="21">
        <v>5090.5840919420798</v>
      </c>
      <c r="H260" s="21">
        <v>26993</v>
      </c>
      <c r="I260" s="21">
        <v>30916</v>
      </c>
      <c r="J260" s="21">
        <v>3532657</v>
      </c>
      <c r="K260" s="21">
        <v>2230831</v>
      </c>
      <c r="L260" s="21">
        <v>2182</v>
      </c>
      <c r="M260" s="21">
        <v>6124</v>
      </c>
      <c r="N260" s="21">
        <v>0</v>
      </c>
      <c r="O260" s="21">
        <v>0</v>
      </c>
      <c r="P260" s="21">
        <v>0</v>
      </c>
      <c r="Q260" s="21">
        <v>1</v>
      </c>
      <c r="R260" s="21">
        <v>1</v>
      </c>
      <c r="S260" s="21">
        <v>0</v>
      </c>
      <c r="T260" s="21">
        <v>1</v>
      </c>
      <c r="U260" s="21">
        <v>0</v>
      </c>
      <c r="V260" s="21">
        <v>0</v>
      </c>
      <c r="W260" s="21">
        <v>1</v>
      </c>
      <c r="X260" s="21">
        <v>0</v>
      </c>
      <c r="Y260" s="21">
        <v>1</v>
      </c>
      <c r="Z260" s="21">
        <v>200.2</v>
      </c>
    </row>
    <row r="261" spans="6:26" ht="10.199999999999999" x14ac:dyDescent="0.2">
      <c r="F261" s="21">
        <v>1.25</v>
      </c>
      <c r="G261" s="21">
        <v>4148.5573791238203</v>
      </c>
      <c r="H261" s="21">
        <v>29260</v>
      </c>
      <c r="I261" s="21">
        <v>30916</v>
      </c>
      <c r="J261" s="21">
        <v>7830332</v>
      </c>
      <c r="K261" s="21">
        <v>2230831</v>
      </c>
      <c r="L261" s="21">
        <v>1731</v>
      </c>
      <c r="M261" s="21">
        <v>10343</v>
      </c>
      <c r="N261" s="21">
        <v>0</v>
      </c>
      <c r="O261" s="21">
        <v>1</v>
      </c>
      <c r="P261" s="21">
        <v>0</v>
      </c>
      <c r="Q261" s="21">
        <v>0</v>
      </c>
      <c r="R261" s="21">
        <v>1</v>
      </c>
      <c r="S261" s="21">
        <v>0</v>
      </c>
      <c r="T261" s="21">
        <v>1</v>
      </c>
      <c r="U261" s="21">
        <v>0</v>
      </c>
      <c r="V261" s="21">
        <v>1</v>
      </c>
      <c r="W261" s="21">
        <v>0</v>
      </c>
      <c r="X261" s="21">
        <v>0</v>
      </c>
      <c r="Y261" s="21">
        <v>1</v>
      </c>
      <c r="Z261" s="21">
        <v>260.16000000000003</v>
      </c>
    </row>
    <row r="262" spans="6:26" ht="10.199999999999999" x14ac:dyDescent="0.2">
      <c r="F262" s="21">
        <v>1.42</v>
      </c>
      <c r="G262" s="21">
        <v>5870.6641586823498</v>
      </c>
      <c r="H262" s="21">
        <v>26506</v>
      </c>
      <c r="I262" s="21">
        <v>30916</v>
      </c>
      <c r="J262" s="21">
        <v>4459144</v>
      </c>
      <c r="K262" s="21">
        <v>2230831</v>
      </c>
      <c r="L262" s="21">
        <v>1932</v>
      </c>
      <c r="M262" s="21">
        <v>2575</v>
      </c>
      <c r="N262" s="21">
        <v>0</v>
      </c>
      <c r="O262" s="21">
        <v>0</v>
      </c>
      <c r="P262" s="21">
        <v>0</v>
      </c>
      <c r="Q262" s="21">
        <v>1</v>
      </c>
      <c r="R262" s="21">
        <v>1</v>
      </c>
      <c r="S262" s="21">
        <v>0</v>
      </c>
      <c r="T262" s="21">
        <v>1</v>
      </c>
      <c r="U262" s="21">
        <v>0</v>
      </c>
      <c r="V262" s="21">
        <v>0</v>
      </c>
      <c r="W262" s="21">
        <v>1</v>
      </c>
      <c r="X262" s="21">
        <v>1</v>
      </c>
      <c r="Y262" s="21">
        <v>0</v>
      </c>
      <c r="Z262" s="21">
        <v>285.33999999999997</v>
      </c>
    </row>
    <row r="263" spans="6:26" ht="10.199999999999999" x14ac:dyDescent="0.2">
      <c r="F263" s="21">
        <v>1.1599999999999999</v>
      </c>
      <c r="G263" s="21">
        <v>2781.55356037825</v>
      </c>
      <c r="H263" s="21">
        <v>24575</v>
      </c>
      <c r="I263" s="21">
        <v>30916</v>
      </c>
      <c r="J263" s="21">
        <v>1197234</v>
      </c>
      <c r="K263" s="21">
        <v>2230831</v>
      </c>
      <c r="L263" s="21">
        <v>869</v>
      </c>
      <c r="M263" s="21">
        <v>15887</v>
      </c>
      <c r="N263" s="21">
        <v>0</v>
      </c>
      <c r="O263" s="21">
        <v>0</v>
      </c>
      <c r="P263" s="21">
        <v>0</v>
      </c>
      <c r="Q263" s="21">
        <v>1</v>
      </c>
      <c r="R263" s="21">
        <v>0</v>
      </c>
      <c r="S263" s="21">
        <v>1</v>
      </c>
      <c r="T263" s="21">
        <v>0</v>
      </c>
      <c r="U263" s="21">
        <v>1</v>
      </c>
      <c r="V263" s="21">
        <v>0</v>
      </c>
      <c r="W263" s="21">
        <v>1</v>
      </c>
      <c r="X263" s="21">
        <v>0</v>
      </c>
      <c r="Y263" s="21">
        <v>1</v>
      </c>
      <c r="Z263" s="21">
        <v>70.16</v>
      </c>
    </row>
    <row r="264" spans="6:26" ht="10.199999999999999" x14ac:dyDescent="0.2">
      <c r="F264" s="21">
        <v>1.08</v>
      </c>
      <c r="G264" s="21">
        <v>3905.3434262753499</v>
      </c>
      <c r="H264" s="21">
        <v>24706</v>
      </c>
      <c r="I264" s="21">
        <v>30916</v>
      </c>
      <c r="J264" s="21">
        <v>9056076</v>
      </c>
      <c r="K264" s="21">
        <v>2230831</v>
      </c>
      <c r="L264" s="21">
        <v>957</v>
      </c>
      <c r="M264" s="21">
        <v>28988</v>
      </c>
      <c r="N264" s="21">
        <v>0</v>
      </c>
      <c r="O264" s="21">
        <v>0</v>
      </c>
      <c r="P264" s="21">
        <v>0</v>
      </c>
      <c r="Q264" s="21">
        <v>1</v>
      </c>
      <c r="R264" s="21">
        <v>1</v>
      </c>
      <c r="S264" s="21">
        <v>0</v>
      </c>
      <c r="T264" s="21">
        <v>0</v>
      </c>
      <c r="U264" s="21">
        <v>1</v>
      </c>
      <c r="V264" s="21">
        <v>0</v>
      </c>
      <c r="W264" s="21">
        <v>1</v>
      </c>
      <c r="X264" s="21">
        <v>0</v>
      </c>
      <c r="Y264" s="21">
        <v>1</v>
      </c>
      <c r="Z264" s="21">
        <v>101.64</v>
      </c>
    </row>
    <row r="265" spans="6:26" ht="10.199999999999999" x14ac:dyDescent="0.2">
      <c r="F265" s="21">
        <v>1.52</v>
      </c>
      <c r="G265" s="21">
        <v>2019.9802665878799</v>
      </c>
      <c r="H265" s="21">
        <v>32991</v>
      </c>
      <c r="I265" s="21">
        <v>30916</v>
      </c>
      <c r="J265" s="21">
        <v>8621121</v>
      </c>
      <c r="K265" s="21">
        <v>2230831</v>
      </c>
      <c r="L265" s="21">
        <v>2411</v>
      </c>
      <c r="M265" s="21">
        <v>10125</v>
      </c>
      <c r="N265" s="21">
        <v>0</v>
      </c>
      <c r="O265" s="21">
        <v>1</v>
      </c>
      <c r="P265" s="21">
        <v>0</v>
      </c>
      <c r="Q265" s="21">
        <v>0</v>
      </c>
      <c r="R265" s="21">
        <v>1</v>
      </c>
      <c r="S265" s="21">
        <v>0</v>
      </c>
      <c r="T265" s="21">
        <v>1</v>
      </c>
      <c r="U265" s="21">
        <v>0</v>
      </c>
      <c r="V265" s="21">
        <v>1</v>
      </c>
      <c r="W265" s="21">
        <v>0</v>
      </c>
      <c r="X265" s="21">
        <v>0</v>
      </c>
      <c r="Y265" s="21">
        <v>1</v>
      </c>
      <c r="Z265" s="21">
        <v>289.25</v>
      </c>
    </row>
    <row r="266" spans="6:26" ht="10.199999999999999" x14ac:dyDescent="0.2">
      <c r="F266" s="21">
        <v>1.52</v>
      </c>
      <c r="G266" s="21">
        <v>2019.9802665878799</v>
      </c>
      <c r="H266" s="21">
        <v>32991</v>
      </c>
      <c r="I266" s="21">
        <v>30916</v>
      </c>
      <c r="J266" s="21">
        <v>8621121</v>
      </c>
      <c r="K266" s="21">
        <v>2230831</v>
      </c>
      <c r="L266" s="21">
        <v>2411</v>
      </c>
      <c r="M266" s="21">
        <v>10125</v>
      </c>
      <c r="N266" s="21">
        <v>0</v>
      </c>
      <c r="O266" s="21">
        <v>1</v>
      </c>
      <c r="P266" s="21">
        <v>0</v>
      </c>
      <c r="Q266" s="21">
        <v>0</v>
      </c>
      <c r="R266" s="21">
        <v>1</v>
      </c>
      <c r="S266" s="21">
        <v>0</v>
      </c>
      <c r="T266" s="21">
        <v>1</v>
      </c>
      <c r="U266" s="21">
        <v>0</v>
      </c>
      <c r="V266" s="21">
        <v>0</v>
      </c>
      <c r="W266" s="21">
        <v>1</v>
      </c>
      <c r="X266" s="21">
        <v>1</v>
      </c>
      <c r="Y266" s="21">
        <v>0</v>
      </c>
      <c r="Z266" s="21">
        <v>289.25</v>
      </c>
    </row>
    <row r="267" spans="6:26" ht="10.199999999999999" x14ac:dyDescent="0.2">
      <c r="F267" s="21">
        <v>1.02</v>
      </c>
      <c r="G267" s="21">
        <v>5328.84882327379</v>
      </c>
      <c r="H267" s="21">
        <v>29846</v>
      </c>
      <c r="I267" s="21">
        <v>30916</v>
      </c>
      <c r="J267" s="21">
        <v>2237227</v>
      </c>
      <c r="K267" s="21">
        <v>2230831</v>
      </c>
      <c r="L267" s="21">
        <v>677</v>
      </c>
      <c r="M267" s="21">
        <v>17497</v>
      </c>
      <c r="N267" s="21">
        <v>0</v>
      </c>
      <c r="O267" s="21">
        <v>0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1</v>
      </c>
      <c r="V267" s="21">
        <v>0</v>
      </c>
      <c r="W267" s="21">
        <v>1</v>
      </c>
      <c r="X267" s="21">
        <v>0</v>
      </c>
      <c r="Y267" s="21">
        <v>1</v>
      </c>
      <c r="Z267" s="21">
        <v>63.06</v>
      </c>
    </row>
    <row r="268" spans="6:26" ht="10.199999999999999" x14ac:dyDescent="0.2">
      <c r="F268" s="21">
        <v>1.22</v>
      </c>
      <c r="G268" s="21">
        <v>2963.01247705078</v>
      </c>
      <c r="H268" s="21">
        <v>23025</v>
      </c>
      <c r="I268" s="21">
        <v>30916</v>
      </c>
      <c r="J268" s="21">
        <v>2753373</v>
      </c>
      <c r="K268" s="21">
        <v>2230831</v>
      </c>
      <c r="L268" s="21">
        <v>1103</v>
      </c>
      <c r="M268" s="21">
        <v>13153</v>
      </c>
      <c r="N268" s="21">
        <v>0</v>
      </c>
      <c r="O268" s="21">
        <v>0</v>
      </c>
      <c r="P268" s="21">
        <v>0</v>
      </c>
      <c r="Q268" s="21">
        <v>1</v>
      </c>
      <c r="R268" s="21">
        <v>1</v>
      </c>
      <c r="S268" s="21">
        <v>0</v>
      </c>
      <c r="T268" s="21">
        <v>0</v>
      </c>
      <c r="U268" s="21">
        <v>1</v>
      </c>
      <c r="V268" s="21">
        <v>0</v>
      </c>
      <c r="W268" s="21">
        <v>1</v>
      </c>
      <c r="X268" s="21">
        <v>0</v>
      </c>
      <c r="Y268" s="21">
        <v>1</v>
      </c>
      <c r="Z268" s="21">
        <v>110</v>
      </c>
    </row>
    <row r="269" spans="6:26" ht="10.199999999999999" x14ac:dyDescent="0.2">
      <c r="F269" s="21">
        <v>1</v>
      </c>
      <c r="G269" s="21">
        <v>3042.24819109484</v>
      </c>
      <c r="H269" s="21">
        <v>29260</v>
      </c>
      <c r="I269" s="21">
        <v>25824</v>
      </c>
      <c r="J269" s="21">
        <v>7830332</v>
      </c>
      <c r="K269" s="21">
        <v>2549844</v>
      </c>
      <c r="L269" s="21">
        <v>257</v>
      </c>
      <c r="M269" s="21">
        <v>24362</v>
      </c>
      <c r="N269" s="21">
        <v>0</v>
      </c>
      <c r="O269" s="21">
        <v>0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1</v>
      </c>
      <c r="V269" s="21">
        <v>1</v>
      </c>
      <c r="W269" s="21">
        <v>0</v>
      </c>
      <c r="X269" s="21">
        <v>0</v>
      </c>
      <c r="Y269" s="21">
        <v>1</v>
      </c>
      <c r="Z269" s="21">
        <v>76.959999999999994</v>
      </c>
    </row>
    <row r="270" spans="6:26" ht="10.199999999999999" x14ac:dyDescent="0.2">
      <c r="F270" s="21">
        <v>1</v>
      </c>
      <c r="G270" s="21">
        <v>3042.24819109484</v>
      </c>
      <c r="H270" s="21">
        <v>29260</v>
      </c>
      <c r="I270" s="21">
        <v>25824</v>
      </c>
      <c r="J270" s="21">
        <v>7830332</v>
      </c>
      <c r="K270" s="21">
        <v>2549844</v>
      </c>
      <c r="L270" s="21">
        <v>257</v>
      </c>
      <c r="M270" s="21">
        <v>24362</v>
      </c>
      <c r="N270" s="21">
        <v>0</v>
      </c>
      <c r="O270" s="21">
        <v>0</v>
      </c>
      <c r="P270" s="21">
        <v>0</v>
      </c>
      <c r="Q270" s="21">
        <v>1</v>
      </c>
      <c r="R270" s="21">
        <v>1</v>
      </c>
      <c r="S270" s="21">
        <v>0</v>
      </c>
      <c r="T270" s="21">
        <v>0</v>
      </c>
      <c r="U270" s="21">
        <v>1</v>
      </c>
      <c r="V270" s="21">
        <v>0</v>
      </c>
      <c r="W270" s="21">
        <v>1</v>
      </c>
      <c r="X270" s="21">
        <v>0</v>
      </c>
      <c r="Y270" s="21">
        <v>1</v>
      </c>
      <c r="Z270" s="21">
        <v>76.959999999999994</v>
      </c>
    </row>
    <row r="271" spans="6:26" ht="10.199999999999999" x14ac:dyDescent="0.2">
      <c r="F271" s="21">
        <v>1.08</v>
      </c>
      <c r="G271" s="21">
        <v>4128.5995286596399</v>
      </c>
      <c r="H271" s="21">
        <v>29055</v>
      </c>
      <c r="I271" s="21">
        <v>25824</v>
      </c>
      <c r="J271" s="21">
        <v>1862106</v>
      </c>
      <c r="K271" s="21">
        <v>2549844</v>
      </c>
      <c r="L271" s="21">
        <v>785</v>
      </c>
      <c r="M271" s="21">
        <v>4186</v>
      </c>
      <c r="N271" s="21">
        <v>0</v>
      </c>
      <c r="O271" s="21">
        <v>0</v>
      </c>
      <c r="P271" s="21">
        <v>0</v>
      </c>
      <c r="Q271" s="21">
        <v>1</v>
      </c>
      <c r="R271" s="21">
        <v>1</v>
      </c>
      <c r="S271" s="21">
        <v>0</v>
      </c>
      <c r="T271" s="21">
        <v>1</v>
      </c>
      <c r="U271" s="21">
        <v>0</v>
      </c>
      <c r="V271" s="21">
        <v>0</v>
      </c>
      <c r="W271" s="21">
        <v>1</v>
      </c>
      <c r="X271" s="21">
        <v>0</v>
      </c>
      <c r="Y271" s="21">
        <v>1</v>
      </c>
      <c r="Z271" s="21">
        <v>207.17</v>
      </c>
    </row>
    <row r="272" spans="6:26" ht="10.199999999999999" x14ac:dyDescent="0.2">
      <c r="F272" s="21">
        <v>1.02</v>
      </c>
      <c r="G272" s="21">
        <v>3363.80481878109</v>
      </c>
      <c r="H272" s="21">
        <v>26506</v>
      </c>
      <c r="I272" s="21">
        <v>25824</v>
      </c>
      <c r="J272" s="21">
        <v>4459144</v>
      </c>
      <c r="K272" s="21">
        <v>2549844</v>
      </c>
      <c r="L272" s="21">
        <v>447</v>
      </c>
      <c r="M272" s="21">
        <v>10298</v>
      </c>
      <c r="N272" s="21">
        <v>0</v>
      </c>
      <c r="O272" s="21">
        <v>0</v>
      </c>
      <c r="P272" s="21">
        <v>0</v>
      </c>
      <c r="Q272" s="21">
        <v>1</v>
      </c>
      <c r="R272" s="21">
        <v>1</v>
      </c>
      <c r="S272" s="21">
        <v>0</v>
      </c>
      <c r="T272" s="21">
        <v>0</v>
      </c>
      <c r="U272" s="21">
        <v>1</v>
      </c>
      <c r="V272" s="21">
        <v>0</v>
      </c>
      <c r="W272" s="21">
        <v>1</v>
      </c>
      <c r="X272" s="21">
        <v>1</v>
      </c>
      <c r="Y272" s="21">
        <v>0</v>
      </c>
      <c r="Z272" s="21">
        <v>77.459999999999994</v>
      </c>
    </row>
    <row r="273" spans="6:26" ht="10.199999999999999" x14ac:dyDescent="0.2">
      <c r="F273" s="21">
        <v>1</v>
      </c>
      <c r="G273" s="21">
        <v>5034.1782930558102</v>
      </c>
      <c r="H273" s="21">
        <v>25450</v>
      </c>
      <c r="I273" s="21">
        <v>25824</v>
      </c>
      <c r="J273" s="21">
        <v>1694803</v>
      </c>
      <c r="K273" s="21">
        <v>2549844</v>
      </c>
      <c r="L273" s="21">
        <v>244</v>
      </c>
      <c r="M273" s="21">
        <v>9784</v>
      </c>
      <c r="N273" s="21">
        <v>0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1</v>
      </c>
      <c r="V273" s="21">
        <v>0</v>
      </c>
      <c r="W273" s="21">
        <v>1</v>
      </c>
      <c r="X273" s="21">
        <v>0</v>
      </c>
      <c r="Y273" s="21">
        <v>1</v>
      </c>
      <c r="Z273" s="21">
        <v>56.8</v>
      </c>
    </row>
    <row r="274" spans="6:26" ht="10.199999999999999" x14ac:dyDescent="0.2">
      <c r="F274" s="21">
        <v>1.28</v>
      </c>
      <c r="G274" s="21">
        <v>3699.42372837634</v>
      </c>
      <c r="H274" s="21">
        <v>24575</v>
      </c>
      <c r="I274" s="21">
        <v>25824</v>
      </c>
      <c r="J274" s="21">
        <v>1197234</v>
      </c>
      <c r="K274" s="21">
        <v>2549844</v>
      </c>
      <c r="L274" s="21">
        <v>1379</v>
      </c>
      <c r="M274" s="21">
        <v>4971</v>
      </c>
      <c r="N274" s="21">
        <v>0</v>
      </c>
      <c r="O274" s="21">
        <v>0</v>
      </c>
      <c r="P274" s="21">
        <v>0</v>
      </c>
      <c r="Q274" s="21">
        <v>1</v>
      </c>
      <c r="R274" s="21">
        <v>0</v>
      </c>
      <c r="S274" s="21">
        <v>1</v>
      </c>
      <c r="T274" s="21">
        <v>0</v>
      </c>
      <c r="U274" s="21">
        <v>1</v>
      </c>
      <c r="V274" s="21">
        <v>0</v>
      </c>
      <c r="W274" s="21">
        <v>1</v>
      </c>
      <c r="X274" s="21">
        <v>0</v>
      </c>
      <c r="Y274" s="21">
        <v>1</v>
      </c>
      <c r="Z274" s="21">
        <v>141.47999999999999</v>
      </c>
    </row>
    <row r="275" spans="6:26" ht="10.199999999999999" x14ac:dyDescent="0.2">
      <c r="F275" s="21">
        <v>1</v>
      </c>
      <c r="G275" s="21">
        <v>2806.9158052254602</v>
      </c>
      <c r="H275" s="21">
        <v>32991</v>
      </c>
      <c r="I275" s="21">
        <v>22069</v>
      </c>
      <c r="J275" s="21">
        <v>8621121</v>
      </c>
      <c r="K275" s="21">
        <v>743633</v>
      </c>
      <c r="L275" s="21">
        <v>199</v>
      </c>
      <c r="M275" s="21">
        <v>5275</v>
      </c>
      <c r="N275" s="21">
        <v>0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1</v>
      </c>
      <c r="U275" s="21">
        <v>0</v>
      </c>
      <c r="V275" s="21">
        <v>1</v>
      </c>
      <c r="W275" s="21">
        <v>0</v>
      </c>
      <c r="X275" s="21">
        <v>0</v>
      </c>
      <c r="Y275" s="21">
        <v>1</v>
      </c>
      <c r="Z275" s="21">
        <v>120.84</v>
      </c>
    </row>
    <row r="276" spans="6:26" ht="10.199999999999999" x14ac:dyDescent="0.2">
      <c r="F276" s="21">
        <v>1</v>
      </c>
      <c r="G276" s="21">
        <v>2806.9158052254602</v>
      </c>
      <c r="H276" s="21">
        <v>32991</v>
      </c>
      <c r="I276" s="21">
        <v>22069</v>
      </c>
      <c r="J276" s="21">
        <v>8621121</v>
      </c>
      <c r="K276" s="21">
        <v>743633</v>
      </c>
      <c r="L276" s="21">
        <v>199</v>
      </c>
      <c r="M276" s="21">
        <v>5275</v>
      </c>
      <c r="N276" s="21">
        <v>0</v>
      </c>
      <c r="O276" s="21">
        <v>0</v>
      </c>
      <c r="P276" s="21">
        <v>0</v>
      </c>
      <c r="Q276" s="21">
        <v>1</v>
      </c>
      <c r="R276" s="21">
        <v>1</v>
      </c>
      <c r="S276" s="21">
        <v>0</v>
      </c>
      <c r="T276" s="21">
        <v>1</v>
      </c>
      <c r="U276" s="21">
        <v>0</v>
      </c>
      <c r="V276" s="21">
        <v>1</v>
      </c>
      <c r="W276" s="21">
        <v>0</v>
      </c>
      <c r="X276" s="21">
        <v>0</v>
      </c>
      <c r="Y276" s="21">
        <v>1</v>
      </c>
      <c r="Z276" s="21">
        <v>120.84</v>
      </c>
    </row>
    <row r="277" spans="6:26" ht="10.199999999999999" x14ac:dyDescent="0.2">
      <c r="F277" s="21">
        <v>1.55</v>
      </c>
      <c r="G277" s="21">
        <v>3503.11371567484</v>
      </c>
      <c r="H277" s="21">
        <v>22360</v>
      </c>
      <c r="I277" s="21">
        <v>22069</v>
      </c>
      <c r="J277" s="21">
        <v>1421287</v>
      </c>
      <c r="K277" s="21">
        <v>743633</v>
      </c>
      <c r="L277" s="21">
        <v>1054</v>
      </c>
      <c r="M277" s="21">
        <v>3861</v>
      </c>
      <c r="N277" s="21">
        <v>0</v>
      </c>
      <c r="O277" s="21">
        <v>0</v>
      </c>
      <c r="P277" s="21">
        <v>0</v>
      </c>
      <c r="Q277" s="21">
        <v>1</v>
      </c>
      <c r="R277" s="21">
        <v>0</v>
      </c>
      <c r="S277" s="21">
        <v>1</v>
      </c>
      <c r="T277" s="21">
        <v>1</v>
      </c>
      <c r="U277" s="21">
        <v>0</v>
      </c>
      <c r="V277" s="21">
        <v>0</v>
      </c>
      <c r="W277" s="21">
        <v>1</v>
      </c>
      <c r="X277" s="21">
        <v>0</v>
      </c>
      <c r="Y277" s="21">
        <v>1</v>
      </c>
      <c r="Z277" s="21">
        <v>119.9</v>
      </c>
    </row>
    <row r="278" spans="6:26" ht="10.199999999999999" x14ac:dyDescent="0.2">
      <c r="F278" s="21">
        <v>1.27</v>
      </c>
      <c r="G278" s="21">
        <v>2982.6234620144901</v>
      </c>
      <c r="H278" s="21">
        <v>30124</v>
      </c>
      <c r="I278" s="21">
        <v>23654</v>
      </c>
      <c r="J278" s="21">
        <v>5787293</v>
      </c>
      <c r="K278" s="21">
        <v>2195215</v>
      </c>
      <c r="L278" s="21">
        <v>1183</v>
      </c>
      <c r="M278" s="21">
        <v>10673</v>
      </c>
      <c r="N278" s="21">
        <v>0</v>
      </c>
      <c r="O278" s="21">
        <v>0</v>
      </c>
      <c r="P278" s="21">
        <v>0</v>
      </c>
      <c r="Q278" s="21">
        <v>1</v>
      </c>
      <c r="R278" s="21">
        <v>0</v>
      </c>
      <c r="S278" s="21">
        <v>1</v>
      </c>
      <c r="T278" s="21">
        <v>1</v>
      </c>
      <c r="U278" s="21">
        <v>0</v>
      </c>
      <c r="V278" s="21">
        <v>0</v>
      </c>
      <c r="W278" s="21">
        <v>1</v>
      </c>
      <c r="X278" s="21">
        <v>0</v>
      </c>
      <c r="Y278" s="21">
        <v>1</v>
      </c>
      <c r="Z278" s="21">
        <v>124.82</v>
      </c>
    </row>
    <row r="279" spans="6:26" ht="10.199999999999999" x14ac:dyDescent="0.2">
      <c r="F279" s="21">
        <v>1.1399999999999999</v>
      </c>
      <c r="G279" s="21">
        <v>2260.16643632466</v>
      </c>
      <c r="H279" s="21">
        <v>29260</v>
      </c>
      <c r="I279" s="21">
        <v>23654</v>
      </c>
      <c r="J279" s="21">
        <v>7830332</v>
      </c>
      <c r="K279" s="21">
        <v>2195215</v>
      </c>
      <c r="L279" s="21">
        <v>1008</v>
      </c>
      <c r="M279" s="21">
        <v>17160</v>
      </c>
      <c r="N279" s="21">
        <v>0</v>
      </c>
      <c r="O279" s="21">
        <v>0</v>
      </c>
      <c r="P279" s="21">
        <v>0</v>
      </c>
      <c r="Q279" s="21">
        <v>1</v>
      </c>
      <c r="R279" s="21">
        <v>0</v>
      </c>
      <c r="S279" s="21">
        <v>1</v>
      </c>
      <c r="T279" s="21">
        <v>0</v>
      </c>
      <c r="U279" s="21">
        <v>1</v>
      </c>
      <c r="V279" s="21">
        <v>1</v>
      </c>
      <c r="W279" s="21">
        <v>0</v>
      </c>
      <c r="X279" s="21">
        <v>0</v>
      </c>
      <c r="Y279" s="21">
        <v>1</v>
      </c>
      <c r="Z279" s="21">
        <v>127.06</v>
      </c>
    </row>
    <row r="280" spans="6:26" ht="10.199999999999999" x14ac:dyDescent="0.2">
      <c r="F280" s="21">
        <v>1.55</v>
      </c>
      <c r="G280" s="21">
        <v>2553.1650254048</v>
      </c>
      <c r="H280" s="21">
        <v>24502</v>
      </c>
      <c r="I280" s="21">
        <v>23654</v>
      </c>
      <c r="J280" s="21">
        <v>125722</v>
      </c>
      <c r="K280" s="21">
        <v>2195215</v>
      </c>
      <c r="L280" s="21">
        <v>834</v>
      </c>
      <c r="M280" s="21">
        <v>4587</v>
      </c>
      <c r="N280" s="21">
        <v>0</v>
      </c>
      <c r="O280" s="21">
        <v>0</v>
      </c>
      <c r="P280" s="21">
        <v>0</v>
      </c>
      <c r="Q280" s="21">
        <v>1</v>
      </c>
      <c r="R280" s="21">
        <v>0</v>
      </c>
      <c r="S280" s="21">
        <v>1</v>
      </c>
      <c r="T280" s="21">
        <v>0</v>
      </c>
      <c r="U280" s="21">
        <v>1</v>
      </c>
      <c r="V280" s="21">
        <v>0</v>
      </c>
      <c r="W280" s="21">
        <v>1</v>
      </c>
      <c r="X280" s="21">
        <v>0</v>
      </c>
      <c r="Y280" s="21">
        <v>1</v>
      </c>
      <c r="Z280" s="21">
        <v>106.65</v>
      </c>
    </row>
    <row r="281" spans="6:26" ht="10.199999999999999" x14ac:dyDescent="0.2">
      <c r="F281" s="21">
        <v>1.1299999999999999</v>
      </c>
      <c r="G281" s="21">
        <v>5565.5384398184397</v>
      </c>
      <c r="H281" s="21">
        <v>28637</v>
      </c>
      <c r="I281" s="21">
        <v>23654</v>
      </c>
      <c r="J281" s="21">
        <v>3036732</v>
      </c>
      <c r="K281" s="21">
        <v>2195215</v>
      </c>
      <c r="L281" s="21">
        <v>936</v>
      </c>
      <c r="M281" s="21">
        <v>5196</v>
      </c>
      <c r="N281" s="21">
        <v>0</v>
      </c>
      <c r="O281" s="21">
        <v>0</v>
      </c>
      <c r="P281" s="21">
        <v>0</v>
      </c>
      <c r="Q281" s="21">
        <v>1</v>
      </c>
      <c r="R281" s="21">
        <v>0</v>
      </c>
      <c r="S281" s="21">
        <v>1</v>
      </c>
      <c r="T281" s="21">
        <v>1</v>
      </c>
      <c r="U281" s="21">
        <v>0</v>
      </c>
      <c r="V281" s="21">
        <v>0</v>
      </c>
      <c r="W281" s="21">
        <v>1</v>
      </c>
      <c r="X281" s="21">
        <v>0</v>
      </c>
      <c r="Y281" s="21">
        <v>1</v>
      </c>
      <c r="Z281" s="21">
        <v>200.69</v>
      </c>
    </row>
    <row r="282" spans="6:26" ht="10.199999999999999" x14ac:dyDescent="0.2">
      <c r="F282" s="21">
        <v>1.44</v>
      </c>
      <c r="G282" s="21">
        <v>4633.5098224537796</v>
      </c>
      <c r="H282" s="21">
        <v>30268</v>
      </c>
      <c r="I282" s="21">
        <v>23654</v>
      </c>
      <c r="J282" s="21">
        <v>1106780</v>
      </c>
      <c r="K282" s="21">
        <v>2195215</v>
      </c>
      <c r="L282" s="21">
        <v>1108</v>
      </c>
      <c r="M282" s="21">
        <v>4410</v>
      </c>
      <c r="N282" s="21">
        <v>0</v>
      </c>
      <c r="O282" s="21">
        <v>0</v>
      </c>
      <c r="P282" s="21">
        <v>0</v>
      </c>
      <c r="Q282" s="21">
        <v>1</v>
      </c>
      <c r="R282" s="21">
        <v>0</v>
      </c>
      <c r="S282" s="21">
        <v>1</v>
      </c>
      <c r="T282" s="21">
        <v>1</v>
      </c>
      <c r="U282" s="21">
        <v>0</v>
      </c>
      <c r="V282" s="21">
        <v>0</v>
      </c>
      <c r="W282" s="21">
        <v>1</v>
      </c>
      <c r="X282" s="21">
        <v>0</v>
      </c>
      <c r="Y282" s="21">
        <v>1</v>
      </c>
      <c r="Z282" s="21">
        <v>125.25</v>
      </c>
    </row>
    <row r="283" spans="6:26" ht="10.199999999999999" x14ac:dyDescent="0.2">
      <c r="F283" s="21">
        <v>1.61</v>
      </c>
      <c r="G283" s="21">
        <v>3873.0014997392</v>
      </c>
      <c r="H283" s="21">
        <v>24706</v>
      </c>
      <c r="I283" s="21">
        <v>23654</v>
      </c>
      <c r="J283" s="21">
        <v>9056076</v>
      </c>
      <c r="K283" s="21">
        <v>2195215</v>
      </c>
      <c r="L283" s="21">
        <v>2164</v>
      </c>
      <c r="M283" s="21">
        <v>4065</v>
      </c>
      <c r="N283" s="21">
        <v>0</v>
      </c>
      <c r="O283" s="21">
        <v>0</v>
      </c>
      <c r="P283" s="21">
        <v>0</v>
      </c>
      <c r="Q283" s="21">
        <v>1</v>
      </c>
      <c r="R283" s="21">
        <v>0</v>
      </c>
      <c r="S283" s="21">
        <v>1</v>
      </c>
      <c r="T283" s="21">
        <v>1</v>
      </c>
      <c r="U283" s="21">
        <v>0</v>
      </c>
      <c r="V283" s="21">
        <v>0</v>
      </c>
      <c r="W283" s="21">
        <v>1</v>
      </c>
      <c r="X283" s="21">
        <v>0</v>
      </c>
      <c r="Y283" s="21">
        <v>1</v>
      </c>
      <c r="Z283" s="21">
        <v>224.21</v>
      </c>
    </row>
    <row r="284" spans="6:26" ht="10.199999999999999" x14ac:dyDescent="0.2">
      <c r="F284" s="21">
        <v>1.1000000000000001</v>
      </c>
      <c r="G284" s="21">
        <v>2422.9836487862299</v>
      </c>
      <c r="H284" s="21">
        <v>32991</v>
      </c>
      <c r="I284" s="21">
        <v>23654</v>
      </c>
      <c r="J284" s="21">
        <v>8621121</v>
      </c>
      <c r="K284" s="21">
        <v>2195215</v>
      </c>
      <c r="L284" s="21">
        <v>1009</v>
      </c>
      <c r="M284" s="21">
        <v>27103</v>
      </c>
      <c r="N284" s="21">
        <v>0</v>
      </c>
      <c r="O284" s="21">
        <v>0</v>
      </c>
      <c r="P284" s="21">
        <v>0</v>
      </c>
      <c r="Q284" s="21">
        <v>1</v>
      </c>
      <c r="R284" s="21">
        <v>0</v>
      </c>
      <c r="S284" s="21">
        <v>1</v>
      </c>
      <c r="T284" s="21">
        <v>1</v>
      </c>
      <c r="U284" s="21">
        <v>0</v>
      </c>
      <c r="V284" s="21">
        <v>1</v>
      </c>
      <c r="W284" s="21">
        <v>0</v>
      </c>
      <c r="X284" s="21">
        <v>0</v>
      </c>
      <c r="Y284" s="21">
        <v>1</v>
      </c>
      <c r="Z284" s="21">
        <v>123.89</v>
      </c>
    </row>
    <row r="285" spans="6:26" ht="10.199999999999999" x14ac:dyDescent="0.2">
      <c r="F285" s="21">
        <v>1.1000000000000001</v>
      </c>
      <c r="G285" s="21">
        <v>2422.9836487862299</v>
      </c>
      <c r="H285" s="21">
        <v>32991</v>
      </c>
      <c r="I285" s="21">
        <v>23654</v>
      </c>
      <c r="J285" s="21">
        <v>8621121</v>
      </c>
      <c r="K285" s="21">
        <v>2195215</v>
      </c>
      <c r="L285" s="21">
        <v>1009</v>
      </c>
      <c r="M285" s="21">
        <v>27103</v>
      </c>
      <c r="N285" s="21">
        <v>0</v>
      </c>
      <c r="O285" s="21">
        <v>0</v>
      </c>
      <c r="P285" s="21">
        <v>0</v>
      </c>
      <c r="Q285" s="21">
        <v>1</v>
      </c>
      <c r="R285" s="21">
        <v>0</v>
      </c>
      <c r="S285" s="21">
        <v>1</v>
      </c>
      <c r="T285" s="21">
        <v>1</v>
      </c>
      <c r="U285" s="21">
        <v>0</v>
      </c>
      <c r="V285" s="21">
        <v>1</v>
      </c>
      <c r="W285" s="21">
        <v>0</v>
      </c>
      <c r="X285" s="21">
        <v>0</v>
      </c>
      <c r="Y285" s="21">
        <v>1</v>
      </c>
      <c r="Z285" s="21">
        <v>123.89</v>
      </c>
    </row>
    <row r="286" spans="6:26" ht="10.199999999999999" x14ac:dyDescent="0.2">
      <c r="F286" s="21">
        <v>1.05</v>
      </c>
      <c r="G286" s="21">
        <v>3098.7358685681002</v>
      </c>
      <c r="H286" s="21">
        <v>24706</v>
      </c>
      <c r="I286" s="21">
        <v>20375</v>
      </c>
      <c r="J286" s="21">
        <v>9056076</v>
      </c>
      <c r="K286" s="21">
        <v>766956</v>
      </c>
      <c r="L286" s="21">
        <v>447</v>
      </c>
      <c r="M286" s="21">
        <v>12808</v>
      </c>
      <c r="N286" s="21">
        <v>0</v>
      </c>
      <c r="O286" s="21">
        <v>1</v>
      </c>
      <c r="P286" s="21">
        <v>0</v>
      </c>
      <c r="Q286" s="21">
        <v>0</v>
      </c>
      <c r="R286" s="21">
        <v>1</v>
      </c>
      <c r="S286" s="21">
        <v>0</v>
      </c>
      <c r="T286" s="21">
        <v>0</v>
      </c>
      <c r="U286" s="21">
        <v>1</v>
      </c>
      <c r="V286" s="21">
        <v>0</v>
      </c>
      <c r="W286" s="21">
        <v>1</v>
      </c>
      <c r="X286" s="21">
        <v>0</v>
      </c>
      <c r="Y286" s="21">
        <v>1</v>
      </c>
      <c r="Z286" s="21">
        <v>49.02</v>
      </c>
    </row>
    <row r="287" spans="6:26" ht="10.199999999999999" x14ac:dyDescent="0.2">
      <c r="F287" s="21">
        <v>1</v>
      </c>
      <c r="G287" s="21">
        <v>4601.9634776274997</v>
      </c>
      <c r="H287" s="21">
        <v>28637</v>
      </c>
      <c r="I287" s="21">
        <v>22956</v>
      </c>
      <c r="J287" s="21">
        <v>3036732</v>
      </c>
      <c r="K287" s="21">
        <v>754013</v>
      </c>
      <c r="L287" s="21">
        <v>239</v>
      </c>
      <c r="M287" s="21">
        <v>11479</v>
      </c>
      <c r="N287" s="21">
        <v>0</v>
      </c>
      <c r="O287" s="21">
        <v>0</v>
      </c>
      <c r="P287" s="21">
        <v>0</v>
      </c>
      <c r="Q287" s="21">
        <v>1</v>
      </c>
      <c r="R287" s="21">
        <v>1</v>
      </c>
      <c r="S287" s="21">
        <v>0</v>
      </c>
      <c r="T287" s="21">
        <v>0</v>
      </c>
      <c r="U287" s="21">
        <v>1</v>
      </c>
      <c r="V287" s="21">
        <v>0</v>
      </c>
      <c r="W287" s="21">
        <v>1</v>
      </c>
      <c r="X287" s="21">
        <v>0</v>
      </c>
      <c r="Y287" s="21">
        <v>1</v>
      </c>
      <c r="Z287" s="21">
        <v>64.97</v>
      </c>
    </row>
    <row r="288" spans="6:26" ht="10.199999999999999" x14ac:dyDescent="0.2">
      <c r="F288" s="21">
        <v>1.1200000000000001</v>
      </c>
      <c r="G288" s="21">
        <v>6334.0318694975103</v>
      </c>
      <c r="H288" s="21">
        <v>26993</v>
      </c>
      <c r="I288" s="21">
        <v>31981</v>
      </c>
      <c r="J288" s="21">
        <v>3532657</v>
      </c>
      <c r="K288" s="21">
        <v>4549784</v>
      </c>
      <c r="L288" s="21">
        <v>539</v>
      </c>
      <c r="M288" s="21">
        <v>23531</v>
      </c>
      <c r="N288" s="21">
        <v>0</v>
      </c>
      <c r="O288" s="21">
        <v>0</v>
      </c>
      <c r="P288" s="21">
        <v>0</v>
      </c>
      <c r="Q288" s="21">
        <v>1</v>
      </c>
      <c r="R288" s="21">
        <v>1</v>
      </c>
      <c r="S288" s="21">
        <v>0</v>
      </c>
      <c r="T288" s="21">
        <v>1</v>
      </c>
      <c r="U288" s="21">
        <v>0</v>
      </c>
      <c r="V288" s="21">
        <v>1</v>
      </c>
      <c r="W288" s="21">
        <v>0</v>
      </c>
      <c r="X288" s="21">
        <v>0</v>
      </c>
      <c r="Y288" s="21">
        <v>1</v>
      </c>
      <c r="Z288" s="21">
        <v>166.67</v>
      </c>
    </row>
    <row r="289" spans="6:26" ht="10.199999999999999" x14ac:dyDescent="0.2">
      <c r="F289" s="21">
        <v>1.04</v>
      </c>
      <c r="G289" s="21">
        <v>5483.2853374427696</v>
      </c>
      <c r="H289" s="21">
        <v>30124</v>
      </c>
      <c r="I289" s="21">
        <v>31981</v>
      </c>
      <c r="J289" s="21">
        <v>5787293</v>
      </c>
      <c r="K289" s="21">
        <v>4549784</v>
      </c>
      <c r="L289" s="21">
        <v>400</v>
      </c>
      <c r="M289" s="21">
        <v>37715</v>
      </c>
      <c r="N289" s="21">
        <v>0</v>
      </c>
      <c r="O289" s="21">
        <v>0</v>
      </c>
      <c r="P289" s="21">
        <v>0</v>
      </c>
      <c r="Q289" s="21">
        <v>1</v>
      </c>
      <c r="R289" s="21">
        <v>1</v>
      </c>
      <c r="S289" s="21">
        <v>0</v>
      </c>
      <c r="T289" s="21">
        <v>1</v>
      </c>
      <c r="U289" s="21">
        <v>0</v>
      </c>
      <c r="V289" s="21">
        <v>0</v>
      </c>
      <c r="W289" s="21">
        <v>1</v>
      </c>
      <c r="X289" s="21">
        <v>0</v>
      </c>
      <c r="Y289" s="21">
        <v>1</v>
      </c>
      <c r="Z289" s="21">
        <v>132.79</v>
      </c>
    </row>
    <row r="290" spans="6:26" ht="10.199999999999999" x14ac:dyDescent="0.2">
      <c r="F290" s="21">
        <v>1.0900000000000001</v>
      </c>
      <c r="G290" s="21">
        <v>5560.7344028745101</v>
      </c>
      <c r="H290" s="21">
        <v>29260</v>
      </c>
      <c r="I290" s="21">
        <v>31981</v>
      </c>
      <c r="J290" s="21">
        <v>7830332</v>
      </c>
      <c r="K290" s="21">
        <v>4549784</v>
      </c>
      <c r="L290" s="21">
        <v>591</v>
      </c>
      <c r="M290" s="21">
        <v>27713</v>
      </c>
      <c r="N290" s="21">
        <v>0</v>
      </c>
      <c r="O290" s="21">
        <v>0</v>
      </c>
      <c r="P290" s="21">
        <v>0</v>
      </c>
      <c r="Q290" s="21">
        <v>1</v>
      </c>
      <c r="R290" s="21">
        <v>1</v>
      </c>
      <c r="S290" s="21">
        <v>0</v>
      </c>
      <c r="T290" s="21">
        <v>1</v>
      </c>
      <c r="U290" s="21">
        <v>0</v>
      </c>
      <c r="V290" s="21">
        <v>1</v>
      </c>
      <c r="W290" s="21">
        <v>0</v>
      </c>
      <c r="X290" s="21">
        <v>0</v>
      </c>
      <c r="Y290" s="21">
        <v>1</v>
      </c>
      <c r="Z290" s="21">
        <v>145.61000000000001</v>
      </c>
    </row>
    <row r="291" spans="6:26" ht="10.199999999999999" x14ac:dyDescent="0.2">
      <c r="F291" s="21">
        <v>1.0900000000000001</v>
      </c>
      <c r="G291" s="21">
        <v>5560.7344028745101</v>
      </c>
      <c r="H291" s="21">
        <v>29260</v>
      </c>
      <c r="I291" s="21">
        <v>31981</v>
      </c>
      <c r="J291" s="21">
        <v>7830332</v>
      </c>
      <c r="K291" s="21">
        <v>4549784</v>
      </c>
      <c r="L291" s="21">
        <v>591</v>
      </c>
      <c r="M291" s="21">
        <v>27713</v>
      </c>
      <c r="N291" s="21">
        <v>0</v>
      </c>
      <c r="O291" s="21">
        <v>0</v>
      </c>
      <c r="P291" s="21">
        <v>0</v>
      </c>
      <c r="Q291" s="21">
        <v>1</v>
      </c>
      <c r="R291" s="21">
        <v>1</v>
      </c>
      <c r="S291" s="21">
        <v>0</v>
      </c>
      <c r="T291" s="21">
        <v>1</v>
      </c>
      <c r="U291" s="21">
        <v>0</v>
      </c>
      <c r="V291" s="21">
        <v>1</v>
      </c>
      <c r="W291" s="21">
        <v>0</v>
      </c>
      <c r="X291" s="21">
        <v>0</v>
      </c>
      <c r="Y291" s="21">
        <v>1</v>
      </c>
      <c r="Z291" s="21">
        <v>145.61000000000001</v>
      </c>
    </row>
    <row r="292" spans="6:26" ht="10.199999999999999" x14ac:dyDescent="0.2">
      <c r="F292" s="21">
        <v>1.07</v>
      </c>
      <c r="G292" s="21">
        <v>3289.8583915122299</v>
      </c>
      <c r="H292" s="21">
        <v>24502</v>
      </c>
      <c r="I292" s="21">
        <v>31981</v>
      </c>
      <c r="J292" s="21">
        <v>125722</v>
      </c>
      <c r="K292" s="21">
        <v>4549784</v>
      </c>
      <c r="L292" s="21">
        <v>310</v>
      </c>
      <c r="M292" s="21">
        <v>6583</v>
      </c>
      <c r="N292" s="21">
        <v>0</v>
      </c>
      <c r="O292" s="21">
        <v>0</v>
      </c>
      <c r="P292" s="21">
        <v>0</v>
      </c>
      <c r="Q292" s="21">
        <v>1</v>
      </c>
      <c r="R292" s="21">
        <v>1</v>
      </c>
      <c r="S292" s="21">
        <v>0</v>
      </c>
      <c r="T292" s="21">
        <v>1</v>
      </c>
      <c r="U292" s="21">
        <v>0</v>
      </c>
      <c r="V292" s="21">
        <v>0</v>
      </c>
      <c r="W292" s="21">
        <v>1</v>
      </c>
      <c r="X292" s="21">
        <v>0</v>
      </c>
      <c r="Y292" s="21">
        <v>1</v>
      </c>
      <c r="Z292" s="21">
        <v>100.95</v>
      </c>
    </row>
    <row r="293" spans="6:26" ht="10.199999999999999" x14ac:dyDescent="0.2">
      <c r="F293" s="21">
        <v>1.07</v>
      </c>
      <c r="G293" s="21">
        <v>3289.8583915122299</v>
      </c>
      <c r="H293" s="21">
        <v>24502</v>
      </c>
      <c r="I293" s="21">
        <v>31981</v>
      </c>
      <c r="J293" s="21">
        <v>125722</v>
      </c>
      <c r="K293" s="21">
        <v>4549784</v>
      </c>
      <c r="L293" s="21">
        <v>310</v>
      </c>
      <c r="M293" s="21">
        <v>6583</v>
      </c>
      <c r="N293" s="21">
        <v>0</v>
      </c>
      <c r="O293" s="21">
        <v>0</v>
      </c>
      <c r="P293" s="21">
        <v>0</v>
      </c>
      <c r="Q293" s="21">
        <v>1</v>
      </c>
      <c r="R293" s="21">
        <v>1</v>
      </c>
      <c r="S293" s="21">
        <v>0</v>
      </c>
      <c r="T293" s="21">
        <v>1</v>
      </c>
      <c r="U293" s="21">
        <v>0</v>
      </c>
      <c r="V293" s="21">
        <v>1</v>
      </c>
      <c r="W293" s="21">
        <v>0</v>
      </c>
      <c r="X293" s="21">
        <v>0</v>
      </c>
      <c r="Y293" s="21">
        <v>1</v>
      </c>
      <c r="Z293" s="21">
        <v>100.95</v>
      </c>
    </row>
    <row r="294" spans="6:26" ht="10.199999999999999" x14ac:dyDescent="0.2">
      <c r="F294" s="21">
        <v>1.1599999999999999</v>
      </c>
      <c r="G294" s="21">
        <v>6460.8405809206397</v>
      </c>
      <c r="H294" s="21">
        <v>28637</v>
      </c>
      <c r="I294" s="21">
        <v>31981</v>
      </c>
      <c r="J294" s="21">
        <v>3036732</v>
      </c>
      <c r="K294" s="21">
        <v>4549784</v>
      </c>
      <c r="L294" s="21">
        <v>1185</v>
      </c>
      <c r="M294" s="21">
        <v>14398</v>
      </c>
      <c r="N294" s="21">
        <v>0</v>
      </c>
      <c r="O294" s="21">
        <v>0</v>
      </c>
      <c r="P294" s="21">
        <v>0</v>
      </c>
      <c r="Q294" s="21">
        <v>1</v>
      </c>
      <c r="R294" s="21">
        <v>1</v>
      </c>
      <c r="S294" s="21">
        <v>0</v>
      </c>
      <c r="T294" s="21">
        <v>1</v>
      </c>
      <c r="U294" s="21">
        <v>0</v>
      </c>
      <c r="V294" s="21">
        <v>0</v>
      </c>
      <c r="W294" s="21">
        <v>1</v>
      </c>
      <c r="X294" s="21">
        <v>0</v>
      </c>
      <c r="Y294" s="21">
        <v>1</v>
      </c>
      <c r="Z294" s="21">
        <v>256.86</v>
      </c>
    </row>
    <row r="295" spans="6:26" ht="10.199999999999999" x14ac:dyDescent="0.2">
      <c r="F295" s="21">
        <v>1.33</v>
      </c>
      <c r="G295" s="21">
        <v>7046.9847127394796</v>
      </c>
      <c r="H295" s="21">
        <v>29055</v>
      </c>
      <c r="I295" s="21">
        <v>31981</v>
      </c>
      <c r="J295" s="21">
        <v>1862106</v>
      </c>
      <c r="K295" s="21">
        <v>4549784</v>
      </c>
      <c r="L295" s="21">
        <v>1470</v>
      </c>
      <c r="M295" s="21">
        <v>12410</v>
      </c>
      <c r="N295" s="21">
        <v>0</v>
      </c>
      <c r="O295" s="21">
        <v>0</v>
      </c>
      <c r="P295" s="21">
        <v>0</v>
      </c>
      <c r="Q295" s="21">
        <v>1</v>
      </c>
      <c r="R295" s="21">
        <v>1</v>
      </c>
      <c r="S295" s="21">
        <v>0</v>
      </c>
      <c r="T295" s="21">
        <v>1</v>
      </c>
      <c r="U295" s="21">
        <v>0</v>
      </c>
      <c r="V295" s="21">
        <v>0</v>
      </c>
      <c r="W295" s="21">
        <v>1</v>
      </c>
      <c r="X295" s="21">
        <v>0</v>
      </c>
      <c r="Y295" s="21">
        <v>1</v>
      </c>
      <c r="Z295" s="21">
        <v>240.48</v>
      </c>
    </row>
    <row r="296" spans="6:26" ht="10.199999999999999" x14ac:dyDescent="0.2">
      <c r="F296" s="21">
        <v>1.08</v>
      </c>
      <c r="G296" s="21">
        <v>8369.8764713102792</v>
      </c>
      <c r="H296" s="21">
        <v>26506</v>
      </c>
      <c r="I296" s="21">
        <v>31981</v>
      </c>
      <c r="J296" s="21">
        <v>4459144</v>
      </c>
      <c r="K296" s="21">
        <v>4549784</v>
      </c>
      <c r="L296" s="21">
        <v>391</v>
      </c>
      <c r="M296" s="21">
        <v>7833</v>
      </c>
      <c r="N296" s="21">
        <v>0</v>
      </c>
      <c r="O296" s="21">
        <v>0</v>
      </c>
      <c r="P296" s="21">
        <v>0</v>
      </c>
      <c r="Q296" s="21">
        <v>1</v>
      </c>
      <c r="R296" s="21">
        <v>1</v>
      </c>
      <c r="S296" s="21">
        <v>0</v>
      </c>
      <c r="T296" s="21">
        <v>1</v>
      </c>
      <c r="U296" s="21">
        <v>0</v>
      </c>
      <c r="V296" s="21">
        <v>0</v>
      </c>
      <c r="W296" s="21">
        <v>1</v>
      </c>
      <c r="X296" s="21">
        <v>1</v>
      </c>
      <c r="Y296" s="21">
        <v>0</v>
      </c>
      <c r="Z296" s="21">
        <v>205.96</v>
      </c>
    </row>
    <row r="297" spans="6:26" ht="10.199999999999999" x14ac:dyDescent="0.2">
      <c r="F297" s="21">
        <v>1.08</v>
      </c>
      <c r="G297" s="21">
        <v>8369.8764713102792</v>
      </c>
      <c r="H297" s="21">
        <v>26506</v>
      </c>
      <c r="I297" s="21">
        <v>31981</v>
      </c>
      <c r="J297" s="21">
        <v>4459144</v>
      </c>
      <c r="K297" s="21">
        <v>4549784</v>
      </c>
      <c r="L297" s="21">
        <v>391</v>
      </c>
      <c r="M297" s="21">
        <v>7833</v>
      </c>
      <c r="N297" s="21">
        <v>0</v>
      </c>
      <c r="O297" s="21">
        <v>0</v>
      </c>
      <c r="P297" s="21">
        <v>0</v>
      </c>
      <c r="Q297" s="21">
        <v>1</v>
      </c>
      <c r="R297" s="21">
        <v>1</v>
      </c>
      <c r="S297" s="21">
        <v>0</v>
      </c>
      <c r="T297" s="21">
        <v>1</v>
      </c>
      <c r="U297" s="21">
        <v>0</v>
      </c>
      <c r="V297" s="21">
        <v>1</v>
      </c>
      <c r="W297" s="21">
        <v>0</v>
      </c>
      <c r="X297" s="21">
        <v>1</v>
      </c>
      <c r="Y297" s="21">
        <v>0</v>
      </c>
      <c r="Z297" s="21">
        <v>205.96</v>
      </c>
    </row>
    <row r="298" spans="6:26" ht="10.199999999999999" x14ac:dyDescent="0.2">
      <c r="F298" s="21">
        <v>1.31</v>
      </c>
      <c r="G298" s="21">
        <v>5433.1744806381403</v>
      </c>
      <c r="H298" s="21">
        <v>26752</v>
      </c>
      <c r="I298" s="21">
        <v>31981</v>
      </c>
      <c r="J298" s="21">
        <v>1440377</v>
      </c>
      <c r="K298" s="21">
        <v>4549784</v>
      </c>
      <c r="L298" s="21">
        <v>896</v>
      </c>
      <c r="M298" s="21">
        <v>5935</v>
      </c>
      <c r="N298" s="21">
        <v>0</v>
      </c>
      <c r="O298" s="21">
        <v>0</v>
      </c>
      <c r="P298" s="21">
        <v>0</v>
      </c>
      <c r="Q298" s="21">
        <v>1</v>
      </c>
      <c r="R298" s="21">
        <v>0</v>
      </c>
      <c r="S298" s="21">
        <v>1</v>
      </c>
      <c r="T298" s="21">
        <v>1</v>
      </c>
      <c r="U298" s="21">
        <v>0</v>
      </c>
      <c r="V298" s="21">
        <v>1</v>
      </c>
      <c r="W298" s="21">
        <v>0</v>
      </c>
      <c r="X298" s="21">
        <v>0</v>
      </c>
      <c r="Y298" s="21">
        <v>1</v>
      </c>
      <c r="Z298" s="21">
        <v>127.67</v>
      </c>
    </row>
    <row r="299" spans="6:26" ht="10.199999999999999" x14ac:dyDescent="0.2">
      <c r="F299" s="21">
        <v>1.04</v>
      </c>
      <c r="G299" s="21">
        <v>5796.3753862235399</v>
      </c>
      <c r="H299" s="21">
        <v>30268</v>
      </c>
      <c r="I299" s="21">
        <v>31981</v>
      </c>
      <c r="J299" s="21">
        <v>1106780</v>
      </c>
      <c r="K299" s="21">
        <v>4549784</v>
      </c>
      <c r="L299" s="21">
        <v>315</v>
      </c>
      <c r="M299" s="21">
        <v>7688</v>
      </c>
      <c r="N299" s="21">
        <v>0</v>
      </c>
      <c r="O299" s="21">
        <v>0</v>
      </c>
      <c r="P299" s="21">
        <v>0</v>
      </c>
      <c r="Q299" s="21">
        <v>1</v>
      </c>
      <c r="R299" s="21">
        <v>1</v>
      </c>
      <c r="S299" s="21">
        <v>0</v>
      </c>
      <c r="T299" s="21">
        <v>1</v>
      </c>
      <c r="U299" s="21">
        <v>0</v>
      </c>
      <c r="V299" s="21">
        <v>1</v>
      </c>
      <c r="W299" s="21">
        <v>0</v>
      </c>
      <c r="X299" s="21">
        <v>0</v>
      </c>
      <c r="Y299" s="21">
        <v>1</v>
      </c>
      <c r="Z299" s="21">
        <v>117.35</v>
      </c>
    </row>
    <row r="300" spans="6:26" ht="10.199999999999999" x14ac:dyDescent="0.2">
      <c r="F300" s="21">
        <v>1.19</v>
      </c>
      <c r="G300" s="21">
        <v>7968.6275688566602</v>
      </c>
      <c r="H300" s="21">
        <v>28739</v>
      </c>
      <c r="I300" s="21">
        <v>31981</v>
      </c>
      <c r="J300" s="21">
        <v>2761118</v>
      </c>
      <c r="K300" s="21">
        <v>4549784</v>
      </c>
      <c r="L300" s="21">
        <v>916</v>
      </c>
      <c r="M300" s="21">
        <v>8215</v>
      </c>
      <c r="N300" s="21">
        <v>0</v>
      </c>
      <c r="O300" s="21">
        <v>0</v>
      </c>
      <c r="P300" s="21">
        <v>0</v>
      </c>
      <c r="Q300" s="21">
        <v>1</v>
      </c>
      <c r="R300" s="21">
        <v>1</v>
      </c>
      <c r="S300" s="21">
        <v>0</v>
      </c>
      <c r="T300" s="21">
        <v>1</v>
      </c>
      <c r="U300" s="21">
        <v>0</v>
      </c>
      <c r="V300" s="21">
        <v>0</v>
      </c>
      <c r="W300" s="21">
        <v>1</v>
      </c>
      <c r="X300" s="21">
        <v>1</v>
      </c>
      <c r="Y300" s="21">
        <v>0</v>
      </c>
      <c r="Z300" s="21">
        <v>235.1</v>
      </c>
    </row>
    <row r="301" spans="6:26" ht="10.199999999999999" x14ac:dyDescent="0.2">
      <c r="F301" s="21">
        <v>1.19</v>
      </c>
      <c r="G301" s="21">
        <v>7968.6275688566602</v>
      </c>
      <c r="H301" s="21">
        <v>28739</v>
      </c>
      <c r="I301" s="21">
        <v>31981</v>
      </c>
      <c r="J301" s="21">
        <v>2761118</v>
      </c>
      <c r="K301" s="21">
        <v>4549784</v>
      </c>
      <c r="L301" s="21">
        <v>916</v>
      </c>
      <c r="M301" s="21">
        <v>8215</v>
      </c>
      <c r="N301" s="21">
        <v>0</v>
      </c>
      <c r="O301" s="21">
        <v>0</v>
      </c>
      <c r="P301" s="21">
        <v>0</v>
      </c>
      <c r="Q301" s="21">
        <v>1</v>
      </c>
      <c r="R301" s="21">
        <v>1</v>
      </c>
      <c r="S301" s="21">
        <v>0</v>
      </c>
      <c r="T301" s="21">
        <v>1</v>
      </c>
      <c r="U301" s="21">
        <v>0</v>
      </c>
      <c r="V301" s="21">
        <v>1</v>
      </c>
      <c r="W301" s="21">
        <v>0</v>
      </c>
      <c r="X301" s="21">
        <v>1</v>
      </c>
      <c r="Y301" s="21">
        <v>0</v>
      </c>
      <c r="Z301" s="21">
        <v>235.1</v>
      </c>
    </row>
    <row r="302" spans="6:26" ht="10.199999999999999" x14ac:dyDescent="0.2">
      <c r="F302" s="21">
        <v>1.46</v>
      </c>
      <c r="G302" s="21">
        <v>2946.2264192006901</v>
      </c>
      <c r="H302" s="21">
        <v>22038</v>
      </c>
      <c r="I302" s="21">
        <v>31981</v>
      </c>
      <c r="J302" s="21">
        <v>1308499</v>
      </c>
      <c r="K302" s="21">
        <v>4549784</v>
      </c>
      <c r="L302" s="21">
        <v>956</v>
      </c>
      <c r="M302" s="21">
        <v>6208</v>
      </c>
      <c r="N302" s="21">
        <v>0</v>
      </c>
      <c r="O302" s="21">
        <v>0</v>
      </c>
      <c r="P302" s="21">
        <v>0</v>
      </c>
      <c r="Q302" s="21">
        <v>1</v>
      </c>
      <c r="R302" s="21">
        <v>1</v>
      </c>
      <c r="S302" s="21">
        <v>0</v>
      </c>
      <c r="T302" s="21">
        <v>1</v>
      </c>
      <c r="U302" s="21">
        <v>0</v>
      </c>
      <c r="V302" s="21">
        <v>1</v>
      </c>
      <c r="W302" s="21">
        <v>0</v>
      </c>
      <c r="X302" s="21">
        <v>0</v>
      </c>
      <c r="Y302" s="21">
        <v>1</v>
      </c>
      <c r="Z302" s="21">
        <v>164.3</v>
      </c>
    </row>
    <row r="303" spans="6:26" ht="10.199999999999999" x14ac:dyDescent="0.2">
      <c r="F303" s="21">
        <v>1.57</v>
      </c>
      <c r="G303" s="21">
        <v>3329.8101877982799</v>
      </c>
      <c r="H303" s="21">
        <v>23903</v>
      </c>
      <c r="I303" s="21">
        <v>31981</v>
      </c>
      <c r="J303" s="21">
        <v>2673620</v>
      </c>
      <c r="K303" s="21">
        <v>4549784</v>
      </c>
      <c r="L303" s="21">
        <v>2259</v>
      </c>
      <c r="M303" s="21">
        <v>6724</v>
      </c>
      <c r="N303" s="21">
        <v>0</v>
      </c>
      <c r="O303" s="21">
        <v>0</v>
      </c>
      <c r="P303" s="21">
        <v>0</v>
      </c>
      <c r="Q303" s="21">
        <v>1</v>
      </c>
      <c r="R303" s="21">
        <v>1</v>
      </c>
      <c r="S303" s="21">
        <v>0</v>
      </c>
      <c r="T303" s="21">
        <v>1</v>
      </c>
      <c r="U303" s="21">
        <v>0</v>
      </c>
      <c r="V303" s="21">
        <v>0</v>
      </c>
      <c r="W303" s="21">
        <v>1</v>
      </c>
      <c r="X303" s="21">
        <v>0</v>
      </c>
      <c r="Y303" s="21">
        <v>1</v>
      </c>
      <c r="Z303" s="21">
        <v>273.83</v>
      </c>
    </row>
    <row r="304" spans="6:26" ht="10.199999999999999" x14ac:dyDescent="0.2">
      <c r="F304" s="21">
        <v>1.37</v>
      </c>
      <c r="G304" s="21">
        <v>6865.7671687801803</v>
      </c>
      <c r="H304" s="21">
        <v>38813</v>
      </c>
      <c r="I304" s="21">
        <v>31981</v>
      </c>
      <c r="J304" s="21">
        <v>1653017</v>
      </c>
      <c r="K304" s="21">
        <v>4549784</v>
      </c>
      <c r="L304" s="21">
        <v>2428</v>
      </c>
      <c r="M304" s="21">
        <v>17938</v>
      </c>
      <c r="N304" s="21">
        <v>0</v>
      </c>
      <c r="O304" s="21">
        <v>0</v>
      </c>
      <c r="P304" s="21">
        <v>0</v>
      </c>
      <c r="Q304" s="21">
        <v>1</v>
      </c>
      <c r="R304" s="21">
        <v>1</v>
      </c>
      <c r="S304" s="21">
        <v>0</v>
      </c>
      <c r="T304" s="21">
        <v>1</v>
      </c>
      <c r="U304" s="21">
        <v>0</v>
      </c>
      <c r="V304" s="21">
        <v>1</v>
      </c>
      <c r="W304" s="21">
        <v>0</v>
      </c>
      <c r="X304" s="21">
        <v>0</v>
      </c>
      <c r="Y304" s="21">
        <v>1</v>
      </c>
      <c r="Z304" s="21">
        <v>347.82</v>
      </c>
    </row>
    <row r="305" spans="6:26" ht="10.199999999999999" x14ac:dyDescent="0.2">
      <c r="F305" s="21">
        <v>1.55</v>
      </c>
      <c r="G305" s="21">
        <v>4358.5103280736503</v>
      </c>
      <c r="H305" s="21">
        <v>30916</v>
      </c>
      <c r="I305" s="21">
        <v>31981</v>
      </c>
      <c r="J305" s="21">
        <v>2230831</v>
      </c>
      <c r="K305" s="21">
        <v>4549784</v>
      </c>
      <c r="L305" s="21">
        <v>2317</v>
      </c>
      <c r="M305" s="21">
        <v>7614</v>
      </c>
      <c r="N305" s="21">
        <v>0</v>
      </c>
      <c r="O305" s="21">
        <v>0</v>
      </c>
      <c r="P305" s="21">
        <v>0</v>
      </c>
      <c r="Q305" s="21">
        <v>1</v>
      </c>
      <c r="R305" s="21">
        <v>1</v>
      </c>
      <c r="S305" s="21">
        <v>0</v>
      </c>
      <c r="T305" s="21">
        <v>1</v>
      </c>
      <c r="U305" s="21">
        <v>0</v>
      </c>
      <c r="V305" s="21">
        <v>0</v>
      </c>
      <c r="W305" s="21">
        <v>1</v>
      </c>
      <c r="X305" s="21">
        <v>0</v>
      </c>
      <c r="Y305" s="21">
        <v>1</v>
      </c>
      <c r="Z305" s="21">
        <v>281.06</v>
      </c>
    </row>
    <row r="306" spans="6:26" ht="10.199999999999999" x14ac:dyDescent="0.2">
      <c r="F306" s="21">
        <v>1.1399999999999999</v>
      </c>
      <c r="G306" s="21">
        <v>8117.1221947995</v>
      </c>
      <c r="H306" s="21">
        <v>25824</v>
      </c>
      <c r="I306" s="21">
        <v>31981</v>
      </c>
      <c r="J306" s="21">
        <v>2549844</v>
      </c>
      <c r="K306" s="21">
        <v>4549784</v>
      </c>
      <c r="L306" s="21">
        <v>699</v>
      </c>
      <c r="M306" s="21">
        <v>4957</v>
      </c>
      <c r="N306" s="21">
        <v>0</v>
      </c>
      <c r="O306" s="21">
        <v>0</v>
      </c>
      <c r="P306" s="21">
        <v>0</v>
      </c>
      <c r="Q306" s="21">
        <v>1</v>
      </c>
      <c r="R306" s="21">
        <v>1</v>
      </c>
      <c r="S306" s="21">
        <v>0</v>
      </c>
      <c r="T306" s="21">
        <v>1</v>
      </c>
      <c r="U306" s="21">
        <v>0</v>
      </c>
      <c r="V306" s="21">
        <v>0</v>
      </c>
      <c r="W306" s="21">
        <v>1</v>
      </c>
      <c r="X306" s="21">
        <v>0</v>
      </c>
      <c r="Y306" s="21">
        <v>1</v>
      </c>
      <c r="Z306" s="21">
        <v>258.37</v>
      </c>
    </row>
    <row r="307" spans="6:26" ht="10.199999999999999" x14ac:dyDescent="0.2">
      <c r="F307" s="21">
        <v>1.24</v>
      </c>
      <c r="G307" s="21">
        <v>4580.05106740664</v>
      </c>
      <c r="H307" s="21">
        <v>23654</v>
      </c>
      <c r="I307" s="21">
        <v>31981</v>
      </c>
      <c r="J307" s="21">
        <v>2195215</v>
      </c>
      <c r="K307" s="21">
        <v>4549784</v>
      </c>
      <c r="L307" s="21">
        <v>815</v>
      </c>
      <c r="M307" s="21">
        <v>8413</v>
      </c>
      <c r="N307" s="21">
        <v>0</v>
      </c>
      <c r="O307" s="21">
        <v>0</v>
      </c>
      <c r="P307" s="21">
        <v>0</v>
      </c>
      <c r="Q307" s="21">
        <v>1</v>
      </c>
      <c r="R307" s="21">
        <v>0</v>
      </c>
      <c r="S307" s="21">
        <v>1</v>
      </c>
      <c r="T307" s="21">
        <v>1</v>
      </c>
      <c r="U307" s="21">
        <v>0</v>
      </c>
      <c r="V307" s="21">
        <v>0</v>
      </c>
      <c r="W307" s="21">
        <v>1</v>
      </c>
      <c r="X307" s="21">
        <v>0</v>
      </c>
      <c r="Y307" s="21">
        <v>1</v>
      </c>
      <c r="Z307" s="21">
        <v>132.94</v>
      </c>
    </row>
    <row r="308" spans="6:26" ht="10.199999999999999" x14ac:dyDescent="0.2">
      <c r="F308" s="21">
        <v>1.01</v>
      </c>
      <c r="G308" s="21">
        <v>6017.6559463517497</v>
      </c>
      <c r="H308" s="21">
        <v>26993</v>
      </c>
      <c r="I308" s="21">
        <v>37375</v>
      </c>
      <c r="J308" s="21">
        <v>3532657</v>
      </c>
      <c r="K308" s="21">
        <v>991717</v>
      </c>
      <c r="L308" s="21">
        <v>546</v>
      </c>
      <c r="M308" s="21">
        <v>7788</v>
      </c>
      <c r="N308" s="21">
        <v>0</v>
      </c>
      <c r="O308" s="21">
        <v>0</v>
      </c>
      <c r="P308" s="21">
        <v>0</v>
      </c>
      <c r="Q308" s="21">
        <v>1</v>
      </c>
      <c r="R308" s="21">
        <v>0</v>
      </c>
      <c r="S308" s="21">
        <v>1</v>
      </c>
      <c r="T308" s="21">
        <v>1</v>
      </c>
      <c r="U308" s="21">
        <v>0</v>
      </c>
      <c r="V308" s="21">
        <v>0</v>
      </c>
      <c r="W308" s="21">
        <v>1</v>
      </c>
      <c r="X308" s="21">
        <v>0</v>
      </c>
      <c r="Y308" s="21">
        <v>1</v>
      </c>
      <c r="Z308" s="21">
        <v>104.11</v>
      </c>
    </row>
    <row r="309" spans="6:26" ht="10.199999999999999" x14ac:dyDescent="0.2">
      <c r="F309" s="21">
        <v>1.32</v>
      </c>
      <c r="G309" s="21">
        <v>4771.6627582701103</v>
      </c>
      <c r="H309" s="21">
        <v>30124</v>
      </c>
      <c r="I309" s="21">
        <v>37375</v>
      </c>
      <c r="J309" s="21">
        <v>5787293</v>
      </c>
      <c r="K309" s="21">
        <v>991717</v>
      </c>
      <c r="L309" s="21">
        <v>1193</v>
      </c>
      <c r="M309" s="21">
        <v>8170</v>
      </c>
      <c r="N309" s="21">
        <v>0</v>
      </c>
      <c r="O309" s="21">
        <v>0</v>
      </c>
      <c r="P309" s="21">
        <v>0</v>
      </c>
      <c r="Q309" s="21">
        <v>1</v>
      </c>
      <c r="R309" s="21">
        <v>0</v>
      </c>
      <c r="S309" s="21">
        <v>1</v>
      </c>
      <c r="T309" s="21">
        <v>1</v>
      </c>
      <c r="U309" s="21">
        <v>0</v>
      </c>
      <c r="V309" s="21">
        <v>0</v>
      </c>
      <c r="W309" s="21">
        <v>1</v>
      </c>
      <c r="X309" s="21">
        <v>0</v>
      </c>
      <c r="Y309" s="21">
        <v>1</v>
      </c>
      <c r="Z309" s="21">
        <v>127.83</v>
      </c>
    </row>
    <row r="310" spans="6:26" ht="10.199999999999999" x14ac:dyDescent="0.2">
      <c r="F310" s="21">
        <v>1.08</v>
      </c>
      <c r="G310" s="21">
        <v>2216.6950844970002</v>
      </c>
      <c r="H310" s="21">
        <v>32991</v>
      </c>
      <c r="I310" s="21">
        <v>37375</v>
      </c>
      <c r="J310" s="21">
        <v>8621121</v>
      </c>
      <c r="K310" s="21">
        <v>991717</v>
      </c>
      <c r="L310" s="21">
        <v>1030</v>
      </c>
      <c r="M310" s="21">
        <v>34324</v>
      </c>
      <c r="N310" s="21">
        <v>0</v>
      </c>
      <c r="O310" s="21">
        <v>0</v>
      </c>
      <c r="P310" s="21">
        <v>0</v>
      </c>
      <c r="Q310" s="21">
        <v>1</v>
      </c>
      <c r="R310" s="21">
        <v>0</v>
      </c>
      <c r="S310" s="21">
        <v>1</v>
      </c>
      <c r="T310" s="21">
        <v>1</v>
      </c>
      <c r="U310" s="21">
        <v>0</v>
      </c>
      <c r="V310" s="21">
        <v>1</v>
      </c>
      <c r="W310" s="21">
        <v>0</v>
      </c>
      <c r="X310" s="21">
        <v>0</v>
      </c>
      <c r="Y310" s="21">
        <v>1</v>
      </c>
      <c r="Z310" s="21">
        <v>129.63</v>
      </c>
    </row>
    <row r="311" spans="6:26" ht="10.199999999999999" x14ac:dyDescent="0.2">
      <c r="F311" s="21">
        <v>1.08</v>
      </c>
      <c r="G311" s="21">
        <v>2216.6950844970002</v>
      </c>
      <c r="H311" s="21">
        <v>32991</v>
      </c>
      <c r="I311" s="21">
        <v>37375</v>
      </c>
      <c r="J311" s="21">
        <v>8621121</v>
      </c>
      <c r="K311" s="21">
        <v>991717</v>
      </c>
      <c r="L311" s="21">
        <v>1030</v>
      </c>
      <c r="M311" s="21">
        <v>34324</v>
      </c>
      <c r="N311" s="21">
        <v>1</v>
      </c>
      <c r="O311" s="21">
        <v>0</v>
      </c>
      <c r="P311" s="21">
        <v>0</v>
      </c>
      <c r="Q311" s="21">
        <v>0</v>
      </c>
      <c r="R311" s="21">
        <v>0</v>
      </c>
      <c r="S311" s="21">
        <v>1</v>
      </c>
      <c r="T311" s="21">
        <v>1</v>
      </c>
      <c r="U311" s="21">
        <v>0</v>
      </c>
      <c r="V311" s="21">
        <v>0</v>
      </c>
      <c r="W311" s="21">
        <v>1</v>
      </c>
      <c r="X311" s="21">
        <v>1</v>
      </c>
      <c r="Y311" s="21">
        <v>0</v>
      </c>
      <c r="Z311" s="21">
        <v>129.63</v>
      </c>
    </row>
    <row r="312" spans="6:26" ht="10.199999999999999" x14ac:dyDescent="0.2">
      <c r="F312" s="21">
        <v>1.17</v>
      </c>
      <c r="G312" s="21">
        <v>6797.8004645338196</v>
      </c>
      <c r="H312" s="21">
        <v>27994</v>
      </c>
      <c r="I312" s="21">
        <v>37375</v>
      </c>
      <c r="J312" s="21">
        <v>4948339</v>
      </c>
      <c r="K312" s="21">
        <v>991717</v>
      </c>
      <c r="L312" s="21">
        <v>960</v>
      </c>
      <c r="M312" s="21">
        <v>6016</v>
      </c>
      <c r="N312" s="21">
        <v>0</v>
      </c>
      <c r="O312" s="21">
        <v>0</v>
      </c>
      <c r="P312" s="21">
        <v>0</v>
      </c>
      <c r="Q312" s="21">
        <v>1</v>
      </c>
      <c r="R312" s="21">
        <v>0</v>
      </c>
      <c r="S312" s="21">
        <v>1</v>
      </c>
      <c r="T312" s="21">
        <v>1</v>
      </c>
      <c r="U312" s="21">
        <v>0</v>
      </c>
      <c r="V312" s="21">
        <v>0</v>
      </c>
      <c r="W312" s="21">
        <v>1</v>
      </c>
      <c r="X312" s="21">
        <v>0</v>
      </c>
      <c r="Y312" s="21">
        <v>1</v>
      </c>
      <c r="Z312" s="21">
        <v>124.87</v>
      </c>
    </row>
    <row r="313" spans="6:26" ht="10.199999999999999" x14ac:dyDescent="0.2">
      <c r="F313" s="21">
        <v>1.28</v>
      </c>
      <c r="G313" s="21">
        <v>5566.42674366952</v>
      </c>
      <c r="H313" s="21">
        <v>31981</v>
      </c>
      <c r="I313" s="21">
        <v>37375</v>
      </c>
      <c r="J313" s="21">
        <v>4549784</v>
      </c>
      <c r="K313" s="21">
        <v>991717</v>
      </c>
      <c r="L313" s="21">
        <v>858</v>
      </c>
      <c r="M313" s="21">
        <v>4877</v>
      </c>
      <c r="N313" s="21">
        <v>0</v>
      </c>
      <c r="O313" s="21">
        <v>0</v>
      </c>
      <c r="P313" s="21">
        <v>0</v>
      </c>
      <c r="Q313" s="21">
        <v>1</v>
      </c>
      <c r="R313" s="21">
        <v>0</v>
      </c>
      <c r="S313" s="21">
        <v>1</v>
      </c>
      <c r="T313" s="21">
        <v>1</v>
      </c>
      <c r="U313" s="21">
        <v>0</v>
      </c>
      <c r="V313" s="21">
        <v>0</v>
      </c>
      <c r="W313" s="21">
        <v>1</v>
      </c>
      <c r="X313" s="21">
        <v>0</v>
      </c>
      <c r="Y313" s="21">
        <v>1</v>
      </c>
      <c r="Z313" s="21">
        <v>129.62</v>
      </c>
    </row>
    <row r="314" spans="6:26" ht="10.199999999999999" x14ac:dyDescent="0.2">
      <c r="F314" s="21">
        <v>1.01</v>
      </c>
      <c r="G314" s="21">
        <v>5020.7193629085205</v>
      </c>
      <c r="H314" s="21">
        <v>21300</v>
      </c>
      <c r="I314" s="21">
        <v>26409</v>
      </c>
      <c r="J314" s="21">
        <v>403939</v>
      </c>
      <c r="K314" s="21">
        <v>249561</v>
      </c>
      <c r="L314" s="21">
        <v>281</v>
      </c>
      <c r="M314" s="21">
        <v>6760</v>
      </c>
      <c r="N314" s="21">
        <v>0</v>
      </c>
      <c r="O314" s="21">
        <v>0</v>
      </c>
      <c r="P314" s="21">
        <v>0</v>
      </c>
      <c r="Q314" s="21">
        <v>1</v>
      </c>
      <c r="R314" s="21">
        <v>1</v>
      </c>
      <c r="S314" s="21">
        <v>0</v>
      </c>
      <c r="T314" s="21">
        <v>0</v>
      </c>
      <c r="U314" s="21">
        <v>1</v>
      </c>
      <c r="V314" s="21">
        <v>0</v>
      </c>
      <c r="W314" s="21">
        <v>1</v>
      </c>
      <c r="X314" s="21">
        <v>0</v>
      </c>
      <c r="Y314" s="21">
        <v>1</v>
      </c>
      <c r="Z314" s="21">
        <v>50.38</v>
      </c>
    </row>
    <row r="315" spans="6:26" ht="10.199999999999999" x14ac:dyDescent="0.2">
      <c r="F315" s="21">
        <v>1.07</v>
      </c>
      <c r="G315" s="21">
        <v>3503.2221254645601</v>
      </c>
      <c r="H315" s="21">
        <v>23025</v>
      </c>
      <c r="I315" s="21">
        <v>25824</v>
      </c>
      <c r="J315" s="21">
        <v>2753373</v>
      </c>
      <c r="K315" s="21">
        <v>2549844</v>
      </c>
      <c r="L315" s="21">
        <v>1272</v>
      </c>
      <c r="M315" s="21">
        <v>5830</v>
      </c>
      <c r="N315" s="21">
        <v>0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1</v>
      </c>
      <c r="V315" s="21">
        <v>0</v>
      </c>
      <c r="W315" s="21">
        <v>1</v>
      </c>
      <c r="X315" s="21">
        <v>0</v>
      </c>
      <c r="Y315" s="21">
        <v>1</v>
      </c>
      <c r="Z315" s="21">
        <v>137.19999999999999</v>
      </c>
    </row>
    <row r="316" spans="6:26" ht="10.199999999999999" x14ac:dyDescent="0.2">
      <c r="F316" s="21">
        <v>1.1399999999999999</v>
      </c>
      <c r="G316" s="21">
        <v>4439.8626121520902</v>
      </c>
      <c r="H316" s="21">
        <v>28637</v>
      </c>
      <c r="I316" s="21">
        <v>25237</v>
      </c>
      <c r="J316" s="21">
        <v>3036732</v>
      </c>
      <c r="K316" s="21">
        <v>1318892</v>
      </c>
      <c r="L316" s="21">
        <v>940</v>
      </c>
      <c r="M316" s="21">
        <v>4493</v>
      </c>
      <c r="N316" s="21">
        <v>0</v>
      </c>
      <c r="O316" s="21">
        <v>0</v>
      </c>
      <c r="P316" s="21">
        <v>0</v>
      </c>
      <c r="Q316" s="21">
        <v>1</v>
      </c>
      <c r="R316" s="21">
        <v>1</v>
      </c>
      <c r="S316" s="21">
        <v>0</v>
      </c>
      <c r="T316" s="21">
        <v>1</v>
      </c>
      <c r="U316" s="21">
        <v>0</v>
      </c>
      <c r="V316" s="21">
        <v>0</v>
      </c>
      <c r="W316" s="21">
        <v>1</v>
      </c>
      <c r="X316" s="21">
        <v>1</v>
      </c>
      <c r="Y316" s="21">
        <v>0</v>
      </c>
      <c r="Z316" s="21">
        <v>203.17</v>
      </c>
    </row>
    <row r="317" spans="6:26" ht="10.199999999999999" x14ac:dyDescent="0.2">
      <c r="F317" s="21">
        <v>1.1499999999999999</v>
      </c>
      <c r="G317" s="21">
        <v>3081.34411240913</v>
      </c>
      <c r="H317" s="21">
        <v>22360</v>
      </c>
      <c r="I317" s="21">
        <v>31981</v>
      </c>
      <c r="J317" s="21">
        <v>1421287</v>
      </c>
      <c r="K317" s="21">
        <v>4549784</v>
      </c>
      <c r="L317" s="21">
        <v>760</v>
      </c>
      <c r="M317" s="21">
        <v>14683</v>
      </c>
      <c r="N317" s="21">
        <v>0</v>
      </c>
      <c r="O317" s="21">
        <v>1</v>
      </c>
      <c r="P317" s="21">
        <v>0</v>
      </c>
      <c r="Q317" s="21">
        <v>0</v>
      </c>
      <c r="R317" s="21">
        <v>0</v>
      </c>
      <c r="S317" s="21">
        <v>1</v>
      </c>
      <c r="T317" s="21">
        <v>1</v>
      </c>
      <c r="U317" s="21">
        <v>0</v>
      </c>
      <c r="V317" s="21">
        <v>0</v>
      </c>
      <c r="W317" s="21">
        <v>1</v>
      </c>
      <c r="X317" s="21">
        <v>0</v>
      </c>
      <c r="Y317" s="21">
        <v>1</v>
      </c>
      <c r="Z317" s="21">
        <v>125.8</v>
      </c>
    </row>
    <row r="318" spans="6:26" ht="10.199999999999999" x14ac:dyDescent="0.2">
      <c r="F318" s="21">
        <v>1.01</v>
      </c>
      <c r="G318" s="21">
        <v>3428.6401582798599</v>
      </c>
      <c r="H318" s="21">
        <v>32991</v>
      </c>
      <c r="I318" s="21">
        <v>26044</v>
      </c>
      <c r="J318" s="21">
        <v>8621121</v>
      </c>
      <c r="K318" s="21">
        <v>113091</v>
      </c>
      <c r="L318" s="21">
        <v>254</v>
      </c>
      <c r="M318" s="21">
        <v>8469</v>
      </c>
      <c r="N318" s="21">
        <v>0</v>
      </c>
      <c r="O318" s="21">
        <v>0</v>
      </c>
      <c r="P318" s="21">
        <v>0</v>
      </c>
      <c r="Q318" s="21">
        <v>1</v>
      </c>
      <c r="R318" s="21">
        <v>1</v>
      </c>
      <c r="S318" s="21">
        <v>0</v>
      </c>
      <c r="T318" s="21">
        <v>1</v>
      </c>
      <c r="U318" s="21">
        <v>0</v>
      </c>
      <c r="V318" s="21">
        <v>0</v>
      </c>
      <c r="W318" s="21">
        <v>1</v>
      </c>
      <c r="X318" s="21">
        <v>1</v>
      </c>
      <c r="Y318" s="21">
        <v>0</v>
      </c>
      <c r="Z318" s="21">
        <v>127.38</v>
      </c>
    </row>
    <row r="319" spans="6:26" ht="10.199999999999999" x14ac:dyDescent="0.2">
      <c r="F319" s="21">
        <v>1.0900000000000001</v>
      </c>
      <c r="G319" s="21">
        <v>1853.53405882936</v>
      </c>
      <c r="H319" s="21">
        <v>29260</v>
      </c>
      <c r="I319" s="21">
        <v>22360</v>
      </c>
      <c r="J319" s="21">
        <v>7830332</v>
      </c>
      <c r="K319" s="21">
        <v>1421287</v>
      </c>
      <c r="L319" s="21">
        <v>995</v>
      </c>
      <c r="M319" s="21">
        <v>26034</v>
      </c>
      <c r="N319" s="21">
        <v>0</v>
      </c>
      <c r="O319" s="21">
        <v>0</v>
      </c>
      <c r="P319" s="21">
        <v>0</v>
      </c>
      <c r="Q319" s="21">
        <v>1</v>
      </c>
      <c r="R319" s="21">
        <v>0</v>
      </c>
      <c r="S319" s="21">
        <v>1</v>
      </c>
      <c r="T319" s="21">
        <v>0</v>
      </c>
      <c r="U319" s="21">
        <v>1</v>
      </c>
      <c r="V319" s="21">
        <v>0</v>
      </c>
      <c r="W319" s="21">
        <v>1</v>
      </c>
      <c r="X319" s="21">
        <v>0</v>
      </c>
      <c r="Y319" s="21">
        <v>1</v>
      </c>
      <c r="Z319" s="21">
        <v>121.67</v>
      </c>
    </row>
    <row r="320" spans="6:26" ht="10.199999999999999" x14ac:dyDescent="0.2">
      <c r="F320" s="21">
        <v>1.2</v>
      </c>
      <c r="G320" s="21">
        <v>5976.0236565354198</v>
      </c>
      <c r="H320" s="21">
        <v>28637</v>
      </c>
      <c r="I320" s="21">
        <v>24706</v>
      </c>
      <c r="J320" s="21">
        <v>3036732</v>
      </c>
      <c r="K320" s="21">
        <v>9056076</v>
      </c>
      <c r="L320" s="21">
        <v>1234</v>
      </c>
      <c r="M320" s="21">
        <v>9746</v>
      </c>
      <c r="N320" s="21">
        <v>0</v>
      </c>
      <c r="O320" s="21">
        <v>0</v>
      </c>
      <c r="P320" s="21">
        <v>0</v>
      </c>
      <c r="Q320" s="21">
        <v>1</v>
      </c>
      <c r="R320" s="21">
        <v>1</v>
      </c>
      <c r="S320" s="21">
        <v>0</v>
      </c>
      <c r="T320" s="21">
        <v>1</v>
      </c>
      <c r="U320" s="21">
        <v>0</v>
      </c>
      <c r="V320" s="21">
        <v>0</v>
      </c>
      <c r="W320" s="21">
        <v>1</v>
      </c>
      <c r="X320" s="21">
        <v>0</v>
      </c>
      <c r="Y320" s="21">
        <v>1</v>
      </c>
      <c r="Z320" s="21">
        <v>272.06</v>
      </c>
    </row>
    <row r="321" spans="6:26" ht="10.199999999999999" x14ac:dyDescent="0.2">
      <c r="F321" s="21">
        <v>1.06</v>
      </c>
      <c r="G321" s="21">
        <v>4593.3830776520599</v>
      </c>
      <c r="H321" s="21">
        <v>26993</v>
      </c>
      <c r="I321" s="21">
        <v>32991</v>
      </c>
      <c r="J321" s="21">
        <v>3532657</v>
      </c>
      <c r="K321" s="21">
        <v>8621121</v>
      </c>
      <c r="L321" s="21">
        <v>756</v>
      </c>
      <c r="M321" s="21">
        <v>48642</v>
      </c>
      <c r="N321" s="21">
        <v>0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1</v>
      </c>
      <c r="U321" s="21">
        <v>0</v>
      </c>
      <c r="V321" s="21">
        <v>1</v>
      </c>
      <c r="W321" s="21">
        <v>0</v>
      </c>
      <c r="X321" s="21">
        <v>0</v>
      </c>
      <c r="Y321" s="21">
        <v>1</v>
      </c>
      <c r="Z321" s="21">
        <v>162.28</v>
      </c>
    </row>
    <row r="322" spans="6:26" ht="10.199999999999999" x14ac:dyDescent="0.2">
      <c r="F322" s="21">
        <v>1.71</v>
      </c>
      <c r="G322" s="21">
        <v>1892.3691111999401</v>
      </c>
      <c r="H322" s="21">
        <v>38813</v>
      </c>
      <c r="I322" s="21">
        <v>25475</v>
      </c>
      <c r="J322" s="21">
        <v>1653017</v>
      </c>
      <c r="K322" s="21">
        <v>1489247</v>
      </c>
      <c r="L322" s="21">
        <v>1941</v>
      </c>
      <c r="M322" s="21">
        <v>3814</v>
      </c>
      <c r="N322" s="21">
        <v>0</v>
      </c>
      <c r="O322" s="21">
        <v>0</v>
      </c>
      <c r="P322" s="21">
        <v>0</v>
      </c>
      <c r="Q322" s="21">
        <v>1</v>
      </c>
      <c r="R322" s="21">
        <v>1</v>
      </c>
      <c r="S322" s="21">
        <v>0</v>
      </c>
      <c r="T322" s="21">
        <v>1</v>
      </c>
      <c r="U322" s="21">
        <v>0</v>
      </c>
      <c r="V322" s="21">
        <v>0</v>
      </c>
      <c r="W322" s="21">
        <v>1</v>
      </c>
      <c r="X322" s="21">
        <v>0</v>
      </c>
      <c r="Y322" s="21">
        <v>1</v>
      </c>
      <c r="Z322" s="21">
        <v>157.44999999999999</v>
      </c>
    </row>
    <row r="323" spans="6:26" ht="10.199999999999999" x14ac:dyDescent="0.2">
      <c r="F323" s="21">
        <v>1.1200000000000001</v>
      </c>
      <c r="G323" s="21">
        <v>6583.7194344572899</v>
      </c>
      <c r="H323" s="21">
        <v>28637</v>
      </c>
      <c r="I323" s="21">
        <v>32991</v>
      </c>
      <c r="J323" s="21">
        <v>3036732</v>
      </c>
      <c r="K323" s="21">
        <v>8621121</v>
      </c>
      <c r="L323" s="21">
        <v>1389</v>
      </c>
      <c r="M323" s="21">
        <v>24082</v>
      </c>
      <c r="N323" s="21">
        <v>0</v>
      </c>
      <c r="O323" s="21">
        <v>0</v>
      </c>
      <c r="P323" s="21">
        <v>0</v>
      </c>
      <c r="Q323" s="21">
        <v>1</v>
      </c>
      <c r="R323" s="21">
        <v>1</v>
      </c>
      <c r="S323" s="21">
        <v>0</v>
      </c>
      <c r="T323" s="21">
        <v>1</v>
      </c>
      <c r="U323" s="21">
        <v>0</v>
      </c>
      <c r="V323" s="21">
        <v>1</v>
      </c>
      <c r="W323" s="21">
        <v>0</v>
      </c>
      <c r="X323" s="21">
        <v>0</v>
      </c>
      <c r="Y323" s="21">
        <v>1</v>
      </c>
      <c r="Z323" s="21">
        <v>304.18</v>
      </c>
    </row>
    <row r="324" spans="6:26" ht="10.199999999999999" x14ac:dyDescent="0.2">
      <c r="F324" s="21">
        <v>1.01</v>
      </c>
      <c r="G324" s="21">
        <v>3911.1674681817099</v>
      </c>
      <c r="H324" s="21">
        <v>29260</v>
      </c>
      <c r="I324" s="21">
        <v>28739</v>
      </c>
      <c r="J324" s="21">
        <v>7830332</v>
      </c>
      <c r="K324" s="21">
        <v>2761118</v>
      </c>
      <c r="L324" s="21">
        <v>342</v>
      </c>
      <c r="M324" s="21">
        <v>29137</v>
      </c>
      <c r="N324" s="21">
        <v>0</v>
      </c>
      <c r="O324" s="21">
        <v>0</v>
      </c>
      <c r="P324" s="21">
        <v>0</v>
      </c>
      <c r="Q324" s="21">
        <v>1</v>
      </c>
      <c r="R324" s="21">
        <v>1</v>
      </c>
      <c r="S324" s="21">
        <v>0</v>
      </c>
      <c r="T324" s="21">
        <v>1</v>
      </c>
      <c r="U324" s="21">
        <v>0</v>
      </c>
      <c r="V324" s="21">
        <v>0</v>
      </c>
      <c r="W324" s="21">
        <v>1</v>
      </c>
      <c r="X324" s="21">
        <v>1</v>
      </c>
      <c r="Y324" s="21">
        <v>0</v>
      </c>
      <c r="Z324" s="21">
        <v>156.93</v>
      </c>
    </row>
    <row r="325" spans="6:26" ht="10.199999999999999" x14ac:dyDescent="0.2">
      <c r="F325" s="21">
        <v>1.19</v>
      </c>
      <c r="G325" s="21">
        <v>4136.6342179123103</v>
      </c>
      <c r="H325" s="21">
        <v>25824</v>
      </c>
      <c r="I325" s="21">
        <v>23654</v>
      </c>
      <c r="J325" s="21">
        <v>2549844</v>
      </c>
      <c r="K325" s="21">
        <v>2195215</v>
      </c>
      <c r="L325" s="21">
        <v>865</v>
      </c>
      <c r="M325" s="21">
        <v>4749</v>
      </c>
      <c r="N325" s="21">
        <v>0</v>
      </c>
      <c r="O325" s="21">
        <v>0</v>
      </c>
      <c r="P325" s="21">
        <v>0</v>
      </c>
      <c r="Q325" s="21">
        <v>1</v>
      </c>
      <c r="R325" s="21">
        <v>0</v>
      </c>
      <c r="S325" s="21">
        <v>1</v>
      </c>
      <c r="T325" s="21">
        <v>0</v>
      </c>
      <c r="U325" s="21">
        <v>1</v>
      </c>
      <c r="V325" s="21">
        <v>0</v>
      </c>
      <c r="W325" s="21">
        <v>1</v>
      </c>
      <c r="X325" s="21">
        <v>0</v>
      </c>
      <c r="Y325" s="21">
        <v>1</v>
      </c>
      <c r="Z325" s="21">
        <v>135.76</v>
      </c>
    </row>
    <row r="326" spans="6:26" ht="10.199999999999999" x14ac:dyDescent="0.2">
      <c r="F326" s="21">
        <v>1.57</v>
      </c>
      <c r="G326" s="21">
        <v>2313.6035842443898</v>
      </c>
      <c r="H326" s="21">
        <v>32991</v>
      </c>
      <c r="I326" s="21">
        <v>23903</v>
      </c>
      <c r="J326" s="21">
        <v>8621121</v>
      </c>
      <c r="K326" s="21">
        <v>2673620</v>
      </c>
      <c r="L326" s="21">
        <v>2433</v>
      </c>
      <c r="M326" s="21">
        <v>9343</v>
      </c>
      <c r="N326" s="21">
        <v>0</v>
      </c>
      <c r="O326" s="21">
        <v>0</v>
      </c>
      <c r="P326" s="21">
        <v>0</v>
      </c>
      <c r="Q326" s="21">
        <v>1</v>
      </c>
      <c r="R326" s="21">
        <v>1</v>
      </c>
      <c r="S326" s="21">
        <v>0</v>
      </c>
      <c r="T326" s="21">
        <v>1</v>
      </c>
      <c r="U326" s="21">
        <v>0</v>
      </c>
      <c r="V326" s="21">
        <v>1</v>
      </c>
      <c r="W326" s="21">
        <v>0</v>
      </c>
      <c r="X326" s="21">
        <v>0</v>
      </c>
      <c r="Y326" s="21">
        <v>1</v>
      </c>
      <c r="Z326" s="21">
        <v>299.17</v>
      </c>
    </row>
    <row r="327" spans="6:26" ht="10.199999999999999" x14ac:dyDescent="0.2">
      <c r="F327" s="21">
        <v>1.29</v>
      </c>
      <c r="G327" s="21">
        <v>3333.1093250301601</v>
      </c>
      <c r="H327" s="21">
        <v>30916</v>
      </c>
      <c r="I327" s="21">
        <v>26681</v>
      </c>
      <c r="J327" s="21">
        <v>2230831</v>
      </c>
      <c r="K327" s="21">
        <v>873131</v>
      </c>
      <c r="L327" s="21">
        <v>2679</v>
      </c>
      <c r="M327" s="21">
        <v>6464</v>
      </c>
      <c r="N327" s="21">
        <v>0</v>
      </c>
      <c r="O327" s="21">
        <v>0</v>
      </c>
      <c r="P327" s="21">
        <v>0</v>
      </c>
      <c r="Q327" s="21">
        <v>1</v>
      </c>
      <c r="R327" s="21">
        <v>0</v>
      </c>
      <c r="S327" s="21">
        <v>1</v>
      </c>
      <c r="T327" s="21">
        <v>1</v>
      </c>
      <c r="U327" s="21">
        <v>0</v>
      </c>
      <c r="V327" s="21">
        <v>0</v>
      </c>
      <c r="W327" s="21">
        <v>1</v>
      </c>
      <c r="X327" s="21">
        <v>0</v>
      </c>
      <c r="Y327" s="21">
        <v>1</v>
      </c>
      <c r="Z327" s="21">
        <v>221.89</v>
      </c>
    </row>
    <row r="328" spans="6:26" ht="10.199999999999999" x14ac:dyDescent="0.2">
      <c r="F328" s="21">
        <v>1</v>
      </c>
      <c r="G328" s="21">
        <v>2587.5773155216302</v>
      </c>
      <c r="H328" s="21">
        <v>29055</v>
      </c>
      <c r="I328" s="21">
        <v>21121</v>
      </c>
      <c r="J328" s="21">
        <v>1862106</v>
      </c>
      <c r="K328" s="21">
        <v>1228816</v>
      </c>
      <c r="L328" s="21">
        <v>388</v>
      </c>
      <c r="M328" s="21">
        <v>12994</v>
      </c>
      <c r="N328" s="21">
        <v>0</v>
      </c>
      <c r="O328" s="21">
        <v>0</v>
      </c>
      <c r="P328" s="21">
        <v>0</v>
      </c>
      <c r="Q328" s="21">
        <v>1</v>
      </c>
      <c r="R328" s="21">
        <v>1</v>
      </c>
      <c r="S328" s="21">
        <v>0</v>
      </c>
      <c r="T328" s="21">
        <v>1</v>
      </c>
      <c r="U328" s="21">
        <v>0</v>
      </c>
      <c r="V328" s="21">
        <v>0</v>
      </c>
      <c r="W328" s="21">
        <v>1</v>
      </c>
      <c r="X328" s="21">
        <v>0</v>
      </c>
      <c r="Y328" s="21">
        <v>1</v>
      </c>
      <c r="Z328" s="21">
        <v>69.599999999999994</v>
      </c>
    </row>
    <row r="329" spans="6:26" ht="10.199999999999999" x14ac:dyDescent="0.2">
      <c r="F329" s="21">
        <v>1.02</v>
      </c>
      <c r="G329" s="21">
        <v>5201.6484801584502</v>
      </c>
      <c r="H329" s="21">
        <v>30916</v>
      </c>
      <c r="I329" s="21">
        <v>34880</v>
      </c>
      <c r="J329" s="21">
        <v>2230831</v>
      </c>
      <c r="K329" s="21">
        <v>1594251</v>
      </c>
      <c r="L329" s="21">
        <v>702</v>
      </c>
      <c r="M329" s="21">
        <v>15072</v>
      </c>
      <c r="N329" s="21">
        <v>0</v>
      </c>
      <c r="O329" s="21">
        <v>0</v>
      </c>
      <c r="P329" s="21">
        <v>0</v>
      </c>
      <c r="Q329" s="21">
        <v>1</v>
      </c>
      <c r="R329" s="21">
        <v>1</v>
      </c>
      <c r="S329" s="21">
        <v>0</v>
      </c>
      <c r="T329" s="21">
        <v>0</v>
      </c>
      <c r="U329" s="21">
        <v>1</v>
      </c>
      <c r="V329" s="21">
        <v>0</v>
      </c>
      <c r="W329" s="21">
        <v>1</v>
      </c>
      <c r="X329" s="21">
        <v>0</v>
      </c>
      <c r="Y329" s="21">
        <v>1</v>
      </c>
      <c r="Z329" s="21">
        <v>63.3</v>
      </c>
    </row>
    <row r="330" spans="6:26" ht="10.199999999999999" x14ac:dyDescent="0.2">
      <c r="F330" s="21">
        <v>1.1499999999999999</v>
      </c>
      <c r="G330" s="21">
        <v>5121.2421277686599</v>
      </c>
      <c r="H330" s="21">
        <v>21207</v>
      </c>
      <c r="I330" s="21">
        <v>31981</v>
      </c>
      <c r="J330" s="21">
        <v>2105604</v>
      </c>
      <c r="K330" s="21">
        <v>4549784</v>
      </c>
      <c r="L330" s="21">
        <v>924</v>
      </c>
      <c r="M330" s="21">
        <v>9176</v>
      </c>
      <c r="N330" s="21">
        <v>0</v>
      </c>
      <c r="O330" s="21">
        <v>0</v>
      </c>
      <c r="P330" s="21">
        <v>0</v>
      </c>
      <c r="Q330" s="21">
        <v>1</v>
      </c>
      <c r="R330" s="21">
        <v>0</v>
      </c>
      <c r="S330" s="21">
        <v>1</v>
      </c>
      <c r="T330" s="21">
        <v>1</v>
      </c>
      <c r="U330" s="21">
        <v>0</v>
      </c>
      <c r="V330" s="21">
        <v>1</v>
      </c>
      <c r="W330" s="21">
        <v>0</v>
      </c>
      <c r="X330" s="21">
        <v>0</v>
      </c>
      <c r="Y330" s="21">
        <v>1</v>
      </c>
      <c r="Z330" s="21">
        <v>147.80000000000001</v>
      </c>
    </row>
    <row r="331" spans="6:26" ht="10.199999999999999" x14ac:dyDescent="0.2">
      <c r="F331" s="21">
        <v>1.88</v>
      </c>
      <c r="G331" s="21">
        <v>2012.4596404046799</v>
      </c>
      <c r="H331" s="21">
        <v>22360</v>
      </c>
      <c r="I331" s="21">
        <v>30916</v>
      </c>
      <c r="J331" s="21">
        <v>1421287</v>
      </c>
      <c r="K331" s="21">
        <v>2230831</v>
      </c>
      <c r="L331" s="21">
        <v>2553</v>
      </c>
      <c r="M331" s="21">
        <v>3183</v>
      </c>
      <c r="N331" s="21">
        <v>0</v>
      </c>
      <c r="O331" s="21">
        <v>0</v>
      </c>
      <c r="P331" s="21">
        <v>0</v>
      </c>
      <c r="Q331" s="21">
        <v>1</v>
      </c>
      <c r="R331" s="21">
        <v>0</v>
      </c>
      <c r="S331" s="21">
        <v>1</v>
      </c>
      <c r="T331" s="21">
        <v>1</v>
      </c>
      <c r="U331" s="21">
        <v>0</v>
      </c>
      <c r="V331" s="21">
        <v>0</v>
      </c>
      <c r="W331" s="21">
        <v>1</v>
      </c>
      <c r="X331" s="21">
        <v>0</v>
      </c>
      <c r="Y331" s="21">
        <v>1</v>
      </c>
      <c r="Z331" s="21">
        <v>238.73</v>
      </c>
    </row>
    <row r="332" spans="6:26" ht="10.199999999999999" x14ac:dyDescent="0.2">
      <c r="F332" s="21">
        <v>1.2</v>
      </c>
      <c r="G332" s="21">
        <v>2621.0076957231699</v>
      </c>
      <c r="H332" s="21">
        <v>29260</v>
      </c>
      <c r="I332" s="21">
        <v>22038</v>
      </c>
      <c r="J332" s="21">
        <v>7830332</v>
      </c>
      <c r="K332" s="21">
        <v>1308499</v>
      </c>
      <c r="L332" s="21">
        <v>829</v>
      </c>
      <c r="M332" s="21">
        <v>8356</v>
      </c>
      <c r="N332" s="21">
        <v>0</v>
      </c>
      <c r="O332" s="21">
        <v>0</v>
      </c>
      <c r="P332" s="21">
        <v>0</v>
      </c>
      <c r="Q332" s="21">
        <v>1</v>
      </c>
      <c r="R332" s="21">
        <v>1</v>
      </c>
      <c r="S332" s="21">
        <v>0</v>
      </c>
      <c r="T332" s="21">
        <v>0</v>
      </c>
      <c r="U332" s="21">
        <v>1</v>
      </c>
      <c r="V332" s="21">
        <v>0</v>
      </c>
      <c r="W332" s="21">
        <v>1</v>
      </c>
      <c r="X332" s="21">
        <v>0</v>
      </c>
      <c r="Y332" s="21">
        <v>1</v>
      </c>
      <c r="Z332" s="21">
        <v>132.85</v>
      </c>
    </row>
    <row r="333" spans="6:26" ht="10.199999999999999" x14ac:dyDescent="0.2">
      <c r="F333" s="21">
        <v>1.01</v>
      </c>
      <c r="G333" s="21">
        <v>4891.8400765173601</v>
      </c>
      <c r="H333" s="21">
        <v>26993</v>
      </c>
      <c r="I333" s="21">
        <v>23654</v>
      </c>
      <c r="J333" s="21">
        <v>3532657</v>
      </c>
      <c r="K333" s="21">
        <v>2195215</v>
      </c>
      <c r="L333" s="21">
        <v>414</v>
      </c>
      <c r="M333" s="21">
        <v>17437</v>
      </c>
      <c r="N333" s="21">
        <v>0</v>
      </c>
      <c r="O333" s="21">
        <v>0</v>
      </c>
      <c r="P333" s="21">
        <v>0</v>
      </c>
      <c r="Q333" s="21">
        <v>1</v>
      </c>
      <c r="R333" s="21">
        <v>0</v>
      </c>
      <c r="S333" s="21">
        <v>1</v>
      </c>
      <c r="T333" s="21">
        <v>1</v>
      </c>
      <c r="U333" s="21">
        <v>0</v>
      </c>
      <c r="V333" s="21">
        <v>0</v>
      </c>
      <c r="W333" s="21">
        <v>1</v>
      </c>
      <c r="X333" s="21">
        <v>0</v>
      </c>
      <c r="Y333" s="21">
        <v>1</v>
      </c>
      <c r="Z333" s="21">
        <v>87.35</v>
      </c>
    </row>
    <row r="334" spans="6:26" ht="10.199999999999999" x14ac:dyDescent="0.2">
      <c r="F334" s="21">
        <v>1.92</v>
      </c>
      <c r="G334" s="21">
        <v>1940.17219696915</v>
      </c>
      <c r="H334" s="21">
        <v>22089</v>
      </c>
      <c r="I334" s="21">
        <v>32991</v>
      </c>
      <c r="J334" s="21">
        <v>668159</v>
      </c>
      <c r="K334" s="21">
        <v>8621121</v>
      </c>
      <c r="L334" s="21">
        <v>1822</v>
      </c>
      <c r="M334" s="21">
        <v>4002</v>
      </c>
      <c r="N334" s="21">
        <v>0</v>
      </c>
      <c r="O334" s="21">
        <v>0</v>
      </c>
      <c r="P334" s="21">
        <v>0</v>
      </c>
      <c r="Q334" s="21">
        <v>1</v>
      </c>
      <c r="R334" s="21">
        <v>1</v>
      </c>
      <c r="S334" s="21">
        <v>0</v>
      </c>
      <c r="T334" s="21">
        <v>1</v>
      </c>
      <c r="U334" s="21">
        <v>0</v>
      </c>
      <c r="V334" s="21">
        <v>1</v>
      </c>
      <c r="W334" s="21">
        <v>0</v>
      </c>
      <c r="X334" s="21">
        <v>0</v>
      </c>
      <c r="Y334" s="21">
        <v>1</v>
      </c>
      <c r="Z334" s="21">
        <v>208.79</v>
      </c>
    </row>
    <row r="335" spans="6:26" ht="10.199999999999999" x14ac:dyDescent="0.2">
      <c r="F335" s="21">
        <v>1.04</v>
      </c>
      <c r="G335" s="21">
        <v>5483.2853374427696</v>
      </c>
      <c r="H335" s="21">
        <v>30124</v>
      </c>
      <c r="I335" s="21">
        <v>31981</v>
      </c>
      <c r="J335" s="21">
        <v>5787293</v>
      </c>
      <c r="K335" s="21">
        <v>4549784</v>
      </c>
      <c r="L335" s="21">
        <v>400</v>
      </c>
      <c r="M335" s="21">
        <v>37715</v>
      </c>
      <c r="N335" s="21">
        <v>0</v>
      </c>
      <c r="O335" s="21">
        <v>0</v>
      </c>
      <c r="P335" s="21">
        <v>0</v>
      </c>
      <c r="Q335" s="21">
        <v>1</v>
      </c>
      <c r="R335" s="21">
        <v>1</v>
      </c>
      <c r="S335" s="21">
        <v>0</v>
      </c>
      <c r="T335" s="21">
        <v>1</v>
      </c>
      <c r="U335" s="21">
        <v>0</v>
      </c>
      <c r="V335" s="21">
        <v>1</v>
      </c>
      <c r="W335" s="21">
        <v>0</v>
      </c>
      <c r="X335" s="21">
        <v>0</v>
      </c>
      <c r="Y335" s="21">
        <v>1</v>
      </c>
      <c r="Z335" s="21">
        <v>132.79</v>
      </c>
    </row>
    <row r="336" spans="6:26" ht="10.199999999999999" x14ac:dyDescent="0.2">
      <c r="F336" s="21">
        <v>1.55</v>
      </c>
      <c r="G336" s="21">
        <v>4358.5103280736503</v>
      </c>
      <c r="H336" s="21">
        <v>30916</v>
      </c>
      <c r="I336" s="21">
        <v>31981</v>
      </c>
      <c r="J336" s="21">
        <v>2230831</v>
      </c>
      <c r="K336" s="21">
        <v>4549784</v>
      </c>
      <c r="L336" s="21">
        <v>2317</v>
      </c>
      <c r="M336" s="21">
        <v>7614</v>
      </c>
      <c r="N336" s="21">
        <v>0</v>
      </c>
      <c r="O336" s="21">
        <v>0</v>
      </c>
      <c r="P336" s="21">
        <v>0</v>
      </c>
      <c r="Q336" s="21">
        <v>1</v>
      </c>
      <c r="R336" s="21">
        <v>1</v>
      </c>
      <c r="S336" s="21">
        <v>0</v>
      </c>
      <c r="T336" s="21">
        <v>1</v>
      </c>
      <c r="U336" s="21">
        <v>0</v>
      </c>
      <c r="V336" s="21">
        <v>1</v>
      </c>
      <c r="W336" s="21">
        <v>0</v>
      </c>
      <c r="X336" s="21">
        <v>0</v>
      </c>
      <c r="Y336" s="21">
        <v>1</v>
      </c>
      <c r="Z336" s="21">
        <v>281.06</v>
      </c>
    </row>
    <row r="337" spans="6:26" ht="10.199999999999999" x14ac:dyDescent="0.2">
      <c r="F337" s="21">
        <v>1</v>
      </c>
      <c r="G337" s="21">
        <v>2522.0082944256701</v>
      </c>
      <c r="H337" s="21">
        <v>24706</v>
      </c>
      <c r="I337" s="21">
        <v>24575</v>
      </c>
      <c r="J337" s="21">
        <v>9056076</v>
      </c>
      <c r="K337" s="21">
        <v>1197234</v>
      </c>
      <c r="L337" s="21">
        <v>238</v>
      </c>
      <c r="M337" s="21">
        <v>51358</v>
      </c>
      <c r="N337" s="21">
        <v>1</v>
      </c>
      <c r="O337" s="21">
        <v>0</v>
      </c>
      <c r="P337" s="21">
        <v>0</v>
      </c>
      <c r="Q337" s="21">
        <v>0</v>
      </c>
      <c r="R337" s="21">
        <v>0</v>
      </c>
      <c r="S337" s="21">
        <v>1</v>
      </c>
      <c r="T337" s="21">
        <v>0</v>
      </c>
      <c r="U337" s="21">
        <v>1</v>
      </c>
      <c r="V337" s="21">
        <v>0</v>
      </c>
      <c r="W337" s="21">
        <v>1</v>
      </c>
      <c r="X337" s="21">
        <v>0</v>
      </c>
      <c r="Y337" s="21">
        <v>1</v>
      </c>
      <c r="Z337" s="21">
        <v>55.57</v>
      </c>
    </row>
    <row r="338" spans="6:26" ht="10.199999999999999" x14ac:dyDescent="0.2">
      <c r="F338" s="21">
        <v>1.05</v>
      </c>
      <c r="G338" s="21">
        <v>4597.2869973787601</v>
      </c>
      <c r="H338" s="21">
        <v>26506</v>
      </c>
      <c r="I338" s="21">
        <v>27994</v>
      </c>
      <c r="J338" s="21">
        <v>4459144</v>
      </c>
      <c r="K338" s="21">
        <v>4948339</v>
      </c>
      <c r="L338" s="21">
        <v>450</v>
      </c>
      <c r="M338" s="21">
        <v>7899</v>
      </c>
      <c r="N338" s="21">
        <v>0</v>
      </c>
      <c r="O338" s="21">
        <v>0</v>
      </c>
      <c r="P338" s="21">
        <v>0</v>
      </c>
      <c r="Q338" s="21">
        <v>1</v>
      </c>
      <c r="R338" s="21">
        <v>1</v>
      </c>
      <c r="S338" s="21">
        <v>0</v>
      </c>
      <c r="T338" s="21">
        <v>1</v>
      </c>
      <c r="U338" s="21">
        <v>0</v>
      </c>
      <c r="V338" s="21">
        <v>0</v>
      </c>
      <c r="W338" s="21">
        <v>1</v>
      </c>
      <c r="X338" s="21">
        <v>1</v>
      </c>
      <c r="Y338" s="21">
        <v>0</v>
      </c>
      <c r="Z338" s="21">
        <v>175.66</v>
      </c>
    </row>
    <row r="339" spans="6:26" ht="10.199999999999999" x14ac:dyDescent="0.2">
      <c r="F339" s="21">
        <v>1.02</v>
      </c>
      <c r="G339" s="21">
        <v>5898.7392514049698</v>
      </c>
      <c r="H339" s="21">
        <v>32991</v>
      </c>
      <c r="I339" s="21">
        <v>25054</v>
      </c>
      <c r="J339" s="21">
        <v>8621121</v>
      </c>
      <c r="K339" s="21">
        <v>2374260</v>
      </c>
      <c r="L339" s="21">
        <v>325</v>
      </c>
      <c r="M339" s="21">
        <v>13957</v>
      </c>
      <c r="N339" s="21">
        <v>0</v>
      </c>
      <c r="O339" s="21">
        <v>0</v>
      </c>
      <c r="P339" s="21">
        <v>0</v>
      </c>
      <c r="Q339" s="21">
        <v>1</v>
      </c>
      <c r="R339" s="21">
        <v>1</v>
      </c>
      <c r="S339" s="21">
        <v>0</v>
      </c>
      <c r="T339" s="21">
        <v>1</v>
      </c>
      <c r="U339" s="21">
        <v>0</v>
      </c>
      <c r="V339" s="21">
        <v>0</v>
      </c>
      <c r="W339" s="21">
        <v>1</v>
      </c>
      <c r="X339" s="21">
        <v>1</v>
      </c>
      <c r="Y339" s="21">
        <v>0</v>
      </c>
      <c r="Z339" s="21">
        <v>169.9</v>
      </c>
    </row>
    <row r="340" spans="6:26" ht="10.199999999999999" x14ac:dyDescent="0.2">
      <c r="F340" s="21">
        <v>1.03</v>
      </c>
      <c r="G340" s="21">
        <v>1706.89197426341</v>
      </c>
      <c r="H340" s="21">
        <v>24706</v>
      </c>
      <c r="I340" s="21">
        <v>26681</v>
      </c>
      <c r="J340" s="21">
        <v>9056076</v>
      </c>
      <c r="K340" s="21">
        <v>873131</v>
      </c>
      <c r="L340" s="21">
        <v>2555</v>
      </c>
      <c r="M340" s="21">
        <v>32824</v>
      </c>
      <c r="N340" s="21">
        <v>0</v>
      </c>
      <c r="O340" s="21">
        <v>0</v>
      </c>
      <c r="P340" s="21">
        <v>0</v>
      </c>
      <c r="Q340" s="21">
        <v>1</v>
      </c>
      <c r="R340" s="21">
        <v>0</v>
      </c>
      <c r="S340" s="21">
        <v>1</v>
      </c>
      <c r="T340" s="21">
        <v>1</v>
      </c>
      <c r="U340" s="21">
        <v>0</v>
      </c>
      <c r="V340" s="21">
        <v>0</v>
      </c>
      <c r="W340" s="21">
        <v>1</v>
      </c>
      <c r="X340" s="21">
        <v>0</v>
      </c>
      <c r="Y340" s="21">
        <v>1</v>
      </c>
      <c r="Z340" s="21">
        <v>167.16</v>
      </c>
    </row>
    <row r="341" spans="6:26" ht="10.199999999999999" x14ac:dyDescent="0.2">
      <c r="F341" s="21">
        <v>1.64</v>
      </c>
      <c r="G341" s="21">
        <v>3863.4990289979601</v>
      </c>
      <c r="H341" s="21">
        <v>32991</v>
      </c>
      <c r="I341" s="21">
        <v>21121</v>
      </c>
      <c r="J341" s="21">
        <v>8621121</v>
      </c>
      <c r="K341" s="21">
        <v>1228816</v>
      </c>
      <c r="L341" s="21">
        <v>1982</v>
      </c>
      <c r="M341" s="21">
        <v>4739</v>
      </c>
      <c r="N341" s="21">
        <v>0</v>
      </c>
      <c r="O341" s="21">
        <v>0</v>
      </c>
      <c r="P341" s="21">
        <v>0</v>
      </c>
      <c r="Q341" s="21">
        <v>1</v>
      </c>
      <c r="R341" s="21">
        <v>1</v>
      </c>
      <c r="S341" s="21">
        <v>0</v>
      </c>
      <c r="T341" s="21">
        <v>1</v>
      </c>
      <c r="U341" s="21">
        <v>0</v>
      </c>
      <c r="V341" s="21">
        <v>1</v>
      </c>
      <c r="W341" s="21">
        <v>0</v>
      </c>
      <c r="X341" s="21">
        <v>0</v>
      </c>
      <c r="Y341" s="21">
        <v>1</v>
      </c>
      <c r="Z341" s="21">
        <v>259.32</v>
      </c>
    </row>
    <row r="342" spans="6:26" ht="10.199999999999999" x14ac:dyDescent="0.2">
      <c r="F342" s="21">
        <v>1.04</v>
      </c>
      <c r="G342" s="21">
        <v>5796.3753862235399</v>
      </c>
      <c r="H342" s="21">
        <v>30268</v>
      </c>
      <c r="I342" s="21">
        <v>31981</v>
      </c>
      <c r="J342" s="21">
        <v>1106780</v>
      </c>
      <c r="K342" s="21">
        <v>4549784</v>
      </c>
      <c r="L342" s="21">
        <v>315</v>
      </c>
      <c r="M342" s="21">
        <v>7688</v>
      </c>
      <c r="N342" s="21">
        <v>1</v>
      </c>
      <c r="O342" s="21">
        <v>0</v>
      </c>
      <c r="P342" s="21">
        <v>0</v>
      </c>
      <c r="Q342" s="21">
        <v>0</v>
      </c>
      <c r="R342" s="21">
        <v>1</v>
      </c>
      <c r="S342" s="21">
        <v>0</v>
      </c>
      <c r="T342" s="21">
        <v>1</v>
      </c>
      <c r="U342" s="21">
        <v>0</v>
      </c>
      <c r="V342" s="21">
        <v>0</v>
      </c>
      <c r="W342" s="21">
        <v>1</v>
      </c>
      <c r="X342" s="21">
        <v>0</v>
      </c>
      <c r="Y342" s="21">
        <v>1</v>
      </c>
      <c r="Z342" s="21">
        <v>117.35</v>
      </c>
    </row>
    <row r="343" spans="6:26" ht="10.199999999999999" x14ac:dyDescent="0.2">
      <c r="F343" s="21">
        <v>1.1399999999999999</v>
      </c>
      <c r="G343" s="21">
        <v>5335.3210742883903</v>
      </c>
      <c r="H343" s="21">
        <v>22360</v>
      </c>
      <c r="I343" s="21">
        <v>27994</v>
      </c>
      <c r="J343" s="21">
        <v>1421287</v>
      </c>
      <c r="K343" s="21">
        <v>4948339</v>
      </c>
      <c r="L343" s="21">
        <v>872</v>
      </c>
      <c r="M343" s="21">
        <v>17853</v>
      </c>
      <c r="N343" s="21">
        <v>0</v>
      </c>
      <c r="O343" s="21">
        <v>0</v>
      </c>
      <c r="P343" s="21">
        <v>0</v>
      </c>
      <c r="Q343" s="21">
        <v>1</v>
      </c>
      <c r="R343" s="21">
        <v>0</v>
      </c>
      <c r="S343" s="21">
        <v>1</v>
      </c>
      <c r="T343" s="21">
        <v>1</v>
      </c>
      <c r="U343" s="21">
        <v>0</v>
      </c>
      <c r="V343" s="21">
        <v>0</v>
      </c>
      <c r="W343" s="21">
        <v>1</v>
      </c>
      <c r="X343" s="21">
        <v>0</v>
      </c>
      <c r="Y343" s="21">
        <v>1</v>
      </c>
      <c r="Z343" s="21">
        <v>114.28</v>
      </c>
    </row>
    <row r="344" spans="6:26" ht="10.199999999999999" x14ac:dyDescent="0.2">
      <c r="F344" s="21">
        <v>1.28</v>
      </c>
      <c r="G344" s="21">
        <v>3262.1480457039602</v>
      </c>
      <c r="H344" s="21">
        <v>29260</v>
      </c>
      <c r="I344" s="21">
        <v>21276</v>
      </c>
      <c r="J344" s="21">
        <v>7830332</v>
      </c>
      <c r="K344" s="21">
        <v>1481709</v>
      </c>
      <c r="L344" s="21">
        <v>1038</v>
      </c>
      <c r="M344" s="21">
        <v>6233</v>
      </c>
      <c r="N344" s="21">
        <v>0</v>
      </c>
      <c r="O344" s="21">
        <v>0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1</v>
      </c>
      <c r="V344" s="21">
        <v>1</v>
      </c>
      <c r="W344" s="21">
        <v>0</v>
      </c>
      <c r="X344" s="21">
        <v>0</v>
      </c>
      <c r="Y344" s="21">
        <v>1</v>
      </c>
      <c r="Z344" s="21">
        <v>128.36000000000001</v>
      </c>
    </row>
    <row r="345" spans="6:26" ht="10.199999999999999" x14ac:dyDescent="0.2">
      <c r="F345" s="21">
        <v>1.34</v>
      </c>
      <c r="G345" s="21">
        <v>3442.9812628619502</v>
      </c>
      <c r="H345" s="21">
        <v>25127</v>
      </c>
      <c r="I345" s="21">
        <v>23025</v>
      </c>
      <c r="J345" s="21">
        <v>679984</v>
      </c>
      <c r="K345" s="21">
        <v>2753373</v>
      </c>
      <c r="L345" s="21">
        <v>1031</v>
      </c>
      <c r="M345" s="21">
        <v>5953</v>
      </c>
      <c r="N345" s="21">
        <v>0</v>
      </c>
      <c r="O345" s="21">
        <v>0</v>
      </c>
      <c r="P345" s="21">
        <v>0</v>
      </c>
      <c r="Q345" s="21">
        <v>1</v>
      </c>
      <c r="R345" s="21">
        <v>1</v>
      </c>
      <c r="S345" s="21">
        <v>0</v>
      </c>
      <c r="T345" s="21">
        <v>0</v>
      </c>
      <c r="U345" s="21">
        <v>1</v>
      </c>
      <c r="V345" s="21">
        <v>0</v>
      </c>
      <c r="W345" s="21">
        <v>1</v>
      </c>
      <c r="X345" s="21">
        <v>0</v>
      </c>
      <c r="Y345" s="21">
        <v>1</v>
      </c>
      <c r="Z345" s="21">
        <v>81.319999999999993</v>
      </c>
    </row>
    <row r="346" spans="6:26" ht="10.199999999999999" x14ac:dyDescent="0.2">
      <c r="F346" s="21">
        <v>1.01</v>
      </c>
      <c r="G346" s="21">
        <v>5144.1691163860296</v>
      </c>
      <c r="H346" s="21">
        <v>38813</v>
      </c>
      <c r="I346" s="21">
        <v>26409</v>
      </c>
      <c r="J346" s="21">
        <v>1653017</v>
      </c>
      <c r="K346" s="21">
        <v>249561</v>
      </c>
      <c r="L346" s="21">
        <v>542</v>
      </c>
      <c r="M346" s="21">
        <v>13527</v>
      </c>
      <c r="N346" s="21">
        <v>0</v>
      </c>
      <c r="O346" s="21">
        <v>0</v>
      </c>
      <c r="P346" s="21">
        <v>0</v>
      </c>
      <c r="Q346" s="21">
        <v>1</v>
      </c>
      <c r="R346" s="21">
        <v>1</v>
      </c>
      <c r="S346" s="21">
        <v>0</v>
      </c>
      <c r="T346" s="21">
        <v>1</v>
      </c>
      <c r="U346" s="21">
        <v>0</v>
      </c>
      <c r="V346" s="21">
        <v>0</v>
      </c>
      <c r="W346" s="21">
        <v>1</v>
      </c>
      <c r="X346" s="21">
        <v>0</v>
      </c>
      <c r="Y346" s="21">
        <v>1</v>
      </c>
      <c r="Z346" s="21">
        <v>68.41</v>
      </c>
    </row>
    <row r="347" spans="6:26" ht="10.199999999999999" x14ac:dyDescent="0.2">
      <c r="F347" s="21">
        <v>1.19</v>
      </c>
      <c r="G347" s="21">
        <v>7617.6900008100602</v>
      </c>
      <c r="H347" s="21">
        <v>28637</v>
      </c>
      <c r="I347" s="21">
        <v>26101</v>
      </c>
      <c r="J347" s="21">
        <v>3036732</v>
      </c>
      <c r="K347" s="21">
        <v>1021830</v>
      </c>
      <c r="L347" s="21">
        <v>1065</v>
      </c>
      <c r="M347" s="21">
        <v>4285</v>
      </c>
      <c r="N347" s="21">
        <v>0</v>
      </c>
      <c r="O347" s="21">
        <v>0</v>
      </c>
      <c r="P347" s="21">
        <v>0</v>
      </c>
      <c r="Q347" s="21">
        <v>1</v>
      </c>
      <c r="R347" s="21">
        <v>1</v>
      </c>
      <c r="S347" s="21">
        <v>0</v>
      </c>
      <c r="T347" s="21">
        <v>1</v>
      </c>
      <c r="U347" s="21">
        <v>0</v>
      </c>
      <c r="V347" s="21">
        <v>0</v>
      </c>
      <c r="W347" s="21">
        <v>1</v>
      </c>
      <c r="X347" s="21">
        <v>0</v>
      </c>
      <c r="Y347" s="21">
        <v>1</v>
      </c>
      <c r="Z347" s="21">
        <v>230.56</v>
      </c>
    </row>
    <row r="348" spans="6:26" ht="10.199999999999999" x14ac:dyDescent="0.2">
      <c r="F348" s="21">
        <v>1.05</v>
      </c>
      <c r="G348" s="21">
        <v>4624.8960037204697</v>
      </c>
      <c r="H348" s="21">
        <v>26993</v>
      </c>
      <c r="I348" s="21">
        <v>28637</v>
      </c>
      <c r="J348" s="21">
        <v>3532657</v>
      </c>
      <c r="K348" s="21">
        <v>3036732</v>
      </c>
      <c r="L348" s="21">
        <v>734</v>
      </c>
      <c r="M348" s="21">
        <v>23075</v>
      </c>
      <c r="N348" s="21">
        <v>0</v>
      </c>
      <c r="O348" s="21">
        <v>0</v>
      </c>
      <c r="P348" s="21">
        <v>0</v>
      </c>
      <c r="Q348" s="21">
        <v>1</v>
      </c>
      <c r="R348" s="21">
        <v>1</v>
      </c>
      <c r="S348" s="21">
        <v>0</v>
      </c>
      <c r="T348" s="21">
        <v>1</v>
      </c>
      <c r="U348" s="21">
        <v>0</v>
      </c>
      <c r="V348" s="21">
        <v>0</v>
      </c>
      <c r="W348" s="21">
        <v>1</v>
      </c>
      <c r="X348" s="21">
        <v>0</v>
      </c>
      <c r="Y348" s="21">
        <v>1</v>
      </c>
      <c r="Z348" s="21">
        <v>113.99</v>
      </c>
    </row>
    <row r="349" spans="6:26" ht="10.199999999999999" x14ac:dyDescent="0.2">
      <c r="F349" s="21">
        <v>1.27</v>
      </c>
      <c r="G349" s="21">
        <v>3654.1126971756298</v>
      </c>
      <c r="H349" s="21">
        <v>29260</v>
      </c>
      <c r="I349" s="21">
        <v>34880</v>
      </c>
      <c r="J349" s="21">
        <v>7830332</v>
      </c>
      <c r="K349" s="21">
        <v>1594251</v>
      </c>
      <c r="L349" s="21">
        <v>1837</v>
      </c>
      <c r="M349" s="21">
        <v>4600</v>
      </c>
      <c r="N349" s="21">
        <v>0</v>
      </c>
      <c r="O349" s="21">
        <v>0</v>
      </c>
      <c r="P349" s="21">
        <v>0</v>
      </c>
      <c r="Q349" s="21">
        <v>1</v>
      </c>
      <c r="R349" s="21">
        <v>1</v>
      </c>
      <c r="S349" s="21">
        <v>0</v>
      </c>
      <c r="T349" s="21">
        <v>1</v>
      </c>
      <c r="U349" s="21">
        <v>0</v>
      </c>
      <c r="V349" s="21">
        <v>0</v>
      </c>
      <c r="W349" s="21">
        <v>1</v>
      </c>
      <c r="X349" s="21">
        <v>0</v>
      </c>
      <c r="Y349" s="21">
        <v>1</v>
      </c>
      <c r="Z349" s="21">
        <v>294.18</v>
      </c>
    </row>
    <row r="350" spans="6:26" ht="10.199999999999999" x14ac:dyDescent="0.2">
      <c r="F350" s="21">
        <v>1</v>
      </c>
      <c r="G350" s="21">
        <v>5391.0766763968604</v>
      </c>
      <c r="H350" s="21">
        <v>24706</v>
      </c>
      <c r="I350" s="21">
        <v>29846</v>
      </c>
      <c r="J350" s="21">
        <v>9056076</v>
      </c>
      <c r="K350" s="21">
        <v>2237227</v>
      </c>
      <c r="L350" s="21">
        <v>334</v>
      </c>
      <c r="M350" s="21">
        <v>43884</v>
      </c>
      <c r="N350" s="21">
        <v>0</v>
      </c>
      <c r="O350" s="21">
        <v>0</v>
      </c>
      <c r="P350" s="21">
        <v>0</v>
      </c>
      <c r="Q350" s="21">
        <v>1</v>
      </c>
      <c r="R350" s="21">
        <v>1</v>
      </c>
      <c r="S350" s="21">
        <v>0</v>
      </c>
      <c r="T350" s="21">
        <v>0</v>
      </c>
      <c r="U350" s="21">
        <v>1</v>
      </c>
      <c r="V350" s="21">
        <v>0</v>
      </c>
      <c r="W350" s="21">
        <v>1</v>
      </c>
      <c r="X350" s="21">
        <v>0</v>
      </c>
      <c r="Y350" s="21">
        <v>1</v>
      </c>
      <c r="Z350" s="21">
        <v>53.8</v>
      </c>
    </row>
    <row r="351" spans="6:26" ht="10.199999999999999" x14ac:dyDescent="0.2">
      <c r="F351" s="21">
        <v>1.58</v>
      </c>
      <c r="G351" s="21">
        <v>2295.2268441593801</v>
      </c>
      <c r="H351" s="21">
        <v>23025</v>
      </c>
      <c r="I351" s="21">
        <v>31981</v>
      </c>
      <c r="J351" s="21">
        <v>2753373</v>
      </c>
      <c r="K351" s="21">
        <v>4549784</v>
      </c>
      <c r="L351" s="21">
        <v>1970</v>
      </c>
      <c r="M351" s="21">
        <v>5190</v>
      </c>
      <c r="N351" s="21">
        <v>0</v>
      </c>
      <c r="O351" s="21">
        <v>0</v>
      </c>
      <c r="P351" s="21">
        <v>0</v>
      </c>
      <c r="Q351" s="21">
        <v>1</v>
      </c>
      <c r="R351" s="21">
        <v>1</v>
      </c>
      <c r="S351" s="21">
        <v>0</v>
      </c>
      <c r="T351" s="21">
        <v>1</v>
      </c>
      <c r="U351" s="21">
        <v>0</v>
      </c>
      <c r="V351" s="21">
        <v>0</v>
      </c>
      <c r="W351" s="21">
        <v>1</v>
      </c>
      <c r="X351" s="21">
        <v>0</v>
      </c>
      <c r="Y351" s="21">
        <v>1</v>
      </c>
      <c r="Z351" s="21">
        <v>279.83</v>
      </c>
    </row>
    <row r="352" spans="6:26" ht="10.199999999999999" x14ac:dyDescent="0.2">
      <c r="F352" s="21">
        <v>1.52</v>
      </c>
      <c r="G352" s="21">
        <v>2019.9802665878799</v>
      </c>
      <c r="H352" s="21">
        <v>32991</v>
      </c>
      <c r="I352" s="21">
        <v>30916</v>
      </c>
      <c r="J352" s="21">
        <v>8621121</v>
      </c>
      <c r="K352" s="21">
        <v>2230831</v>
      </c>
      <c r="L352" s="21">
        <v>2411</v>
      </c>
      <c r="M352" s="21">
        <v>10125</v>
      </c>
      <c r="N352" s="21">
        <v>0</v>
      </c>
      <c r="O352" s="21">
        <v>0</v>
      </c>
      <c r="P352" s="21">
        <v>0</v>
      </c>
      <c r="Q352" s="21">
        <v>1</v>
      </c>
      <c r="R352" s="21">
        <v>1</v>
      </c>
      <c r="S352" s="21">
        <v>0</v>
      </c>
      <c r="T352" s="21">
        <v>1</v>
      </c>
      <c r="U352" s="21">
        <v>0</v>
      </c>
      <c r="V352" s="21">
        <v>1</v>
      </c>
      <c r="W352" s="21">
        <v>0</v>
      </c>
      <c r="X352" s="21">
        <v>0</v>
      </c>
      <c r="Y352" s="21">
        <v>1</v>
      </c>
      <c r="Z352" s="21">
        <v>289.25</v>
      </c>
    </row>
    <row r="353" spans="6:26" ht="10.199999999999999" x14ac:dyDescent="0.2">
      <c r="F353" s="21">
        <v>1.26</v>
      </c>
      <c r="G353" s="21">
        <v>2040.4207280385101</v>
      </c>
      <c r="H353" s="21">
        <v>29260</v>
      </c>
      <c r="I353" s="21">
        <v>37375</v>
      </c>
      <c r="J353" s="21">
        <v>7830332</v>
      </c>
      <c r="K353" s="21">
        <v>991717</v>
      </c>
      <c r="L353" s="21">
        <v>1134</v>
      </c>
      <c r="M353" s="21">
        <v>5449</v>
      </c>
      <c r="N353" s="21">
        <v>0</v>
      </c>
      <c r="O353" s="21">
        <v>0</v>
      </c>
      <c r="P353" s="21">
        <v>0</v>
      </c>
      <c r="Q353" s="21">
        <v>1</v>
      </c>
      <c r="R353" s="21">
        <v>0</v>
      </c>
      <c r="S353" s="21">
        <v>1</v>
      </c>
      <c r="T353" s="21">
        <v>1</v>
      </c>
      <c r="U353" s="21">
        <v>0</v>
      </c>
      <c r="V353" s="21">
        <v>0</v>
      </c>
      <c r="W353" s="21">
        <v>1</v>
      </c>
      <c r="X353" s="21">
        <v>0</v>
      </c>
      <c r="Y353" s="21">
        <v>1</v>
      </c>
      <c r="Z353" s="21">
        <v>145.53</v>
      </c>
    </row>
    <row r="354" spans="6:26" ht="10.199999999999999" x14ac:dyDescent="0.2">
      <c r="F354" s="21">
        <v>1.69</v>
      </c>
      <c r="G354" s="21">
        <v>3447.6275135021101</v>
      </c>
      <c r="H354" s="21">
        <v>23665</v>
      </c>
      <c r="I354" s="21">
        <v>32991</v>
      </c>
      <c r="J354" s="21">
        <v>1038660</v>
      </c>
      <c r="K354" s="21">
        <v>8621121</v>
      </c>
      <c r="L354" s="21">
        <v>1515</v>
      </c>
      <c r="M354" s="21">
        <v>3802</v>
      </c>
      <c r="N354" s="21">
        <v>0</v>
      </c>
      <c r="O354" s="21">
        <v>0</v>
      </c>
      <c r="P354" s="21">
        <v>0</v>
      </c>
      <c r="Q354" s="21">
        <v>1</v>
      </c>
      <c r="R354" s="21">
        <v>1</v>
      </c>
      <c r="S354" s="21">
        <v>0</v>
      </c>
      <c r="T354" s="21">
        <v>1</v>
      </c>
      <c r="U354" s="21">
        <v>0</v>
      </c>
      <c r="V354" s="21">
        <v>1</v>
      </c>
      <c r="W354" s="21">
        <v>0</v>
      </c>
      <c r="X354" s="21">
        <v>0</v>
      </c>
      <c r="Y354" s="21">
        <v>1</v>
      </c>
      <c r="Z354" s="21">
        <v>287.23</v>
      </c>
    </row>
    <row r="355" spans="6:26" ht="10.199999999999999" x14ac:dyDescent="0.2">
      <c r="F355" s="21">
        <v>1.1100000000000001</v>
      </c>
      <c r="G355" s="21">
        <v>9129.6633710772803</v>
      </c>
      <c r="H355" s="21">
        <v>29838</v>
      </c>
      <c r="I355" s="21">
        <v>24205</v>
      </c>
      <c r="J355" s="21">
        <v>29838</v>
      </c>
      <c r="K355" s="21">
        <v>905329</v>
      </c>
      <c r="L355" s="21">
        <v>328</v>
      </c>
      <c r="M355" s="21">
        <v>1504</v>
      </c>
      <c r="N355" s="21">
        <v>0</v>
      </c>
      <c r="O355" s="21">
        <v>0</v>
      </c>
      <c r="P355" s="21">
        <v>1</v>
      </c>
      <c r="Q355" s="21">
        <v>0</v>
      </c>
      <c r="R355" s="21">
        <v>1</v>
      </c>
      <c r="S355" s="21">
        <v>0</v>
      </c>
      <c r="T355" s="21">
        <v>1</v>
      </c>
      <c r="U355" s="21">
        <v>0</v>
      </c>
      <c r="V355" s="21">
        <v>0</v>
      </c>
      <c r="W355" s="21">
        <v>1</v>
      </c>
      <c r="X355" s="21">
        <v>0</v>
      </c>
      <c r="Y355" s="21">
        <v>1</v>
      </c>
      <c r="Z355" s="21">
        <v>176.88</v>
      </c>
    </row>
    <row r="356" spans="6:26" ht="10.199999999999999" x14ac:dyDescent="0.2">
      <c r="F356" s="21">
        <v>1.01</v>
      </c>
      <c r="G356" s="21">
        <v>3910.8065416558402</v>
      </c>
      <c r="H356" s="21">
        <v>25059</v>
      </c>
      <c r="I356" s="21">
        <v>29260</v>
      </c>
      <c r="J356" s="21">
        <v>1595139</v>
      </c>
      <c r="K356" s="21">
        <v>7830332</v>
      </c>
      <c r="L356" s="21">
        <v>254</v>
      </c>
      <c r="M356" s="21">
        <v>7069</v>
      </c>
      <c r="N356" s="21">
        <v>1</v>
      </c>
      <c r="O356" s="21">
        <v>0</v>
      </c>
      <c r="P356" s="21">
        <v>0</v>
      </c>
      <c r="Q356" s="21">
        <v>0</v>
      </c>
      <c r="R356" s="21">
        <v>1</v>
      </c>
      <c r="S356" s="21">
        <v>0</v>
      </c>
      <c r="T356" s="21">
        <v>1</v>
      </c>
      <c r="U356" s="21">
        <v>0</v>
      </c>
      <c r="V356" s="21">
        <v>0</v>
      </c>
      <c r="W356" s="21">
        <v>1</v>
      </c>
      <c r="X356" s="21">
        <v>1</v>
      </c>
      <c r="Y356" s="21">
        <v>0</v>
      </c>
      <c r="Z356" s="21">
        <v>180.56</v>
      </c>
    </row>
    <row r="357" spans="6:26" ht="10.199999999999999" x14ac:dyDescent="0.2">
      <c r="F357" s="21">
        <v>1.06</v>
      </c>
      <c r="G357" s="21">
        <v>5430.5244122480499</v>
      </c>
      <c r="H357" s="21">
        <v>26506</v>
      </c>
      <c r="I357" s="21">
        <v>32991</v>
      </c>
      <c r="J357" s="21">
        <v>4459144</v>
      </c>
      <c r="K357" s="21">
        <v>8621121</v>
      </c>
      <c r="L357" s="21">
        <v>492</v>
      </c>
      <c r="M357" s="21">
        <v>17775</v>
      </c>
      <c r="N357" s="21">
        <v>0</v>
      </c>
      <c r="O357" s="21">
        <v>0</v>
      </c>
      <c r="P357" s="21">
        <v>0</v>
      </c>
      <c r="Q357" s="21">
        <v>1</v>
      </c>
      <c r="R357" s="21">
        <v>1</v>
      </c>
      <c r="S357" s="21">
        <v>0</v>
      </c>
      <c r="T357" s="21">
        <v>1</v>
      </c>
      <c r="U357" s="21">
        <v>0</v>
      </c>
      <c r="V357" s="21">
        <v>1</v>
      </c>
      <c r="W357" s="21">
        <v>0</v>
      </c>
      <c r="X357" s="21">
        <v>1</v>
      </c>
      <c r="Y357" s="21">
        <v>0</v>
      </c>
      <c r="Z357" s="21">
        <v>209.35</v>
      </c>
    </row>
    <row r="358" spans="6:26" ht="10.199999999999999" x14ac:dyDescent="0.2">
      <c r="F358" s="21">
        <v>1.1499999999999999</v>
      </c>
      <c r="G358" s="21">
        <v>6143.2043000711401</v>
      </c>
      <c r="H358" s="21">
        <v>28739</v>
      </c>
      <c r="I358" s="21">
        <v>32991</v>
      </c>
      <c r="J358" s="21">
        <v>2761118</v>
      </c>
      <c r="K358" s="21">
        <v>8621121</v>
      </c>
      <c r="L358" s="21">
        <v>1015</v>
      </c>
      <c r="M358" s="21">
        <v>13123</v>
      </c>
      <c r="N358" s="21">
        <v>0</v>
      </c>
      <c r="O358" s="21">
        <v>0</v>
      </c>
      <c r="P358" s="21">
        <v>0</v>
      </c>
      <c r="Q358" s="21">
        <v>1</v>
      </c>
      <c r="R358" s="21">
        <v>1</v>
      </c>
      <c r="S358" s="21">
        <v>0</v>
      </c>
      <c r="T358" s="21">
        <v>1</v>
      </c>
      <c r="U358" s="21">
        <v>0</v>
      </c>
      <c r="V358" s="21">
        <v>0</v>
      </c>
      <c r="W358" s="21">
        <v>1</v>
      </c>
      <c r="X358" s="21">
        <v>1</v>
      </c>
      <c r="Y358" s="21">
        <v>0</v>
      </c>
      <c r="Z358" s="21">
        <v>278.39</v>
      </c>
    </row>
    <row r="359" spans="6:26" ht="10.199999999999999" x14ac:dyDescent="0.2">
      <c r="F359" s="21">
        <v>1.19</v>
      </c>
      <c r="G359" s="21">
        <v>3649.80234895284</v>
      </c>
      <c r="H359" s="21">
        <v>26506</v>
      </c>
      <c r="I359" s="21">
        <v>27211</v>
      </c>
      <c r="J359" s="21">
        <v>4459144</v>
      </c>
      <c r="K359" s="21">
        <v>3770125</v>
      </c>
      <c r="L359" s="21">
        <v>1102</v>
      </c>
      <c r="M359" s="21">
        <v>4660</v>
      </c>
      <c r="N359" s="21">
        <v>0</v>
      </c>
      <c r="O359" s="21">
        <v>0</v>
      </c>
      <c r="P359" s="21">
        <v>0</v>
      </c>
      <c r="Q359" s="21">
        <v>1</v>
      </c>
      <c r="R359" s="21">
        <v>1</v>
      </c>
      <c r="S359" s="21">
        <v>0</v>
      </c>
      <c r="T359" s="21">
        <v>0</v>
      </c>
      <c r="U359" s="21">
        <v>1</v>
      </c>
      <c r="V359" s="21">
        <v>0</v>
      </c>
      <c r="W359" s="21">
        <v>1</v>
      </c>
      <c r="X359" s="21">
        <v>1</v>
      </c>
      <c r="Y359" s="21">
        <v>0</v>
      </c>
      <c r="Z359" s="21">
        <v>177.22</v>
      </c>
    </row>
    <row r="360" spans="6:26" ht="10.199999999999999" x14ac:dyDescent="0.2">
      <c r="F360" s="21">
        <v>1</v>
      </c>
      <c r="G360" s="21">
        <v>2487.8884505267401</v>
      </c>
      <c r="H360" s="21">
        <v>32991</v>
      </c>
      <c r="I360" s="21">
        <v>31981</v>
      </c>
      <c r="J360" s="21">
        <v>8621121</v>
      </c>
      <c r="K360" s="21">
        <v>4549784</v>
      </c>
      <c r="L360" s="21">
        <v>217</v>
      </c>
      <c r="M360" s="21">
        <v>63690</v>
      </c>
      <c r="N360" s="21">
        <v>0</v>
      </c>
      <c r="O360" s="21">
        <v>0</v>
      </c>
      <c r="P360" s="21">
        <v>0</v>
      </c>
      <c r="Q360" s="21">
        <v>1</v>
      </c>
      <c r="R360" s="21">
        <v>1</v>
      </c>
      <c r="S360" s="21">
        <v>0</v>
      </c>
      <c r="T360" s="21">
        <v>1</v>
      </c>
      <c r="U360" s="21">
        <v>0</v>
      </c>
      <c r="V360" s="21">
        <v>1</v>
      </c>
      <c r="W360" s="21">
        <v>0</v>
      </c>
      <c r="X360" s="21">
        <v>0</v>
      </c>
      <c r="Y360" s="21">
        <v>1</v>
      </c>
      <c r="Z360" s="21">
        <v>114.35</v>
      </c>
    </row>
    <row r="361" spans="6:26" ht="10.199999999999999" x14ac:dyDescent="0.2">
      <c r="F361" s="21">
        <v>1.06</v>
      </c>
      <c r="G361" s="21">
        <v>5110.53772962944</v>
      </c>
      <c r="H361" s="21">
        <v>28637</v>
      </c>
      <c r="I361" s="21">
        <v>22263</v>
      </c>
      <c r="J361" s="21">
        <v>3036732</v>
      </c>
      <c r="K361" s="21">
        <v>472254</v>
      </c>
      <c r="L361" s="21">
        <v>592</v>
      </c>
      <c r="M361" s="21">
        <v>6098</v>
      </c>
      <c r="N361" s="21">
        <v>0</v>
      </c>
      <c r="O361" s="21">
        <v>0</v>
      </c>
      <c r="P361" s="21">
        <v>0</v>
      </c>
      <c r="Q361" s="21">
        <v>1</v>
      </c>
      <c r="R361" s="21">
        <v>1</v>
      </c>
      <c r="S361" s="21">
        <v>0</v>
      </c>
      <c r="T361" s="21">
        <v>1</v>
      </c>
      <c r="U361" s="21">
        <v>0</v>
      </c>
      <c r="V361" s="21">
        <v>0</v>
      </c>
      <c r="W361" s="21">
        <v>1</v>
      </c>
      <c r="X361" s="21">
        <v>0</v>
      </c>
      <c r="Y361" s="21">
        <v>1</v>
      </c>
      <c r="Z361" s="21">
        <v>91.83</v>
      </c>
    </row>
    <row r="362" spans="6:26" ht="10.199999999999999" x14ac:dyDescent="0.2">
      <c r="F362" s="21">
        <v>1.22</v>
      </c>
      <c r="G362" s="21">
        <v>3536.1626452171899</v>
      </c>
      <c r="H362" s="21">
        <v>24510</v>
      </c>
      <c r="I362" s="21">
        <v>32991</v>
      </c>
      <c r="J362" s="21">
        <v>379566</v>
      </c>
      <c r="K362" s="21">
        <v>8621121</v>
      </c>
      <c r="L362" s="21">
        <v>1076</v>
      </c>
      <c r="M362" s="21">
        <v>9399</v>
      </c>
      <c r="N362" s="21">
        <v>0</v>
      </c>
      <c r="O362" s="21">
        <v>0</v>
      </c>
      <c r="P362" s="21">
        <v>0</v>
      </c>
      <c r="Q362" s="21">
        <v>1</v>
      </c>
      <c r="R362" s="21">
        <v>0</v>
      </c>
      <c r="S362" s="21">
        <v>1</v>
      </c>
      <c r="T362" s="21">
        <v>1</v>
      </c>
      <c r="U362" s="21">
        <v>0</v>
      </c>
      <c r="V362" s="21">
        <v>1</v>
      </c>
      <c r="W362" s="21">
        <v>0</v>
      </c>
      <c r="X362" s="21">
        <v>0</v>
      </c>
      <c r="Y362" s="21">
        <v>1</v>
      </c>
      <c r="Z362" s="21">
        <v>143.19999999999999</v>
      </c>
    </row>
    <row r="363" spans="6:26" ht="10.199999999999999" x14ac:dyDescent="0.2">
      <c r="F363" s="21">
        <v>1.29</v>
      </c>
      <c r="G363" s="21">
        <v>3151.99939982876</v>
      </c>
      <c r="H363" s="21">
        <v>21081</v>
      </c>
      <c r="I363" s="21">
        <v>32991</v>
      </c>
      <c r="J363" s="21">
        <v>895123</v>
      </c>
      <c r="K363" s="21">
        <v>8621121</v>
      </c>
      <c r="L363" s="21">
        <v>613</v>
      </c>
      <c r="M363" s="21">
        <v>3806</v>
      </c>
      <c r="N363" s="21">
        <v>1</v>
      </c>
      <c r="O363" s="21">
        <v>0</v>
      </c>
      <c r="P363" s="21">
        <v>0</v>
      </c>
      <c r="Q363" s="21">
        <v>0</v>
      </c>
      <c r="R363" s="21">
        <v>1</v>
      </c>
      <c r="S363" s="21">
        <v>0</v>
      </c>
      <c r="T363" s="21">
        <v>1</v>
      </c>
      <c r="U363" s="21">
        <v>0</v>
      </c>
      <c r="V363" s="21">
        <v>1</v>
      </c>
      <c r="W363" s="21">
        <v>0</v>
      </c>
      <c r="X363" s="21">
        <v>0</v>
      </c>
      <c r="Y363" s="21">
        <v>1</v>
      </c>
      <c r="Z363" s="21">
        <v>144.6</v>
      </c>
    </row>
    <row r="364" spans="6:26" ht="10.199999999999999" x14ac:dyDescent="0.2">
      <c r="F364" s="21">
        <v>1.03</v>
      </c>
      <c r="G364" s="21">
        <v>3467.6956389867</v>
      </c>
      <c r="H364" s="21">
        <v>27211</v>
      </c>
      <c r="I364" s="21">
        <v>25824</v>
      </c>
      <c r="J364" s="21">
        <v>3770125</v>
      </c>
      <c r="K364" s="21">
        <v>2549844</v>
      </c>
      <c r="L364" s="21">
        <v>682</v>
      </c>
      <c r="M364" s="21">
        <v>7785</v>
      </c>
      <c r="N364" s="21">
        <v>0</v>
      </c>
      <c r="O364" s="21">
        <v>0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1</v>
      </c>
      <c r="V364" s="21">
        <v>0</v>
      </c>
      <c r="W364" s="21">
        <v>1</v>
      </c>
      <c r="X364" s="21">
        <v>0</v>
      </c>
      <c r="Y364" s="21">
        <v>1</v>
      </c>
      <c r="Z364" s="21">
        <v>105.13</v>
      </c>
    </row>
    <row r="365" spans="6:26" ht="10.199999999999999" x14ac:dyDescent="0.2">
      <c r="F365" s="21">
        <v>1.24</v>
      </c>
      <c r="G365" s="21">
        <v>3362.8588572468202</v>
      </c>
      <c r="H365" s="21">
        <v>32991</v>
      </c>
      <c r="I365" s="21">
        <v>38813</v>
      </c>
      <c r="J365" s="21">
        <v>8621121</v>
      </c>
      <c r="K365" s="21">
        <v>1653017</v>
      </c>
      <c r="L365" s="21">
        <v>2574</v>
      </c>
      <c r="M365" s="21">
        <v>41492</v>
      </c>
      <c r="N365" s="21">
        <v>0</v>
      </c>
      <c r="O365" s="21">
        <v>0</v>
      </c>
      <c r="P365" s="21">
        <v>0</v>
      </c>
      <c r="Q365" s="21">
        <v>1</v>
      </c>
      <c r="R365" s="21">
        <v>1</v>
      </c>
      <c r="S365" s="21">
        <v>0</v>
      </c>
      <c r="T365" s="21">
        <v>1</v>
      </c>
      <c r="U365" s="21">
        <v>0</v>
      </c>
      <c r="V365" s="21">
        <v>1</v>
      </c>
      <c r="W365" s="21">
        <v>0</v>
      </c>
      <c r="X365" s="21">
        <v>0</v>
      </c>
      <c r="Y365" s="21">
        <v>1</v>
      </c>
      <c r="Z365" s="21">
        <v>374.4</v>
      </c>
    </row>
    <row r="366" spans="6:26" ht="10.199999999999999" x14ac:dyDescent="0.2">
      <c r="F366" s="21">
        <v>1.1399999999999999</v>
      </c>
      <c r="G366" s="21">
        <v>8117.1221947995</v>
      </c>
      <c r="H366" s="21">
        <v>25824</v>
      </c>
      <c r="I366" s="21">
        <v>31981</v>
      </c>
      <c r="J366" s="21">
        <v>2549844</v>
      </c>
      <c r="K366" s="21">
        <v>4549784</v>
      </c>
      <c r="L366" s="21">
        <v>699</v>
      </c>
      <c r="M366" s="21">
        <v>4957</v>
      </c>
      <c r="N366" s="21">
        <v>0</v>
      </c>
      <c r="O366" s="21">
        <v>0</v>
      </c>
      <c r="P366" s="21">
        <v>0</v>
      </c>
      <c r="Q366" s="21">
        <v>1</v>
      </c>
      <c r="R366" s="21">
        <v>1</v>
      </c>
      <c r="S366" s="21">
        <v>0</v>
      </c>
      <c r="T366" s="21">
        <v>1</v>
      </c>
      <c r="U366" s="21">
        <v>0</v>
      </c>
      <c r="V366" s="21">
        <v>1</v>
      </c>
      <c r="W366" s="21">
        <v>0</v>
      </c>
      <c r="X366" s="21">
        <v>0</v>
      </c>
      <c r="Y366" s="21">
        <v>1</v>
      </c>
      <c r="Z366" s="21">
        <v>258.37</v>
      </c>
    </row>
    <row r="367" spans="6:26" ht="10.199999999999999" x14ac:dyDescent="0.2">
      <c r="F367" s="21">
        <v>1.1200000000000001</v>
      </c>
      <c r="G367" s="21">
        <v>6334.0318694975103</v>
      </c>
      <c r="H367" s="21">
        <v>26993</v>
      </c>
      <c r="I367" s="21">
        <v>31981</v>
      </c>
      <c r="J367" s="21">
        <v>3532657</v>
      </c>
      <c r="K367" s="21">
        <v>4549784</v>
      </c>
      <c r="L367" s="21">
        <v>539</v>
      </c>
      <c r="M367" s="21">
        <v>23531</v>
      </c>
      <c r="N367" s="21">
        <v>0</v>
      </c>
      <c r="O367" s="21">
        <v>0</v>
      </c>
      <c r="P367" s="21">
        <v>0</v>
      </c>
      <c r="Q367" s="21">
        <v>1</v>
      </c>
      <c r="R367" s="21">
        <v>1</v>
      </c>
      <c r="S367" s="21">
        <v>0</v>
      </c>
      <c r="T367" s="21">
        <v>1</v>
      </c>
      <c r="U367" s="21">
        <v>0</v>
      </c>
      <c r="V367" s="21">
        <v>0</v>
      </c>
      <c r="W367" s="21">
        <v>1</v>
      </c>
      <c r="X367" s="21">
        <v>0</v>
      </c>
      <c r="Y367" s="21">
        <v>1</v>
      </c>
      <c r="Z367" s="21">
        <v>166.67</v>
      </c>
    </row>
    <row r="368" spans="6:26" ht="10.199999999999999" x14ac:dyDescent="0.2">
      <c r="F368" s="21">
        <v>1.01</v>
      </c>
      <c r="G368" s="21">
        <v>3570.7813825746598</v>
      </c>
      <c r="H368" s="21">
        <v>23025</v>
      </c>
      <c r="I368" s="21">
        <v>21121</v>
      </c>
      <c r="J368" s="21">
        <v>2753373</v>
      </c>
      <c r="K368" s="21">
        <v>1228816</v>
      </c>
      <c r="L368" s="21">
        <v>495</v>
      </c>
      <c r="M368" s="21">
        <v>12447</v>
      </c>
      <c r="N368" s="21">
        <v>0</v>
      </c>
      <c r="O368" s="21">
        <v>0</v>
      </c>
      <c r="P368" s="21">
        <v>0</v>
      </c>
      <c r="Q368" s="21">
        <v>1</v>
      </c>
      <c r="R368" s="21">
        <v>1</v>
      </c>
      <c r="S368" s="21">
        <v>0</v>
      </c>
      <c r="T368" s="21">
        <v>0</v>
      </c>
      <c r="U368" s="21">
        <v>1</v>
      </c>
      <c r="V368" s="21">
        <v>0</v>
      </c>
      <c r="W368" s="21">
        <v>1</v>
      </c>
      <c r="X368" s="21">
        <v>0</v>
      </c>
      <c r="Y368" s="21">
        <v>1</v>
      </c>
      <c r="Z368" s="21">
        <v>73.69</v>
      </c>
    </row>
    <row r="369" spans="6:26" ht="10.199999999999999" x14ac:dyDescent="0.2">
      <c r="F369" s="21">
        <v>1.04</v>
      </c>
      <c r="G369" s="21">
        <v>5006.4478473075696</v>
      </c>
      <c r="H369" s="21">
        <v>32991</v>
      </c>
      <c r="I369" s="21">
        <v>26553</v>
      </c>
      <c r="J369" s="21">
        <v>8621121</v>
      </c>
      <c r="K369" s="21">
        <v>936107</v>
      </c>
      <c r="L369" s="21">
        <v>287</v>
      </c>
      <c r="M369" s="21">
        <v>4472</v>
      </c>
      <c r="N369" s="21">
        <v>0</v>
      </c>
      <c r="O369" s="21">
        <v>0</v>
      </c>
      <c r="P369" s="21">
        <v>0</v>
      </c>
      <c r="Q369" s="21">
        <v>1</v>
      </c>
      <c r="R369" s="21">
        <v>1</v>
      </c>
      <c r="S369" s="21">
        <v>0</v>
      </c>
      <c r="T369" s="21">
        <v>1</v>
      </c>
      <c r="U369" s="21">
        <v>0</v>
      </c>
      <c r="V369" s="21">
        <v>1</v>
      </c>
      <c r="W369" s="21">
        <v>0</v>
      </c>
      <c r="X369" s="21">
        <v>0</v>
      </c>
      <c r="Y369" s="21">
        <v>1</v>
      </c>
      <c r="Z369" s="21">
        <v>218.54</v>
      </c>
    </row>
    <row r="370" spans="6:26" ht="10.199999999999999" x14ac:dyDescent="0.2">
      <c r="F370" s="21">
        <v>1.35</v>
      </c>
      <c r="G370" s="21">
        <v>6140.9144864536502</v>
      </c>
      <c r="H370" s="21">
        <v>30124</v>
      </c>
      <c r="I370" s="21">
        <v>29055</v>
      </c>
      <c r="J370" s="21">
        <v>5787293</v>
      </c>
      <c r="K370" s="21">
        <v>1862106</v>
      </c>
      <c r="L370" s="21">
        <v>1755</v>
      </c>
      <c r="M370" s="21">
        <v>5820</v>
      </c>
      <c r="N370" s="21">
        <v>0</v>
      </c>
      <c r="O370" s="21">
        <v>0</v>
      </c>
      <c r="P370" s="21">
        <v>0</v>
      </c>
      <c r="Q370" s="21">
        <v>1</v>
      </c>
      <c r="R370" s="21">
        <v>1</v>
      </c>
      <c r="S370" s="21">
        <v>0</v>
      </c>
      <c r="T370" s="21">
        <v>1</v>
      </c>
      <c r="U370" s="21">
        <v>0</v>
      </c>
      <c r="V370" s="21">
        <v>0</v>
      </c>
      <c r="W370" s="21">
        <v>1</v>
      </c>
      <c r="X370" s="21">
        <v>0</v>
      </c>
      <c r="Y370" s="21">
        <v>1</v>
      </c>
      <c r="Z370" s="21">
        <v>311.45999999999998</v>
      </c>
    </row>
    <row r="371" spans="6:26" ht="10.199999999999999" x14ac:dyDescent="0.2">
      <c r="F371" s="21">
        <v>1.01</v>
      </c>
      <c r="G371" s="21">
        <v>2800.90554028016</v>
      </c>
      <c r="H371" s="21">
        <v>29260</v>
      </c>
      <c r="I371" s="21">
        <v>26046</v>
      </c>
      <c r="J371" s="21">
        <v>7830332</v>
      </c>
      <c r="K371" s="21">
        <v>2915745</v>
      </c>
      <c r="L371" s="21">
        <v>316</v>
      </c>
      <c r="M371" s="21">
        <v>24405</v>
      </c>
      <c r="N371" s="21">
        <v>0</v>
      </c>
      <c r="O371" s="21">
        <v>0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1</v>
      </c>
      <c r="V371" s="21">
        <v>1</v>
      </c>
      <c r="W371" s="21">
        <v>0</v>
      </c>
      <c r="X371" s="21">
        <v>0</v>
      </c>
      <c r="Y371" s="21">
        <v>1</v>
      </c>
      <c r="Z371" s="21">
        <v>69.099999999999994</v>
      </c>
    </row>
    <row r="372" spans="6:26" ht="10.199999999999999" x14ac:dyDescent="0.2">
      <c r="F372" s="21">
        <v>1.27</v>
      </c>
      <c r="G372" s="21">
        <v>3543.3400793164301</v>
      </c>
      <c r="H372" s="21">
        <v>32991</v>
      </c>
      <c r="I372" s="21">
        <v>25475</v>
      </c>
      <c r="J372" s="21">
        <v>8621121</v>
      </c>
      <c r="K372" s="21">
        <v>1489247</v>
      </c>
      <c r="L372" s="21">
        <v>657</v>
      </c>
      <c r="M372" s="21">
        <v>7109</v>
      </c>
      <c r="N372" s="21">
        <v>1</v>
      </c>
      <c r="O372" s="21">
        <v>0</v>
      </c>
      <c r="P372" s="21">
        <v>0</v>
      </c>
      <c r="Q372" s="21">
        <v>0</v>
      </c>
      <c r="R372" s="21">
        <v>1</v>
      </c>
      <c r="S372" s="21">
        <v>0</v>
      </c>
      <c r="T372" s="21">
        <v>1</v>
      </c>
      <c r="U372" s="21">
        <v>0</v>
      </c>
      <c r="V372" s="21">
        <v>1</v>
      </c>
      <c r="W372" s="21">
        <v>0</v>
      </c>
      <c r="X372" s="21">
        <v>0</v>
      </c>
      <c r="Y372" s="21">
        <v>1</v>
      </c>
      <c r="Z372" s="21">
        <v>195.64</v>
      </c>
    </row>
    <row r="373" spans="6:26" ht="10.199999999999999" x14ac:dyDescent="0.2">
      <c r="F373" s="21">
        <v>1.1599999999999999</v>
      </c>
      <c r="G373" s="21">
        <v>6460.8405809206397</v>
      </c>
      <c r="H373" s="21">
        <v>28637</v>
      </c>
      <c r="I373" s="21">
        <v>31981</v>
      </c>
      <c r="J373" s="21">
        <v>3036732</v>
      </c>
      <c r="K373" s="21">
        <v>4549784</v>
      </c>
      <c r="L373" s="21">
        <v>1185</v>
      </c>
      <c r="M373" s="21">
        <v>14398</v>
      </c>
      <c r="N373" s="21">
        <v>0</v>
      </c>
      <c r="O373" s="21">
        <v>0</v>
      </c>
      <c r="P373" s="21">
        <v>0</v>
      </c>
      <c r="Q373" s="21">
        <v>1</v>
      </c>
      <c r="R373" s="21">
        <v>1</v>
      </c>
      <c r="S373" s="21">
        <v>0</v>
      </c>
      <c r="T373" s="21">
        <v>1</v>
      </c>
      <c r="U373" s="21">
        <v>0</v>
      </c>
      <c r="V373" s="21">
        <v>1</v>
      </c>
      <c r="W373" s="21">
        <v>0</v>
      </c>
      <c r="X373" s="21">
        <v>0</v>
      </c>
      <c r="Y373" s="21">
        <v>1</v>
      </c>
      <c r="Z373" s="21">
        <v>256.86</v>
      </c>
    </row>
    <row r="374" spans="6:26" ht="10.199999999999999" x14ac:dyDescent="0.2">
      <c r="F374" s="21">
        <v>1</v>
      </c>
      <c r="G374" s="21">
        <v>9978.4856316137102</v>
      </c>
      <c r="H374" s="21">
        <v>24706</v>
      </c>
      <c r="I374" s="21">
        <v>38813</v>
      </c>
      <c r="J374" s="21">
        <v>9056076</v>
      </c>
      <c r="K374" s="21">
        <v>1653017</v>
      </c>
      <c r="L374" s="21">
        <v>332</v>
      </c>
      <c r="M374" s="21">
        <v>14363</v>
      </c>
      <c r="N374" s="21">
        <v>0</v>
      </c>
      <c r="O374" s="21">
        <v>0</v>
      </c>
      <c r="P374" s="21">
        <v>0</v>
      </c>
      <c r="Q374" s="21">
        <v>1</v>
      </c>
      <c r="R374" s="21">
        <v>1</v>
      </c>
      <c r="S374" s="21">
        <v>0</v>
      </c>
      <c r="T374" s="21">
        <v>1</v>
      </c>
      <c r="U374" s="21">
        <v>0</v>
      </c>
      <c r="V374" s="21">
        <v>0</v>
      </c>
      <c r="W374" s="21">
        <v>1</v>
      </c>
      <c r="X374" s="21">
        <v>0</v>
      </c>
      <c r="Y374" s="21">
        <v>1</v>
      </c>
      <c r="Z374" s="21">
        <v>83.74</v>
      </c>
    </row>
    <row r="375" spans="6:26" ht="10.199999999999999" x14ac:dyDescent="0.2">
      <c r="F375" s="21">
        <v>1.26</v>
      </c>
      <c r="G375" s="21">
        <v>3647.2715818246802</v>
      </c>
      <c r="H375" s="21">
        <v>32991</v>
      </c>
      <c r="I375" s="21">
        <v>25995</v>
      </c>
      <c r="J375" s="21">
        <v>8621121</v>
      </c>
      <c r="K375" s="21">
        <v>1115048</v>
      </c>
      <c r="L375" s="21">
        <v>760</v>
      </c>
      <c r="M375" s="21">
        <v>7387</v>
      </c>
      <c r="N375" s="21">
        <v>0</v>
      </c>
      <c r="O375" s="21">
        <v>0</v>
      </c>
      <c r="P375" s="21">
        <v>0</v>
      </c>
      <c r="Q375" s="21">
        <v>1</v>
      </c>
      <c r="R375" s="21">
        <v>1</v>
      </c>
      <c r="S375" s="21">
        <v>0</v>
      </c>
      <c r="T375" s="21">
        <v>1</v>
      </c>
      <c r="U375" s="21">
        <v>0</v>
      </c>
      <c r="V375" s="21">
        <v>1</v>
      </c>
      <c r="W375" s="21">
        <v>0</v>
      </c>
      <c r="X375" s="21">
        <v>0</v>
      </c>
      <c r="Y375" s="21">
        <v>1</v>
      </c>
      <c r="Z375" s="21">
        <v>215.01</v>
      </c>
    </row>
    <row r="376" spans="6:26" ht="10.199999999999999" x14ac:dyDescent="0.2">
      <c r="F376" s="21">
        <v>1.1599999999999999</v>
      </c>
      <c r="G376" s="21">
        <v>6275.6064104372199</v>
      </c>
      <c r="H376" s="21">
        <v>32991</v>
      </c>
      <c r="I376" s="21">
        <v>25824</v>
      </c>
      <c r="J376" s="21">
        <v>8621121</v>
      </c>
      <c r="K376" s="21">
        <v>2549844</v>
      </c>
      <c r="L376" s="21">
        <v>877</v>
      </c>
      <c r="M376" s="21">
        <v>10816</v>
      </c>
      <c r="N376" s="21">
        <v>0</v>
      </c>
      <c r="O376" s="21">
        <v>0</v>
      </c>
      <c r="P376" s="21">
        <v>0</v>
      </c>
      <c r="Q376" s="21">
        <v>1</v>
      </c>
      <c r="R376" s="21">
        <v>1</v>
      </c>
      <c r="S376" s="21">
        <v>0</v>
      </c>
      <c r="T376" s="21">
        <v>1</v>
      </c>
      <c r="U376" s="21">
        <v>0</v>
      </c>
      <c r="V376" s="21">
        <v>1</v>
      </c>
      <c r="W376" s="21">
        <v>0</v>
      </c>
      <c r="X376" s="21">
        <v>0</v>
      </c>
      <c r="Y376" s="21">
        <v>1</v>
      </c>
      <c r="Z376" s="21">
        <v>261.63</v>
      </c>
    </row>
    <row r="377" spans="6:26" ht="10.199999999999999" x14ac:dyDescent="0.2">
      <c r="F377" s="21">
        <v>1.1599999999999999</v>
      </c>
      <c r="G377" s="21">
        <v>4446.5141216163302</v>
      </c>
      <c r="H377" s="21">
        <v>28637</v>
      </c>
      <c r="I377" s="21">
        <v>24575</v>
      </c>
      <c r="J377" s="21">
        <v>3036732</v>
      </c>
      <c r="K377" s="21">
        <v>1197234</v>
      </c>
      <c r="L377" s="21">
        <v>1052</v>
      </c>
      <c r="M377" s="21">
        <v>6986</v>
      </c>
      <c r="N377" s="21">
        <v>0</v>
      </c>
      <c r="O377" s="21">
        <v>0</v>
      </c>
      <c r="P377" s="21">
        <v>0</v>
      </c>
      <c r="Q377" s="21">
        <v>1</v>
      </c>
      <c r="R377" s="21">
        <v>0</v>
      </c>
      <c r="S377" s="21">
        <v>1</v>
      </c>
      <c r="T377" s="21">
        <v>1</v>
      </c>
      <c r="U377" s="21">
        <v>0</v>
      </c>
      <c r="V377" s="21">
        <v>0</v>
      </c>
      <c r="W377" s="21">
        <v>1</v>
      </c>
      <c r="X377" s="21">
        <v>0</v>
      </c>
      <c r="Y377" s="21">
        <v>1</v>
      </c>
      <c r="Z377" s="21">
        <v>164.88</v>
      </c>
    </row>
    <row r="378" spans="6:26" ht="10.199999999999999" x14ac:dyDescent="0.2">
      <c r="F378" s="21">
        <v>1.06</v>
      </c>
      <c r="G378" s="21">
        <v>4593.3830776520599</v>
      </c>
      <c r="H378" s="21">
        <v>26993</v>
      </c>
      <c r="I378" s="21">
        <v>32991</v>
      </c>
      <c r="J378" s="21">
        <v>3532657</v>
      </c>
      <c r="K378" s="21">
        <v>8621121</v>
      </c>
      <c r="L378" s="21">
        <v>756</v>
      </c>
      <c r="M378" s="21">
        <v>48642</v>
      </c>
      <c r="N378" s="21">
        <v>0</v>
      </c>
      <c r="O378" s="21">
        <v>0</v>
      </c>
      <c r="P378" s="21">
        <v>0</v>
      </c>
      <c r="Q378" s="21">
        <v>1</v>
      </c>
      <c r="R378" s="21">
        <v>1</v>
      </c>
      <c r="S378" s="21">
        <v>0</v>
      </c>
      <c r="T378" s="21">
        <v>1</v>
      </c>
      <c r="U378" s="21">
        <v>0</v>
      </c>
      <c r="V378" s="21">
        <v>1</v>
      </c>
      <c r="W378" s="21">
        <v>0</v>
      </c>
      <c r="X378" s="21">
        <v>0</v>
      </c>
      <c r="Y378" s="21">
        <v>1</v>
      </c>
      <c r="Z378" s="21">
        <v>162.28</v>
      </c>
    </row>
    <row r="379" spans="6:26" ht="10.199999999999999" x14ac:dyDescent="0.2">
      <c r="F379" s="21">
        <v>1.1399999999999999</v>
      </c>
      <c r="G379" s="21">
        <v>6825.4883821355897</v>
      </c>
      <c r="H379" s="21">
        <v>29055</v>
      </c>
      <c r="I379" s="21">
        <v>30916</v>
      </c>
      <c r="J379" s="21">
        <v>1862106</v>
      </c>
      <c r="K379" s="21">
        <v>2230831</v>
      </c>
      <c r="L379" s="21">
        <v>1028</v>
      </c>
      <c r="M379" s="21">
        <v>9760</v>
      </c>
      <c r="N379" s="21">
        <v>0</v>
      </c>
      <c r="O379" s="21">
        <v>0</v>
      </c>
      <c r="P379" s="21">
        <v>0</v>
      </c>
      <c r="Q379" s="21">
        <v>1</v>
      </c>
      <c r="R379" s="21">
        <v>1</v>
      </c>
      <c r="S379" s="21">
        <v>0</v>
      </c>
      <c r="T379" s="21">
        <v>1</v>
      </c>
      <c r="U379" s="21">
        <v>0</v>
      </c>
      <c r="V379" s="21">
        <v>0</v>
      </c>
      <c r="W379" s="21">
        <v>1</v>
      </c>
      <c r="X379" s="21">
        <v>0</v>
      </c>
      <c r="Y379" s="21">
        <v>1</v>
      </c>
      <c r="Z379" s="21">
        <v>169.92</v>
      </c>
    </row>
    <row r="380" spans="6:26" ht="10.199999999999999" x14ac:dyDescent="0.2">
      <c r="F380" s="21">
        <v>1.01</v>
      </c>
      <c r="G380" s="21">
        <v>9819.5560997799203</v>
      </c>
      <c r="H380" s="21">
        <v>24706</v>
      </c>
      <c r="I380" s="21">
        <v>24236</v>
      </c>
      <c r="J380" s="21">
        <v>9056076</v>
      </c>
      <c r="K380" s="21">
        <v>1481076</v>
      </c>
      <c r="L380" s="21">
        <v>349</v>
      </c>
      <c r="M380" s="21">
        <v>15444</v>
      </c>
      <c r="N380" s="21">
        <v>0</v>
      </c>
      <c r="O380" s="21">
        <v>0</v>
      </c>
      <c r="P380" s="21">
        <v>0</v>
      </c>
      <c r="Q380" s="21">
        <v>1</v>
      </c>
      <c r="R380" s="21">
        <v>1</v>
      </c>
      <c r="S380" s="21">
        <v>0</v>
      </c>
      <c r="T380" s="21">
        <v>0</v>
      </c>
      <c r="U380" s="21">
        <v>1</v>
      </c>
      <c r="V380" s="21">
        <v>0</v>
      </c>
      <c r="W380" s="21">
        <v>1</v>
      </c>
      <c r="X380" s="21">
        <v>0</v>
      </c>
      <c r="Y380" s="21">
        <v>1</v>
      </c>
      <c r="Z380" s="21">
        <v>52.53</v>
      </c>
    </row>
    <row r="381" spans="6:26" ht="10.199999999999999" x14ac:dyDescent="0.2">
      <c r="F381" s="21">
        <v>1.02</v>
      </c>
      <c r="G381" s="21">
        <v>5101.8288980997304</v>
      </c>
      <c r="H381" s="21">
        <v>38813</v>
      </c>
      <c r="I381" s="21">
        <v>23903</v>
      </c>
      <c r="J381" s="21">
        <v>1653017</v>
      </c>
      <c r="K381" s="21">
        <v>2673620</v>
      </c>
      <c r="L381" s="21">
        <v>455</v>
      </c>
      <c r="M381" s="21">
        <v>27906</v>
      </c>
      <c r="N381" s="21">
        <v>0</v>
      </c>
      <c r="O381" s="21">
        <v>0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1</v>
      </c>
      <c r="V381" s="21">
        <v>0</v>
      </c>
      <c r="W381" s="21">
        <v>1</v>
      </c>
      <c r="X381" s="21">
        <v>0</v>
      </c>
      <c r="Y381" s="21">
        <v>1</v>
      </c>
      <c r="Z381" s="21">
        <v>58.68</v>
      </c>
    </row>
    <row r="382" spans="6:26" ht="10.199999999999999" x14ac:dyDescent="0.2">
      <c r="F382" s="21">
        <v>1.06</v>
      </c>
      <c r="G382" s="21">
        <v>5419.1609065347302</v>
      </c>
      <c r="H382" s="21">
        <v>26993</v>
      </c>
      <c r="I382" s="21">
        <v>29838</v>
      </c>
      <c r="J382" s="21">
        <v>3532657</v>
      </c>
      <c r="K382" s="21">
        <v>7145897</v>
      </c>
      <c r="L382" s="21">
        <v>576</v>
      </c>
      <c r="M382" s="21">
        <v>8820</v>
      </c>
      <c r="N382" s="21">
        <v>0</v>
      </c>
      <c r="O382" s="21">
        <v>0</v>
      </c>
      <c r="P382" s="21">
        <v>0</v>
      </c>
      <c r="Q382" s="21">
        <v>1</v>
      </c>
      <c r="R382" s="21">
        <v>1</v>
      </c>
      <c r="S382" s="21">
        <v>0</v>
      </c>
      <c r="T382" s="21">
        <v>1</v>
      </c>
      <c r="U382" s="21">
        <v>0</v>
      </c>
      <c r="V382" s="21">
        <v>0</v>
      </c>
      <c r="W382" s="21">
        <v>1</v>
      </c>
      <c r="X382" s="21">
        <v>0</v>
      </c>
      <c r="Y382" s="21">
        <v>1</v>
      </c>
      <c r="Z382" s="21">
        <v>174.47</v>
      </c>
    </row>
    <row r="383" spans="6:26" ht="10.199999999999999" x14ac:dyDescent="0.2">
      <c r="F383" s="21">
        <v>1</v>
      </c>
      <c r="G383" s="21">
        <v>2806.9158052254602</v>
      </c>
      <c r="H383" s="21">
        <v>32991</v>
      </c>
      <c r="I383" s="21">
        <v>22069</v>
      </c>
      <c r="J383" s="21">
        <v>8621121</v>
      </c>
      <c r="K383" s="21">
        <v>743633</v>
      </c>
      <c r="L383" s="21">
        <v>199</v>
      </c>
      <c r="M383" s="21">
        <v>5275</v>
      </c>
      <c r="N383" s="21">
        <v>0</v>
      </c>
      <c r="O383" s="21">
        <v>0</v>
      </c>
      <c r="P383" s="21">
        <v>0</v>
      </c>
      <c r="Q383" s="21">
        <v>1</v>
      </c>
      <c r="R383" s="21">
        <v>1</v>
      </c>
      <c r="S383" s="21">
        <v>0</v>
      </c>
      <c r="T383" s="21">
        <v>1</v>
      </c>
      <c r="U383" s="21">
        <v>0</v>
      </c>
      <c r="V383" s="21">
        <v>0</v>
      </c>
      <c r="W383" s="21">
        <v>1</v>
      </c>
      <c r="X383" s="21">
        <v>1</v>
      </c>
      <c r="Y383" s="21">
        <v>0</v>
      </c>
      <c r="Z383" s="21">
        <v>120.84</v>
      </c>
    </row>
    <row r="384" spans="6:26" ht="10.199999999999999" x14ac:dyDescent="0.2">
      <c r="F384" s="21">
        <v>1.17</v>
      </c>
      <c r="G384" s="21">
        <v>6140.5264873748301</v>
      </c>
      <c r="H384" s="21">
        <v>26506</v>
      </c>
      <c r="I384" s="21">
        <v>21207</v>
      </c>
      <c r="J384" s="21">
        <v>4459144</v>
      </c>
      <c r="K384" s="21">
        <v>2105604</v>
      </c>
      <c r="L384" s="21">
        <v>1151</v>
      </c>
      <c r="M384" s="21">
        <v>5064</v>
      </c>
      <c r="N384" s="21">
        <v>0</v>
      </c>
      <c r="O384" s="21">
        <v>0</v>
      </c>
      <c r="P384" s="21">
        <v>0</v>
      </c>
      <c r="Q384" s="21">
        <v>1</v>
      </c>
      <c r="R384" s="21">
        <v>0</v>
      </c>
      <c r="S384" s="21">
        <v>1</v>
      </c>
      <c r="T384" s="21">
        <v>1</v>
      </c>
      <c r="U384" s="21">
        <v>0</v>
      </c>
      <c r="V384" s="21">
        <v>0</v>
      </c>
      <c r="W384" s="21">
        <v>1</v>
      </c>
      <c r="X384" s="21">
        <v>1</v>
      </c>
      <c r="Y384" s="21">
        <v>0</v>
      </c>
      <c r="Z384" s="21">
        <v>133.97999999999999</v>
      </c>
    </row>
    <row r="385" spans="6:26" ht="10.199999999999999" x14ac:dyDescent="0.2">
      <c r="F385" s="21">
        <v>1.1000000000000001</v>
      </c>
      <c r="G385" s="21">
        <v>6102.0303879375097</v>
      </c>
      <c r="H385" s="21">
        <v>25059</v>
      </c>
      <c r="I385" s="21">
        <v>32991</v>
      </c>
      <c r="J385" s="21">
        <v>1595139</v>
      </c>
      <c r="K385" s="21">
        <v>8621121</v>
      </c>
      <c r="L385" s="21">
        <v>582</v>
      </c>
      <c r="M385" s="21">
        <v>9567</v>
      </c>
      <c r="N385" s="21">
        <v>0</v>
      </c>
      <c r="O385" s="21">
        <v>0</v>
      </c>
      <c r="P385" s="21">
        <v>0</v>
      </c>
      <c r="Q385" s="21">
        <v>1</v>
      </c>
      <c r="R385" s="21">
        <v>1</v>
      </c>
      <c r="S385" s="21">
        <v>0</v>
      </c>
      <c r="T385" s="21">
        <v>1</v>
      </c>
      <c r="U385" s="21">
        <v>0</v>
      </c>
      <c r="V385" s="21">
        <v>1</v>
      </c>
      <c r="W385" s="21">
        <v>0</v>
      </c>
      <c r="X385" s="21">
        <v>1</v>
      </c>
      <c r="Y385" s="21">
        <v>0</v>
      </c>
      <c r="Z385" s="21">
        <v>205</v>
      </c>
    </row>
    <row r="386" spans="6:26" ht="10.199999999999999" x14ac:dyDescent="0.2">
      <c r="F386" s="21">
        <v>1.25</v>
      </c>
      <c r="G386" s="21">
        <v>4148.5573791238203</v>
      </c>
      <c r="H386" s="21">
        <v>29260</v>
      </c>
      <c r="I386" s="21">
        <v>30916</v>
      </c>
      <c r="J386" s="21">
        <v>7830332</v>
      </c>
      <c r="K386" s="21">
        <v>2230831</v>
      </c>
      <c r="L386" s="21">
        <v>1731</v>
      </c>
      <c r="M386" s="21">
        <v>10343</v>
      </c>
      <c r="N386" s="21">
        <v>0</v>
      </c>
      <c r="O386" s="21">
        <v>0</v>
      </c>
      <c r="P386" s="21">
        <v>0</v>
      </c>
      <c r="Q386" s="21">
        <v>1</v>
      </c>
      <c r="R386" s="21">
        <v>1</v>
      </c>
      <c r="S386" s="21">
        <v>0</v>
      </c>
      <c r="T386" s="21">
        <v>1</v>
      </c>
      <c r="U386" s="21">
        <v>0</v>
      </c>
      <c r="V386" s="21">
        <v>0</v>
      </c>
      <c r="W386" s="21">
        <v>1</v>
      </c>
      <c r="X386" s="21">
        <v>0</v>
      </c>
      <c r="Y386" s="21">
        <v>1</v>
      </c>
      <c r="Z386" s="21">
        <v>260.16000000000003</v>
      </c>
    </row>
    <row r="387" spans="6:26" ht="10.199999999999999" x14ac:dyDescent="0.2">
      <c r="F387" s="21">
        <v>1.43</v>
      </c>
      <c r="G387" s="21">
        <v>4074.1038221734502</v>
      </c>
      <c r="H387" s="21">
        <v>21207</v>
      </c>
      <c r="I387" s="21">
        <v>38813</v>
      </c>
      <c r="J387" s="21">
        <v>2105604</v>
      </c>
      <c r="K387" s="21">
        <v>1653017</v>
      </c>
      <c r="L387" s="21">
        <v>2579</v>
      </c>
      <c r="M387" s="21">
        <v>4583</v>
      </c>
      <c r="N387" s="21">
        <v>0</v>
      </c>
      <c r="O387" s="21">
        <v>0</v>
      </c>
      <c r="P387" s="21">
        <v>0</v>
      </c>
      <c r="Q387" s="21">
        <v>1</v>
      </c>
      <c r="R387" s="21">
        <v>0</v>
      </c>
      <c r="S387" s="21">
        <v>1</v>
      </c>
      <c r="T387" s="21">
        <v>1</v>
      </c>
      <c r="U387" s="21">
        <v>0</v>
      </c>
      <c r="V387" s="21">
        <v>0</v>
      </c>
      <c r="W387" s="21">
        <v>1</v>
      </c>
      <c r="X387" s="21">
        <v>0</v>
      </c>
      <c r="Y387" s="21">
        <v>1</v>
      </c>
      <c r="Z387" s="21">
        <v>261.67</v>
      </c>
    </row>
    <row r="388" spans="6:26" ht="10.199999999999999" x14ac:dyDescent="0.2">
      <c r="F388" s="21">
        <v>1.26</v>
      </c>
      <c r="G388" s="21">
        <v>2040.4207280385101</v>
      </c>
      <c r="H388" s="21">
        <v>29260</v>
      </c>
      <c r="I388" s="21">
        <v>37375</v>
      </c>
      <c r="J388" s="21">
        <v>7830332</v>
      </c>
      <c r="K388" s="21">
        <v>991717</v>
      </c>
      <c r="L388" s="21">
        <v>1134</v>
      </c>
      <c r="M388" s="21">
        <v>5449</v>
      </c>
      <c r="N388" s="21">
        <v>0</v>
      </c>
      <c r="O388" s="21">
        <v>0</v>
      </c>
      <c r="P388" s="21">
        <v>0</v>
      </c>
      <c r="Q388" s="21">
        <v>1</v>
      </c>
      <c r="R388" s="21">
        <v>0</v>
      </c>
      <c r="S388" s="21">
        <v>1</v>
      </c>
      <c r="T388" s="21">
        <v>1</v>
      </c>
      <c r="U388" s="21">
        <v>0</v>
      </c>
      <c r="V388" s="21">
        <v>1</v>
      </c>
      <c r="W388" s="21">
        <v>0</v>
      </c>
      <c r="X388" s="21">
        <v>0</v>
      </c>
      <c r="Y388" s="21">
        <v>1</v>
      </c>
      <c r="Z388" s="21">
        <v>145.53</v>
      </c>
    </row>
    <row r="389" spans="6:26" ht="10.199999999999999" x14ac:dyDescent="0.2">
      <c r="F389" s="21">
        <v>1</v>
      </c>
      <c r="G389" s="21">
        <v>2850.3280731598802</v>
      </c>
      <c r="H389" s="21">
        <v>30124</v>
      </c>
      <c r="I389" s="21">
        <v>32991</v>
      </c>
      <c r="J389" s="21">
        <v>5787293</v>
      </c>
      <c r="K389" s="21">
        <v>8621121</v>
      </c>
      <c r="L389" s="21">
        <v>183</v>
      </c>
      <c r="M389" s="21">
        <v>66820</v>
      </c>
      <c r="N389" s="21">
        <v>0</v>
      </c>
      <c r="O389" s="21">
        <v>0</v>
      </c>
      <c r="P389" s="21">
        <v>0</v>
      </c>
      <c r="Q389" s="21">
        <v>1</v>
      </c>
      <c r="R389" s="21">
        <v>1</v>
      </c>
      <c r="S389" s="21">
        <v>0</v>
      </c>
      <c r="T389" s="21">
        <v>1</v>
      </c>
      <c r="U389" s="21">
        <v>0</v>
      </c>
      <c r="V389" s="21">
        <v>0</v>
      </c>
      <c r="W389" s="21">
        <v>1</v>
      </c>
      <c r="X389" s="21">
        <v>1</v>
      </c>
      <c r="Y389" s="21">
        <v>0</v>
      </c>
      <c r="Z389" s="21">
        <v>116.78</v>
      </c>
    </row>
    <row r="390" spans="6:26" ht="10.199999999999999" x14ac:dyDescent="0.2">
      <c r="F390" s="21">
        <v>1.56</v>
      </c>
      <c r="G390" s="21">
        <v>3135.14409217508</v>
      </c>
      <c r="H390" s="21">
        <v>24575</v>
      </c>
      <c r="I390" s="21">
        <v>26681</v>
      </c>
      <c r="J390" s="21">
        <v>1197234</v>
      </c>
      <c r="K390" s="21">
        <v>873131</v>
      </c>
      <c r="L390" s="21">
        <v>2764</v>
      </c>
      <c r="M390" s="21">
        <v>6462</v>
      </c>
      <c r="N390" s="21">
        <v>0</v>
      </c>
      <c r="O390" s="21">
        <v>0</v>
      </c>
      <c r="P390" s="21">
        <v>0</v>
      </c>
      <c r="Q390" s="21">
        <v>1</v>
      </c>
      <c r="R390" s="21">
        <v>0</v>
      </c>
      <c r="S390" s="21">
        <v>1</v>
      </c>
      <c r="T390" s="21">
        <v>1</v>
      </c>
      <c r="U390" s="21">
        <v>0</v>
      </c>
      <c r="V390" s="21">
        <v>0</v>
      </c>
      <c r="W390" s="21">
        <v>1</v>
      </c>
      <c r="X390" s="21">
        <v>0</v>
      </c>
      <c r="Y390" s="21">
        <v>1</v>
      </c>
      <c r="Z390" s="21">
        <v>183.19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84"/>
  <sheetViews>
    <sheetView showGridLines="0" topLeftCell="A55" workbookViewId="0"/>
  </sheetViews>
  <sheetFormatPr defaultRowHeight="9.6" x14ac:dyDescent="0.15"/>
  <cols>
    <col min="3" max="4" width="9.125" bestFit="1" customWidth="1"/>
    <col min="5" max="5" width="10.75" bestFit="1" customWidth="1"/>
    <col min="14" max="14" width="12.875" bestFit="1" customWidth="1"/>
  </cols>
  <sheetData>
    <row r="2" spans="2:17" ht="18" x14ac:dyDescent="0.35">
      <c r="B2" s="20" t="s">
        <v>313</v>
      </c>
      <c r="N2" t="s">
        <v>368</v>
      </c>
    </row>
    <row r="4" spans="2:17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3"/>
      <c r="N4" s="31" t="s">
        <v>148</v>
      </c>
      <c r="O4" s="32"/>
      <c r="P4" s="32"/>
      <c r="Q4" s="33"/>
    </row>
    <row r="5" spans="2:17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N5" s="23" t="s">
        <v>275</v>
      </c>
      <c r="O5" s="23" t="s">
        <v>276</v>
      </c>
      <c r="P5" s="23" t="s">
        <v>277</v>
      </c>
      <c r="Q5" s="23" t="s">
        <v>151</v>
      </c>
    </row>
    <row r="6" spans="2:17" ht="10.199999999999999" x14ac:dyDescent="0.2">
      <c r="N6" s="21">
        <v>0</v>
      </c>
      <c r="O6" s="21">
        <v>16</v>
      </c>
      <c r="P6" s="21">
        <v>0</v>
      </c>
      <c r="Q6" s="21">
        <v>16</v>
      </c>
    </row>
    <row r="12" spans="2:17" ht="18" x14ac:dyDescent="0.35">
      <c r="B12" s="19" t="s">
        <v>152</v>
      </c>
    </row>
    <row r="14" spans="2:17" ht="15.6" x14ac:dyDescent="0.3">
      <c r="C14" s="31" t="s">
        <v>153</v>
      </c>
      <c r="D14" s="32"/>
      <c r="E14" s="32"/>
      <c r="F14" s="32"/>
      <c r="G14" s="32"/>
      <c r="H14" s="32"/>
      <c r="I14" s="32"/>
      <c r="J14" s="32"/>
      <c r="K14" s="33"/>
    </row>
    <row r="15" spans="2:17" ht="13.8" x14ac:dyDescent="0.3">
      <c r="C15" s="34" t="s">
        <v>154</v>
      </c>
      <c r="D15" s="35"/>
      <c r="E15" s="35"/>
      <c r="F15" s="36"/>
      <c r="G15" s="39" t="s">
        <v>363</v>
      </c>
      <c r="H15" s="40"/>
      <c r="I15" s="40"/>
      <c r="J15" s="40"/>
      <c r="K15" s="41"/>
    </row>
    <row r="16" spans="2:17" ht="13.8" x14ac:dyDescent="0.3">
      <c r="C16" s="34" t="s">
        <v>156</v>
      </c>
      <c r="D16" s="35"/>
      <c r="E16" s="35"/>
      <c r="F16" s="36"/>
      <c r="G16" s="39" t="s">
        <v>361</v>
      </c>
      <c r="H16" s="40"/>
      <c r="I16" s="40"/>
      <c r="J16" s="40"/>
      <c r="K16" s="41"/>
    </row>
    <row r="17" spans="3:24" ht="13.8" x14ac:dyDescent="0.3">
      <c r="C17" s="34" t="s">
        <v>314</v>
      </c>
      <c r="D17" s="35"/>
      <c r="E17" s="35"/>
      <c r="F17" s="36"/>
      <c r="G17" s="39" t="s">
        <v>315</v>
      </c>
      <c r="H17" s="40"/>
      <c r="I17" s="40"/>
      <c r="J17" s="40"/>
      <c r="K17" s="41"/>
    </row>
    <row r="18" spans="3:24" ht="13.8" x14ac:dyDescent="0.3">
      <c r="C18" s="34" t="s">
        <v>316</v>
      </c>
      <c r="D18" s="35"/>
      <c r="E18" s="35"/>
      <c r="F18" s="36"/>
      <c r="G18" s="39" t="b">
        <v>1</v>
      </c>
      <c r="H18" s="40"/>
      <c r="I18" s="40"/>
      <c r="J18" s="40"/>
      <c r="K18" s="41"/>
    </row>
    <row r="19" spans="3:24" ht="13.8" x14ac:dyDescent="0.3">
      <c r="C19" s="34" t="s">
        <v>317</v>
      </c>
      <c r="D19" s="35"/>
      <c r="E19" s="35"/>
      <c r="F19" s="36"/>
      <c r="G19" s="39">
        <v>12345</v>
      </c>
      <c r="H19" s="40"/>
      <c r="I19" s="40"/>
      <c r="J19" s="40"/>
      <c r="K19" s="41"/>
    </row>
    <row r="20" spans="3:24" ht="13.8" x14ac:dyDescent="0.3">
      <c r="C20" s="34" t="s">
        <v>318</v>
      </c>
      <c r="D20" s="35"/>
      <c r="E20" s="35"/>
      <c r="F20" s="36"/>
      <c r="G20" s="39">
        <v>319</v>
      </c>
      <c r="H20" s="40"/>
      <c r="I20" s="40"/>
      <c r="J20" s="40"/>
      <c r="K20" s="41"/>
    </row>
    <row r="21" spans="3:24" ht="13.8" x14ac:dyDescent="0.3">
      <c r="C21" s="34" t="s">
        <v>319</v>
      </c>
      <c r="D21" s="35"/>
      <c r="E21" s="35"/>
      <c r="F21" s="36"/>
      <c r="G21" s="39">
        <v>191</v>
      </c>
      <c r="H21" s="40"/>
      <c r="I21" s="40"/>
      <c r="J21" s="40"/>
      <c r="K21" s="41"/>
    </row>
    <row r="22" spans="3:24" ht="13.8" x14ac:dyDescent="0.3">
      <c r="C22" s="34" t="s">
        <v>320</v>
      </c>
      <c r="D22" s="35"/>
      <c r="E22" s="35"/>
      <c r="F22" s="36"/>
      <c r="G22" s="39">
        <v>128</v>
      </c>
      <c r="H22" s="40"/>
      <c r="I22" s="40"/>
      <c r="J22" s="40"/>
      <c r="K22" s="41"/>
    </row>
    <row r="24" spans="3:24" ht="15.6" x14ac:dyDescent="0.3">
      <c r="C24" s="31" t="s">
        <v>259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3"/>
    </row>
    <row r="25" spans="3:24" ht="13.8" x14ac:dyDescent="0.3">
      <c r="C25" s="34" t="s">
        <v>321</v>
      </c>
      <c r="D25" s="36"/>
      <c r="E25" s="39">
        <v>20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1"/>
    </row>
    <row r="26" spans="3:24" ht="13.8" x14ac:dyDescent="0.3">
      <c r="C26" s="34" t="s">
        <v>322</v>
      </c>
      <c r="D26" s="36"/>
      <c r="E26" s="21" t="s">
        <v>0</v>
      </c>
      <c r="F26" s="21" t="s">
        <v>93</v>
      </c>
      <c r="G26" s="21" t="s">
        <v>94</v>
      </c>
      <c r="H26" s="21" t="s">
        <v>95</v>
      </c>
      <c r="I26" s="21" t="s">
        <v>96</v>
      </c>
      <c r="J26" s="21" t="s">
        <v>97</v>
      </c>
      <c r="K26" s="21" t="s">
        <v>4</v>
      </c>
      <c r="L26" s="21" t="s">
        <v>99</v>
      </c>
      <c r="M26" s="21" t="s">
        <v>164</v>
      </c>
      <c r="N26" s="21" t="s">
        <v>165</v>
      </c>
      <c r="O26" s="21" t="s">
        <v>166</v>
      </c>
      <c r="P26" s="21" t="s">
        <v>167</v>
      </c>
      <c r="Q26" s="21" t="s">
        <v>168</v>
      </c>
      <c r="R26" s="21" t="s">
        <v>169</v>
      </c>
      <c r="S26" s="21" t="s">
        <v>170</v>
      </c>
      <c r="T26" s="21" t="s">
        <v>171</v>
      </c>
      <c r="U26" s="21" t="s">
        <v>172</v>
      </c>
      <c r="V26" s="21" t="s">
        <v>173</v>
      </c>
      <c r="W26" s="21" t="s">
        <v>174</v>
      </c>
      <c r="X26" s="21" t="s">
        <v>175</v>
      </c>
    </row>
    <row r="27" spans="3:24" ht="13.8" x14ac:dyDescent="0.3">
      <c r="C27" s="34" t="s">
        <v>323</v>
      </c>
      <c r="D27" s="36"/>
      <c r="E27" s="37" t="s">
        <v>98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0"/>
    </row>
    <row r="29" spans="3:24" ht="15.6" x14ac:dyDescent="0.3">
      <c r="C29" s="31" t="s">
        <v>324</v>
      </c>
      <c r="D29" s="32"/>
      <c r="E29" s="32"/>
      <c r="F29" s="32"/>
      <c r="G29" s="32"/>
      <c r="H29" s="32"/>
      <c r="I29" s="33"/>
    </row>
    <row r="30" spans="3:24" ht="13.8" x14ac:dyDescent="0.3">
      <c r="C30" s="34" t="s">
        <v>325</v>
      </c>
      <c r="D30" s="35"/>
      <c r="E30" s="36"/>
      <c r="F30" s="37" t="s">
        <v>102</v>
      </c>
      <c r="G30" s="38"/>
      <c r="H30" s="38"/>
      <c r="I30" s="30"/>
    </row>
    <row r="31" spans="3:24" ht="13.8" x14ac:dyDescent="0.3">
      <c r="C31" s="34" t="s">
        <v>326</v>
      </c>
      <c r="D31" s="35"/>
      <c r="E31" s="36"/>
      <c r="F31" s="39">
        <v>20</v>
      </c>
      <c r="G31" s="40"/>
      <c r="H31" s="40"/>
      <c r="I31" s="41"/>
    </row>
    <row r="32" spans="3:24" ht="13.8" x14ac:dyDescent="0.3">
      <c r="C32" s="34" t="s">
        <v>327</v>
      </c>
      <c r="D32" s="35"/>
      <c r="E32" s="36"/>
      <c r="F32" s="37" t="s">
        <v>328</v>
      </c>
      <c r="G32" s="38"/>
      <c r="H32" s="38"/>
      <c r="I32" s="30"/>
    </row>
    <row r="34" spans="2:7" ht="15.6" x14ac:dyDescent="0.3">
      <c r="C34" s="31" t="s">
        <v>329</v>
      </c>
      <c r="D34" s="32"/>
      <c r="E34" s="32"/>
      <c r="F34" s="32"/>
      <c r="G34" s="33"/>
    </row>
    <row r="35" spans="2:7" ht="10.199999999999999" x14ac:dyDescent="0.2">
      <c r="C35" s="37" t="s">
        <v>330</v>
      </c>
      <c r="D35" s="38"/>
      <c r="E35" s="38"/>
      <c r="F35" s="38"/>
      <c r="G35" s="30"/>
    </row>
    <row r="36" spans="2:7" ht="10.199999999999999" x14ac:dyDescent="0.2">
      <c r="C36" s="37" t="s">
        <v>333</v>
      </c>
      <c r="D36" s="38"/>
      <c r="E36" s="38"/>
      <c r="F36" s="38"/>
      <c r="G36" s="30"/>
    </row>
    <row r="37" spans="2:7" ht="10.199999999999999" x14ac:dyDescent="0.2">
      <c r="C37" s="37" t="s">
        <v>336</v>
      </c>
      <c r="D37" s="38"/>
      <c r="E37" s="38"/>
      <c r="F37" s="38"/>
      <c r="G37" s="30"/>
    </row>
    <row r="40" spans="2:7" ht="18" x14ac:dyDescent="0.35">
      <c r="B40" s="19" t="s">
        <v>339</v>
      </c>
    </row>
    <row r="42" spans="2:7" ht="41.4" x14ac:dyDescent="0.3">
      <c r="C42" s="23" t="s">
        <v>340</v>
      </c>
      <c r="D42" s="26" t="s">
        <v>341</v>
      </c>
      <c r="E42" s="26" t="s">
        <v>342</v>
      </c>
    </row>
    <row r="43" spans="2:7" ht="10.199999999999999" x14ac:dyDescent="0.2">
      <c r="C43" s="21">
        <v>1</v>
      </c>
      <c r="D43" s="21">
        <v>4.1913733882709813E-15</v>
      </c>
      <c r="E43" s="21">
        <v>72.391778766544292</v>
      </c>
    </row>
    <row r="44" spans="2:7" ht="10.199999999999999" x14ac:dyDescent="0.2">
      <c r="C44" s="21">
        <v>2</v>
      </c>
      <c r="D44" s="21">
        <v>3.5474395665592649E-4</v>
      </c>
      <c r="E44" s="21">
        <v>65.461384659253312</v>
      </c>
    </row>
    <row r="45" spans="2:7" ht="10.199999999999999" x14ac:dyDescent="0.2">
      <c r="C45" s="21">
        <v>3</v>
      </c>
      <c r="D45" s="21">
        <v>8.3192230688149127E-4</v>
      </c>
      <c r="E45" s="21">
        <v>63.256703798855405</v>
      </c>
    </row>
    <row r="46" spans="2:7" ht="10.199999999999999" x14ac:dyDescent="0.2">
      <c r="C46" s="21">
        <v>4</v>
      </c>
      <c r="D46" s="21">
        <v>1.1455311008231278E-3</v>
      </c>
      <c r="E46" s="21">
        <v>60.619853160100419</v>
      </c>
    </row>
    <row r="47" spans="2:7" ht="10.199999999999999" x14ac:dyDescent="0.2">
      <c r="C47" s="21">
        <v>5</v>
      </c>
      <c r="D47" s="21">
        <v>1.1670346536245099E-3</v>
      </c>
      <c r="E47" s="21">
        <v>60.005367011700265</v>
      </c>
    </row>
    <row r="48" spans="2:7" ht="10.199999999999999" x14ac:dyDescent="0.2">
      <c r="C48" s="21">
        <v>6</v>
      </c>
      <c r="D48" s="21">
        <v>1.1902609487146676E-3</v>
      </c>
      <c r="E48" s="21">
        <v>59.254160939466303</v>
      </c>
    </row>
    <row r="49" spans="3:6" ht="10.199999999999999" x14ac:dyDescent="0.2">
      <c r="C49" s="21">
        <v>7</v>
      </c>
      <c r="D49" s="21">
        <v>1.2063981809613458E-3</v>
      </c>
      <c r="E49" s="21">
        <v>58.371818898088115</v>
      </c>
    </row>
    <row r="50" spans="3:6" ht="10.199999999999999" x14ac:dyDescent="0.2">
      <c r="C50" s="21">
        <v>8</v>
      </c>
      <c r="D50" s="21">
        <v>1.2188692160621573E-3</v>
      </c>
      <c r="E50" s="21">
        <v>58.323078710650982</v>
      </c>
    </row>
    <row r="51" spans="3:6" ht="10.199999999999999" x14ac:dyDescent="0.2">
      <c r="C51" s="21">
        <v>9</v>
      </c>
      <c r="D51" s="21">
        <v>1.23222365486382E-3</v>
      </c>
      <c r="E51" s="21">
        <v>57.443380710669487</v>
      </c>
    </row>
    <row r="52" spans="3:6" ht="10.199999999999999" x14ac:dyDescent="0.2">
      <c r="C52" s="21">
        <v>10</v>
      </c>
      <c r="D52" s="21">
        <v>1.2473374263587585E-3</v>
      </c>
      <c r="E52" s="21">
        <v>57.102704924075645</v>
      </c>
    </row>
    <row r="53" spans="3:6" ht="10.199999999999999" x14ac:dyDescent="0.2">
      <c r="C53" s="21">
        <v>11</v>
      </c>
      <c r="D53" s="21">
        <v>1.2548097045223775E-3</v>
      </c>
      <c r="E53" s="21">
        <v>56.162229265789854</v>
      </c>
    </row>
    <row r="54" spans="3:6" ht="10.199999999999999" x14ac:dyDescent="0.2">
      <c r="C54" s="21">
        <v>12</v>
      </c>
      <c r="D54" s="21">
        <v>1.2635244344381784E-3</v>
      </c>
      <c r="E54" s="21">
        <v>55.980223241496233</v>
      </c>
    </row>
    <row r="55" spans="3:6" ht="10.199999999999999" x14ac:dyDescent="0.2">
      <c r="C55" s="21">
        <v>13</v>
      </c>
      <c r="D55" s="21">
        <v>1.2714651251672703E-3</v>
      </c>
      <c r="E55" s="21">
        <v>55.613123881081641</v>
      </c>
    </row>
    <row r="56" spans="3:6" ht="13.8" x14ac:dyDescent="0.3">
      <c r="C56" s="21">
        <v>14</v>
      </c>
      <c r="D56" s="21">
        <v>1.2792873133892855E-3</v>
      </c>
      <c r="E56" s="21">
        <v>55.3079283357497</v>
      </c>
      <c r="F56" s="22" t="s">
        <v>343</v>
      </c>
    </row>
    <row r="57" spans="3:6" ht="10.199999999999999" x14ac:dyDescent="0.2">
      <c r="C57" s="21">
        <v>15</v>
      </c>
      <c r="D57" s="21">
        <v>1.2848485011345055E-3</v>
      </c>
      <c r="E57" s="21">
        <v>55.333328527408149</v>
      </c>
    </row>
    <row r="58" spans="3:6" ht="10.199999999999999" x14ac:dyDescent="0.2">
      <c r="C58" s="21">
        <v>16</v>
      </c>
      <c r="D58" s="21">
        <v>1.2898100345051799E-3</v>
      </c>
      <c r="E58" s="21">
        <v>55.636343286872723</v>
      </c>
    </row>
    <row r="59" spans="3:6" ht="10.199999999999999" x14ac:dyDescent="0.2">
      <c r="C59" s="21">
        <v>17</v>
      </c>
      <c r="D59" s="21">
        <v>1.2970091833845912E-3</v>
      </c>
      <c r="E59" s="21">
        <v>55.765157872700676</v>
      </c>
    </row>
    <row r="60" spans="3:6" ht="10.199999999999999" x14ac:dyDescent="0.2">
      <c r="C60" s="21">
        <v>18</v>
      </c>
      <c r="D60" s="21">
        <v>1.3028636595133151E-3</v>
      </c>
      <c r="E60" s="21">
        <v>55.574522417201628</v>
      </c>
    </row>
    <row r="61" spans="3:6" ht="10.199999999999999" x14ac:dyDescent="0.2">
      <c r="C61" s="21">
        <v>19</v>
      </c>
      <c r="D61" s="21">
        <v>1.3095910348984016E-3</v>
      </c>
      <c r="E61" s="21">
        <v>55.605766485964267</v>
      </c>
    </row>
    <row r="62" spans="3:6" ht="10.199999999999999" x14ac:dyDescent="0.2">
      <c r="C62" s="21">
        <v>20</v>
      </c>
      <c r="D62" s="21">
        <v>1.3170065085110823E-3</v>
      </c>
      <c r="E62" s="21">
        <v>55.398512008654791</v>
      </c>
    </row>
    <row r="65" spans="2:5" ht="18" x14ac:dyDescent="0.35">
      <c r="B65" s="19" t="s">
        <v>344</v>
      </c>
    </row>
    <row r="67" spans="2:5" ht="55.2" x14ac:dyDescent="0.15">
      <c r="C67" s="27" t="s">
        <v>345</v>
      </c>
      <c r="D67" s="28" t="s">
        <v>346</v>
      </c>
      <c r="E67" s="27" t="s">
        <v>347</v>
      </c>
    </row>
    <row r="68" spans="2:5" ht="10.199999999999999" x14ac:dyDescent="0.2">
      <c r="C68" s="21">
        <v>5.2206775363340945E-4</v>
      </c>
      <c r="D68" s="21">
        <v>1.2792873133892855E-3</v>
      </c>
      <c r="E68" s="21">
        <v>-3.431959810949558E-5</v>
      </c>
    </row>
    <row r="73" spans="2:5" ht="18" x14ac:dyDescent="0.35">
      <c r="B73" s="19" t="s">
        <v>348</v>
      </c>
    </row>
    <row r="75" spans="2:5" ht="55.2" x14ac:dyDescent="0.15">
      <c r="C75" s="27" t="s">
        <v>345</v>
      </c>
      <c r="D75" s="28" t="s">
        <v>346</v>
      </c>
      <c r="E75" s="27" t="s">
        <v>347</v>
      </c>
    </row>
    <row r="76" spans="2:5" ht="10.199999999999999" x14ac:dyDescent="0.2">
      <c r="C76" s="21">
        <v>584262.68492735317</v>
      </c>
      <c r="D76" s="21">
        <v>55.3079283357497</v>
      </c>
      <c r="E76" s="21">
        <v>-1.8558766220018241</v>
      </c>
    </row>
    <row r="81" spans="2:5" ht="18" x14ac:dyDescent="0.35">
      <c r="B81" s="19" t="s">
        <v>349</v>
      </c>
    </row>
    <row r="83" spans="2:5" ht="55.2" x14ac:dyDescent="0.15">
      <c r="C83" s="27" t="s">
        <v>345</v>
      </c>
      <c r="D83" s="28" t="s">
        <v>346</v>
      </c>
      <c r="E83" s="27" t="s">
        <v>347</v>
      </c>
    </row>
    <row r="84" spans="2:5" ht="10.199999999999999" x14ac:dyDescent="0.2">
      <c r="C84" s="21">
        <v>353566.38218746579</v>
      </c>
      <c r="D84" s="21">
        <v>52.55699155050236</v>
      </c>
      <c r="E84" s="21">
        <v>-5.8971829813063534</v>
      </c>
    </row>
  </sheetData>
  <mergeCells count="41">
    <mergeCell ref="H5:I5"/>
    <mergeCell ref="J5:K5"/>
    <mergeCell ref="B4:K4"/>
    <mergeCell ref="N4:Q4"/>
    <mergeCell ref="C34:G34"/>
    <mergeCell ref="C35:G35"/>
    <mergeCell ref="C36:G36"/>
    <mergeCell ref="C37:G37"/>
    <mergeCell ref="B5:C5"/>
    <mergeCell ref="D5:E5"/>
    <mergeCell ref="F5:G5"/>
    <mergeCell ref="C29:I29"/>
    <mergeCell ref="C30:E30"/>
    <mergeCell ref="C31:E31"/>
    <mergeCell ref="C32:E32"/>
    <mergeCell ref="F30:I30"/>
    <mergeCell ref="F31:I31"/>
    <mergeCell ref="F32:I32"/>
    <mergeCell ref="G22:K22"/>
    <mergeCell ref="C24:X24"/>
    <mergeCell ref="C25:D25"/>
    <mergeCell ref="C26:D26"/>
    <mergeCell ref="C27:D27"/>
    <mergeCell ref="E25:X25"/>
    <mergeCell ref="E27:X27"/>
    <mergeCell ref="C20:F20"/>
    <mergeCell ref="C21:F21"/>
    <mergeCell ref="C22:F22"/>
    <mergeCell ref="G15:K15"/>
    <mergeCell ref="G16:K16"/>
    <mergeCell ref="G17:K17"/>
    <mergeCell ref="G18:K18"/>
    <mergeCell ref="G19:K19"/>
    <mergeCell ref="G20:K20"/>
    <mergeCell ref="G21:K21"/>
    <mergeCell ref="C14:K14"/>
    <mergeCell ref="C15:F15"/>
    <mergeCell ref="C16:F16"/>
    <mergeCell ref="C17:F17"/>
    <mergeCell ref="C18:F18"/>
    <mergeCell ref="C19:F19"/>
  </mergeCells>
  <hyperlinks>
    <hyperlink ref="B5" location="'KNNP_Output4'!$B$12:$B$12" display="Inputs"/>
    <hyperlink ref="D5" location="'KNNP_Output4'!$B$40:$B$40" display="Valid. Error Log"/>
    <hyperlink ref="F5" location="'KNNP_Output4'!$B$65:$B$65" display="Train. Score - Summary"/>
    <hyperlink ref="H5" location="'KNNP_Output4'!$B$73:$B$73" display="Valid. Score - Summary"/>
    <hyperlink ref="J5" location="'KNNP_Output4'!$B$81:$B$81" display="Test Score - Summary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26"/>
  <sheetViews>
    <sheetView showGridLines="0" workbookViewId="0"/>
  </sheetViews>
  <sheetFormatPr defaultRowHeight="9.6" x14ac:dyDescent="0.15"/>
  <cols>
    <col min="2" max="2" width="19.375" bestFit="1" customWidth="1"/>
    <col min="3" max="3" width="25.125" bestFit="1" customWidth="1"/>
  </cols>
  <sheetData>
    <row r="2" spans="2:26" x14ac:dyDescent="0.15">
      <c r="N2" t="s">
        <v>368</v>
      </c>
    </row>
    <row r="3" spans="2:26" ht="13.8" x14ac:dyDescent="0.3">
      <c r="B3" s="22" t="s">
        <v>257</v>
      </c>
      <c r="C3" s="21" t="s">
        <v>258</v>
      </c>
      <c r="E3" s="22" t="s">
        <v>259</v>
      </c>
      <c r="F3" s="21" t="s">
        <v>0</v>
      </c>
      <c r="G3" s="21" t="s">
        <v>93</v>
      </c>
      <c r="H3" s="21" t="s">
        <v>94</v>
      </c>
      <c r="I3" s="21" t="s">
        <v>95</v>
      </c>
      <c r="J3" s="21" t="s">
        <v>96</v>
      </c>
      <c r="K3" s="21" t="s">
        <v>97</v>
      </c>
      <c r="L3" s="21" t="s">
        <v>4</v>
      </c>
      <c r="M3" s="21" t="s">
        <v>99</v>
      </c>
      <c r="N3" s="21" t="s">
        <v>164</v>
      </c>
      <c r="O3" s="21" t="s">
        <v>165</v>
      </c>
      <c r="P3" s="21" t="s">
        <v>166</v>
      </c>
      <c r="Q3" s="21" t="s">
        <v>167</v>
      </c>
      <c r="R3" s="21" t="s">
        <v>168</v>
      </c>
      <c r="S3" s="21" t="s">
        <v>169</v>
      </c>
      <c r="T3" s="21" t="s">
        <v>170</v>
      </c>
      <c r="U3" s="21" t="s">
        <v>171</v>
      </c>
      <c r="V3" s="21" t="s">
        <v>172</v>
      </c>
      <c r="W3" s="21" t="s">
        <v>173</v>
      </c>
      <c r="X3" s="21" t="s">
        <v>174</v>
      </c>
      <c r="Y3" s="21" t="s">
        <v>175</v>
      </c>
      <c r="Z3" s="21" t="s">
        <v>98</v>
      </c>
    </row>
    <row r="4" spans="2:26" ht="13.8" x14ac:dyDescent="0.3">
      <c r="B4" s="22" t="s">
        <v>260</v>
      </c>
      <c r="C4" s="21">
        <v>21</v>
      </c>
      <c r="E4" s="22" t="s">
        <v>261</v>
      </c>
      <c r="F4" s="21" t="s">
        <v>262</v>
      </c>
      <c r="G4" s="21" t="s">
        <v>262</v>
      </c>
      <c r="H4" s="21" t="s">
        <v>262</v>
      </c>
      <c r="I4" s="21" t="s">
        <v>262</v>
      </c>
      <c r="J4" s="21" t="s">
        <v>262</v>
      </c>
      <c r="K4" s="21" t="s">
        <v>262</v>
      </c>
      <c r="L4" s="21" t="s">
        <v>262</v>
      </c>
      <c r="M4" s="21" t="s">
        <v>262</v>
      </c>
      <c r="N4" s="21" t="s">
        <v>262</v>
      </c>
      <c r="O4" s="21" t="s">
        <v>262</v>
      </c>
      <c r="P4" s="21" t="s">
        <v>262</v>
      </c>
      <c r="Q4" s="21" t="s">
        <v>262</v>
      </c>
      <c r="R4" s="21" t="s">
        <v>262</v>
      </c>
      <c r="S4" s="21" t="s">
        <v>262</v>
      </c>
      <c r="T4" s="21" t="s">
        <v>262</v>
      </c>
      <c r="U4" s="21" t="s">
        <v>262</v>
      </c>
      <c r="V4" s="21" t="s">
        <v>262</v>
      </c>
      <c r="W4" s="21" t="s">
        <v>262</v>
      </c>
      <c r="X4" s="21" t="s">
        <v>262</v>
      </c>
      <c r="Y4" s="21" t="s">
        <v>262</v>
      </c>
      <c r="Z4" s="21" t="s">
        <v>263</v>
      </c>
    </row>
    <row r="5" spans="2:26" ht="13.8" x14ac:dyDescent="0.3">
      <c r="B5" s="22" t="s">
        <v>264</v>
      </c>
      <c r="C5" s="21" t="b">
        <v>0</v>
      </c>
    </row>
    <row r="6" spans="2:26" ht="13.8" x14ac:dyDescent="0.3">
      <c r="B6" s="22" t="s">
        <v>265</v>
      </c>
      <c r="C6" s="21">
        <v>20</v>
      </c>
    </row>
    <row r="7" spans="2:26" ht="13.8" x14ac:dyDescent="0.3">
      <c r="B7" s="22" t="s">
        <v>266</v>
      </c>
      <c r="C7" s="21">
        <v>14</v>
      </c>
      <c r="F7" s="23" t="s">
        <v>0</v>
      </c>
      <c r="G7" s="23" t="s">
        <v>93</v>
      </c>
      <c r="H7" s="23" t="s">
        <v>94</v>
      </c>
      <c r="I7" s="23" t="s">
        <v>95</v>
      </c>
      <c r="J7" s="23" t="s">
        <v>96</v>
      </c>
      <c r="K7" s="23" t="s">
        <v>97</v>
      </c>
      <c r="L7" s="23" t="s">
        <v>4</v>
      </c>
      <c r="M7" s="23" t="s">
        <v>99</v>
      </c>
      <c r="N7" s="23" t="s">
        <v>164</v>
      </c>
      <c r="O7" s="23" t="s">
        <v>165</v>
      </c>
      <c r="P7" s="23" t="s">
        <v>166</v>
      </c>
      <c r="Q7" s="23" t="s">
        <v>167</v>
      </c>
      <c r="R7" s="23" t="s">
        <v>168</v>
      </c>
      <c r="S7" s="23" t="s">
        <v>169</v>
      </c>
      <c r="T7" s="23" t="s">
        <v>170</v>
      </c>
      <c r="U7" s="23" t="s">
        <v>171</v>
      </c>
      <c r="V7" s="23" t="s">
        <v>172</v>
      </c>
      <c r="W7" s="23" t="s">
        <v>173</v>
      </c>
      <c r="X7" s="23" t="s">
        <v>174</v>
      </c>
      <c r="Y7" s="23" t="s">
        <v>175</v>
      </c>
      <c r="Z7" s="23" t="s">
        <v>98</v>
      </c>
    </row>
    <row r="8" spans="2:26" ht="13.8" x14ac:dyDescent="0.3">
      <c r="B8" s="22" t="s">
        <v>163</v>
      </c>
      <c r="C8" s="21" t="s">
        <v>267</v>
      </c>
      <c r="F8" s="21">
        <v>1</v>
      </c>
      <c r="G8" s="21">
        <v>5291.9913411550297</v>
      </c>
      <c r="H8" s="21">
        <v>28637</v>
      </c>
      <c r="I8" s="21">
        <v>21112</v>
      </c>
      <c r="J8" s="21">
        <v>3036732</v>
      </c>
      <c r="K8" s="21">
        <v>205711</v>
      </c>
      <c r="L8" s="21">
        <v>312</v>
      </c>
      <c r="M8" s="21">
        <v>7864</v>
      </c>
      <c r="N8" s="21">
        <v>0</v>
      </c>
      <c r="O8" s="21">
        <v>0</v>
      </c>
      <c r="P8" s="21">
        <v>0</v>
      </c>
      <c r="Q8" s="21">
        <v>1</v>
      </c>
      <c r="R8" s="21">
        <v>1</v>
      </c>
      <c r="S8" s="21">
        <v>0</v>
      </c>
      <c r="T8" s="21">
        <v>0</v>
      </c>
      <c r="U8" s="21">
        <v>1</v>
      </c>
      <c r="V8" s="21">
        <v>0</v>
      </c>
      <c r="W8" s="21">
        <v>1</v>
      </c>
      <c r="X8" s="21">
        <v>0</v>
      </c>
      <c r="Y8" s="21">
        <v>1</v>
      </c>
      <c r="Z8" s="21">
        <v>64.11</v>
      </c>
    </row>
    <row r="9" spans="2:26" ht="13.8" x14ac:dyDescent="0.3">
      <c r="B9" s="22" t="s">
        <v>268</v>
      </c>
      <c r="C9" s="21" t="s">
        <v>269</v>
      </c>
      <c r="F9" s="21">
        <v>1.06</v>
      </c>
      <c r="G9" s="21">
        <v>2657.3519866389402</v>
      </c>
      <c r="H9" s="21">
        <v>29260</v>
      </c>
      <c r="I9" s="21">
        <v>29838</v>
      </c>
      <c r="J9" s="21">
        <v>7830332</v>
      </c>
      <c r="K9" s="21">
        <v>7145897</v>
      </c>
      <c r="L9" s="21">
        <v>612</v>
      </c>
      <c r="M9" s="21">
        <v>25144</v>
      </c>
      <c r="N9" s="21">
        <v>0</v>
      </c>
      <c r="O9" s="21">
        <v>0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1</v>
      </c>
      <c r="V9" s="21">
        <v>0</v>
      </c>
      <c r="W9" s="21">
        <v>1</v>
      </c>
      <c r="X9" s="21">
        <v>0</v>
      </c>
      <c r="Y9" s="21">
        <v>1</v>
      </c>
      <c r="Z9" s="21">
        <v>85.47</v>
      </c>
    </row>
    <row r="10" spans="2:26" ht="13.8" x14ac:dyDescent="0.3">
      <c r="B10" s="22" t="s">
        <v>270</v>
      </c>
      <c r="C10" s="21" t="s">
        <v>271</v>
      </c>
      <c r="F10" s="21">
        <v>1.1499999999999999</v>
      </c>
      <c r="G10" s="21">
        <v>5583.9969405469601</v>
      </c>
      <c r="H10" s="21">
        <v>26752</v>
      </c>
      <c r="I10" s="21">
        <v>29838</v>
      </c>
      <c r="J10" s="21">
        <v>1440377</v>
      </c>
      <c r="K10" s="21">
        <v>7145897</v>
      </c>
      <c r="L10" s="21">
        <v>921</v>
      </c>
      <c r="M10" s="21">
        <v>5512</v>
      </c>
      <c r="N10" s="21">
        <v>0</v>
      </c>
      <c r="O10" s="21">
        <v>0</v>
      </c>
      <c r="P10" s="21">
        <v>0</v>
      </c>
      <c r="Q10" s="21">
        <v>1</v>
      </c>
      <c r="R10" s="21">
        <v>0</v>
      </c>
      <c r="S10" s="21">
        <v>1</v>
      </c>
      <c r="T10" s="21">
        <v>0</v>
      </c>
      <c r="U10" s="21">
        <v>1</v>
      </c>
      <c r="V10" s="21">
        <v>0</v>
      </c>
      <c r="W10" s="21">
        <v>1</v>
      </c>
      <c r="X10" s="21">
        <v>0</v>
      </c>
      <c r="Y10" s="21">
        <v>1</v>
      </c>
      <c r="Z10" s="21">
        <v>116.54</v>
      </c>
    </row>
    <row r="11" spans="2:26" ht="13.8" x14ac:dyDescent="0.3">
      <c r="B11" s="22" t="s">
        <v>272</v>
      </c>
      <c r="C11" s="21">
        <v>21</v>
      </c>
      <c r="F11" s="21">
        <v>1</v>
      </c>
      <c r="G11" s="21">
        <v>2626.8959269890802</v>
      </c>
      <c r="H11" s="21">
        <v>32991</v>
      </c>
      <c r="I11" s="21">
        <v>29838</v>
      </c>
      <c r="J11" s="21">
        <v>8621121</v>
      </c>
      <c r="K11" s="21">
        <v>7145897</v>
      </c>
      <c r="L11" s="21">
        <v>181</v>
      </c>
      <c r="M11" s="21">
        <v>7171</v>
      </c>
      <c r="N11" s="21">
        <v>0</v>
      </c>
      <c r="O11" s="21">
        <v>0</v>
      </c>
      <c r="P11" s="21">
        <v>0</v>
      </c>
      <c r="Q11" s="21">
        <v>1</v>
      </c>
      <c r="R11" s="21">
        <v>1</v>
      </c>
      <c r="S11" s="21">
        <v>0</v>
      </c>
      <c r="T11" s="21">
        <v>1</v>
      </c>
      <c r="U11" s="21">
        <v>0</v>
      </c>
      <c r="V11" s="21">
        <v>1</v>
      </c>
      <c r="W11" s="21">
        <v>0</v>
      </c>
      <c r="X11" s="21">
        <v>0</v>
      </c>
      <c r="Y11" s="21">
        <v>1</v>
      </c>
      <c r="Z11" s="21">
        <v>117.23</v>
      </c>
    </row>
    <row r="12" spans="2:26" ht="13.8" x14ac:dyDescent="0.3">
      <c r="B12" s="22" t="s">
        <v>273</v>
      </c>
      <c r="C12" s="21">
        <v>0</v>
      </c>
      <c r="F12" s="21">
        <v>1.1299999999999999</v>
      </c>
      <c r="G12" s="21">
        <v>5706.7592693614397</v>
      </c>
      <c r="H12" s="21">
        <v>22360</v>
      </c>
      <c r="I12" s="21">
        <v>29838</v>
      </c>
      <c r="J12" s="21">
        <v>1421287</v>
      </c>
      <c r="K12" s="21">
        <v>7145897</v>
      </c>
      <c r="L12" s="21">
        <v>788</v>
      </c>
      <c r="M12" s="21">
        <v>11013</v>
      </c>
      <c r="N12" s="21">
        <v>0</v>
      </c>
      <c r="O12" s="21">
        <v>0</v>
      </c>
      <c r="P12" s="21">
        <v>0</v>
      </c>
      <c r="Q12" s="21">
        <v>1</v>
      </c>
      <c r="R12" s="21">
        <v>0</v>
      </c>
      <c r="S12" s="21">
        <v>1</v>
      </c>
      <c r="T12" s="21">
        <v>0</v>
      </c>
      <c r="U12" s="21">
        <v>1</v>
      </c>
      <c r="V12" s="21">
        <v>0</v>
      </c>
      <c r="W12" s="21">
        <v>1</v>
      </c>
      <c r="X12" s="21">
        <v>0</v>
      </c>
      <c r="Y12" s="21">
        <v>1</v>
      </c>
      <c r="Z12" s="21">
        <v>106.11</v>
      </c>
    </row>
    <row r="13" spans="2:26" ht="10.199999999999999" x14ac:dyDescent="0.2">
      <c r="F13" s="21">
        <v>1.93</v>
      </c>
      <c r="G13" s="21">
        <v>2000.6698129650699</v>
      </c>
      <c r="H13" s="21">
        <v>21121</v>
      </c>
      <c r="I13" s="21">
        <v>29838</v>
      </c>
      <c r="J13" s="21">
        <v>1228816</v>
      </c>
      <c r="K13" s="21">
        <v>7145897</v>
      </c>
      <c r="L13" s="21">
        <v>1866</v>
      </c>
      <c r="M13" s="21">
        <v>2767</v>
      </c>
      <c r="N13" s="21">
        <v>0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1</v>
      </c>
      <c r="V13" s="21">
        <v>0</v>
      </c>
      <c r="W13" s="21">
        <v>1</v>
      </c>
      <c r="X13" s="21">
        <v>0</v>
      </c>
      <c r="Y13" s="21">
        <v>1</v>
      </c>
      <c r="Z13" s="21">
        <v>157.5</v>
      </c>
    </row>
    <row r="14" spans="2:26" ht="10.199999999999999" x14ac:dyDescent="0.2">
      <c r="F14" s="21">
        <v>1.87</v>
      </c>
      <c r="G14" s="21">
        <v>1572.93163878052</v>
      </c>
      <c r="H14" s="21">
        <v>23903</v>
      </c>
      <c r="I14" s="21">
        <v>29838</v>
      </c>
      <c r="J14" s="21">
        <v>2673620</v>
      </c>
      <c r="K14" s="21">
        <v>7145897</v>
      </c>
      <c r="L14" s="21">
        <v>2290</v>
      </c>
      <c r="M14" s="21">
        <v>3170</v>
      </c>
      <c r="N14" s="21">
        <v>0</v>
      </c>
      <c r="O14" s="21">
        <v>0</v>
      </c>
      <c r="P14" s="21">
        <v>0</v>
      </c>
      <c r="Q14" s="21">
        <v>1</v>
      </c>
      <c r="R14" s="21">
        <v>1</v>
      </c>
      <c r="S14" s="21">
        <v>0</v>
      </c>
      <c r="T14" s="21">
        <v>0</v>
      </c>
      <c r="U14" s="21">
        <v>1</v>
      </c>
      <c r="V14" s="21">
        <v>0</v>
      </c>
      <c r="W14" s="21">
        <v>1</v>
      </c>
      <c r="X14" s="21">
        <v>0</v>
      </c>
      <c r="Y14" s="21">
        <v>1</v>
      </c>
      <c r="Z14" s="21">
        <v>200.2</v>
      </c>
    </row>
    <row r="15" spans="2:26" ht="10.199999999999999" x14ac:dyDescent="0.2">
      <c r="F15" s="21">
        <v>1.52</v>
      </c>
      <c r="G15" s="21">
        <v>2967.5915931617201</v>
      </c>
      <c r="H15" s="21">
        <v>38813</v>
      </c>
      <c r="I15" s="21">
        <v>29838</v>
      </c>
      <c r="J15" s="21">
        <v>1653017</v>
      </c>
      <c r="K15" s="21">
        <v>7145897</v>
      </c>
      <c r="L15" s="21">
        <v>2454</v>
      </c>
      <c r="M15" s="21">
        <v>6417</v>
      </c>
      <c r="N15" s="21">
        <v>0</v>
      </c>
      <c r="O15" s="21">
        <v>0</v>
      </c>
      <c r="P15" s="21">
        <v>0</v>
      </c>
      <c r="Q15" s="21">
        <v>1</v>
      </c>
      <c r="R15" s="21">
        <v>1</v>
      </c>
      <c r="S15" s="21">
        <v>0</v>
      </c>
      <c r="T15" s="21">
        <v>1</v>
      </c>
      <c r="U15" s="21">
        <v>0</v>
      </c>
      <c r="V15" s="21">
        <v>0</v>
      </c>
      <c r="W15" s="21">
        <v>1</v>
      </c>
      <c r="X15" s="21">
        <v>0</v>
      </c>
      <c r="Y15" s="21">
        <v>1</v>
      </c>
      <c r="Z15" s="21">
        <v>246.85</v>
      </c>
    </row>
    <row r="16" spans="2:26" ht="10.199999999999999" x14ac:dyDescent="0.2">
      <c r="F16" s="21">
        <v>1.1399999999999999</v>
      </c>
      <c r="G16" s="21">
        <v>4191.2412283488602</v>
      </c>
      <c r="H16" s="21">
        <v>25824</v>
      </c>
      <c r="I16" s="21">
        <v>29838</v>
      </c>
      <c r="J16" s="21">
        <v>2549844</v>
      </c>
      <c r="K16" s="21">
        <v>7145897</v>
      </c>
      <c r="L16" s="21">
        <v>729</v>
      </c>
      <c r="M16" s="21">
        <v>10264</v>
      </c>
      <c r="N16" s="21">
        <v>0</v>
      </c>
      <c r="O16" s="21">
        <v>0</v>
      </c>
      <c r="P16" s="21">
        <v>0</v>
      </c>
      <c r="Q16" s="21">
        <v>1</v>
      </c>
      <c r="R16" s="21">
        <v>1</v>
      </c>
      <c r="S16" s="21">
        <v>0</v>
      </c>
      <c r="T16" s="21">
        <v>0</v>
      </c>
      <c r="U16" s="21">
        <v>1</v>
      </c>
      <c r="V16" s="21">
        <v>0</v>
      </c>
      <c r="W16" s="21">
        <v>1</v>
      </c>
      <c r="X16" s="21">
        <v>0</v>
      </c>
      <c r="Y16" s="21">
        <v>1</v>
      </c>
      <c r="Z16" s="21">
        <v>99.7</v>
      </c>
    </row>
    <row r="17" spans="6:26" ht="10.199999999999999" x14ac:dyDescent="0.2">
      <c r="F17" s="21">
        <v>1.1599999999999999</v>
      </c>
      <c r="G17" s="21">
        <v>3627.4614239747598</v>
      </c>
      <c r="H17" s="21">
        <v>29260</v>
      </c>
      <c r="I17" s="21">
        <v>23858</v>
      </c>
      <c r="J17" s="21">
        <v>7830332</v>
      </c>
      <c r="K17" s="21">
        <v>895414</v>
      </c>
      <c r="L17" s="21">
        <v>576</v>
      </c>
      <c r="M17" s="21">
        <v>4138</v>
      </c>
      <c r="N17" s="21">
        <v>0</v>
      </c>
      <c r="O17" s="21">
        <v>0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1</v>
      </c>
      <c r="V17" s="21">
        <v>1</v>
      </c>
      <c r="W17" s="21">
        <v>0</v>
      </c>
      <c r="X17" s="21">
        <v>0</v>
      </c>
      <c r="Y17" s="21">
        <v>1</v>
      </c>
      <c r="Z17" s="21">
        <v>113.5</v>
      </c>
    </row>
    <row r="18" spans="6:26" ht="10.199999999999999" x14ac:dyDescent="0.2">
      <c r="F18" s="21">
        <v>1.1599999999999999</v>
      </c>
      <c r="G18" s="21">
        <v>3627.4614239747598</v>
      </c>
      <c r="H18" s="21">
        <v>29260</v>
      </c>
      <c r="I18" s="21">
        <v>23858</v>
      </c>
      <c r="J18" s="21">
        <v>7830332</v>
      </c>
      <c r="K18" s="21">
        <v>895414</v>
      </c>
      <c r="L18" s="21">
        <v>576</v>
      </c>
      <c r="M18" s="21">
        <v>4138</v>
      </c>
      <c r="N18" s="21">
        <v>0</v>
      </c>
      <c r="O18" s="21">
        <v>0</v>
      </c>
      <c r="P18" s="21">
        <v>0</v>
      </c>
      <c r="Q18" s="21">
        <v>1</v>
      </c>
      <c r="R18" s="21">
        <v>1</v>
      </c>
      <c r="S18" s="21">
        <v>0</v>
      </c>
      <c r="T18" s="21">
        <v>0</v>
      </c>
      <c r="U18" s="21">
        <v>1</v>
      </c>
      <c r="V18" s="21">
        <v>0</v>
      </c>
      <c r="W18" s="21">
        <v>1</v>
      </c>
      <c r="X18" s="21">
        <v>0</v>
      </c>
      <c r="Y18" s="21">
        <v>1</v>
      </c>
      <c r="Z18" s="21">
        <v>113.5</v>
      </c>
    </row>
    <row r="19" spans="6:26" ht="10.199999999999999" x14ac:dyDescent="0.2">
      <c r="F19" s="21">
        <v>1.25</v>
      </c>
      <c r="G19" s="21">
        <v>5736.3350210154003</v>
      </c>
      <c r="H19" s="21">
        <v>26993</v>
      </c>
      <c r="I19" s="21">
        <v>30124</v>
      </c>
      <c r="J19" s="21">
        <v>3532657</v>
      </c>
      <c r="K19" s="21">
        <v>5787293</v>
      </c>
      <c r="L19" s="21">
        <v>939</v>
      </c>
      <c r="M19" s="21">
        <v>14005</v>
      </c>
      <c r="N19" s="21">
        <v>0</v>
      </c>
      <c r="O19" s="21">
        <v>0</v>
      </c>
      <c r="P19" s="21">
        <v>0</v>
      </c>
      <c r="Q19" s="21">
        <v>1</v>
      </c>
      <c r="R19" s="21">
        <v>1</v>
      </c>
      <c r="S19" s="21">
        <v>0</v>
      </c>
      <c r="T19" s="21">
        <v>1</v>
      </c>
      <c r="U19" s="21">
        <v>0</v>
      </c>
      <c r="V19" s="21">
        <v>0</v>
      </c>
      <c r="W19" s="21">
        <v>1</v>
      </c>
      <c r="X19" s="21">
        <v>0</v>
      </c>
      <c r="Y19" s="21">
        <v>1</v>
      </c>
      <c r="Z19" s="21">
        <v>210</v>
      </c>
    </row>
    <row r="20" spans="6:26" ht="10.199999999999999" x14ac:dyDescent="0.2">
      <c r="F20" s="21">
        <v>1.01</v>
      </c>
      <c r="G20" s="21">
        <v>4040.0939429211999</v>
      </c>
      <c r="H20" s="21">
        <v>32991</v>
      </c>
      <c r="I20" s="21">
        <v>23184</v>
      </c>
      <c r="J20" s="21">
        <v>8621121</v>
      </c>
      <c r="K20" s="21">
        <v>1173217</v>
      </c>
      <c r="L20" s="21">
        <v>291</v>
      </c>
      <c r="M20" s="21">
        <v>12432</v>
      </c>
      <c r="N20" s="21">
        <v>0</v>
      </c>
      <c r="O20" s="21">
        <v>0</v>
      </c>
      <c r="P20" s="21">
        <v>0</v>
      </c>
      <c r="Q20" s="21">
        <v>1</v>
      </c>
      <c r="R20" s="21">
        <v>1</v>
      </c>
      <c r="S20" s="21">
        <v>0</v>
      </c>
      <c r="T20" s="21">
        <v>1</v>
      </c>
      <c r="U20" s="21">
        <v>0</v>
      </c>
      <c r="V20" s="21">
        <v>1</v>
      </c>
      <c r="W20" s="21">
        <v>0</v>
      </c>
      <c r="X20" s="21">
        <v>0</v>
      </c>
      <c r="Y20" s="21">
        <v>1</v>
      </c>
      <c r="Z20" s="21">
        <v>134.30000000000001</v>
      </c>
    </row>
    <row r="21" spans="6:26" ht="10.199999999999999" x14ac:dyDescent="0.2">
      <c r="F21" s="21">
        <v>1.34</v>
      </c>
      <c r="G21" s="21">
        <v>2587.8864581996099</v>
      </c>
      <c r="H21" s="21">
        <v>32991</v>
      </c>
      <c r="I21" s="21">
        <v>18851</v>
      </c>
      <c r="J21" s="21">
        <v>8621121</v>
      </c>
      <c r="K21" s="21">
        <v>254153</v>
      </c>
      <c r="L21" s="21">
        <v>637</v>
      </c>
      <c r="M21" s="21">
        <v>6003</v>
      </c>
      <c r="N21" s="21">
        <v>1</v>
      </c>
      <c r="O21" s="21">
        <v>0</v>
      </c>
      <c r="P21" s="21">
        <v>0</v>
      </c>
      <c r="Q21" s="21">
        <v>0</v>
      </c>
      <c r="R21" s="21">
        <v>1</v>
      </c>
      <c r="S21" s="21">
        <v>0</v>
      </c>
      <c r="T21" s="21">
        <v>1</v>
      </c>
      <c r="U21" s="21">
        <v>0</v>
      </c>
      <c r="V21" s="21">
        <v>1</v>
      </c>
      <c r="W21" s="21">
        <v>0</v>
      </c>
      <c r="X21" s="21">
        <v>0</v>
      </c>
      <c r="Y21" s="21">
        <v>1</v>
      </c>
      <c r="Z21" s="21">
        <v>118.95</v>
      </c>
    </row>
    <row r="22" spans="6:26" ht="10.199999999999999" x14ac:dyDescent="0.2">
      <c r="F22" s="21">
        <v>1.01</v>
      </c>
      <c r="G22" s="21">
        <v>4435.9209710178002</v>
      </c>
      <c r="H22" s="21">
        <v>26993</v>
      </c>
      <c r="I22" s="21">
        <v>25237</v>
      </c>
      <c r="J22" s="21">
        <v>3532657</v>
      </c>
      <c r="K22" s="21">
        <v>1318892</v>
      </c>
      <c r="L22" s="21">
        <v>227</v>
      </c>
      <c r="M22" s="21">
        <v>7335</v>
      </c>
      <c r="N22" s="21">
        <v>0</v>
      </c>
      <c r="O22" s="21">
        <v>0</v>
      </c>
      <c r="P22" s="21">
        <v>0</v>
      </c>
      <c r="Q22" s="21">
        <v>1</v>
      </c>
      <c r="R22" s="21">
        <v>1</v>
      </c>
      <c r="S22" s="21">
        <v>0</v>
      </c>
      <c r="T22" s="21">
        <v>1</v>
      </c>
      <c r="U22" s="21">
        <v>0</v>
      </c>
      <c r="V22" s="21">
        <v>0</v>
      </c>
      <c r="W22" s="21">
        <v>1</v>
      </c>
      <c r="X22" s="21">
        <v>1</v>
      </c>
      <c r="Y22" s="21">
        <v>0</v>
      </c>
      <c r="Z22" s="21">
        <v>97.96</v>
      </c>
    </row>
    <row r="23" spans="6:26" ht="10.199999999999999" x14ac:dyDescent="0.2">
      <c r="F23" s="21">
        <v>1.1599999999999999</v>
      </c>
      <c r="G23" s="21">
        <v>4523.3141878344204</v>
      </c>
      <c r="H23" s="21">
        <v>29260</v>
      </c>
      <c r="I23" s="21">
        <v>25237</v>
      </c>
      <c r="J23" s="21">
        <v>7830332</v>
      </c>
      <c r="K23" s="21">
        <v>1318892</v>
      </c>
      <c r="L23" s="21">
        <v>589</v>
      </c>
      <c r="M23" s="21">
        <v>5153</v>
      </c>
      <c r="N23" s="21">
        <v>0</v>
      </c>
      <c r="O23" s="21">
        <v>0</v>
      </c>
      <c r="P23" s="21">
        <v>0</v>
      </c>
      <c r="Q23" s="21">
        <v>1</v>
      </c>
      <c r="R23" s="21">
        <v>1</v>
      </c>
      <c r="S23" s="21">
        <v>0</v>
      </c>
      <c r="T23" s="21">
        <v>1</v>
      </c>
      <c r="U23" s="21">
        <v>0</v>
      </c>
      <c r="V23" s="21">
        <v>1</v>
      </c>
      <c r="W23" s="21">
        <v>0</v>
      </c>
      <c r="X23" s="21">
        <v>1</v>
      </c>
      <c r="Y23" s="21">
        <v>0</v>
      </c>
      <c r="Z23" s="21">
        <v>234.15</v>
      </c>
    </row>
    <row r="24" spans="6:26" ht="10.199999999999999" x14ac:dyDescent="0.2">
      <c r="F24" s="21">
        <v>1.25</v>
      </c>
      <c r="G24" s="21">
        <v>4417.1566612344895</v>
      </c>
      <c r="H24" s="21">
        <v>23665</v>
      </c>
      <c r="I24" s="21">
        <v>29260</v>
      </c>
      <c r="J24" s="21">
        <v>1038660</v>
      </c>
      <c r="K24" s="21">
        <v>7830332</v>
      </c>
      <c r="L24" s="21">
        <v>974</v>
      </c>
      <c r="M24" s="21">
        <v>4980</v>
      </c>
      <c r="N24" s="21">
        <v>0</v>
      </c>
      <c r="O24" s="21">
        <v>0</v>
      </c>
      <c r="P24" s="21">
        <v>0</v>
      </c>
      <c r="Q24" s="21">
        <v>1</v>
      </c>
      <c r="R24" s="21">
        <v>1</v>
      </c>
      <c r="S24" s="21">
        <v>0</v>
      </c>
      <c r="T24" s="21">
        <v>0</v>
      </c>
      <c r="U24" s="21">
        <v>1</v>
      </c>
      <c r="V24" s="21">
        <v>1</v>
      </c>
      <c r="W24" s="21">
        <v>0</v>
      </c>
      <c r="X24" s="21">
        <v>0</v>
      </c>
      <c r="Y24" s="21">
        <v>1</v>
      </c>
      <c r="Z24" s="21">
        <v>136.27000000000001</v>
      </c>
    </row>
    <row r="25" spans="6:26" ht="10.199999999999999" x14ac:dyDescent="0.2">
      <c r="F25" s="21">
        <v>1.1499999999999999</v>
      </c>
      <c r="G25" s="21">
        <v>3977.2258474804298</v>
      </c>
      <c r="H25" s="21">
        <v>30124</v>
      </c>
      <c r="I25" s="21">
        <v>29260</v>
      </c>
      <c r="J25" s="21">
        <v>5787293</v>
      </c>
      <c r="K25" s="21">
        <v>7830332</v>
      </c>
      <c r="L25" s="21">
        <v>854</v>
      </c>
      <c r="M25" s="21">
        <v>20718</v>
      </c>
      <c r="N25" s="21">
        <v>0</v>
      </c>
      <c r="O25" s="21">
        <v>1</v>
      </c>
      <c r="P25" s="21">
        <v>0</v>
      </c>
      <c r="Q25" s="21">
        <v>0</v>
      </c>
      <c r="R25" s="21">
        <v>1</v>
      </c>
      <c r="S25" s="21">
        <v>0</v>
      </c>
      <c r="T25" s="21">
        <v>1</v>
      </c>
      <c r="U25" s="21">
        <v>0</v>
      </c>
      <c r="V25" s="21">
        <v>1</v>
      </c>
      <c r="W25" s="21">
        <v>0</v>
      </c>
      <c r="X25" s="21">
        <v>0</v>
      </c>
      <c r="Y25" s="21">
        <v>1</v>
      </c>
      <c r="Z25" s="21">
        <v>230.87</v>
      </c>
    </row>
    <row r="26" spans="6:26" ht="10.199999999999999" x14ac:dyDescent="0.2">
      <c r="F26" s="21">
        <v>1.1499999999999999</v>
      </c>
      <c r="G26" s="21">
        <v>3977.2258474804298</v>
      </c>
      <c r="H26" s="21">
        <v>30124</v>
      </c>
      <c r="I26" s="21">
        <v>29260</v>
      </c>
      <c r="J26" s="21">
        <v>5787293</v>
      </c>
      <c r="K26" s="21">
        <v>7830332</v>
      </c>
      <c r="L26" s="21">
        <v>854</v>
      </c>
      <c r="M26" s="21">
        <v>20718</v>
      </c>
      <c r="N26" s="21">
        <v>0</v>
      </c>
      <c r="O26" s="21">
        <v>0</v>
      </c>
      <c r="P26" s="21">
        <v>0</v>
      </c>
      <c r="Q26" s="21">
        <v>1</v>
      </c>
      <c r="R26" s="21">
        <v>1</v>
      </c>
      <c r="S26" s="21">
        <v>0</v>
      </c>
      <c r="T26" s="21">
        <v>1</v>
      </c>
      <c r="U26" s="21">
        <v>0</v>
      </c>
      <c r="V26" s="21">
        <v>0</v>
      </c>
      <c r="W26" s="21">
        <v>1</v>
      </c>
      <c r="X26" s="21">
        <v>0</v>
      </c>
      <c r="Y26" s="21">
        <v>1</v>
      </c>
      <c r="Z26" s="21">
        <v>230.87</v>
      </c>
    </row>
    <row r="27" spans="6:26" ht="10.199999999999999" x14ac:dyDescent="0.2">
      <c r="F27" s="21">
        <v>1.01</v>
      </c>
      <c r="G27" s="21">
        <v>3910.8065416558402</v>
      </c>
      <c r="H27" s="21">
        <v>25059</v>
      </c>
      <c r="I27" s="21">
        <v>29260</v>
      </c>
      <c r="J27" s="21">
        <v>1595139</v>
      </c>
      <c r="K27" s="21">
        <v>7830332</v>
      </c>
      <c r="L27" s="21">
        <v>254</v>
      </c>
      <c r="M27" s="21">
        <v>7069</v>
      </c>
      <c r="N27" s="21">
        <v>0</v>
      </c>
      <c r="O27" s="21">
        <v>0</v>
      </c>
      <c r="P27" s="21">
        <v>0</v>
      </c>
      <c r="Q27" s="21">
        <v>1</v>
      </c>
      <c r="R27" s="21">
        <v>1</v>
      </c>
      <c r="S27" s="21">
        <v>0</v>
      </c>
      <c r="T27" s="21">
        <v>1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180.56</v>
      </c>
    </row>
    <row r="28" spans="6:26" ht="10.199999999999999" x14ac:dyDescent="0.2">
      <c r="F28" s="21">
        <v>1.01</v>
      </c>
      <c r="G28" s="21">
        <v>2800.90554028016</v>
      </c>
      <c r="H28" s="21">
        <v>29260</v>
      </c>
      <c r="I28" s="21">
        <v>26046</v>
      </c>
      <c r="J28" s="21">
        <v>7830332</v>
      </c>
      <c r="K28" s="21">
        <v>2915745</v>
      </c>
      <c r="L28" s="21">
        <v>316</v>
      </c>
      <c r="M28" s="21">
        <v>24405</v>
      </c>
      <c r="N28" s="21">
        <v>0</v>
      </c>
      <c r="O28" s="21">
        <v>1</v>
      </c>
      <c r="P28" s="21">
        <v>0</v>
      </c>
      <c r="Q28" s="21">
        <v>0</v>
      </c>
      <c r="R28" s="21">
        <v>1</v>
      </c>
      <c r="S28" s="21">
        <v>0</v>
      </c>
      <c r="T28" s="21">
        <v>0</v>
      </c>
      <c r="U28" s="21">
        <v>1</v>
      </c>
      <c r="V28" s="21">
        <v>0</v>
      </c>
      <c r="W28" s="21">
        <v>1</v>
      </c>
      <c r="X28" s="21">
        <v>0</v>
      </c>
      <c r="Y28" s="21">
        <v>1</v>
      </c>
      <c r="Z28" s="21">
        <v>69.099999999999994</v>
      </c>
    </row>
    <row r="29" spans="6:26" ht="10.199999999999999" x14ac:dyDescent="0.2">
      <c r="F29" s="21">
        <v>1.19</v>
      </c>
      <c r="G29" s="21">
        <v>4037.0889785115701</v>
      </c>
      <c r="H29" s="21">
        <v>27211</v>
      </c>
      <c r="I29" s="21">
        <v>22263</v>
      </c>
      <c r="J29" s="21">
        <v>3770125</v>
      </c>
      <c r="K29" s="21">
        <v>472254</v>
      </c>
      <c r="L29" s="21">
        <v>817</v>
      </c>
      <c r="M29" s="21">
        <v>4281</v>
      </c>
      <c r="N29" s="21">
        <v>0</v>
      </c>
      <c r="O29" s="21">
        <v>0</v>
      </c>
      <c r="P29" s="21">
        <v>0</v>
      </c>
      <c r="Q29" s="21">
        <v>1</v>
      </c>
      <c r="R29" s="21">
        <v>1</v>
      </c>
      <c r="S29" s="21">
        <v>0</v>
      </c>
      <c r="T29" s="21">
        <v>1</v>
      </c>
      <c r="U29" s="21">
        <v>0</v>
      </c>
      <c r="V29" s="21">
        <v>0</v>
      </c>
      <c r="W29" s="21">
        <v>1</v>
      </c>
      <c r="X29" s="21">
        <v>0</v>
      </c>
      <c r="Y29" s="21">
        <v>1</v>
      </c>
      <c r="Z29" s="21">
        <v>111.66</v>
      </c>
    </row>
    <row r="30" spans="6:26" ht="10.199999999999999" x14ac:dyDescent="0.2">
      <c r="F30" s="21">
        <v>1.1599999999999999</v>
      </c>
      <c r="G30" s="21">
        <v>3465.1365520768099</v>
      </c>
      <c r="H30" s="21">
        <v>24575</v>
      </c>
      <c r="I30" s="21">
        <v>22263</v>
      </c>
      <c r="J30" s="21">
        <v>1197234</v>
      </c>
      <c r="K30" s="21">
        <v>472254</v>
      </c>
      <c r="L30" s="21">
        <v>602</v>
      </c>
      <c r="M30" s="21">
        <v>8810</v>
      </c>
      <c r="N30" s="21">
        <v>0</v>
      </c>
      <c r="O30" s="21">
        <v>0</v>
      </c>
      <c r="P30" s="21">
        <v>0</v>
      </c>
      <c r="Q30" s="21">
        <v>1</v>
      </c>
      <c r="R30" s="21">
        <v>0</v>
      </c>
      <c r="S30" s="21">
        <v>1</v>
      </c>
      <c r="T30" s="21">
        <v>1</v>
      </c>
      <c r="U30" s="21">
        <v>0</v>
      </c>
      <c r="V30" s="21">
        <v>0</v>
      </c>
      <c r="W30" s="21">
        <v>1</v>
      </c>
      <c r="X30" s="21">
        <v>0</v>
      </c>
      <c r="Y30" s="21">
        <v>1</v>
      </c>
      <c r="Z30" s="21">
        <v>57.62</v>
      </c>
    </row>
    <row r="31" spans="6:26" ht="10.199999999999999" x14ac:dyDescent="0.2">
      <c r="F31" s="21">
        <v>1.36</v>
      </c>
      <c r="G31" s="21">
        <v>2421.0392149414402</v>
      </c>
      <c r="H31" s="21">
        <v>32991</v>
      </c>
      <c r="I31" s="21">
        <v>22263</v>
      </c>
      <c r="J31" s="21">
        <v>8621121</v>
      </c>
      <c r="K31" s="21">
        <v>472254</v>
      </c>
      <c r="L31" s="21">
        <v>1636</v>
      </c>
      <c r="M31" s="21">
        <v>5185</v>
      </c>
      <c r="N31" s="21">
        <v>0</v>
      </c>
      <c r="O31" s="21">
        <v>0</v>
      </c>
      <c r="P31" s="21">
        <v>0</v>
      </c>
      <c r="Q31" s="21">
        <v>1</v>
      </c>
      <c r="R31" s="21">
        <v>1</v>
      </c>
      <c r="S31" s="21">
        <v>0</v>
      </c>
      <c r="T31" s="21">
        <v>1</v>
      </c>
      <c r="U31" s="21">
        <v>0</v>
      </c>
      <c r="V31" s="21">
        <v>1</v>
      </c>
      <c r="W31" s="21">
        <v>0</v>
      </c>
      <c r="X31" s="21">
        <v>0</v>
      </c>
      <c r="Y31" s="21">
        <v>1</v>
      </c>
      <c r="Z31" s="21">
        <v>154.74</v>
      </c>
    </row>
    <row r="32" spans="6:26" ht="10.199999999999999" x14ac:dyDescent="0.2">
      <c r="F32" s="21">
        <v>1.36</v>
      </c>
      <c r="G32" s="21">
        <v>2421.0392149414402</v>
      </c>
      <c r="H32" s="21">
        <v>32991</v>
      </c>
      <c r="I32" s="21">
        <v>22263</v>
      </c>
      <c r="J32" s="21">
        <v>8621121</v>
      </c>
      <c r="K32" s="21">
        <v>472254</v>
      </c>
      <c r="L32" s="21">
        <v>1636</v>
      </c>
      <c r="M32" s="21">
        <v>5185</v>
      </c>
      <c r="N32" s="21">
        <v>0</v>
      </c>
      <c r="O32" s="21">
        <v>0</v>
      </c>
      <c r="P32" s="21">
        <v>0</v>
      </c>
      <c r="Q32" s="21">
        <v>1</v>
      </c>
      <c r="R32" s="21">
        <v>1</v>
      </c>
      <c r="S32" s="21">
        <v>0</v>
      </c>
      <c r="T32" s="21">
        <v>1</v>
      </c>
      <c r="U32" s="21">
        <v>0</v>
      </c>
      <c r="V32" s="21">
        <v>1</v>
      </c>
      <c r="W32" s="21">
        <v>0</v>
      </c>
      <c r="X32" s="21">
        <v>0</v>
      </c>
      <c r="Y32" s="21">
        <v>1</v>
      </c>
      <c r="Z32" s="21">
        <v>154.74</v>
      </c>
    </row>
    <row r="33" spans="6:26" ht="10.199999999999999" x14ac:dyDescent="0.2">
      <c r="F33" s="21">
        <v>1.36</v>
      </c>
      <c r="G33" s="21">
        <v>2421.0392149414402</v>
      </c>
      <c r="H33" s="21">
        <v>32991</v>
      </c>
      <c r="I33" s="21">
        <v>22263</v>
      </c>
      <c r="J33" s="21">
        <v>8621121</v>
      </c>
      <c r="K33" s="21">
        <v>472254</v>
      </c>
      <c r="L33" s="21">
        <v>1636</v>
      </c>
      <c r="M33" s="21">
        <v>5185</v>
      </c>
      <c r="N33" s="21">
        <v>0</v>
      </c>
      <c r="O33" s="21">
        <v>0</v>
      </c>
      <c r="P33" s="21">
        <v>0</v>
      </c>
      <c r="Q33" s="21">
        <v>1</v>
      </c>
      <c r="R33" s="21">
        <v>1</v>
      </c>
      <c r="S33" s="21">
        <v>0</v>
      </c>
      <c r="T33" s="21">
        <v>1</v>
      </c>
      <c r="U33" s="21">
        <v>0</v>
      </c>
      <c r="V33" s="21">
        <v>0</v>
      </c>
      <c r="W33" s="21">
        <v>1</v>
      </c>
      <c r="X33" s="21">
        <v>1</v>
      </c>
      <c r="Y33" s="21">
        <v>0</v>
      </c>
      <c r="Z33" s="21">
        <v>154.74</v>
      </c>
    </row>
    <row r="34" spans="6:26" ht="10.199999999999999" x14ac:dyDescent="0.2">
      <c r="F34" s="21">
        <v>1.0900000000000001</v>
      </c>
      <c r="G34" s="21">
        <v>4351.31326851008</v>
      </c>
      <c r="H34" s="21">
        <v>23025</v>
      </c>
      <c r="I34" s="21">
        <v>22263</v>
      </c>
      <c r="J34" s="21">
        <v>2753373</v>
      </c>
      <c r="K34" s="21">
        <v>472254</v>
      </c>
      <c r="L34" s="21">
        <v>550</v>
      </c>
      <c r="M34" s="21">
        <v>7599</v>
      </c>
      <c r="N34" s="21">
        <v>0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1</v>
      </c>
      <c r="U34" s="21">
        <v>0</v>
      </c>
      <c r="V34" s="21">
        <v>0</v>
      </c>
      <c r="W34" s="21">
        <v>1</v>
      </c>
      <c r="X34" s="21">
        <v>0</v>
      </c>
      <c r="Y34" s="21">
        <v>1</v>
      </c>
      <c r="Z34" s="21">
        <v>77.98</v>
      </c>
    </row>
    <row r="35" spans="6:26" ht="10.199999999999999" x14ac:dyDescent="0.2">
      <c r="F35" s="21">
        <v>1.1299999999999999</v>
      </c>
      <c r="G35" s="21">
        <v>5356.5068620165403</v>
      </c>
      <c r="H35" s="21">
        <v>26993</v>
      </c>
      <c r="I35" s="21">
        <v>24502</v>
      </c>
      <c r="J35" s="21">
        <v>3532657</v>
      </c>
      <c r="K35" s="21">
        <v>1442203</v>
      </c>
      <c r="L35" s="21">
        <v>445</v>
      </c>
      <c r="M35" s="21">
        <v>6075</v>
      </c>
      <c r="N35" s="21">
        <v>0</v>
      </c>
      <c r="O35" s="21">
        <v>0</v>
      </c>
      <c r="P35" s="21">
        <v>0</v>
      </c>
      <c r="Q35" s="21">
        <v>1</v>
      </c>
      <c r="R35" s="21">
        <v>1</v>
      </c>
      <c r="S35" s="21">
        <v>0</v>
      </c>
      <c r="T35" s="21">
        <v>1</v>
      </c>
      <c r="U35" s="21">
        <v>0</v>
      </c>
      <c r="V35" s="21">
        <v>0</v>
      </c>
      <c r="W35" s="21">
        <v>1</v>
      </c>
      <c r="X35" s="21">
        <v>0</v>
      </c>
      <c r="Y35" s="21">
        <v>1</v>
      </c>
      <c r="Z35" s="21">
        <v>113.2</v>
      </c>
    </row>
    <row r="36" spans="6:26" ht="10.199999999999999" x14ac:dyDescent="0.2">
      <c r="F36" s="21">
        <v>1.22</v>
      </c>
      <c r="G36" s="21">
        <v>3789.6401495701998</v>
      </c>
      <c r="H36" s="21">
        <v>30124</v>
      </c>
      <c r="I36" s="21">
        <v>24502</v>
      </c>
      <c r="J36" s="21">
        <v>5787293</v>
      </c>
      <c r="K36" s="21">
        <v>1442203</v>
      </c>
      <c r="L36" s="21">
        <v>633</v>
      </c>
      <c r="M36" s="21">
        <v>4758</v>
      </c>
      <c r="N36" s="21">
        <v>0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1</v>
      </c>
      <c r="U36" s="21">
        <v>0</v>
      </c>
      <c r="V36" s="21">
        <v>0</v>
      </c>
      <c r="W36" s="21">
        <v>1</v>
      </c>
      <c r="X36" s="21">
        <v>0</v>
      </c>
      <c r="Y36" s="21">
        <v>1</v>
      </c>
      <c r="Z36" s="21">
        <v>143.59</v>
      </c>
    </row>
    <row r="37" spans="6:26" ht="10.199999999999999" x14ac:dyDescent="0.2">
      <c r="F37" s="21">
        <v>1.01</v>
      </c>
      <c r="G37" s="21">
        <v>2668.2034137129999</v>
      </c>
      <c r="H37" s="21">
        <v>29260</v>
      </c>
      <c r="I37" s="21">
        <v>24502</v>
      </c>
      <c r="J37" s="21">
        <v>7830332</v>
      </c>
      <c r="K37" s="21">
        <v>1442203</v>
      </c>
      <c r="L37" s="21">
        <v>286</v>
      </c>
      <c r="M37" s="21">
        <v>14516</v>
      </c>
      <c r="N37" s="21">
        <v>1</v>
      </c>
      <c r="O37" s="21">
        <v>0</v>
      </c>
      <c r="P37" s="21">
        <v>0</v>
      </c>
      <c r="Q37" s="21">
        <v>0</v>
      </c>
      <c r="R37" s="21">
        <v>1</v>
      </c>
      <c r="S37" s="21">
        <v>0</v>
      </c>
      <c r="T37" s="21">
        <v>0</v>
      </c>
      <c r="U37" s="21">
        <v>1</v>
      </c>
      <c r="V37" s="21">
        <v>0</v>
      </c>
      <c r="W37" s="21">
        <v>1</v>
      </c>
      <c r="X37" s="21">
        <v>0</v>
      </c>
      <c r="Y37" s="21">
        <v>1</v>
      </c>
      <c r="Z37" s="21">
        <v>75.069999999999993</v>
      </c>
    </row>
    <row r="38" spans="6:26" ht="10.199999999999999" x14ac:dyDescent="0.2">
      <c r="F38" s="21">
        <v>1.1399999999999999</v>
      </c>
      <c r="G38" s="21">
        <v>6205.9664895082396</v>
      </c>
      <c r="H38" s="21">
        <v>29260</v>
      </c>
      <c r="I38" s="21">
        <v>28637</v>
      </c>
      <c r="J38" s="21">
        <v>7830332</v>
      </c>
      <c r="K38" s="21">
        <v>3036732</v>
      </c>
      <c r="L38" s="21">
        <v>805</v>
      </c>
      <c r="M38" s="21">
        <v>20264</v>
      </c>
      <c r="N38" s="21">
        <v>0</v>
      </c>
      <c r="O38" s="21">
        <v>0</v>
      </c>
      <c r="P38" s="21">
        <v>0</v>
      </c>
      <c r="Q38" s="21">
        <v>1</v>
      </c>
      <c r="R38" s="21">
        <v>1</v>
      </c>
      <c r="S38" s="21">
        <v>0</v>
      </c>
      <c r="T38" s="21">
        <v>1</v>
      </c>
      <c r="U38" s="21">
        <v>0</v>
      </c>
      <c r="V38" s="21">
        <v>1</v>
      </c>
      <c r="W38" s="21">
        <v>0</v>
      </c>
      <c r="X38" s="21">
        <v>0</v>
      </c>
      <c r="Y38" s="21">
        <v>1</v>
      </c>
      <c r="Z38" s="21">
        <v>244.5</v>
      </c>
    </row>
    <row r="39" spans="6:26" ht="10.199999999999999" x14ac:dyDescent="0.2">
      <c r="F39" s="21">
        <v>1.05</v>
      </c>
      <c r="G39" s="21">
        <v>4312.9463708632702</v>
      </c>
      <c r="H39" s="21">
        <v>26993</v>
      </c>
      <c r="I39" s="21">
        <v>26506</v>
      </c>
      <c r="J39" s="21">
        <v>3532657</v>
      </c>
      <c r="K39" s="21">
        <v>4459144</v>
      </c>
      <c r="L39" s="21">
        <v>600</v>
      </c>
      <c r="M39" s="21">
        <v>12752</v>
      </c>
      <c r="N39" s="21">
        <v>0</v>
      </c>
      <c r="O39" s="21">
        <v>0</v>
      </c>
      <c r="P39" s="21">
        <v>0</v>
      </c>
      <c r="Q39" s="21">
        <v>1</v>
      </c>
      <c r="R39" s="21">
        <v>1</v>
      </c>
      <c r="S39" s="21">
        <v>0</v>
      </c>
      <c r="T39" s="21">
        <v>1</v>
      </c>
      <c r="U39" s="21">
        <v>0</v>
      </c>
      <c r="V39" s="21">
        <v>0</v>
      </c>
      <c r="W39" s="21">
        <v>1</v>
      </c>
      <c r="X39" s="21">
        <v>1</v>
      </c>
      <c r="Y39" s="21">
        <v>0</v>
      </c>
      <c r="Z39" s="21">
        <v>106.56</v>
      </c>
    </row>
    <row r="40" spans="6:26" ht="10.199999999999999" x14ac:dyDescent="0.2">
      <c r="F40" s="21">
        <v>1.06</v>
      </c>
      <c r="G40" s="21">
        <v>8162.7665771902402</v>
      </c>
      <c r="H40" s="21">
        <v>30124</v>
      </c>
      <c r="I40" s="21">
        <v>26506</v>
      </c>
      <c r="J40" s="21">
        <v>5787293</v>
      </c>
      <c r="K40" s="21">
        <v>4459144</v>
      </c>
      <c r="L40" s="21">
        <v>616</v>
      </c>
      <c r="M40" s="21">
        <v>10358</v>
      </c>
      <c r="N40" s="21">
        <v>0</v>
      </c>
      <c r="O40" s="21">
        <v>0</v>
      </c>
      <c r="P40" s="21">
        <v>0</v>
      </c>
      <c r="Q40" s="21">
        <v>1</v>
      </c>
      <c r="R40" s="21">
        <v>1</v>
      </c>
      <c r="S40" s="21">
        <v>0</v>
      </c>
      <c r="T40" s="21">
        <v>1</v>
      </c>
      <c r="U40" s="21">
        <v>0</v>
      </c>
      <c r="V40" s="21">
        <v>0</v>
      </c>
      <c r="W40" s="21">
        <v>1</v>
      </c>
      <c r="X40" s="21">
        <v>1</v>
      </c>
      <c r="Y40" s="21">
        <v>0</v>
      </c>
      <c r="Z40" s="21">
        <v>110.42</v>
      </c>
    </row>
    <row r="41" spans="6:26" ht="10.199999999999999" x14ac:dyDescent="0.2">
      <c r="F41" s="21">
        <v>1</v>
      </c>
      <c r="G41" s="21">
        <v>3059.77937672608</v>
      </c>
      <c r="H41" s="21">
        <v>29260</v>
      </c>
      <c r="I41" s="21">
        <v>26506</v>
      </c>
      <c r="J41" s="21">
        <v>7830332</v>
      </c>
      <c r="K41" s="21">
        <v>4459144</v>
      </c>
      <c r="L41" s="21">
        <v>237</v>
      </c>
      <c r="M41" s="21">
        <v>34113</v>
      </c>
      <c r="N41" s="21">
        <v>0</v>
      </c>
      <c r="O41" s="21">
        <v>0</v>
      </c>
      <c r="P41" s="21">
        <v>0</v>
      </c>
      <c r="Q41" s="21">
        <v>1</v>
      </c>
      <c r="R41" s="21">
        <v>1</v>
      </c>
      <c r="S41" s="21">
        <v>0</v>
      </c>
      <c r="T41" s="21">
        <v>0</v>
      </c>
      <c r="U41" s="21">
        <v>1</v>
      </c>
      <c r="V41" s="21">
        <v>1</v>
      </c>
      <c r="W41" s="21">
        <v>0</v>
      </c>
      <c r="X41" s="21">
        <v>1</v>
      </c>
      <c r="Y41" s="21">
        <v>0</v>
      </c>
      <c r="Z41" s="21">
        <v>74.28</v>
      </c>
    </row>
    <row r="42" spans="6:26" ht="10.199999999999999" x14ac:dyDescent="0.2">
      <c r="F42" s="21">
        <v>1</v>
      </c>
      <c r="G42" s="21">
        <v>3059.77937672608</v>
      </c>
      <c r="H42" s="21">
        <v>29260</v>
      </c>
      <c r="I42" s="21">
        <v>26506</v>
      </c>
      <c r="J42" s="21">
        <v>7830332</v>
      </c>
      <c r="K42" s="21">
        <v>4459144</v>
      </c>
      <c r="L42" s="21">
        <v>237</v>
      </c>
      <c r="M42" s="21">
        <v>34113</v>
      </c>
      <c r="N42" s="21">
        <v>0</v>
      </c>
      <c r="O42" s="21">
        <v>0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1</v>
      </c>
      <c r="V42" s="21">
        <v>0</v>
      </c>
      <c r="W42" s="21">
        <v>1</v>
      </c>
      <c r="X42" s="21">
        <v>1</v>
      </c>
      <c r="Y42" s="21">
        <v>0</v>
      </c>
      <c r="Z42" s="21">
        <v>74.28</v>
      </c>
    </row>
    <row r="43" spans="6:26" ht="10.199999999999999" x14ac:dyDescent="0.2">
      <c r="F43" s="21">
        <v>1.02</v>
      </c>
      <c r="G43" s="21">
        <v>7032.26530946805</v>
      </c>
      <c r="H43" s="21">
        <v>26993</v>
      </c>
      <c r="I43" s="21">
        <v>26752</v>
      </c>
      <c r="J43" s="21">
        <v>3532657</v>
      </c>
      <c r="K43" s="21">
        <v>1440377</v>
      </c>
      <c r="L43" s="21">
        <v>578</v>
      </c>
      <c r="M43" s="21">
        <v>11425</v>
      </c>
      <c r="N43" s="21">
        <v>0</v>
      </c>
      <c r="O43" s="21">
        <v>0</v>
      </c>
      <c r="P43" s="21">
        <v>0</v>
      </c>
      <c r="Q43" s="21">
        <v>1</v>
      </c>
      <c r="R43" s="21">
        <v>0</v>
      </c>
      <c r="S43" s="21">
        <v>1</v>
      </c>
      <c r="T43" s="21">
        <v>1</v>
      </c>
      <c r="U43" s="21">
        <v>0</v>
      </c>
      <c r="V43" s="21">
        <v>0</v>
      </c>
      <c r="W43" s="21">
        <v>1</v>
      </c>
      <c r="X43" s="21">
        <v>0</v>
      </c>
      <c r="Y43" s="21">
        <v>1</v>
      </c>
      <c r="Z43" s="21">
        <v>105.1</v>
      </c>
    </row>
    <row r="44" spans="6:26" ht="10.199999999999999" x14ac:dyDescent="0.2">
      <c r="F44" s="21">
        <v>1.1499999999999999</v>
      </c>
      <c r="G44" s="21">
        <v>2482.7638472693402</v>
      </c>
      <c r="H44" s="21">
        <v>29260</v>
      </c>
      <c r="I44" s="21">
        <v>26752</v>
      </c>
      <c r="J44" s="21">
        <v>7830332</v>
      </c>
      <c r="K44" s="21">
        <v>1440377</v>
      </c>
      <c r="L44" s="21">
        <v>1168</v>
      </c>
      <c r="M44" s="21">
        <v>10117</v>
      </c>
      <c r="N44" s="21">
        <v>0</v>
      </c>
      <c r="O44" s="21">
        <v>0</v>
      </c>
      <c r="P44" s="21">
        <v>0</v>
      </c>
      <c r="Q44" s="21">
        <v>1</v>
      </c>
      <c r="R44" s="21">
        <v>0</v>
      </c>
      <c r="S44" s="21">
        <v>1</v>
      </c>
      <c r="T44" s="21">
        <v>0</v>
      </c>
      <c r="U44" s="21">
        <v>1</v>
      </c>
      <c r="V44" s="21">
        <v>0</v>
      </c>
      <c r="W44" s="21">
        <v>1</v>
      </c>
      <c r="X44" s="21">
        <v>0</v>
      </c>
      <c r="Y44" s="21">
        <v>1</v>
      </c>
      <c r="Z44" s="21">
        <v>153.94999999999999</v>
      </c>
    </row>
    <row r="45" spans="6:26" ht="10.199999999999999" x14ac:dyDescent="0.2">
      <c r="F45" s="21">
        <v>1.1599999999999999</v>
      </c>
      <c r="G45" s="21">
        <v>4677.0288522744404</v>
      </c>
      <c r="H45" s="21">
        <v>28637</v>
      </c>
      <c r="I45" s="21">
        <v>26752</v>
      </c>
      <c r="J45" s="21">
        <v>3036732</v>
      </c>
      <c r="K45" s="21">
        <v>1440377</v>
      </c>
      <c r="L45" s="21">
        <v>1118</v>
      </c>
      <c r="M45" s="21">
        <v>3402</v>
      </c>
      <c r="N45" s="21">
        <v>0</v>
      </c>
      <c r="O45" s="21">
        <v>0</v>
      </c>
      <c r="P45" s="21">
        <v>0</v>
      </c>
      <c r="Q45" s="21">
        <v>1</v>
      </c>
      <c r="R45" s="21">
        <v>0</v>
      </c>
      <c r="S45" s="21">
        <v>1</v>
      </c>
      <c r="T45" s="21">
        <v>1</v>
      </c>
      <c r="U45" s="21">
        <v>0</v>
      </c>
      <c r="V45" s="21">
        <v>0</v>
      </c>
      <c r="W45" s="21">
        <v>1</v>
      </c>
      <c r="X45" s="21">
        <v>0</v>
      </c>
      <c r="Y45" s="21">
        <v>1</v>
      </c>
      <c r="Z45" s="21">
        <v>207.84</v>
      </c>
    </row>
    <row r="46" spans="6:26" ht="10.199999999999999" x14ac:dyDescent="0.2">
      <c r="F46" s="21">
        <v>1.2</v>
      </c>
      <c r="G46" s="21">
        <v>3247.3142487042901</v>
      </c>
      <c r="H46" s="21">
        <v>29260</v>
      </c>
      <c r="I46" s="21">
        <v>26752</v>
      </c>
      <c r="J46" s="21">
        <v>7830332</v>
      </c>
      <c r="K46" s="21">
        <v>379566</v>
      </c>
      <c r="L46" s="21">
        <v>1108</v>
      </c>
      <c r="M46" s="21">
        <v>7196</v>
      </c>
      <c r="N46" s="21">
        <v>0</v>
      </c>
      <c r="O46" s="21">
        <v>0</v>
      </c>
      <c r="P46" s="21">
        <v>0</v>
      </c>
      <c r="Q46" s="21">
        <v>1</v>
      </c>
      <c r="R46" s="21">
        <v>0</v>
      </c>
      <c r="S46" s="21">
        <v>1</v>
      </c>
      <c r="T46" s="21">
        <v>1</v>
      </c>
      <c r="U46" s="21">
        <v>0</v>
      </c>
      <c r="V46" s="21">
        <v>1</v>
      </c>
      <c r="W46" s="21">
        <v>0</v>
      </c>
      <c r="X46" s="21">
        <v>0</v>
      </c>
      <c r="Y46" s="21">
        <v>1</v>
      </c>
      <c r="Z46" s="21">
        <v>136.68</v>
      </c>
    </row>
    <row r="47" spans="6:26" ht="10.199999999999999" x14ac:dyDescent="0.2">
      <c r="F47" s="21">
        <v>1.1299999999999999</v>
      </c>
      <c r="G47" s="21">
        <v>4516.9000775984896</v>
      </c>
      <c r="H47" s="21">
        <v>26506</v>
      </c>
      <c r="I47" s="21">
        <v>26752</v>
      </c>
      <c r="J47" s="21">
        <v>4459144</v>
      </c>
      <c r="K47" s="21">
        <v>379566</v>
      </c>
      <c r="L47" s="21">
        <v>1088</v>
      </c>
      <c r="M47" s="21">
        <v>7049</v>
      </c>
      <c r="N47" s="21">
        <v>0</v>
      </c>
      <c r="O47" s="21">
        <v>0</v>
      </c>
      <c r="P47" s="21">
        <v>0</v>
      </c>
      <c r="Q47" s="21">
        <v>1</v>
      </c>
      <c r="R47" s="21">
        <v>0</v>
      </c>
      <c r="S47" s="21">
        <v>1</v>
      </c>
      <c r="T47" s="21">
        <v>1</v>
      </c>
      <c r="U47" s="21">
        <v>0</v>
      </c>
      <c r="V47" s="21">
        <v>0</v>
      </c>
      <c r="W47" s="21">
        <v>1</v>
      </c>
      <c r="X47" s="21">
        <v>1</v>
      </c>
      <c r="Y47" s="21">
        <v>0</v>
      </c>
      <c r="Z47" s="21">
        <v>108.15</v>
      </c>
    </row>
    <row r="48" spans="6:26" ht="10.199999999999999" x14ac:dyDescent="0.2">
      <c r="F48" s="21">
        <v>1.07</v>
      </c>
      <c r="G48" s="21">
        <v>4840.4831196053501</v>
      </c>
      <c r="H48" s="21">
        <v>32991</v>
      </c>
      <c r="I48" s="21">
        <v>24348</v>
      </c>
      <c r="J48" s="21">
        <v>8621121</v>
      </c>
      <c r="K48" s="21">
        <v>111745</v>
      </c>
      <c r="L48" s="21">
        <v>457</v>
      </c>
      <c r="M48" s="21">
        <v>7574</v>
      </c>
      <c r="N48" s="21">
        <v>0</v>
      </c>
      <c r="O48" s="21">
        <v>0</v>
      </c>
      <c r="P48" s="21">
        <v>0</v>
      </c>
      <c r="Q48" s="21">
        <v>1</v>
      </c>
      <c r="R48" s="21">
        <v>1</v>
      </c>
      <c r="S48" s="21">
        <v>0</v>
      </c>
      <c r="T48" s="21">
        <v>1</v>
      </c>
      <c r="U48" s="21">
        <v>0</v>
      </c>
      <c r="V48" s="21">
        <v>1</v>
      </c>
      <c r="W48" s="21">
        <v>0</v>
      </c>
      <c r="X48" s="21">
        <v>0</v>
      </c>
      <c r="Y48" s="21">
        <v>1</v>
      </c>
      <c r="Z48" s="21">
        <v>180.85</v>
      </c>
    </row>
    <row r="49" spans="6:26" ht="10.199999999999999" x14ac:dyDescent="0.2">
      <c r="F49" s="21">
        <v>1.19</v>
      </c>
      <c r="G49" s="21">
        <v>4468.80067566466</v>
      </c>
      <c r="H49" s="21">
        <v>26993</v>
      </c>
      <c r="I49" s="21">
        <v>27211</v>
      </c>
      <c r="J49" s="21">
        <v>3532657</v>
      </c>
      <c r="K49" s="21">
        <v>3770125</v>
      </c>
      <c r="L49" s="21">
        <v>701</v>
      </c>
      <c r="M49" s="21">
        <v>7201</v>
      </c>
      <c r="N49" s="21">
        <v>0</v>
      </c>
      <c r="O49" s="21">
        <v>0</v>
      </c>
      <c r="P49" s="21">
        <v>0</v>
      </c>
      <c r="Q49" s="21">
        <v>1</v>
      </c>
      <c r="R49" s="21">
        <v>1</v>
      </c>
      <c r="S49" s="21">
        <v>0</v>
      </c>
      <c r="T49" s="21">
        <v>1</v>
      </c>
      <c r="U49" s="21">
        <v>0</v>
      </c>
      <c r="V49" s="21">
        <v>0</v>
      </c>
      <c r="W49" s="21">
        <v>1</v>
      </c>
      <c r="X49" s="21">
        <v>0</v>
      </c>
      <c r="Y49" s="21">
        <v>1</v>
      </c>
      <c r="Z49" s="21">
        <v>233.16</v>
      </c>
    </row>
    <row r="50" spans="6:26" ht="10.199999999999999" x14ac:dyDescent="0.2">
      <c r="F50" s="21">
        <v>1</v>
      </c>
      <c r="G50" s="21">
        <v>6269.3947194708799</v>
      </c>
      <c r="H50" s="21">
        <v>23665</v>
      </c>
      <c r="I50" s="21">
        <v>27211</v>
      </c>
      <c r="J50" s="21">
        <v>1038660</v>
      </c>
      <c r="K50" s="21">
        <v>3770125</v>
      </c>
      <c r="L50" s="21">
        <v>138</v>
      </c>
      <c r="M50" s="21">
        <v>9874</v>
      </c>
      <c r="N50" s="21">
        <v>0</v>
      </c>
      <c r="O50" s="21">
        <v>0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1</v>
      </c>
      <c r="V50" s="21">
        <v>0</v>
      </c>
      <c r="W50" s="21">
        <v>1</v>
      </c>
      <c r="X50" s="21">
        <v>0</v>
      </c>
      <c r="Y50" s="21">
        <v>1</v>
      </c>
      <c r="Z50" s="21">
        <v>67.099999999999994</v>
      </c>
    </row>
    <row r="51" spans="6:26" ht="10.199999999999999" x14ac:dyDescent="0.2">
      <c r="F51" s="21">
        <v>1.0900000000000001</v>
      </c>
      <c r="G51" s="21">
        <v>2572.41905959618</v>
      </c>
      <c r="H51" s="21">
        <v>29260</v>
      </c>
      <c r="I51" s="21">
        <v>27211</v>
      </c>
      <c r="J51" s="21">
        <v>7830332</v>
      </c>
      <c r="K51" s="21">
        <v>3770125</v>
      </c>
      <c r="L51" s="21">
        <v>939</v>
      </c>
      <c r="M51" s="21">
        <v>16868</v>
      </c>
      <c r="N51" s="21">
        <v>0</v>
      </c>
      <c r="O51" s="21">
        <v>0</v>
      </c>
      <c r="P51" s="21">
        <v>0</v>
      </c>
      <c r="Q51" s="21">
        <v>1</v>
      </c>
      <c r="R51" s="21">
        <v>1</v>
      </c>
      <c r="S51" s="21">
        <v>0</v>
      </c>
      <c r="T51" s="21">
        <v>0</v>
      </c>
      <c r="U51" s="21">
        <v>1</v>
      </c>
      <c r="V51" s="21">
        <v>0</v>
      </c>
      <c r="W51" s="21">
        <v>1</v>
      </c>
      <c r="X51" s="21">
        <v>0</v>
      </c>
      <c r="Y51" s="21">
        <v>1</v>
      </c>
      <c r="Z51" s="21">
        <v>139.56</v>
      </c>
    </row>
    <row r="52" spans="6:26" ht="10.199999999999999" x14ac:dyDescent="0.2">
      <c r="F52" s="21">
        <v>1.31</v>
      </c>
      <c r="G52" s="21">
        <v>6172.9516085498999</v>
      </c>
      <c r="H52" s="21">
        <v>26046</v>
      </c>
      <c r="I52" s="21">
        <v>27211</v>
      </c>
      <c r="J52" s="21">
        <v>2230955</v>
      </c>
      <c r="K52" s="21">
        <v>3770125</v>
      </c>
      <c r="L52" s="21">
        <v>1117</v>
      </c>
      <c r="M52" s="21">
        <v>4057</v>
      </c>
      <c r="N52" s="21">
        <v>0</v>
      </c>
      <c r="O52" s="21">
        <v>0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1</v>
      </c>
      <c r="V52" s="21">
        <v>0</v>
      </c>
      <c r="W52" s="21">
        <v>1</v>
      </c>
      <c r="X52" s="21">
        <v>0</v>
      </c>
      <c r="Y52" s="21">
        <v>1</v>
      </c>
      <c r="Z52" s="21">
        <v>191.63</v>
      </c>
    </row>
    <row r="53" spans="6:26" ht="10.199999999999999" x14ac:dyDescent="0.2">
      <c r="F53" s="21">
        <v>1</v>
      </c>
      <c r="G53" s="21">
        <v>5826.1357285408703</v>
      </c>
      <c r="H53" s="21">
        <v>18933</v>
      </c>
      <c r="I53" s="21">
        <v>27211</v>
      </c>
      <c r="J53" s="21">
        <v>382155</v>
      </c>
      <c r="K53" s="21">
        <v>3770125</v>
      </c>
      <c r="L53" s="21">
        <v>184</v>
      </c>
      <c r="M53" s="21">
        <v>5312</v>
      </c>
      <c r="N53" s="21">
        <v>0</v>
      </c>
      <c r="O53" s="21">
        <v>0</v>
      </c>
      <c r="P53" s="21">
        <v>0</v>
      </c>
      <c r="Q53" s="21">
        <v>1</v>
      </c>
      <c r="R53" s="21">
        <v>1</v>
      </c>
      <c r="S53" s="21">
        <v>0</v>
      </c>
      <c r="T53" s="21">
        <v>0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65.31</v>
      </c>
    </row>
    <row r="54" spans="6:26" ht="10.199999999999999" x14ac:dyDescent="0.2">
      <c r="F54" s="21">
        <v>1</v>
      </c>
      <c r="G54" s="21">
        <v>4992.6274228929697</v>
      </c>
      <c r="H54" s="21">
        <v>28637</v>
      </c>
      <c r="I54" s="21">
        <v>27211</v>
      </c>
      <c r="J54" s="21">
        <v>3036732</v>
      </c>
      <c r="K54" s="21">
        <v>3770125</v>
      </c>
      <c r="L54" s="21">
        <v>234</v>
      </c>
      <c r="M54" s="21">
        <v>54429</v>
      </c>
      <c r="N54" s="21">
        <v>0</v>
      </c>
      <c r="O54" s="21">
        <v>0</v>
      </c>
      <c r="P54" s="21">
        <v>0</v>
      </c>
      <c r="Q54" s="21">
        <v>1</v>
      </c>
      <c r="R54" s="21">
        <v>1</v>
      </c>
      <c r="S54" s="21">
        <v>0</v>
      </c>
      <c r="T54" s="21">
        <v>0</v>
      </c>
      <c r="U54" s="21">
        <v>1</v>
      </c>
      <c r="V54" s="21">
        <v>0</v>
      </c>
      <c r="W54" s="21">
        <v>1</v>
      </c>
      <c r="X54" s="21">
        <v>0</v>
      </c>
      <c r="Y54" s="21">
        <v>1</v>
      </c>
      <c r="Z54" s="21">
        <v>67.78</v>
      </c>
    </row>
    <row r="55" spans="6:26" ht="10.199999999999999" x14ac:dyDescent="0.2">
      <c r="F55" s="21">
        <v>1.1200000000000001</v>
      </c>
      <c r="G55" s="21">
        <v>5180.1276189192804</v>
      </c>
      <c r="H55" s="21">
        <v>26993</v>
      </c>
      <c r="I55" s="21">
        <v>25475</v>
      </c>
      <c r="J55" s="21">
        <v>3532657</v>
      </c>
      <c r="K55" s="21">
        <v>1489247</v>
      </c>
      <c r="L55" s="21">
        <v>430</v>
      </c>
      <c r="M55" s="21">
        <v>5378</v>
      </c>
      <c r="N55" s="21">
        <v>0</v>
      </c>
      <c r="O55" s="21">
        <v>0</v>
      </c>
      <c r="P55" s="21">
        <v>0</v>
      </c>
      <c r="Q55" s="21">
        <v>1</v>
      </c>
      <c r="R55" s="21">
        <v>1</v>
      </c>
      <c r="S55" s="21">
        <v>0</v>
      </c>
      <c r="T55" s="21">
        <v>1</v>
      </c>
      <c r="U55" s="21">
        <v>0</v>
      </c>
      <c r="V55" s="21">
        <v>0</v>
      </c>
      <c r="W55" s="21">
        <v>1</v>
      </c>
      <c r="X55" s="21">
        <v>0</v>
      </c>
      <c r="Y55" s="21">
        <v>1</v>
      </c>
      <c r="Z55" s="21">
        <v>109.78</v>
      </c>
    </row>
    <row r="56" spans="6:26" ht="10.199999999999999" x14ac:dyDescent="0.2">
      <c r="F56" s="21">
        <v>1</v>
      </c>
      <c r="G56" s="21">
        <v>3702.1826374563402</v>
      </c>
      <c r="H56" s="21">
        <v>29260</v>
      </c>
      <c r="I56" s="21">
        <v>25475</v>
      </c>
      <c r="J56" s="21">
        <v>7830332</v>
      </c>
      <c r="K56" s="21">
        <v>1489247</v>
      </c>
      <c r="L56" s="21">
        <v>167</v>
      </c>
      <c r="M56" s="21">
        <v>9355</v>
      </c>
      <c r="N56" s="21">
        <v>0</v>
      </c>
      <c r="O56" s="21">
        <v>0</v>
      </c>
      <c r="P56" s="21">
        <v>0</v>
      </c>
      <c r="Q56" s="21">
        <v>1</v>
      </c>
      <c r="R56" s="21">
        <v>1</v>
      </c>
      <c r="S56" s="21">
        <v>0</v>
      </c>
      <c r="T56" s="21">
        <v>0</v>
      </c>
      <c r="U56" s="21">
        <v>1</v>
      </c>
      <c r="V56" s="21">
        <v>1</v>
      </c>
      <c r="W56" s="21">
        <v>0</v>
      </c>
      <c r="X56" s="21">
        <v>0</v>
      </c>
      <c r="Y56" s="21">
        <v>1</v>
      </c>
      <c r="Z56" s="21">
        <v>62.63</v>
      </c>
    </row>
    <row r="57" spans="6:26" ht="10.199999999999999" x14ac:dyDescent="0.2">
      <c r="F57" s="21">
        <v>1.21</v>
      </c>
      <c r="G57" s="21">
        <v>6134.2581559085902</v>
      </c>
      <c r="H57" s="21">
        <v>24510</v>
      </c>
      <c r="I57" s="21">
        <v>25475</v>
      </c>
      <c r="J57" s="21">
        <v>379566</v>
      </c>
      <c r="K57" s="21">
        <v>1489247</v>
      </c>
      <c r="L57" s="21">
        <v>943</v>
      </c>
      <c r="M57" s="21">
        <v>3624</v>
      </c>
      <c r="N57" s="21">
        <v>0</v>
      </c>
      <c r="O57" s="21">
        <v>0</v>
      </c>
      <c r="P57" s="21">
        <v>0</v>
      </c>
      <c r="Q57" s="21">
        <v>1</v>
      </c>
      <c r="R57" s="21">
        <v>0</v>
      </c>
      <c r="S57" s="21">
        <v>1</v>
      </c>
      <c r="T57" s="21">
        <v>1</v>
      </c>
      <c r="U57" s="21">
        <v>0</v>
      </c>
      <c r="V57" s="21">
        <v>0</v>
      </c>
      <c r="W57" s="21">
        <v>1</v>
      </c>
      <c r="X57" s="21">
        <v>0</v>
      </c>
      <c r="Y57" s="21">
        <v>1</v>
      </c>
      <c r="Z57" s="21">
        <v>105.73</v>
      </c>
    </row>
    <row r="58" spans="6:26" ht="10.199999999999999" x14ac:dyDescent="0.2">
      <c r="F58" s="21">
        <v>1.34</v>
      </c>
      <c r="G58" s="21">
        <v>2883.6531776157399</v>
      </c>
      <c r="H58" s="21">
        <v>24575</v>
      </c>
      <c r="I58" s="21">
        <v>25475</v>
      </c>
      <c r="J58" s="21">
        <v>1197234</v>
      </c>
      <c r="K58" s="21">
        <v>1489247</v>
      </c>
      <c r="L58" s="21">
        <v>1588</v>
      </c>
      <c r="M58" s="21">
        <v>7406</v>
      </c>
      <c r="N58" s="21">
        <v>0</v>
      </c>
      <c r="O58" s="21">
        <v>0</v>
      </c>
      <c r="P58" s="21">
        <v>0</v>
      </c>
      <c r="Q58" s="21">
        <v>1</v>
      </c>
      <c r="R58" s="21">
        <v>0</v>
      </c>
      <c r="S58" s="21">
        <v>1</v>
      </c>
      <c r="T58" s="21">
        <v>1</v>
      </c>
      <c r="U58" s="21">
        <v>0</v>
      </c>
      <c r="V58" s="21">
        <v>0</v>
      </c>
      <c r="W58" s="21">
        <v>1</v>
      </c>
      <c r="X58" s="21">
        <v>0</v>
      </c>
      <c r="Y58" s="21">
        <v>1</v>
      </c>
      <c r="Z58" s="21">
        <v>114.13</v>
      </c>
    </row>
    <row r="59" spans="6:26" ht="10.199999999999999" x14ac:dyDescent="0.2">
      <c r="F59" s="21">
        <v>1.24</v>
      </c>
      <c r="G59" s="21">
        <v>3009.4763870648599</v>
      </c>
      <c r="H59" s="21">
        <v>22360</v>
      </c>
      <c r="I59" s="21">
        <v>25475</v>
      </c>
      <c r="J59" s="21">
        <v>1421287</v>
      </c>
      <c r="K59" s="21">
        <v>1489247</v>
      </c>
      <c r="L59" s="21">
        <v>828</v>
      </c>
      <c r="M59" s="21">
        <v>7675</v>
      </c>
      <c r="N59" s="21">
        <v>0</v>
      </c>
      <c r="O59" s="21">
        <v>0</v>
      </c>
      <c r="P59" s="21">
        <v>0</v>
      </c>
      <c r="Q59" s="21">
        <v>1</v>
      </c>
      <c r="R59" s="21">
        <v>0</v>
      </c>
      <c r="S59" s="21">
        <v>1</v>
      </c>
      <c r="T59" s="21">
        <v>0</v>
      </c>
      <c r="U59" s="21">
        <v>1</v>
      </c>
      <c r="V59" s="21">
        <v>0</v>
      </c>
      <c r="W59" s="21">
        <v>1</v>
      </c>
      <c r="X59" s="21">
        <v>0</v>
      </c>
      <c r="Y59" s="21">
        <v>1</v>
      </c>
      <c r="Z59" s="21">
        <v>97.36</v>
      </c>
    </row>
    <row r="60" spans="6:26" ht="10.199999999999999" x14ac:dyDescent="0.2">
      <c r="F60" s="21">
        <v>1.27</v>
      </c>
      <c r="G60" s="21">
        <v>3446.74965785329</v>
      </c>
      <c r="H60" s="21">
        <v>23025</v>
      </c>
      <c r="I60" s="21">
        <v>25475</v>
      </c>
      <c r="J60" s="21">
        <v>2753373</v>
      </c>
      <c r="K60" s="21">
        <v>1489247</v>
      </c>
      <c r="L60" s="21">
        <v>1491</v>
      </c>
      <c r="M60" s="21">
        <v>5100</v>
      </c>
      <c r="N60" s="21">
        <v>0</v>
      </c>
      <c r="O60" s="21">
        <v>0</v>
      </c>
      <c r="P60" s="21">
        <v>0</v>
      </c>
      <c r="Q60" s="21">
        <v>1</v>
      </c>
      <c r="R60" s="21">
        <v>1</v>
      </c>
      <c r="S60" s="21">
        <v>0</v>
      </c>
      <c r="T60" s="21">
        <v>0</v>
      </c>
      <c r="U60" s="21">
        <v>1</v>
      </c>
      <c r="V60" s="21">
        <v>0</v>
      </c>
      <c r="W60" s="21">
        <v>1</v>
      </c>
      <c r="X60" s="21">
        <v>0</v>
      </c>
      <c r="Y60" s="21">
        <v>1</v>
      </c>
      <c r="Z60" s="21">
        <v>138.08000000000001</v>
      </c>
    </row>
    <row r="61" spans="6:26" ht="10.199999999999999" x14ac:dyDescent="0.2">
      <c r="F61" s="21">
        <v>1</v>
      </c>
      <c r="G61" s="21">
        <v>5963.7530199003504</v>
      </c>
      <c r="H61" s="21">
        <v>26993</v>
      </c>
      <c r="I61" s="21">
        <v>23614</v>
      </c>
      <c r="J61" s="21">
        <v>3532657</v>
      </c>
      <c r="K61" s="21">
        <v>1008768</v>
      </c>
      <c r="L61" s="21">
        <v>280</v>
      </c>
      <c r="M61" s="21">
        <v>8571</v>
      </c>
      <c r="N61" s="21">
        <v>0</v>
      </c>
      <c r="O61" s="21">
        <v>0</v>
      </c>
      <c r="P61" s="21">
        <v>0</v>
      </c>
      <c r="Q61" s="21">
        <v>1</v>
      </c>
      <c r="R61" s="21">
        <v>0</v>
      </c>
      <c r="S61" s="21">
        <v>1</v>
      </c>
      <c r="T61" s="21">
        <v>1</v>
      </c>
      <c r="U61" s="21">
        <v>0</v>
      </c>
      <c r="V61" s="21">
        <v>0</v>
      </c>
      <c r="W61" s="21">
        <v>1</v>
      </c>
      <c r="X61" s="21">
        <v>0</v>
      </c>
      <c r="Y61" s="21">
        <v>1</v>
      </c>
      <c r="Z61" s="21">
        <v>87.59</v>
      </c>
    </row>
    <row r="62" spans="6:26" ht="10.199999999999999" x14ac:dyDescent="0.2">
      <c r="F62" s="21">
        <v>1.45</v>
      </c>
      <c r="G62" s="21">
        <v>3198.8115207998399</v>
      </c>
      <c r="H62" s="21">
        <v>29260</v>
      </c>
      <c r="I62" s="21">
        <v>23614</v>
      </c>
      <c r="J62" s="21">
        <v>7830332</v>
      </c>
      <c r="K62" s="21">
        <v>1008768</v>
      </c>
      <c r="L62" s="21">
        <v>865</v>
      </c>
      <c r="M62" s="21">
        <v>3789</v>
      </c>
      <c r="N62" s="21">
        <v>0</v>
      </c>
      <c r="O62" s="21">
        <v>0</v>
      </c>
      <c r="P62" s="21">
        <v>0</v>
      </c>
      <c r="Q62" s="21">
        <v>1</v>
      </c>
      <c r="R62" s="21">
        <v>0</v>
      </c>
      <c r="S62" s="21">
        <v>1</v>
      </c>
      <c r="T62" s="21">
        <v>1</v>
      </c>
      <c r="U62" s="21">
        <v>0</v>
      </c>
      <c r="V62" s="21">
        <v>1</v>
      </c>
      <c r="W62" s="21">
        <v>0</v>
      </c>
      <c r="X62" s="21">
        <v>0</v>
      </c>
      <c r="Y62" s="21">
        <v>1</v>
      </c>
      <c r="Z62" s="21">
        <v>158.63</v>
      </c>
    </row>
    <row r="63" spans="6:26" ht="10.199999999999999" x14ac:dyDescent="0.2">
      <c r="F63" s="21">
        <v>1.45</v>
      </c>
      <c r="G63" s="21">
        <v>3198.8115207998399</v>
      </c>
      <c r="H63" s="21">
        <v>29260</v>
      </c>
      <c r="I63" s="21">
        <v>23614</v>
      </c>
      <c r="J63" s="21">
        <v>7830332</v>
      </c>
      <c r="K63" s="21">
        <v>1008768</v>
      </c>
      <c r="L63" s="21">
        <v>865</v>
      </c>
      <c r="M63" s="21">
        <v>3789</v>
      </c>
      <c r="N63" s="21">
        <v>0</v>
      </c>
      <c r="O63" s="21">
        <v>0</v>
      </c>
      <c r="P63" s="21">
        <v>0</v>
      </c>
      <c r="Q63" s="21">
        <v>1</v>
      </c>
      <c r="R63" s="21">
        <v>0</v>
      </c>
      <c r="S63" s="21">
        <v>1</v>
      </c>
      <c r="T63" s="21">
        <v>1</v>
      </c>
      <c r="U63" s="21">
        <v>0</v>
      </c>
      <c r="V63" s="21">
        <v>0</v>
      </c>
      <c r="W63" s="21">
        <v>1</v>
      </c>
      <c r="X63" s="21">
        <v>0</v>
      </c>
      <c r="Y63" s="21">
        <v>1</v>
      </c>
      <c r="Z63" s="21">
        <v>158.63</v>
      </c>
    </row>
    <row r="64" spans="6:26" ht="10.199999999999999" x14ac:dyDescent="0.2">
      <c r="F64" s="21">
        <v>1.1100000000000001</v>
      </c>
      <c r="G64" s="21">
        <v>6722.0087780138701</v>
      </c>
      <c r="H64" s="21">
        <v>26993</v>
      </c>
      <c r="I64" s="21">
        <v>25450</v>
      </c>
      <c r="J64" s="21">
        <v>3532657</v>
      </c>
      <c r="K64" s="21">
        <v>1694803</v>
      </c>
      <c r="L64" s="21">
        <v>685</v>
      </c>
      <c r="M64" s="21">
        <v>6426</v>
      </c>
      <c r="N64" s="21">
        <v>1</v>
      </c>
      <c r="O64" s="21">
        <v>0</v>
      </c>
      <c r="P64" s="21">
        <v>0</v>
      </c>
      <c r="Q64" s="21">
        <v>0</v>
      </c>
      <c r="R64" s="21">
        <v>1</v>
      </c>
      <c r="S64" s="21">
        <v>0</v>
      </c>
      <c r="T64" s="21">
        <v>1</v>
      </c>
      <c r="U64" s="21">
        <v>0</v>
      </c>
      <c r="V64" s="21">
        <v>0</v>
      </c>
      <c r="W64" s="21">
        <v>1</v>
      </c>
      <c r="X64" s="21">
        <v>0</v>
      </c>
      <c r="Y64" s="21">
        <v>1</v>
      </c>
      <c r="Z64" s="21">
        <v>116.18</v>
      </c>
    </row>
    <row r="65" spans="6:26" ht="10.199999999999999" x14ac:dyDescent="0.2">
      <c r="F65" s="21">
        <v>1.31</v>
      </c>
      <c r="G65" s="21">
        <v>5569.7467321212798</v>
      </c>
      <c r="H65" s="21">
        <v>26506</v>
      </c>
      <c r="I65" s="21">
        <v>25450</v>
      </c>
      <c r="J65" s="21">
        <v>4459144</v>
      </c>
      <c r="K65" s="21">
        <v>1694803</v>
      </c>
      <c r="L65" s="21">
        <v>639</v>
      </c>
      <c r="M65" s="21">
        <v>4987</v>
      </c>
      <c r="N65" s="21">
        <v>0</v>
      </c>
      <c r="O65" s="21">
        <v>0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1</v>
      </c>
      <c r="V65" s="21">
        <v>0</v>
      </c>
      <c r="W65" s="21">
        <v>1</v>
      </c>
      <c r="X65" s="21">
        <v>1</v>
      </c>
      <c r="Y65" s="21">
        <v>0</v>
      </c>
      <c r="Z65" s="21">
        <v>123.27</v>
      </c>
    </row>
    <row r="66" spans="6:26" ht="10.199999999999999" x14ac:dyDescent="0.2">
      <c r="F66" s="21">
        <v>1.08</v>
      </c>
      <c r="G66" s="21">
        <v>4343.8486979919398</v>
      </c>
      <c r="H66" s="21">
        <v>27211</v>
      </c>
      <c r="I66" s="21">
        <v>25450</v>
      </c>
      <c r="J66" s="21">
        <v>3770125</v>
      </c>
      <c r="K66" s="21">
        <v>1694803</v>
      </c>
      <c r="L66" s="21">
        <v>652</v>
      </c>
      <c r="M66" s="21">
        <v>4649</v>
      </c>
      <c r="N66" s="21">
        <v>0</v>
      </c>
      <c r="O66" s="21">
        <v>0</v>
      </c>
      <c r="P66" s="21">
        <v>1</v>
      </c>
      <c r="Q66" s="21">
        <v>0</v>
      </c>
      <c r="R66" s="21">
        <v>1</v>
      </c>
      <c r="S66" s="21">
        <v>0</v>
      </c>
      <c r="T66" s="21">
        <v>0</v>
      </c>
      <c r="U66" s="21">
        <v>1</v>
      </c>
      <c r="V66" s="21">
        <v>0</v>
      </c>
      <c r="W66" s="21">
        <v>1</v>
      </c>
      <c r="X66" s="21">
        <v>0</v>
      </c>
      <c r="Y66" s="21">
        <v>1</v>
      </c>
      <c r="Z66" s="21">
        <v>127.78</v>
      </c>
    </row>
    <row r="67" spans="6:26" ht="10.199999999999999" x14ac:dyDescent="0.2">
      <c r="F67" s="21">
        <v>1.39</v>
      </c>
      <c r="G67" s="21">
        <v>2844.2400541370798</v>
      </c>
      <c r="H67" s="21">
        <v>24575</v>
      </c>
      <c r="I67" s="21">
        <v>25450</v>
      </c>
      <c r="J67" s="21">
        <v>1197234</v>
      </c>
      <c r="K67" s="21">
        <v>1694803</v>
      </c>
      <c r="L67" s="21">
        <v>1140</v>
      </c>
      <c r="M67" s="21">
        <v>8309</v>
      </c>
      <c r="N67" s="21">
        <v>1</v>
      </c>
      <c r="O67" s="21">
        <v>0</v>
      </c>
      <c r="P67" s="21">
        <v>0</v>
      </c>
      <c r="Q67" s="21">
        <v>0</v>
      </c>
      <c r="R67" s="21">
        <v>0</v>
      </c>
      <c r="S67" s="21">
        <v>1</v>
      </c>
      <c r="T67" s="21">
        <v>0</v>
      </c>
      <c r="U67" s="21">
        <v>1</v>
      </c>
      <c r="V67" s="21">
        <v>0</v>
      </c>
      <c r="W67" s="21">
        <v>1</v>
      </c>
      <c r="X67" s="21">
        <v>0</v>
      </c>
      <c r="Y67" s="21">
        <v>1</v>
      </c>
      <c r="Z67" s="21">
        <v>78.239999999999995</v>
      </c>
    </row>
    <row r="68" spans="6:26" ht="10.199999999999999" x14ac:dyDescent="0.2">
      <c r="F68" s="21">
        <v>1.44</v>
      </c>
      <c r="G68" s="21">
        <v>4112.4389586897296</v>
      </c>
      <c r="H68" s="21">
        <v>26993</v>
      </c>
      <c r="I68" s="21">
        <v>24575</v>
      </c>
      <c r="J68" s="21">
        <v>3532657</v>
      </c>
      <c r="K68" s="21">
        <v>1197234</v>
      </c>
      <c r="L68" s="21">
        <v>1744</v>
      </c>
      <c r="M68" s="21">
        <v>7881</v>
      </c>
      <c r="N68" s="21">
        <v>0</v>
      </c>
      <c r="O68" s="21">
        <v>0</v>
      </c>
      <c r="P68" s="21">
        <v>0</v>
      </c>
      <c r="Q68" s="21">
        <v>1</v>
      </c>
      <c r="R68" s="21">
        <v>0</v>
      </c>
      <c r="S68" s="21">
        <v>1</v>
      </c>
      <c r="T68" s="21">
        <v>1</v>
      </c>
      <c r="U68" s="21">
        <v>0</v>
      </c>
      <c r="V68" s="21">
        <v>0</v>
      </c>
      <c r="W68" s="21">
        <v>1</v>
      </c>
      <c r="X68" s="21">
        <v>0</v>
      </c>
      <c r="Y68" s="21">
        <v>1</v>
      </c>
      <c r="Z68" s="21">
        <v>143.62</v>
      </c>
    </row>
    <row r="69" spans="6:26" ht="10.199999999999999" x14ac:dyDescent="0.2">
      <c r="F69" s="21">
        <v>1.49</v>
      </c>
      <c r="G69" s="21">
        <v>1833.9548457853</v>
      </c>
      <c r="H69" s="21">
        <v>30124</v>
      </c>
      <c r="I69" s="21">
        <v>24575</v>
      </c>
      <c r="J69" s="21">
        <v>5787293</v>
      </c>
      <c r="K69" s="21">
        <v>1197234</v>
      </c>
      <c r="L69" s="21">
        <v>2372</v>
      </c>
      <c r="M69" s="21">
        <v>10235</v>
      </c>
      <c r="N69" s="21">
        <v>0</v>
      </c>
      <c r="O69" s="21">
        <v>0</v>
      </c>
      <c r="P69" s="21">
        <v>0</v>
      </c>
      <c r="Q69" s="21">
        <v>1</v>
      </c>
      <c r="R69" s="21">
        <v>0</v>
      </c>
      <c r="S69" s="21">
        <v>1</v>
      </c>
      <c r="T69" s="21">
        <v>1</v>
      </c>
      <c r="U69" s="21">
        <v>0</v>
      </c>
      <c r="V69" s="21">
        <v>0</v>
      </c>
      <c r="W69" s="21">
        <v>1</v>
      </c>
      <c r="X69" s="21">
        <v>0</v>
      </c>
      <c r="Y69" s="21">
        <v>1</v>
      </c>
      <c r="Z69" s="21">
        <v>133.35</v>
      </c>
    </row>
    <row r="70" spans="6:26" ht="10.199999999999999" x14ac:dyDescent="0.2">
      <c r="F70" s="21">
        <v>1.1499999999999999</v>
      </c>
      <c r="G70" s="21">
        <v>2044.2102876906799</v>
      </c>
      <c r="H70" s="21">
        <v>29260</v>
      </c>
      <c r="I70" s="21">
        <v>24575</v>
      </c>
      <c r="J70" s="21">
        <v>7830332</v>
      </c>
      <c r="K70" s="21">
        <v>1197234</v>
      </c>
      <c r="L70" s="21">
        <v>1519</v>
      </c>
      <c r="M70" s="21">
        <v>23739</v>
      </c>
      <c r="N70" s="21">
        <v>0</v>
      </c>
      <c r="O70" s="21">
        <v>0</v>
      </c>
      <c r="P70" s="21">
        <v>0</v>
      </c>
      <c r="Q70" s="21">
        <v>1</v>
      </c>
      <c r="R70" s="21">
        <v>0</v>
      </c>
      <c r="S70" s="21">
        <v>1</v>
      </c>
      <c r="T70" s="21">
        <v>0</v>
      </c>
      <c r="U70" s="21">
        <v>1</v>
      </c>
      <c r="V70" s="21">
        <v>1</v>
      </c>
      <c r="W70" s="21">
        <v>0</v>
      </c>
      <c r="X70" s="21">
        <v>0</v>
      </c>
      <c r="Y70" s="21">
        <v>1</v>
      </c>
      <c r="Z70" s="21">
        <v>123.74</v>
      </c>
    </row>
    <row r="71" spans="6:26" ht="10.199999999999999" x14ac:dyDescent="0.2">
      <c r="F71" s="21">
        <v>1.42</v>
      </c>
      <c r="G71" s="21">
        <v>4956.5775314546199</v>
      </c>
      <c r="H71" s="21">
        <v>24502</v>
      </c>
      <c r="I71" s="21">
        <v>24575</v>
      </c>
      <c r="J71" s="21">
        <v>125722</v>
      </c>
      <c r="K71" s="21">
        <v>1197234</v>
      </c>
      <c r="L71" s="21">
        <v>1769</v>
      </c>
      <c r="M71" s="21">
        <v>7231</v>
      </c>
      <c r="N71" s="21">
        <v>0</v>
      </c>
      <c r="O71" s="21">
        <v>0</v>
      </c>
      <c r="P71" s="21">
        <v>0</v>
      </c>
      <c r="Q71" s="21">
        <v>1</v>
      </c>
      <c r="R71" s="21">
        <v>0</v>
      </c>
      <c r="S71" s="21">
        <v>1</v>
      </c>
      <c r="T71" s="21">
        <v>1</v>
      </c>
      <c r="U71" s="21">
        <v>0</v>
      </c>
      <c r="V71" s="21">
        <v>0</v>
      </c>
      <c r="W71" s="21">
        <v>1</v>
      </c>
      <c r="X71" s="21">
        <v>0</v>
      </c>
      <c r="Y71" s="21">
        <v>1</v>
      </c>
      <c r="Z71" s="21">
        <v>115.84</v>
      </c>
    </row>
    <row r="72" spans="6:26" ht="10.199999999999999" x14ac:dyDescent="0.2">
      <c r="F72" s="21">
        <v>1.19</v>
      </c>
      <c r="G72" s="21">
        <v>5307.2696649132804</v>
      </c>
      <c r="H72" s="21">
        <v>26506</v>
      </c>
      <c r="I72" s="21">
        <v>24575</v>
      </c>
      <c r="J72" s="21">
        <v>4459144</v>
      </c>
      <c r="K72" s="21">
        <v>1197234</v>
      </c>
      <c r="L72" s="21">
        <v>1756</v>
      </c>
      <c r="M72" s="21">
        <v>6675</v>
      </c>
      <c r="N72" s="21">
        <v>0</v>
      </c>
      <c r="O72" s="21">
        <v>0</v>
      </c>
      <c r="P72" s="21">
        <v>0</v>
      </c>
      <c r="Q72" s="21">
        <v>1</v>
      </c>
      <c r="R72" s="21">
        <v>0</v>
      </c>
      <c r="S72" s="21">
        <v>1</v>
      </c>
      <c r="T72" s="21">
        <v>1</v>
      </c>
      <c r="U72" s="21">
        <v>0</v>
      </c>
      <c r="V72" s="21">
        <v>0</v>
      </c>
      <c r="W72" s="21">
        <v>1</v>
      </c>
      <c r="X72" s="21">
        <v>1</v>
      </c>
      <c r="Y72" s="21">
        <v>0</v>
      </c>
      <c r="Z72" s="21">
        <v>163.78</v>
      </c>
    </row>
    <row r="73" spans="6:26" ht="10.199999999999999" x14ac:dyDescent="0.2">
      <c r="F73" s="21">
        <v>1.18</v>
      </c>
      <c r="G73" s="21">
        <v>3690.1312226822301</v>
      </c>
      <c r="H73" s="21">
        <v>27211</v>
      </c>
      <c r="I73" s="21">
        <v>24575</v>
      </c>
      <c r="J73" s="21">
        <v>3770125</v>
      </c>
      <c r="K73" s="21">
        <v>1197234</v>
      </c>
      <c r="L73" s="21">
        <v>1222</v>
      </c>
      <c r="M73" s="21">
        <v>9632</v>
      </c>
      <c r="N73" s="21">
        <v>0</v>
      </c>
      <c r="O73" s="21">
        <v>0</v>
      </c>
      <c r="P73" s="21">
        <v>0</v>
      </c>
      <c r="Q73" s="21">
        <v>1</v>
      </c>
      <c r="R73" s="21">
        <v>0</v>
      </c>
      <c r="S73" s="21">
        <v>1</v>
      </c>
      <c r="T73" s="21">
        <v>0</v>
      </c>
      <c r="U73" s="21">
        <v>1</v>
      </c>
      <c r="V73" s="21">
        <v>0</v>
      </c>
      <c r="W73" s="21">
        <v>1</v>
      </c>
      <c r="X73" s="21">
        <v>0</v>
      </c>
      <c r="Y73" s="21">
        <v>1</v>
      </c>
      <c r="Z73" s="21">
        <v>112.99</v>
      </c>
    </row>
    <row r="74" spans="6:26" ht="10.199999999999999" x14ac:dyDescent="0.2">
      <c r="F74" s="21">
        <v>1</v>
      </c>
      <c r="G74" s="21">
        <v>2522.0082944256701</v>
      </c>
      <c r="H74" s="21">
        <v>24706</v>
      </c>
      <c r="I74" s="21">
        <v>24575</v>
      </c>
      <c r="J74" s="21">
        <v>9056076</v>
      </c>
      <c r="K74" s="21">
        <v>1197234</v>
      </c>
      <c r="L74" s="21">
        <v>238</v>
      </c>
      <c r="M74" s="21">
        <v>51358</v>
      </c>
      <c r="N74" s="21">
        <v>1</v>
      </c>
      <c r="O74" s="21">
        <v>0</v>
      </c>
      <c r="P74" s="21">
        <v>0</v>
      </c>
      <c r="Q74" s="21">
        <v>0</v>
      </c>
      <c r="R74" s="21">
        <v>0</v>
      </c>
      <c r="S74" s="21">
        <v>1</v>
      </c>
      <c r="T74" s="21">
        <v>0</v>
      </c>
      <c r="U74" s="21">
        <v>1</v>
      </c>
      <c r="V74" s="21">
        <v>0</v>
      </c>
      <c r="W74" s="21">
        <v>1</v>
      </c>
      <c r="X74" s="21">
        <v>0</v>
      </c>
      <c r="Y74" s="21">
        <v>1</v>
      </c>
      <c r="Z74" s="21">
        <v>55.57</v>
      </c>
    </row>
    <row r="75" spans="6:26" ht="10.199999999999999" x14ac:dyDescent="0.2">
      <c r="F75" s="21">
        <v>1.0900000000000001</v>
      </c>
      <c r="G75" s="21">
        <v>4935.7165032687099</v>
      </c>
      <c r="H75" s="21">
        <v>22089</v>
      </c>
      <c r="I75" s="21">
        <v>24706</v>
      </c>
      <c r="J75" s="21">
        <v>668159</v>
      </c>
      <c r="K75" s="21">
        <v>9056076</v>
      </c>
      <c r="L75" s="21">
        <v>673</v>
      </c>
      <c r="M75" s="21">
        <v>11980</v>
      </c>
      <c r="N75" s="21">
        <v>0</v>
      </c>
      <c r="O75" s="21">
        <v>0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1</v>
      </c>
      <c r="V75" s="21">
        <v>0</v>
      </c>
      <c r="W75" s="21">
        <v>1</v>
      </c>
      <c r="X75" s="21">
        <v>0</v>
      </c>
      <c r="Y75" s="21">
        <v>1</v>
      </c>
      <c r="Z75" s="21">
        <v>76.790000000000006</v>
      </c>
    </row>
    <row r="76" spans="6:26" ht="10.199999999999999" x14ac:dyDescent="0.2">
      <c r="F76" s="21">
        <v>1.19</v>
      </c>
      <c r="G76" s="21">
        <v>3413.4197986724298</v>
      </c>
      <c r="H76" s="21">
        <v>29260</v>
      </c>
      <c r="I76" s="21">
        <v>24706</v>
      </c>
      <c r="J76" s="21">
        <v>7830332</v>
      </c>
      <c r="K76" s="21">
        <v>9056076</v>
      </c>
      <c r="L76" s="21">
        <v>1751</v>
      </c>
      <c r="M76" s="21">
        <v>29771</v>
      </c>
      <c r="N76" s="21">
        <v>0</v>
      </c>
      <c r="O76" s="21">
        <v>0</v>
      </c>
      <c r="P76" s="21">
        <v>0</v>
      </c>
      <c r="Q76" s="21">
        <v>1</v>
      </c>
      <c r="R76" s="21">
        <v>1</v>
      </c>
      <c r="S76" s="21">
        <v>0</v>
      </c>
      <c r="T76" s="21">
        <v>1</v>
      </c>
      <c r="U76" s="21">
        <v>0</v>
      </c>
      <c r="V76" s="21">
        <v>1</v>
      </c>
      <c r="W76" s="21">
        <v>0</v>
      </c>
      <c r="X76" s="21">
        <v>0</v>
      </c>
      <c r="Y76" s="21">
        <v>1</v>
      </c>
      <c r="Z76" s="21">
        <v>233.78</v>
      </c>
    </row>
    <row r="77" spans="6:26" ht="10.199999999999999" x14ac:dyDescent="0.2">
      <c r="F77" s="21">
        <v>1.92</v>
      </c>
      <c r="G77" s="21">
        <v>1550.1582247290701</v>
      </c>
      <c r="H77" s="21">
        <v>24502</v>
      </c>
      <c r="I77" s="21">
        <v>24706</v>
      </c>
      <c r="J77" s="21">
        <v>125722</v>
      </c>
      <c r="K77" s="21">
        <v>9056076</v>
      </c>
      <c r="L77" s="21">
        <v>1996</v>
      </c>
      <c r="M77" s="21">
        <v>3542</v>
      </c>
      <c r="N77" s="21">
        <v>0</v>
      </c>
      <c r="O77" s="21">
        <v>0</v>
      </c>
      <c r="P77" s="21">
        <v>0</v>
      </c>
      <c r="Q77" s="21">
        <v>1</v>
      </c>
      <c r="R77" s="21">
        <v>1</v>
      </c>
      <c r="S77" s="21">
        <v>0</v>
      </c>
      <c r="T77" s="21">
        <v>1</v>
      </c>
      <c r="U77" s="21">
        <v>0</v>
      </c>
      <c r="V77" s="21">
        <v>0</v>
      </c>
      <c r="W77" s="21">
        <v>1</v>
      </c>
      <c r="X77" s="21">
        <v>0</v>
      </c>
      <c r="Y77" s="21">
        <v>1</v>
      </c>
      <c r="Z77" s="21">
        <v>179.23</v>
      </c>
    </row>
    <row r="78" spans="6:26" ht="10.199999999999999" x14ac:dyDescent="0.2">
      <c r="F78" s="21">
        <v>1.1000000000000001</v>
      </c>
      <c r="G78" s="21">
        <v>6589.4907364864503</v>
      </c>
      <c r="H78" s="21">
        <v>29055</v>
      </c>
      <c r="I78" s="21">
        <v>24706</v>
      </c>
      <c r="J78" s="21">
        <v>1862106</v>
      </c>
      <c r="K78" s="21">
        <v>9056076</v>
      </c>
      <c r="L78" s="21">
        <v>854</v>
      </c>
      <c r="M78" s="21">
        <v>20889</v>
      </c>
      <c r="N78" s="21">
        <v>0</v>
      </c>
      <c r="O78" s="21">
        <v>0</v>
      </c>
      <c r="P78" s="21">
        <v>0</v>
      </c>
      <c r="Q78" s="21">
        <v>1</v>
      </c>
      <c r="R78" s="21">
        <v>1</v>
      </c>
      <c r="S78" s="21">
        <v>0</v>
      </c>
      <c r="T78" s="21">
        <v>1</v>
      </c>
      <c r="U78" s="21">
        <v>0</v>
      </c>
      <c r="V78" s="21">
        <v>0</v>
      </c>
      <c r="W78" s="21">
        <v>1</v>
      </c>
      <c r="X78" s="21">
        <v>0</v>
      </c>
      <c r="Y78" s="21">
        <v>1</v>
      </c>
      <c r="Z78" s="21">
        <v>129.80000000000001</v>
      </c>
    </row>
    <row r="79" spans="6:26" ht="10.199999999999999" x14ac:dyDescent="0.2">
      <c r="F79" s="21">
        <v>1.1299999999999999</v>
      </c>
      <c r="G79" s="21">
        <v>4655.1791812878901</v>
      </c>
      <c r="H79" s="21">
        <v>29838</v>
      </c>
      <c r="I79" s="21">
        <v>24307</v>
      </c>
      <c r="J79" s="21">
        <v>29838</v>
      </c>
      <c r="K79" s="21">
        <v>989164</v>
      </c>
      <c r="L79" s="21">
        <v>495</v>
      </c>
      <c r="M79" s="21">
        <v>6218</v>
      </c>
      <c r="N79" s="21">
        <v>0</v>
      </c>
      <c r="O79" s="21">
        <v>0</v>
      </c>
      <c r="P79" s="21">
        <v>0</v>
      </c>
      <c r="Q79" s="21">
        <v>1</v>
      </c>
      <c r="R79" s="21">
        <v>1</v>
      </c>
      <c r="S79" s="21">
        <v>0</v>
      </c>
      <c r="T79" s="21">
        <v>0</v>
      </c>
      <c r="U79" s="21">
        <v>1</v>
      </c>
      <c r="V79" s="21">
        <v>0</v>
      </c>
      <c r="W79" s="21">
        <v>1</v>
      </c>
      <c r="X79" s="21">
        <v>0</v>
      </c>
      <c r="Y79" s="21">
        <v>1</v>
      </c>
      <c r="Z79" s="21">
        <v>60.26</v>
      </c>
    </row>
    <row r="80" spans="6:26" ht="10.199999999999999" x14ac:dyDescent="0.2">
      <c r="F80" s="21">
        <v>1.01</v>
      </c>
      <c r="G80" s="21">
        <v>4343.3460331000297</v>
      </c>
      <c r="H80" s="21">
        <v>26993</v>
      </c>
      <c r="I80" s="21">
        <v>21207</v>
      </c>
      <c r="J80" s="21">
        <v>3532657</v>
      </c>
      <c r="K80" s="21">
        <v>2105604</v>
      </c>
      <c r="L80" s="21">
        <v>595</v>
      </c>
      <c r="M80" s="21">
        <v>14119</v>
      </c>
      <c r="N80" s="21">
        <v>0</v>
      </c>
      <c r="O80" s="21">
        <v>1</v>
      </c>
      <c r="P80" s="21">
        <v>0</v>
      </c>
      <c r="Q80" s="21">
        <v>0</v>
      </c>
      <c r="R80" s="21">
        <v>0</v>
      </c>
      <c r="S80" s="21">
        <v>1</v>
      </c>
      <c r="T80" s="21">
        <v>1</v>
      </c>
      <c r="U80" s="21">
        <v>0</v>
      </c>
      <c r="V80" s="21">
        <v>0</v>
      </c>
      <c r="W80" s="21">
        <v>1</v>
      </c>
      <c r="X80" s="21">
        <v>0</v>
      </c>
      <c r="Y80" s="21">
        <v>1</v>
      </c>
      <c r="Z80" s="21">
        <v>97.93</v>
      </c>
    </row>
    <row r="81" spans="6:26" ht="10.199999999999999" x14ac:dyDescent="0.2">
      <c r="F81" s="21">
        <v>1.1499999999999999</v>
      </c>
      <c r="G81" s="21">
        <v>3947.2433720720601</v>
      </c>
      <c r="H81" s="21">
        <v>29260</v>
      </c>
      <c r="I81" s="21">
        <v>21207</v>
      </c>
      <c r="J81" s="21">
        <v>7830332</v>
      </c>
      <c r="K81" s="21">
        <v>2105604</v>
      </c>
      <c r="L81" s="21">
        <v>1187</v>
      </c>
      <c r="M81" s="21">
        <v>10671</v>
      </c>
      <c r="N81" s="21">
        <v>1</v>
      </c>
      <c r="O81" s="21">
        <v>0</v>
      </c>
      <c r="P81" s="21">
        <v>0</v>
      </c>
      <c r="Q81" s="21">
        <v>0</v>
      </c>
      <c r="R81" s="21">
        <v>0</v>
      </c>
      <c r="S81" s="21">
        <v>1</v>
      </c>
      <c r="T81" s="21">
        <v>1</v>
      </c>
      <c r="U81" s="21">
        <v>0</v>
      </c>
      <c r="V81" s="21">
        <v>0</v>
      </c>
      <c r="W81" s="21">
        <v>1</v>
      </c>
      <c r="X81" s="21">
        <v>0</v>
      </c>
      <c r="Y81" s="21">
        <v>1</v>
      </c>
      <c r="Z81" s="21">
        <v>168.92</v>
      </c>
    </row>
    <row r="82" spans="6:26" ht="10.199999999999999" x14ac:dyDescent="0.2">
      <c r="F82" s="21">
        <v>1.29</v>
      </c>
      <c r="G82" s="21">
        <v>6108.5722826442397</v>
      </c>
      <c r="H82" s="21">
        <v>32991</v>
      </c>
      <c r="I82" s="21">
        <v>26695</v>
      </c>
      <c r="J82" s="21">
        <v>8621121</v>
      </c>
      <c r="K82" s="21">
        <v>1646147</v>
      </c>
      <c r="L82" s="21">
        <v>736</v>
      </c>
      <c r="M82" s="21">
        <v>6590</v>
      </c>
      <c r="N82" s="21">
        <v>0</v>
      </c>
      <c r="O82" s="21">
        <v>0</v>
      </c>
      <c r="P82" s="21">
        <v>0</v>
      </c>
      <c r="Q82" s="21">
        <v>1</v>
      </c>
      <c r="R82" s="21">
        <v>1</v>
      </c>
      <c r="S82" s="21">
        <v>0</v>
      </c>
      <c r="T82" s="21">
        <v>1</v>
      </c>
      <c r="U82" s="21">
        <v>0</v>
      </c>
      <c r="V82" s="21">
        <v>1</v>
      </c>
      <c r="W82" s="21">
        <v>0</v>
      </c>
      <c r="X82" s="21">
        <v>0</v>
      </c>
      <c r="Y82" s="21">
        <v>1</v>
      </c>
      <c r="Z82" s="21">
        <v>190.09</v>
      </c>
    </row>
    <row r="83" spans="6:26" ht="10.199999999999999" x14ac:dyDescent="0.2">
      <c r="F83" s="21">
        <v>1.29</v>
      </c>
      <c r="G83" s="21">
        <v>6108.5722826442397</v>
      </c>
      <c r="H83" s="21">
        <v>32991</v>
      </c>
      <c r="I83" s="21">
        <v>26695</v>
      </c>
      <c r="J83" s="21">
        <v>8621121</v>
      </c>
      <c r="K83" s="21">
        <v>1646147</v>
      </c>
      <c r="L83" s="21">
        <v>736</v>
      </c>
      <c r="M83" s="21">
        <v>6590</v>
      </c>
      <c r="N83" s="21">
        <v>0</v>
      </c>
      <c r="O83" s="21">
        <v>0</v>
      </c>
      <c r="P83" s="21">
        <v>0</v>
      </c>
      <c r="Q83" s="21">
        <v>1</v>
      </c>
      <c r="R83" s="21">
        <v>1</v>
      </c>
      <c r="S83" s="21">
        <v>0</v>
      </c>
      <c r="T83" s="21">
        <v>1</v>
      </c>
      <c r="U83" s="21">
        <v>0</v>
      </c>
      <c r="V83" s="21">
        <v>1</v>
      </c>
      <c r="W83" s="21">
        <v>0</v>
      </c>
      <c r="X83" s="21">
        <v>0</v>
      </c>
      <c r="Y83" s="21">
        <v>1</v>
      </c>
      <c r="Z83" s="21">
        <v>190.09</v>
      </c>
    </row>
    <row r="84" spans="6:26" ht="10.199999999999999" x14ac:dyDescent="0.2">
      <c r="F84" s="21">
        <v>1.29</v>
      </c>
      <c r="G84" s="21">
        <v>6108.5722826442397</v>
      </c>
      <c r="H84" s="21">
        <v>32991</v>
      </c>
      <c r="I84" s="21">
        <v>26695</v>
      </c>
      <c r="J84" s="21">
        <v>8621121</v>
      </c>
      <c r="K84" s="21">
        <v>1646147</v>
      </c>
      <c r="L84" s="21">
        <v>736</v>
      </c>
      <c r="M84" s="21">
        <v>6590</v>
      </c>
      <c r="N84" s="21">
        <v>0</v>
      </c>
      <c r="O84" s="21">
        <v>1</v>
      </c>
      <c r="P84" s="21">
        <v>0</v>
      </c>
      <c r="Q84" s="21">
        <v>0</v>
      </c>
      <c r="R84" s="21">
        <v>1</v>
      </c>
      <c r="S84" s="21">
        <v>0</v>
      </c>
      <c r="T84" s="21">
        <v>1</v>
      </c>
      <c r="U84" s="21">
        <v>0</v>
      </c>
      <c r="V84" s="21">
        <v>0</v>
      </c>
      <c r="W84" s="21">
        <v>1</v>
      </c>
      <c r="X84" s="21">
        <v>1</v>
      </c>
      <c r="Y84" s="21">
        <v>0</v>
      </c>
      <c r="Z84" s="21">
        <v>190.09</v>
      </c>
    </row>
    <row r="85" spans="6:26" ht="10.199999999999999" x14ac:dyDescent="0.2">
      <c r="F85" s="21">
        <v>1.49</v>
      </c>
      <c r="G85" s="21">
        <v>2985.4230466090698</v>
      </c>
      <c r="H85" s="21">
        <v>22360</v>
      </c>
      <c r="I85" s="21">
        <v>26695</v>
      </c>
      <c r="J85" s="21">
        <v>1421287</v>
      </c>
      <c r="K85" s="21">
        <v>1646147</v>
      </c>
      <c r="L85" s="21">
        <v>1066</v>
      </c>
      <c r="M85" s="21">
        <v>6935</v>
      </c>
      <c r="N85" s="21">
        <v>0</v>
      </c>
      <c r="O85" s="21">
        <v>0</v>
      </c>
      <c r="P85" s="21">
        <v>0</v>
      </c>
      <c r="Q85" s="21">
        <v>1</v>
      </c>
      <c r="R85" s="21">
        <v>0</v>
      </c>
      <c r="S85" s="21">
        <v>1</v>
      </c>
      <c r="T85" s="21">
        <v>1</v>
      </c>
      <c r="U85" s="21">
        <v>0</v>
      </c>
      <c r="V85" s="21">
        <v>0</v>
      </c>
      <c r="W85" s="21">
        <v>1</v>
      </c>
      <c r="X85" s="21">
        <v>0</v>
      </c>
      <c r="Y85" s="21">
        <v>1</v>
      </c>
      <c r="Z85" s="21">
        <v>104.87</v>
      </c>
    </row>
    <row r="86" spans="6:26" ht="10.199999999999999" x14ac:dyDescent="0.2">
      <c r="F86" s="21">
        <v>1.17</v>
      </c>
      <c r="G86" s="21">
        <v>4317.65934333737</v>
      </c>
      <c r="H86" s="21">
        <v>26993</v>
      </c>
      <c r="I86" s="21">
        <v>28739</v>
      </c>
      <c r="J86" s="21">
        <v>3532657</v>
      </c>
      <c r="K86" s="21">
        <v>2761118</v>
      </c>
      <c r="L86" s="21">
        <v>904</v>
      </c>
      <c r="M86" s="21">
        <v>5578</v>
      </c>
      <c r="N86" s="21">
        <v>0</v>
      </c>
      <c r="O86" s="21">
        <v>0</v>
      </c>
      <c r="P86" s="21">
        <v>0</v>
      </c>
      <c r="Q86" s="21">
        <v>1</v>
      </c>
      <c r="R86" s="21">
        <v>1</v>
      </c>
      <c r="S86" s="21">
        <v>0</v>
      </c>
      <c r="T86" s="21">
        <v>1</v>
      </c>
      <c r="U86" s="21">
        <v>0</v>
      </c>
      <c r="V86" s="21">
        <v>0</v>
      </c>
      <c r="W86" s="21">
        <v>1</v>
      </c>
      <c r="X86" s="21">
        <v>1</v>
      </c>
      <c r="Y86" s="21">
        <v>0</v>
      </c>
      <c r="Z86" s="21">
        <v>269.43</v>
      </c>
    </row>
    <row r="87" spans="6:26" ht="10.199999999999999" x14ac:dyDescent="0.2">
      <c r="F87" s="21">
        <v>1.18</v>
      </c>
      <c r="G87" s="21">
        <v>7702.8819364267401</v>
      </c>
      <c r="H87" s="21">
        <v>30124</v>
      </c>
      <c r="I87" s="21">
        <v>28739</v>
      </c>
      <c r="J87" s="21">
        <v>5787293</v>
      </c>
      <c r="K87" s="21">
        <v>2761118</v>
      </c>
      <c r="L87" s="21">
        <v>1114</v>
      </c>
      <c r="M87" s="21">
        <v>7276</v>
      </c>
      <c r="N87" s="21">
        <v>0</v>
      </c>
      <c r="O87" s="21">
        <v>0</v>
      </c>
      <c r="P87" s="21">
        <v>0</v>
      </c>
      <c r="Q87" s="21">
        <v>1</v>
      </c>
      <c r="R87" s="21">
        <v>1</v>
      </c>
      <c r="S87" s="21">
        <v>0</v>
      </c>
      <c r="T87" s="21">
        <v>1</v>
      </c>
      <c r="U87" s="21">
        <v>0</v>
      </c>
      <c r="V87" s="21">
        <v>0</v>
      </c>
      <c r="W87" s="21">
        <v>1</v>
      </c>
      <c r="X87" s="21">
        <v>1</v>
      </c>
      <c r="Y87" s="21">
        <v>0</v>
      </c>
      <c r="Z87" s="21">
        <v>258.85000000000002</v>
      </c>
    </row>
    <row r="88" spans="6:26" ht="10.199999999999999" x14ac:dyDescent="0.2">
      <c r="F88" s="21">
        <v>1.1000000000000001</v>
      </c>
      <c r="G88" s="21">
        <v>4540.3010600405896</v>
      </c>
      <c r="H88" s="21">
        <v>28637</v>
      </c>
      <c r="I88" s="21">
        <v>28739</v>
      </c>
      <c r="J88" s="21">
        <v>3036732</v>
      </c>
      <c r="K88" s="21">
        <v>2761118</v>
      </c>
      <c r="L88" s="21">
        <v>857</v>
      </c>
      <c r="M88" s="21">
        <v>6621</v>
      </c>
      <c r="N88" s="21">
        <v>0</v>
      </c>
      <c r="O88" s="21">
        <v>0</v>
      </c>
      <c r="P88" s="21">
        <v>0</v>
      </c>
      <c r="Q88" s="21">
        <v>1</v>
      </c>
      <c r="R88" s="21">
        <v>1</v>
      </c>
      <c r="S88" s="21">
        <v>0</v>
      </c>
      <c r="T88" s="21">
        <v>1</v>
      </c>
      <c r="U88" s="21">
        <v>0</v>
      </c>
      <c r="V88" s="21">
        <v>0</v>
      </c>
      <c r="W88" s="21">
        <v>1</v>
      </c>
      <c r="X88" s="21">
        <v>1</v>
      </c>
      <c r="Y88" s="21">
        <v>0</v>
      </c>
      <c r="Z88" s="21">
        <v>230.71</v>
      </c>
    </row>
    <row r="89" spans="6:26" ht="10.199999999999999" x14ac:dyDescent="0.2">
      <c r="F89" s="21">
        <v>1.1299999999999999</v>
      </c>
      <c r="G89" s="21">
        <v>6172.11915741344</v>
      </c>
      <c r="H89" s="21">
        <v>24575</v>
      </c>
      <c r="I89" s="21">
        <v>28739</v>
      </c>
      <c r="J89" s="21">
        <v>1197234</v>
      </c>
      <c r="K89" s="21">
        <v>2761118</v>
      </c>
      <c r="L89" s="21">
        <v>1301</v>
      </c>
      <c r="M89" s="21">
        <v>4353</v>
      </c>
      <c r="N89" s="21">
        <v>0</v>
      </c>
      <c r="O89" s="21">
        <v>0</v>
      </c>
      <c r="P89" s="21">
        <v>0</v>
      </c>
      <c r="Q89" s="21">
        <v>1</v>
      </c>
      <c r="R89" s="21">
        <v>0</v>
      </c>
      <c r="S89" s="21">
        <v>1</v>
      </c>
      <c r="T89" s="21">
        <v>1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171.67</v>
      </c>
    </row>
    <row r="90" spans="6:26" ht="10.199999999999999" x14ac:dyDescent="0.2">
      <c r="F90" s="21">
        <v>1.24</v>
      </c>
      <c r="G90" s="21">
        <v>6166.1043239528699</v>
      </c>
      <c r="H90" s="21">
        <v>24706</v>
      </c>
      <c r="I90" s="21">
        <v>28739</v>
      </c>
      <c r="J90" s="21">
        <v>9056076</v>
      </c>
      <c r="K90" s="21">
        <v>2761118</v>
      </c>
      <c r="L90" s="21">
        <v>1539</v>
      </c>
      <c r="M90" s="21">
        <v>7749</v>
      </c>
      <c r="N90" s="21">
        <v>0</v>
      </c>
      <c r="O90" s="21">
        <v>0</v>
      </c>
      <c r="P90" s="21">
        <v>0</v>
      </c>
      <c r="Q90" s="21">
        <v>1</v>
      </c>
      <c r="R90" s="21">
        <v>1</v>
      </c>
      <c r="S90" s="21">
        <v>0</v>
      </c>
      <c r="T90" s="21">
        <v>1</v>
      </c>
      <c r="U90" s="21">
        <v>0</v>
      </c>
      <c r="V90" s="21">
        <v>0</v>
      </c>
      <c r="W90" s="21">
        <v>1</v>
      </c>
      <c r="X90" s="21">
        <v>1</v>
      </c>
      <c r="Y90" s="21">
        <v>0</v>
      </c>
      <c r="Z90" s="21">
        <v>246.1</v>
      </c>
    </row>
    <row r="91" spans="6:26" ht="10.199999999999999" x14ac:dyDescent="0.2">
      <c r="F91" s="21">
        <v>1.02</v>
      </c>
      <c r="G91" s="21">
        <v>3463.9607341313899</v>
      </c>
      <c r="H91" s="21">
        <v>29260</v>
      </c>
      <c r="I91" s="21">
        <v>25995</v>
      </c>
      <c r="J91" s="21">
        <v>7830332</v>
      </c>
      <c r="K91" s="21">
        <v>1115048</v>
      </c>
      <c r="L91" s="21">
        <v>401</v>
      </c>
      <c r="M91" s="21">
        <v>10902</v>
      </c>
      <c r="N91" s="21">
        <v>0</v>
      </c>
      <c r="O91" s="21">
        <v>0</v>
      </c>
      <c r="P91" s="21">
        <v>0</v>
      </c>
      <c r="Q91" s="21">
        <v>1</v>
      </c>
      <c r="R91" s="21">
        <v>1</v>
      </c>
      <c r="S91" s="21">
        <v>0</v>
      </c>
      <c r="T91" s="21">
        <v>0</v>
      </c>
      <c r="U91" s="21">
        <v>1</v>
      </c>
      <c r="V91" s="21">
        <v>1</v>
      </c>
      <c r="W91" s="21">
        <v>0</v>
      </c>
      <c r="X91" s="21">
        <v>0</v>
      </c>
      <c r="Y91" s="21">
        <v>1</v>
      </c>
      <c r="Z91" s="21">
        <v>84.21</v>
      </c>
    </row>
    <row r="92" spans="6:26" ht="10.199999999999999" x14ac:dyDescent="0.2">
      <c r="F92" s="21">
        <v>1.1599999999999999</v>
      </c>
      <c r="G92" s="21">
        <v>7746.6266517316699</v>
      </c>
      <c r="H92" s="21">
        <v>26506</v>
      </c>
      <c r="I92" s="21">
        <v>25995</v>
      </c>
      <c r="J92" s="21">
        <v>4459144</v>
      </c>
      <c r="K92" s="21">
        <v>1115048</v>
      </c>
      <c r="L92" s="21">
        <v>466</v>
      </c>
      <c r="M92" s="21">
        <v>6143</v>
      </c>
      <c r="N92" s="21">
        <v>0</v>
      </c>
      <c r="O92" s="21">
        <v>0</v>
      </c>
      <c r="P92" s="21">
        <v>1</v>
      </c>
      <c r="Q92" s="21">
        <v>0</v>
      </c>
      <c r="R92" s="21">
        <v>1</v>
      </c>
      <c r="S92" s="21">
        <v>0</v>
      </c>
      <c r="T92" s="21">
        <v>0</v>
      </c>
      <c r="U92" s="21">
        <v>1</v>
      </c>
      <c r="V92" s="21">
        <v>0</v>
      </c>
      <c r="W92" s="21">
        <v>1</v>
      </c>
      <c r="X92" s="21">
        <v>1</v>
      </c>
      <c r="Y92" s="21">
        <v>0</v>
      </c>
      <c r="Z92" s="21">
        <v>166.25</v>
      </c>
    </row>
    <row r="93" spans="6:26" ht="10.199999999999999" x14ac:dyDescent="0.2">
      <c r="F93" s="21">
        <v>1.26</v>
      </c>
      <c r="G93" s="21">
        <v>3647.2715818246802</v>
      </c>
      <c r="H93" s="21">
        <v>32991</v>
      </c>
      <c r="I93" s="21">
        <v>25995</v>
      </c>
      <c r="J93" s="21">
        <v>8621121</v>
      </c>
      <c r="K93" s="21">
        <v>1115048</v>
      </c>
      <c r="L93" s="21">
        <v>760</v>
      </c>
      <c r="M93" s="21">
        <v>7387</v>
      </c>
      <c r="N93" s="21">
        <v>0</v>
      </c>
      <c r="O93" s="21">
        <v>0</v>
      </c>
      <c r="P93" s="21">
        <v>0</v>
      </c>
      <c r="Q93" s="21">
        <v>1</v>
      </c>
      <c r="R93" s="21">
        <v>1</v>
      </c>
      <c r="S93" s="21">
        <v>0</v>
      </c>
      <c r="T93" s="21">
        <v>1</v>
      </c>
      <c r="U93" s="21">
        <v>0</v>
      </c>
      <c r="V93" s="21">
        <v>1</v>
      </c>
      <c r="W93" s="21">
        <v>0</v>
      </c>
      <c r="X93" s="21">
        <v>0</v>
      </c>
      <c r="Y93" s="21">
        <v>1</v>
      </c>
      <c r="Z93" s="21">
        <v>215.01</v>
      </c>
    </row>
    <row r="94" spans="6:26" ht="10.199999999999999" x14ac:dyDescent="0.2">
      <c r="F94" s="21">
        <v>1.26</v>
      </c>
      <c r="G94" s="21">
        <v>3647.2715818246802</v>
      </c>
      <c r="H94" s="21">
        <v>32991</v>
      </c>
      <c r="I94" s="21">
        <v>25995</v>
      </c>
      <c r="J94" s="21">
        <v>8621121</v>
      </c>
      <c r="K94" s="21">
        <v>1115048</v>
      </c>
      <c r="L94" s="21">
        <v>760</v>
      </c>
      <c r="M94" s="21">
        <v>7387</v>
      </c>
      <c r="N94" s="21">
        <v>0</v>
      </c>
      <c r="O94" s="21">
        <v>0</v>
      </c>
      <c r="P94" s="21">
        <v>0</v>
      </c>
      <c r="Q94" s="21">
        <v>1</v>
      </c>
      <c r="R94" s="21">
        <v>1</v>
      </c>
      <c r="S94" s="21">
        <v>0</v>
      </c>
      <c r="T94" s="21">
        <v>1</v>
      </c>
      <c r="U94" s="21">
        <v>0</v>
      </c>
      <c r="V94" s="21">
        <v>0</v>
      </c>
      <c r="W94" s="21">
        <v>1</v>
      </c>
      <c r="X94" s="21">
        <v>1</v>
      </c>
      <c r="Y94" s="21">
        <v>0</v>
      </c>
      <c r="Z94" s="21">
        <v>215.01</v>
      </c>
    </row>
    <row r="95" spans="6:26" ht="10.199999999999999" x14ac:dyDescent="0.2">
      <c r="F95" s="21">
        <v>1.17</v>
      </c>
      <c r="G95" s="21">
        <v>2173.45252672165</v>
      </c>
      <c r="H95" s="21">
        <v>22360</v>
      </c>
      <c r="I95" s="21">
        <v>25995</v>
      </c>
      <c r="J95" s="21">
        <v>1421287</v>
      </c>
      <c r="K95" s="21">
        <v>1115048</v>
      </c>
      <c r="L95" s="21">
        <v>615</v>
      </c>
      <c r="M95" s="21">
        <v>6224</v>
      </c>
      <c r="N95" s="21">
        <v>0</v>
      </c>
      <c r="O95" s="21">
        <v>1</v>
      </c>
      <c r="P95" s="21">
        <v>0</v>
      </c>
      <c r="Q95" s="21">
        <v>0</v>
      </c>
      <c r="R95" s="21">
        <v>0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87.8</v>
      </c>
    </row>
    <row r="96" spans="6:26" ht="10.199999999999999" x14ac:dyDescent="0.2">
      <c r="F96" s="21">
        <v>1.02</v>
      </c>
      <c r="G96" s="21">
        <v>6269.7459690327896</v>
      </c>
      <c r="H96" s="21">
        <v>26993</v>
      </c>
      <c r="I96" s="21">
        <v>22038</v>
      </c>
      <c r="J96" s="21">
        <v>3532657</v>
      </c>
      <c r="K96" s="21">
        <v>1308499</v>
      </c>
      <c r="L96" s="21">
        <v>419</v>
      </c>
      <c r="M96" s="21">
        <v>7796</v>
      </c>
      <c r="N96" s="21">
        <v>0</v>
      </c>
      <c r="O96" s="21">
        <v>0</v>
      </c>
      <c r="P96" s="21">
        <v>0</v>
      </c>
      <c r="Q96" s="21">
        <v>1</v>
      </c>
      <c r="R96" s="21">
        <v>1</v>
      </c>
      <c r="S96" s="21">
        <v>0</v>
      </c>
      <c r="T96" s="21">
        <v>1</v>
      </c>
      <c r="U96" s="21">
        <v>0</v>
      </c>
      <c r="V96" s="21">
        <v>0</v>
      </c>
      <c r="W96" s="21">
        <v>1</v>
      </c>
      <c r="X96" s="21">
        <v>0</v>
      </c>
      <c r="Y96" s="21">
        <v>1</v>
      </c>
      <c r="Z96" s="21">
        <v>120.7</v>
      </c>
    </row>
    <row r="97" spans="6:26" ht="10.199999999999999" x14ac:dyDescent="0.2">
      <c r="F97" s="21">
        <v>1.05</v>
      </c>
      <c r="G97" s="21">
        <v>4060.65414841447</v>
      </c>
      <c r="H97" s="21">
        <v>28637</v>
      </c>
      <c r="I97" s="21">
        <v>22038</v>
      </c>
      <c r="J97" s="21">
        <v>3036732</v>
      </c>
      <c r="K97" s="21">
        <v>1308499</v>
      </c>
      <c r="L97" s="21">
        <v>455</v>
      </c>
      <c r="M97" s="21">
        <v>12717</v>
      </c>
      <c r="N97" s="21">
        <v>0</v>
      </c>
      <c r="O97" s="21">
        <v>0</v>
      </c>
      <c r="P97" s="21">
        <v>0</v>
      </c>
      <c r="Q97" s="21">
        <v>1</v>
      </c>
      <c r="R97" s="21">
        <v>1</v>
      </c>
      <c r="S97" s="21">
        <v>0</v>
      </c>
      <c r="T97" s="21">
        <v>0</v>
      </c>
      <c r="U97" s="21">
        <v>1</v>
      </c>
      <c r="V97" s="21">
        <v>0</v>
      </c>
      <c r="W97" s="21">
        <v>1</v>
      </c>
      <c r="X97" s="21">
        <v>0</v>
      </c>
      <c r="Y97" s="21">
        <v>1</v>
      </c>
      <c r="Z97" s="21">
        <v>84.53</v>
      </c>
    </row>
    <row r="98" spans="6:26" ht="10.199999999999999" x14ac:dyDescent="0.2">
      <c r="F98" s="21">
        <v>1.43</v>
      </c>
      <c r="G98" s="21">
        <v>2605.0543893682998</v>
      </c>
      <c r="H98" s="21">
        <v>24706</v>
      </c>
      <c r="I98" s="21">
        <v>22038</v>
      </c>
      <c r="J98" s="21">
        <v>9056076</v>
      </c>
      <c r="K98" s="21">
        <v>1308499</v>
      </c>
      <c r="L98" s="21">
        <v>1678</v>
      </c>
      <c r="M98" s="21">
        <v>5559</v>
      </c>
      <c r="N98" s="21">
        <v>0</v>
      </c>
      <c r="O98" s="21">
        <v>0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1</v>
      </c>
      <c r="V98" s="21">
        <v>0</v>
      </c>
      <c r="W98" s="21">
        <v>1</v>
      </c>
      <c r="X98" s="21">
        <v>0</v>
      </c>
      <c r="Y98" s="21">
        <v>1</v>
      </c>
      <c r="Z98" s="21">
        <v>202</v>
      </c>
    </row>
    <row r="99" spans="6:26" ht="10.199999999999999" x14ac:dyDescent="0.2">
      <c r="F99" s="21">
        <v>1.92</v>
      </c>
      <c r="G99" s="21">
        <v>1940.17219696915</v>
      </c>
      <c r="H99" s="21">
        <v>22089</v>
      </c>
      <c r="I99" s="21">
        <v>32991</v>
      </c>
      <c r="J99" s="21">
        <v>668159</v>
      </c>
      <c r="K99" s="21">
        <v>8621121</v>
      </c>
      <c r="L99" s="21">
        <v>1822</v>
      </c>
      <c r="M99" s="21">
        <v>4002</v>
      </c>
      <c r="N99" s="21">
        <v>0</v>
      </c>
      <c r="O99" s="21">
        <v>0</v>
      </c>
      <c r="P99" s="21">
        <v>0</v>
      </c>
      <c r="Q99" s="21">
        <v>1</v>
      </c>
      <c r="R99" s="21">
        <v>1</v>
      </c>
      <c r="S99" s="21">
        <v>0</v>
      </c>
      <c r="T99" s="21">
        <v>1</v>
      </c>
      <c r="U99" s="21">
        <v>0</v>
      </c>
      <c r="V99" s="21">
        <v>1</v>
      </c>
      <c r="W99" s="21">
        <v>0</v>
      </c>
      <c r="X99" s="21">
        <v>0</v>
      </c>
      <c r="Y99" s="21">
        <v>1</v>
      </c>
      <c r="Z99" s="21">
        <v>208.79</v>
      </c>
    </row>
    <row r="100" spans="6:26" ht="10.199999999999999" x14ac:dyDescent="0.2">
      <c r="F100" s="21">
        <v>1.92</v>
      </c>
      <c r="G100" s="21">
        <v>1940.17219696915</v>
      </c>
      <c r="H100" s="21">
        <v>22089</v>
      </c>
      <c r="I100" s="21">
        <v>32991</v>
      </c>
      <c r="J100" s="21">
        <v>668159</v>
      </c>
      <c r="K100" s="21">
        <v>8621121</v>
      </c>
      <c r="L100" s="21">
        <v>1822</v>
      </c>
      <c r="M100" s="21">
        <v>4002</v>
      </c>
      <c r="N100" s="21">
        <v>0</v>
      </c>
      <c r="O100" s="21">
        <v>0</v>
      </c>
      <c r="P100" s="21">
        <v>0</v>
      </c>
      <c r="Q100" s="21">
        <v>1</v>
      </c>
      <c r="R100" s="21">
        <v>1</v>
      </c>
      <c r="S100" s="21">
        <v>0</v>
      </c>
      <c r="T100" s="21">
        <v>1</v>
      </c>
      <c r="U100" s="21">
        <v>0</v>
      </c>
      <c r="V100" s="21">
        <v>0</v>
      </c>
      <c r="W100" s="21">
        <v>1</v>
      </c>
      <c r="X100" s="21">
        <v>1</v>
      </c>
      <c r="Y100" s="21">
        <v>0</v>
      </c>
      <c r="Z100" s="21">
        <v>208.79</v>
      </c>
    </row>
    <row r="101" spans="6:26" ht="10.199999999999999" x14ac:dyDescent="0.2">
      <c r="F101" s="21">
        <v>1.05</v>
      </c>
      <c r="G101" s="21">
        <v>3316.8950188559702</v>
      </c>
      <c r="H101" s="21">
        <v>29260</v>
      </c>
      <c r="I101" s="21">
        <v>32991</v>
      </c>
      <c r="J101" s="21">
        <v>7830332</v>
      </c>
      <c r="K101" s="21">
        <v>8621121</v>
      </c>
      <c r="L101" s="21">
        <v>723</v>
      </c>
      <c r="M101" s="21">
        <v>73892</v>
      </c>
      <c r="N101" s="21">
        <v>0</v>
      </c>
      <c r="O101" s="21">
        <v>0</v>
      </c>
      <c r="P101" s="21">
        <v>0</v>
      </c>
      <c r="Q101" s="21">
        <v>1</v>
      </c>
      <c r="R101" s="21">
        <v>1</v>
      </c>
      <c r="S101" s="21">
        <v>0</v>
      </c>
      <c r="T101" s="21">
        <v>1</v>
      </c>
      <c r="U101" s="21">
        <v>0</v>
      </c>
      <c r="V101" s="21">
        <v>1</v>
      </c>
      <c r="W101" s="21">
        <v>0</v>
      </c>
      <c r="X101" s="21">
        <v>0</v>
      </c>
      <c r="Y101" s="21">
        <v>1</v>
      </c>
      <c r="Z101" s="21">
        <v>159.71</v>
      </c>
    </row>
    <row r="102" spans="6:26" ht="10.199999999999999" x14ac:dyDescent="0.2">
      <c r="F102" s="21">
        <v>1.05</v>
      </c>
      <c r="G102" s="21">
        <v>3316.8950188559702</v>
      </c>
      <c r="H102" s="21">
        <v>29260</v>
      </c>
      <c r="I102" s="21">
        <v>32991</v>
      </c>
      <c r="J102" s="21">
        <v>7830332</v>
      </c>
      <c r="K102" s="21">
        <v>8621121</v>
      </c>
      <c r="L102" s="21">
        <v>723</v>
      </c>
      <c r="M102" s="21">
        <v>73892</v>
      </c>
      <c r="N102" s="21">
        <v>0</v>
      </c>
      <c r="O102" s="21">
        <v>0</v>
      </c>
      <c r="P102" s="21">
        <v>0</v>
      </c>
      <c r="Q102" s="21">
        <v>1</v>
      </c>
      <c r="R102" s="21">
        <v>1</v>
      </c>
      <c r="S102" s="21">
        <v>0</v>
      </c>
      <c r="T102" s="21">
        <v>1</v>
      </c>
      <c r="U102" s="21">
        <v>0</v>
      </c>
      <c r="V102" s="21">
        <v>1</v>
      </c>
      <c r="W102" s="21">
        <v>0</v>
      </c>
      <c r="X102" s="21">
        <v>1</v>
      </c>
      <c r="Y102" s="21">
        <v>0</v>
      </c>
      <c r="Z102" s="21">
        <v>159.71</v>
      </c>
    </row>
    <row r="103" spans="6:26" ht="10.199999999999999" x14ac:dyDescent="0.2">
      <c r="F103" s="21">
        <v>1.05</v>
      </c>
      <c r="G103" s="21">
        <v>3316.8950188559702</v>
      </c>
      <c r="H103" s="21">
        <v>29260</v>
      </c>
      <c r="I103" s="21">
        <v>32991</v>
      </c>
      <c r="J103" s="21">
        <v>7830332</v>
      </c>
      <c r="K103" s="21">
        <v>8621121</v>
      </c>
      <c r="L103" s="21">
        <v>723</v>
      </c>
      <c r="M103" s="21">
        <v>73892</v>
      </c>
      <c r="N103" s="21">
        <v>0</v>
      </c>
      <c r="O103" s="21">
        <v>0</v>
      </c>
      <c r="P103" s="21">
        <v>0</v>
      </c>
      <c r="Q103" s="21">
        <v>1</v>
      </c>
      <c r="R103" s="21">
        <v>1</v>
      </c>
      <c r="S103" s="21">
        <v>0</v>
      </c>
      <c r="T103" s="21">
        <v>1</v>
      </c>
      <c r="U103" s="21">
        <v>0</v>
      </c>
      <c r="V103" s="21">
        <v>1</v>
      </c>
      <c r="W103" s="21">
        <v>0</v>
      </c>
      <c r="X103" s="21">
        <v>0</v>
      </c>
      <c r="Y103" s="21">
        <v>1</v>
      </c>
      <c r="Z103" s="21">
        <v>159.71</v>
      </c>
    </row>
    <row r="104" spans="6:26" ht="10.199999999999999" x14ac:dyDescent="0.2">
      <c r="F104" s="21">
        <v>1.07</v>
      </c>
      <c r="G104" s="21">
        <v>6798.9376574559901</v>
      </c>
      <c r="H104" s="21">
        <v>26046</v>
      </c>
      <c r="I104" s="21">
        <v>32991</v>
      </c>
      <c r="J104" s="21">
        <v>2230955</v>
      </c>
      <c r="K104" s="21">
        <v>8621121</v>
      </c>
      <c r="L104" s="21">
        <v>408</v>
      </c>
      <c r="M104" s="21">
        <v>13252</v>
      </c>
      <c r="N104" s="21">
        <v>0</v>
      </c>
      <c r="O104" s="21">
        <v>0</v>
      </c>
      <c r="P104" s="21">
        <v>0</v>
      </c>
      <c r="Q104" s="21">
        <v>1</v>
      </c>
      <c r="R104" s="21">
        <v>1</v>
      </c>
      <c r="S104" s="21">
        <v>0</v>
      </c>
      <c r="T104" s="21">
        <v>1</v>
      </c>
      <c r="U104" s="21">
        <v>0</v>
      </c>
      <c r="V104" s="21">
        <v>1</v>
      </c>
      <c r="W104" s="21">
        <v>0</v>
      </c>
      <c r="X104" s="21">
        <v>0</v>
      </c>
      <c r="Y104" s="21">
        <v>1</v>
      </c>
      <c r="Z104" s="21">
        <v>143.44</v>
      </c>
    </row>
    <row r="105" spans="6:26" ht="10.199999999999999" x14ac:dyDescent="0.2">
      <c r="F105" s="21">
        <v>1.07</v>
      </c>
      <c r="G105" s="21">
        <v>6798.9376574559901</v>
      </c>
      <c r="H105" s="21">
        <v>26046</v>
      </c>
      <c r="I105" s="21">
        <v>32991</v>
      </c>
      <c r="J105" s="21">
        <v>2230955</v>
      </c>
      <c r="K105" s="21">
        <v>8621121</v>
      </c>
      <c r="L105" s="21">
        <v>408</v>
      </c>
      <c r="M105" s="21">
        <v>13252</v>
      </c>
      <c r="N105" s="21">
        <v>0</v>
      </c>
      <c r="O105" s="21">
        <v>0</v>
      </c>
      <c r="P105" s="21">
        <v>0</v>
      </c>
      <c r="Q105" s="21">
        <v>1</v>
      </c>
      <c r="R105" s="21">
        <v>1</v>
      </c>
      <c r="S105" s="21">
        <v>0</v>
      </c>
      <c r="T105" s="21">
        <v>1</v>
      </c>
      <c r="U105" s="21">
        <v>0</v>
      </c>
      <c r="V105" s="21">
        <v>0</v>
      </c>
      <c r="W105" s="21">
        <v>1</v>
      </c>
      <c r="X105" s="21">
        <v>1</v>
      </c>
      <c r="Y105" s="21">
        <v>0</v>
      </c>
      <c r="Z105" s="21">
        <v>143.44</v>
      </c>
    </row>
    <row r="106" spans="6:26" ht="10.199999999999999" x14ac:dyDescent="0.2">
      <c r="F106" s="21">
        <v>1.1100000000000001</v>
      </c>
      <c r="G106" s="21">
        <v>3046.4531154031902</v>
      </c>
      <c r="H106" s="21">
        <v>24502</v>
      </c>
      <c r="I106" s="21">
        <v>32991</v>
      </c>
      <c r="J106" s="21">
        <v>125722</v>
      </c>
      <c r="K106" s="21">
        <v>8621121</v>
      </c>
      <c r="L106" s="21">
        <v>475</v>
      </c>
      <c r="M106" s="21">
        <v>10168</v>
      </c>
      <c r="N106" s="21">
        <v>0</v>
      </c>
      <c r="O106" s="21">
        <v>0</v>
      </c>
      <c r="P106" s="21">
        <v>0</v>
      </c>
      <c r="Q106" s="21">
        <v>1</v>
      </c>
      <c r="R106" s="21">
        <v>1</v>
      </c>
      <c r="S106" s="21">
        <v>0</v>
      </c>
      <c r="T106" s="21">
        <v>1</v>
      </c>
      <c r="U106" s="21">
        <v>0</v>
      </c>
      <c r="V106" s="21">
        <v>0</v>
      </c>
      <c r="W106" s="21">
        <v>1</v>
      </c>
      <c r="X106" s="21">
        <v>1</v>
      </c>
      <c r="Y106" s="21">
        <v>0</v>
      </c>
      <c r="Z106" s="21">
        <v>174.87</v>
      </c>
    </row>
    <row r="107" spans="6:26" ht="10.199999999999999" x14ac:dyDescent="0.2">
      <c r="F107" s="21">
        <v>1.25</v>
      </c>
      <c r="G107" s="21">
        <v>4809.0983416418403</v>
      </c>
      <c r="H107" s="21">
        <v>29055</v>
      </c>
      <c r="I107" s="21">
        <v>32991</v>
      </c>
      <c r="J107" s="21">
        <v>1862106</v>
      </c>
      <c r="K107" s="21">
        <v>8621121</v>
      </c>
      <c r="L107" s="21">
        <v>1624</v>
      </c>
      <c r="M107" s="21">
        <v>16240</v>
      </c>
      <c r="N107" s="21">
        <v>0</v>
      </c>
      <c r="O107" s="21">
        <v>0</v>
      </c>
      <c r="P107" s="21">
        <v>0</v>
      </c>
      <c r="Q107" s="21">
        <v>1</v>
      </c>
      <c r="R107" s="21">
        <v>1</v>
      </c>
      <c r="S107" s="21">
        <v>0</v>
      </c>
      <c r="T107" s="21">
        <v>1</v>
      </c>
      <c r="U107" s="21">
        <v>0</v>
      </c>
      <c r="V107" s="21">
        <v>1</v>
      </c>
      <c r="W107" s="21">
        <v>0</v>
      </c>
      <c r="X107" s="21">
        <v>0</v>
      </c>
      <c r="Y107" s="21">
        <v>1</v>
      </c>
      <c r="Z107" s="21">
        <v>270.36</v>
      </c>
    </row>
    <row r="108" spans="6:26" ht="10.199999999999999" x14ac:dyDescent="0.2">
      <c r="F108" s="21">
        <v>1.25</v>
      </c>
      <c r="G108" s="21">
        <v>4809.0983416418403</v>
      </c>
      <c r="H108" s="21">
        <v>29055</v>
      </c>
      <c r="I108" s="21">
        <v>32991</v>
      </c>
      <c r="J108" s="21">
        <v>1862106</v>
      </c>
      <c r="K108" s="21">
        <v>8621121</v>
      </c>
      <c r="L108" s="21">
        <v>1624</v>
      </c>
      <c r="M108" s="21">
        <v>16240</v>
      </c>
      <c r="N108" s="21">
        <v>0</v>
      </c>
      <c r="O108" s="21">
        <v>0</v>
      </c>
      <c r="P108" s="21">
        <v>0</v>
      </c>
      <c r="Q108" s="21">
        <v>1</v>
      </c>
      <c r="R108" s="21">
        <v>1</v>
      </c>
      <c r="S108" s="21">
        <v>0</v>
      </c>
      <c r="T108" s="21">
        <v>1</v>
      </c>
      <c r="U108" s="21">
        <v>0</v>
      </c>
      <c r="V108" s="21">
        <v>0</v>
      </c>
      <c r="W108" s="21">
        <v>1</v>
      </c>
      <c r="X108" s="21">
        <v>1</v>
      </c>
      <c r="Y108" s="21">
        <v>0</v>
      </c>
      <c r="Z108" s="21">
        <v>270.36</v>
      </c>
    </row>
    <row r="109" spans="6:26" ht="10.199999999999999" x14ac:dyDescent="0.2">
      <c r="F109" s="21">
        <v>1.06</v>
      </c>
      <c r="G109" s="21">
        <v>2828.16065945534</v>
      </c>
      <c r="H109" s="21">
        <v>26752</v>
      </c>
      <c r="I109" s="21">
        <v>32991</v>
      </c>
      <c r="J109" s="21">
        <v>1440377</v>
      </c>
      <c r="K109" s="21">
        <v>8621121</v>
      </c>
      <c r="L109" s="21">
        <v>1068</v>
      </c>
      <c r="M109" s="21">
        <v>40159</v>
      </c>
      <c r="N109" s="21">
        <v>0</v>
      </c>
      <c r="O109" s="21">
        <v>0</v>
      </c>
      <c r="P109" s="21">
        <v>0</v>
      </c>
      <c r="Q109" s="21">
        <v>1</v>
      </c>
      <c r="R109" s="21">
        <v>0</v>
      </c>
      <c r="S109" s="21">
        <v>1</v>
      </c>
      <c r="T109" s="21">
        <v>1</v>
      </c>
      <c r="U109" s="21">
        <v>0</v>
      </c>
      <c r="V109" s="21">
        <v>1</v>
      </c>
      <c r="W109" s="21">
        <v>0</v>
      </c>
      <c r="X109" s="21">
        <v>0</v>
      </c>
      <c r="Y109" s="21">
        <v>1</v>
      </c>
      <c r="Z109" s="21">
        <v>123.18</v>
      </c>
    </row>
    <row r="110" spans="6:26" ht="10.199999999999999" x14ac:dyDescent="0.2">
      <c r="F110" s="21">
        <v>1.06</v>
      </c>
      <c r="G110" s="21">
        <v>2828.16065945534</v>
      </c>
      <c r="H110" s="21">
        <v>26752</v>
      </c>
      <c r="I110" s="21">
        <v>32991</v>
      </c>
      <c r="J110" s="21">
        <v>1440377</v>
      </c>
      <c r="K110" s="21">
        <v>8621121</v>
      </c>
      <c r="L110" s="21">
        <v>1068</v>
      </c>
      <c r="M110" s="21">
        <v>40159</v>
      </c>
      <c r="N110" s="21">
        <v>0</v>
      </c>
      <c r="O110" s="21">
        <v>0</v>
      </c>
      <c r="P110" s="21">
        <v>0</v>
      </c>
      <c r="Q110" s="21">
        <v>1</v>
      </c>
      <c r="R110" s="21">
        <v>0</v>
      </c>
      <c r="S110" s="21">
        <v>1</v>
      </c>
      <c r="T110" s="21">
        <v>1</v>
      </c>
      <c r="U110" s="21">
        <v>0</v>
      </c>
      <c r="V110" s="21">
        <v>0</v>
      </c>
      <c r="W110" s="21">
        <v>1</v>
      </c>
      <c r="X110" s="21">
        <v>1</v>
      </c>
      <c r="Y110" s="21">
        <v>0</v>
      </c>
      <c r="Z110" s="21">
        <v>123.18</v>
      </c>
    </row>
    <row r="111" spans="6:26" ht="10.199999999999999" x14ac:dyDescent="0.2">
      <c r="F111" s="21">
        <v>1.29</v>
      </c>
      <c r="G111" s="21">
        <v>3151.99939982876</v>
      </c>
      <c r="H111" s="21">
        <v>21081</v>
      </c>
      <c r="I111" s="21">
        <v>32991</v>
      </c>
      <c r="J111" s="21">
        <v>895123</v>
      </c>
      <c r="K111" s="21">
        <v>8621121</v>
      </c>
      <c r="L111" s="21">
        <v>613</v>
      </c>
      <c r="M111" s="21">
        <v>3806</v>
      </c>
      <c r="N111" s="21">
        <v>0</v>
      </c>
      <c r="O111" s="21">
        <v>0</v>
      </c>
      <c r="P111" s="21">
        <v>0</v>
      </c>
      <c r="Q111" s="21">
        <v>1</v>
      </c>
      <c r="R111" s="21">
        <v>1</v>
      </c>
      <c r="S111" s="21">
        <v>0</v>
      </c>
      <c r="T111" s="21">
        <v>1</v>
      </c>
      <c r="U111" s="21">
        <v>0</v>
      </c>
      <c r="V111" s="21">
        <v>1</v>
      </c>
      <c r="W111" s="21">
        <v>0</v>
      </c>
      <c r="X111" s="21">
        <v>0</v>
      </c>
      <c r="Y111" s="21">
        <v>1</v>
      </c>
      <c r="Z111" s="21">
        <v>144.6</v>
      </c>
    </row>
    <row r="112" spans="6:26" ht="10.199999999999999" x14ac:dyDescent="0.2">
      <c r="F112" s="21">
        <v>1.29</v>
      </c>
      <c r="G112" s="21">
        <v>3151.99939982876</v>
      </c>
      <c r="H112" s="21">
        <v>21081</v>
      </c>
      <c r="I112" s="21">
        <v>32991</v>
      </c>
      <c r="J112" s="21">
        <v>895123</v>
      </c>
      <c r="K112" s="21">
        <v>8621121</v>
      </c>
      <c r="L112" s="21">
        <v>613</v>
      </c>
      <c r="M112" s="21">
        <v>3806</v>
      </c>
      <c r="N112" s="21">
        <v>0</v>
      </c>
      <c r="O112" s="21">
        <v>0</v>
      </c>
      <c r="P112" s="21">
        <v>0</v>
      </c>
      <c r="Q112" s="21">
        <v>1</v>
      </c>
      <c r="R112" s="21">
        <v>1</v>
      </c>
      <c r="S112" s="21">
        <v>0</v>
      </c>
      <c r="T112" s="21">
        <v>1</v>
      </c>
      <c r="U112" s="21">
        <v>0</v>
      </c>
      <c r="V112" s="21">
        <v>0</v>
      </c>
      <c r="W112" s="21">
        <v>1</v>
      </c>
      <c r="X112" s="21">
        <v>1</v>
      </c>
      <c r="Y112" s="21">
        <v>0</v>
      </c>
      <c r="Z112" s="21">
        <v>144.6</v>
      </c>
    </row>
    <row r="113" spans="6:26" ht="10.199999999999999" x14ac:dyDescent="0.2">
      <c r="F113" s="21">
        <v>1.29</v>
      </c>
      <c r="G113" s="21">
        <v>6438.2670930209097</v>
      </c>
      <c r="H113" s="21">
        <v>27211</v>
      </c>
      <c r="I113" s="21">
        <v>32991</v>
      </c>
      <c r="J113" s="21">
        <v>3770125</v>
      </c>
      <c r="K113" s="21">
        <v>8621121</v>
      </c>
      <c r="L113" s="21">
        <v>1426</v>
      </c>
      <c r="M113" s="21">
        <v>15711</v>
      </c>
      <c r="N113" s="21">
        <v>0</v>
      </c>
      <c r="O113" s="21">
        <v>1</v>
      </c>
      <c r="P113" s="21">
        <v>0</v>
      </c>
      <c r="Q113" s="21">
        <v>0</v>
      </c>
      <c r="R113" s="21">
        <v>1</v>
      </c>
      <c r="S113" s="21">
        <v>0</v>
      </c>
      <c r="T113" s="21">
        <v>1</v>
      </c>
      <c r="U113" s="21">
        <v>0</v>
      </c>
      <c r="V113" s="21">
        <v>1</v>
      </c>
      <c r="W113" s="21">
        <v>0</v>
      </c>
      <c r="X113" s="21">
        <v>0</v>
      </c>
      <c r="Y113" s="21">
        <v>1</v>
      </c>
      <c r="Z113" s="21">
        <v>349.53</v>
      </c>
    </row>
    <row r="114" spans="6:26" ht="10.199999999999999" x14ac:dyDescent="0.2">
      <c r="F114" s="21">
        <v>1.34</v>
      </c>
      <c r="G114" s="21">
        <v>3840.2769216607498</v>
      </c>
      <c r="H114" s="21">
        <v>23614</v>
      </c>
      <c r="I114" s="21">
        <v>32991</v>
      </c>
      <c r="J114" s="21">
        <v>1008768</v>
      </c>
      <c r="K114" s="21">
        <v>8621121</v>
      </c>
      <c r="L114" s="21">
        <v>842</v>
      </c>
      <c r="M114" s="21">
        <v>7098</v>
      </c>
      <c r="N114" s="21">
        <v>0</v>
      </c>
      <c r="O114" s="21">
        <v>0</v>
      </c>
      <c r="P114" s="21">
        <v>0</v>
      </c>
      <c r="Q114" s="21">
        <v>1</v>
      </c>
      <c r="R114" s="21">
        <v>0</v>
      </c>
      <c r="S114" s="21">
        <v>1</v>
      </c>
      <c r="T114" s="21">
        <v>1</v>
      </c>
      <c r="U114" s="21">
        <v>0</v>
      </c>
      <c r="V114" s="21">
        <v>1</v>
      </c>
      <c r="W114" s="21">
        <v>0</v>
      </c>
      <c r="X114" s="21">
        <v>0</v>
      </c>
      <c r="Y114" s="21">
        <v>1</v>
      </c>
      <c r="Z114" s="21">
        <v>183.43</v>
      </c>
    </row>
    <row r="115" spans="6:26" ht="10.199999999999999" x14ac:dyDescent="0.2">
      <c r="F115" s="21">
        <v>1.34</v>
      </c>
      <c r="G115" s="21">
        <v>3840.2769216607498</v>
      </c>
      <c r="H115" s="21">
        <v>23614</v>
      </c>
      <c r="I115" s="21">
        <v>32991</v>
      </c>
      <c r="J115" s="21">
        <v>1008768</v>
      </c>
      <c r="K115" s="21">
        <v>8621121</v>
      </c>
      <c r="L115" s="21">
        <v>842</v>
      </c>
      <c r="M115" s="21">
        <v>7098</v>
      </c>
      <c r="N115" s="21">
        <v>0</v>
      </c>
      <c r="O115" s="21">
        <v>0</v>
      </c>
      <c r="P115" s="21">
        <v>0</v>
      </c>
      <c r="Q115" s="21">
        <v>1</v>
      </c>
      <c r="R115" s="21">
        <v>0</v>
      </c>
      <c r="S115" s="21">
        <v>1</v>
      </c>
      <c r="T115" s="21">
        <v>1</v>
      </c>
      <c r="U115" s="21">
        <v>0</v>
      </c>
      <c r="V115" s="21">
        <v>1</v>
      </c>
      <c r="W115" s="21">
        <v>0</v>
      </c>
      <c r="X115" s="21">
        <v>0</v>
      </c>
      <c r="Y115" s="21">
        <v>1</v>
      </c>
      <c r="Z115" s="21">
        <v>183.43</v>
      </c>
    </row>
    <row r="116" spans="6:26" ht="10.199999999999999" x14ac:dyDescent="0.2">
      <c r="F116" s="21">
        <v>1.4</v>
      </c>
      <c r="G116" s="21">
        <v>2617.8693541400398</v>
      </c>
      <c r="H116" s="21">
        <v>25450</v>
      </c>
      <c r="I116" s="21">
        <v>32991</v>
      </c>
      <c r="J116" s="21">
        <v>1694803</v>
      </c>
      <c r="K116" s="21">
        <v>8621121</v>
      </c>
      <c r="L116" s="21">
        <v>1103</v>
      </c>
      <c r="M116" s="21">
        <v>7543</v>
      </c>
      <c r="N116" s="21">
        <v>0</v>
      </c>
      <c r="O116" s="21">
        <v>0</v>
      </c>
      <c r="P116" s="21">
        <v>0</v>
      </c>
      <c r="Q116" s="21">
        <v>1</v>
      </c>
      <c r="R116" s="21">
        <v>1</v>
      </c>
      <c r="S116" s="21">
        <v>0</v>
      </c>
      <c r="T116" s="21">
        <v>1</v>
      </c>
      <c r="U116" s="21">
        <v>0</v>
      </c>
      <c r="V116" s="21">
        <v>1</v>
      </c>
      <c r="W116" s="21">
        <v>0</v>
      </c>
      <c r="X116" s="21">
        <v>0</v>
      </c>
      <c r="Y116" s="21">
        <v>1</v>
      </c>
      <c r="Z116" s="21">
        <v>223.99</v>
      </c>
    </row>
    <row r="117" spans="6:26" ht="10.199999999999999" x14ac:dyDescent="0.2">
      <c r="F117" s="21">
        <v>1.4</v>
      </c>
      <c r="G117" s="21">
        <v>2617.8693541400398</v>
      </c>
      <c r="H117" s="21">
        <v>25450</v>
      </c>
      <c r="I117" s="21">
        <v>32991</v>
      </c>
      <c r="J117" s="21">
        <v>1694803</v>
      </c>
      <c r="K117" s="21">
        <v>8621121</v>
      </c>
      <c r="L117" s="21">
        <v>1103</v>
      </c>
      <c r="M117" s="21">
        <v>7543</v>
      </c>
      <c r="N117" s="21">
        <v>1</v>
      </c>
      <c r="O117" s="21">
        <v>0</v>
      </c>
      <c r="P117" s="21">
        <v>0</v>
      </c>
      <c r="Q117" s="21">
        <v>0</v>
      </c>
      <c r="R117" s="21">
        <v>1</v>
      </c>
      <c r="S117" s="21">
        <v>0</v>
      </c>
      <c r="T117" s="21">
        <v>1</v>
      </c>
      <c r="U117" s="21">
        <v>0</v>
      </c>
      <c r="V117" s="21">
        <v>1</v>
      </c>
      <c r="W117" s="21">
        <v>0</v>
      </c>
      <c r="X117" s="21">
        <v>0</v>
      </c>
      <c r="Y117" s="21">
        <v>1</v>
      </c>
      <c r="Z117" s="21">
        <v>223.99</v>
      </c>
    </row>
    <row r="118" spans="6:26" ht="10.199999999999999" x14ac:dyDescent="0.2">
      <c r="F118" s="21">
        <v>1.36</v>
      </c>
      <c r="G118" s="21">
        <v>2263.8090940922698</v>
      </c>
      <c r="H118" s="21">
        <v>24575</v>
      </c>
      <c r="I118" s="21">
        <v>32991</v>
      </c>
      <c r="J118" s="21">
        <v>1197234</v>
      </c>
      <c r="K118" s="21">
        <v>8621121</v>
      </c>
      <c r="L118" s="21">
        <v>2237</v>
      </c>
      <c r="M118" s="21">
        <v>26582</v>
      </c>
      <c r="N118" s="21">
        <v>0</v>
      </c>
      <c r="O118" s="21">
        <v>0</v>
      </c>
      <c r="P118" s="21">
        <v>0</v>
      </c>
      <c r="Q118" s="21">
        <v>1</v>
      </c>
      <c r="R118" s="21">
        <v>0</v>
      </c>
      <c r="S118" s="21">
        <v>1</v>
      </c>
      <c r="T118" s="21">
        <v>1</v>
      </c>
      <c r="U118" s="21">
        <v>0</v>
      </c>
      <c r="V118" s="21">
        <v>1</v>
      </c>
      <c r="W118" s="21">
        <v>0</v>
      </c>
      <c r="X118" s="21">
        <v>0</v>
      </c>
      <c r="Y118" s="21">
        <v>1</v>
      </c>
      <c r="Z118" s="21">
        <v>169.41</v>
      </c>
    </row>
    <row r="119" spans="6:26" ht="10.199999999999999" x14ac:dyDescent="0.2">
      <c r="F119" s="21">
        <v>1.36</v>
      </c>
      <c r="G119" s="21">
        <v>2263.8090940922698</v>
      </c>
      <c r="H119" s="21">
        <v>24575</v>
      </c>
      <c r="I119" s="21">
        <v>32991</v>
      </c>
      <c r="J119" s="21">
        <v>1197234</v>
      </c>
      <c r="K119" s="21">
        <v>8621121</v>
      </c>
      <c r="L119" s="21">
        <v>2237</v>
      </c>
      <c r="M119" s="21">
        <v>26582</v>
      </c>
      <c r="N119" s="21">
        <v>0</v>
      </c>
      <c r="O119" s="21">
        <v>0</v>
      </c>
      <c r="P119" s="21">
        <v>0</v>
      </c>
      <c r="Q119" s="21">
        <v>1</v>
      </c>
      <c r="R119" s="21">
        <v>0</v>
      </c>
      <c r="S119" s="21">
        <v>1</v>
      </c>
      <c r="T119" s="21">
        <v>1</v>
      </c>
      <c r="U119" s="21">
        <v>0</v>
      </c>
      <c r="V119" s="21">
        <v>0</v>
      </c>
      <c r="W119" s="21">
        <v>1</v>
      </c>
      <c r="X119" s="21">
        <v>1</v>
      </c>
      <c r="Y119" s="21">
        <v>0</v>
      </c>
      <c r="Z119" s="21">
        <v>169.41</v>
      </c>
    </row>
    <row r="120" spans="6:26" ht="10.199999999999999" x14ac:dyDescent="0.2">
      <c r="F120" s="21">
        <v>1.17</v>
      </c>
      <c r="G120" s="21">
        <v>2517.73564183902</v>
      </c>
      <c r="H120" s="21">
        <v>24706</v>
      </c>
      <c r="I120" s="21">
        <v>32991</v>
      </c>
      <c r="J120" s="21">
        <v>9056076</v>
      </c>
      <c r="K120" s="21">
        <v>8621121</v>
      </c>
      <c r="L120" s="21">
        <v>2467</v>
      </c>
      <c r="M120" s="21">
        <v>60435</v>
      </c>
      <c r="N120" s="21">
        <v>0</v>
      </c>
      <c r="O120" s="21">
        <v>0</v>
      </c>
      <c r="P120" s="21">
        <v>0</v>
      </c>
      <c r="Q120" s="21">
        <v>1</v>
      </c>
      <c r="R120" s="21">
        <v>1</v>
      </c>
      <c r="S120" s="21">
        <v>0</v>
      </c>
      <c r="T120" s="21">
        <v>1</v>
      </c>
      <c r="U120" s="21">
        <v>0</v>
      </c>
      <c r="V120" s="21">
        <v>0</v>
      </c>
      <c r="W120" s="21">
        <v>1</v>
      </c>
      <c r="X120" s="21">
        <v>1</v>
      </c>
      <c r="Y120" s="21">
        <v>0</v>
      </c>
      <c r="Z120" s="21">
        <v>326.47000000000003</v>
      </c>
    </row>
    <row r="121" spans="6:26" ht="10.199999999999999" x14ac:dyDescent="0.2">
      <c r="F121" s="21">
        <v>1.29</v>
      </c>
      <c r="G121" s="21">
        <v>6317.5549937916903</v>
      </c>
      <c r="H121" s="21">
        <v>24725</v>
      </c>
      <c r="I121" s="21">
        <v>32991</v>
      </c>
      <c r="J121" s="21">
        <v>1074558</v>
      </c>
      <c r="K121" s="21">
        <v>8621121</v>
      </c>
      <c r="L121" s="21">
        <v>951</v>
      </c>
      <c r="M121" s="21">
        <v>4614</v>
      </c>
      <c r="N121" s="21">
        <v>0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1</v>
      </c>
      <c r="U121" s="21">
        <v>0</v>
      </c>
      <c r="V121" s="21">
        <v>1</v>
      </c>
      <c r="W121" s="21">
        <v>0</v>
      </c>
      <c r="X121" s="21">
        <v>0</v>
      </c>
      <c r="Y121" s="21">
        <v>1</v>
      </c>
      <c r="Z121" s="21">
        <v>234.31</v>
      </c>
    </row>
    <row r="122" spans="6:26" ht="10.199999999999999" x14ac:dyDescent="0.2">
      <c r="F122" s="21">
        <v>1.29</v>
      </c>
      <c r="G122" s="21">
        <v>6317.5549937916903</v>
      </c>
      <c r="H122" s="21">
        <v>24725</v>
      </c>
      <c r="I122" s="21">
        <v>32991</v>
      </c>
      <c r="J122" s="21">
        <v>1074558</v>
      </c>
      <c r="K122" s="21">
        <v>8621121</v>
      </c>
      <c r="L122" s="21">
        <v>951</v>
      </c>
      <c r="M122" s="21">
        <v>4614</v>
      </c>
      <c r="N122" s="21">
        <v>0</v>
      </c>
      <c r="O122" s="21">
        <v>0</v>
      </c>
      <c r="P122" s="21">
        <v>0</v>
      </c>
      <c r="Q122" s="21">
        <v>1</v>
      </c>
      <c r="R122" s="21">
        <v>1</v>
      </c>
      <c r="S122" s="21">
        <v>0</v>
      </c>
      <c r="T122" s="21">
        <v>1</v>
      </c>
      <c r="U122" s="21">
        <v>0</v>
      </c>
      <c r="V122" s="21">
        <v>0</v>
      </c>
      <c r="W122" s="21">
        <v>1</v>
      </c>
      <c r="X122" s="21">
        <v>1</v>
      </c>
      <c r="Y122" s="21">
        <v>0</v>
      </c>
      <c r="Z122" s="21">
        <v>234.31</v>
      </c>
    </row>
    <row r="123" spans="6:26" ht="10.199999999999999" x14ac:dyDescent="0.2">
      <c r="F123" s="21">
        <v>1.05</v>
      </c>
      <c r="G123" s="21">
        <v>3042.0856986021399</v>
      </c>
      <c r="H123" s="21">
        <v>21207</v>
      </c>
      <c r="I123" s="21">
        <v>32991</v>
      </c>
      <c r="J123" s="21">
        <v>2105604</v>
      </c>
      <c r="K123" s="21">
        <v>8621121</v>
      </c>
      <c r="L123" s="21">
        <v>1097</v>
      </c>
      <c r="M123" s="21">
        <v>51122</v>
      </c>
      <c r="N123" s="21">
        <v>0</v>
      </c>
      <c r="O123" s="21">
        <v>0</v>
      </c>
      <c r="P123" s="21">
        <v>0</v>
      </c>
      <c r="Q123" s="21">
        <v>1</v>
      </c>
      <c r="R123" s="21">
        <v>0</v>
      </c>
      <c r="S123" s="21">
        <v>1</v>
      </c>
      <c r="T123" s="21">
        <v>1</v>
      </c>
      <c r="U123" s="21">
        <v>0</v>
      </c>
      <c r="V123" s="21">
        <v>1</v>
      </c>
      <c r="W123" s="21">
        <v>0</v>
      </c>
      <c r="X123" s="21">
        <v>0</v>
      </c>
      <c r="Y123" s="21">
        <v>1</v>
      </c>
      <c r="Z123" s="21">
        <v>124.92</v>
      </c>
    </row>
    <row r="124" spans="6:26" ht="10.199999999999999" x14ac:dyDescent="0.2">
      <c r="F124" s="21">
        <v>1.42</v>
      </c>
      <c r="G124" s="21">
        <v>2995.0996908769398</v>
      </c>
      <c r="H124" s="21">
        <v>22038</v>
      </c>
      <c r="I124" s="21">
        <v>32991</v>
      </c>
      <c r="J124" s="21">
        <v>1308499</v>
      </c>
      <c r="K124" s="21">
        <v>8621121</v>
      </c>
      <c r="L124" s="21">
        <v>1173</v>
      </c>
      <c r="M124" s="21">
        <v>10334</v>
      </c>
      <c r="N124" s="21">
        <v>0</v>
      </c>
      <c r="O124" s="21">
        <v>0</v>
      </c>
      <c r="P124" s="21">
        <v>0</v>
      </c>
      <c r="Q124" s="21">
        <v>1</v>
      </c>
      <c r="R124" s="21">
        <v>1</v>
      </c>
      <c r="S124" s="21">
        <v>0</v>
      </c>
      <c r="T124" s="21">
        <v>1</v>
      </c>
      <c r="U124" s="21">
        <v>0</v>
      </c>
      <c r="V124" s="21">
        <v>1</v>
      </c>
      <c r="W124" s="21">
        <v>0</v>
      </c>
      <c r="X124" s="21">
        <v>0</v>
      </c>
      <c r="Y124" s="21">
        <v>1</v>
      </c>
      <c r="Z124" s="21">
        <v>208.71</v>
      </c>
    </row>
    <row r="125" spans="6:26" ht="10.199999999999999" x14ac:dyDescent="0.2">
      <c r="F125" s="21">
        <v>1.42</v>
      </c>
      <c r="G125" s="21">
        <v>2995.0996908769398</v>
      </c>
      <c r="H125" s="21">
        <v>22038</v>
      </c>
      <c r="I125" s="21">
        <v>32991</v>
      </c>
      <c r="J125" s="21">
        <v>1308499</v>
      </c>
      <c r="K125" s="21">
        <v>8621121</v>
      </c>
      <c r="L125" s="21">
        <v>1173</v>
      </c>
      <c r="M125" s="21">
        <v>10334</v>
      </c>
      <c r="N125" s="21">
        <v>0</v>
      </c>
      <c r="O125" s="21">
        <v>0</v>
      </c>
      <c r="P125" s="21">
        <v>0</v>
      </c>
      <c r="Q125" s="21">
        <v>1</v>
      </c>
      <c r="R125" s="21">
        <v>1</v>
      </c>
      <c r="S125" s="21">
        <v>0</v>
      </c>
      <c r="T125" s="21">
        <v>1</v>
      </c>
      <c r="U125" s="21">
        <v>0</v>
      </c>
      <c r="V125" s="21">
        <v>0</v>
      </c>
      <c r="W125" s="21">
        <v>1</v>
      </c>
      <c r="X125" s="21">
        <v>1</v>
      </c>
      <c r="Y125" s="21">
        <v>0</v>
      </c>
      <c r="Z125" s="21">
        <v>208.71</v>
      </c>
    </row>
    <row r="126" spans="6:26" ht="10.199999999999999" x14ac:dyDescent="0.2">
      <c r="F126" s="21">
        <v>1.0900000000000001</v>
      </c>
      <c r="G126" s="21">
        <v>4897.6419821066802</v>
      </c>
      <c r="H126" s="21">
        <v>27211</v>
      </c>
      <c r="I126" s="21">
        <v>20927</v>
      </c>
      <c r="J126" s="21">
        <v>3770125</v>
      </c>
      <c r="K126" s="21">
        <v>1021733</v>
      </c>
      <c r="L126" s="21">
        <v>410</v>
      </c>
      <c r="M126" s="21">
        <v>5425</v>
      </c>
      <c r="N126" s="21">
        <v>0</v>
      </c>
      <c r="O126" s="21">
        <v>0</v>
      </c>
      <c r="P126" s="21">
        <v>0</v>
      </c>
      <c r="Q126" s="21">
        <v>1</v>
      </c>
      <c r="R126" s="21">
        <v>1</v>
      </c>
      <c r="S126" s="21">
        <v>0</v>
      </c>
      <c r="T126" s="21">
        <v>0</v>
      </c>
      <c r="U126" s="21">
        <v>1</v>
      </c>
      <c r="V126" s="21">
        <v>0</v>
      </c>
      <c r="W126" s="21">
        <v>1</v>
      </c>
      <c r="X126" s="21">
        <v>0</v>
      </c>
      <c r="Y126" s="21">
        <v>1</v>
      </c>
      <c r="Z126" s="21">
        <v>96.18</v>
      </c>
    </row>
    <row r="127" spans="6:26" ht="10.199999999999999" x14ac:dyDescent="0.2">
      <c r="F127" s="21">
        <v>1.02</v>
      </c>
      <c r="G127" s="21">
        <v>5230.3170516522196</v>
      </c>
      <c r="H127" s="21">
        <v>29260</v>
      </c>
      <c r="I127" s="21">
        <v>25127</v>
      </c>
      <c r="J127" s="21">
        <v>7830332</v>
      </c>
      <c r="K127" s="21">
        <v>679984</v>
      </c>
      <c r="L127" s="21">
        <v>428</v>
      </c>
      <c r="M127" s="21">
        <v>8724</v>
      </c>
      <c r="N127" s="21">
        <v>0</v>
      </c>
      <c r="O127" s="21">
        <v>0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1</v>
      </c>
      <c r="V127" s="21">
        <v>1</v>
      </c>
      <c r="W127" s="21">
        <v>0</v>
      </c>
      <c r="X127" s="21">
        <v>0</v>
      </c>
      <c r="Y127" s="21">
        <v>1</v>
      </c>
      <c r="Z127" s="21">
        <v>67.77</v>
      </c>
    </row>
    <row r="128" spans="6:26" ht="10.199999999999999" x14ac:dyDescent="0.2">
      <c r="F128" s="21">
        <v>1</v>
      </c>
      <c r="G128" s="21">
        <v>6131.5992003665797</v>
      </c>
      <c r="H128" s="21">
        <v>29055</v>
      </c>
      <c r="I128" s="21">
        <v>25127</v>
      </c>
      <c r="J128" s="21">
        <v>1862106</v>
      </c>
      <c r="K128" s="21">
        <v>679984</v>
      </c>
      <c r="L128" s="21">
        <v>474</v>
      </c>
      <c r="M128" s="21">
        <v>3734</v>
      </c>
      <c r="N128" s="21">
        <v>0</v>
      </c>
      <c r="O128" s="21">
        <v>0</v>
      </c>
      <c r="P128" s="21">
        <v>0</v>
      </c>
      <c r="Q128" s="21">
        <v>1</v>
      </c>
      <c r="R128" s="21">
        <v>1</v>
      </c>
      <c r="S128" s="21">
        <v>0</v>
      </c>
      <c r="T128" s="21">
        <v>1</v>
      </c>
      <c r="U128" s="21">
        <v>0</v>
      </c>
      <c r="V128" s="21">
        <v>0</v>
      </c>
      <c r="W128" s="21">
        <v>1</v>
      </c>
      <c r="X128" s="21">
        <v>0</v>
      </c>
      <c r="Y128" s="21">
        <v>1</v>
      </c>
      <c r="Z128" s="21">
        <v>139.81</v>
      </c>
    </row>
    <row r="129" spans="6:26" ht="10.199999999999999" x14ac:dyDescent="0.2">
      <c r="F129" s="21">
        <v>1.24</v>
      </c>
      <c r="G129" s="21">
        <v>3123.3458156119</v>
      </c>
      <c r="H129" s="21">
        <v>30124</v>
      </c>
      <c r="I129" s="21">
        <v>22360</v>
      </c>
      <c r="J129" s="21">
        <v>5787293</v>
      </c>
      <c r="K129" s="21">
        <v>1421287</v>
      </c>
      <c r="L129" s="21">
        <v>1119</v>
      </c>
      <c r="M129" s="21">
        <v>23222</v>
      </c>
      <c r="N129" s="21">
        <v>0</v>
      </c>
      <c r="O129" s="21">
        <v>0</v>
      </c>
      <c r="P129" s="21">
        <v>0</v>
      </c>
      <c r="Q129" s="21">
        <v>1</v>
      </c>
      <c r="R129" s="21">
        <v>0</v>
      </c>
      <c r="S129" s="21">
        <v>1</v>
      </c>
      <c r="T129" s="21">
        <v>1</v>
      </c>
      <c r="U129" s="21">
        <v>0</v>
      </c>
      <c r="V129" s="21">
        <v>0</v>
      </c>
      <c r="W129" s="21">
        <v>1</v>
      </c>
      <c r="X129" s="21">
        <v>0</v>
      </c>
      <c r="Y129" s="21">
        <v>1</v>
      </c>
      <c r="Z129" s="21">
        <v>117.97</v>
      </c>
    </row>
    <row r="130" spans="6:26" ht="10.199999999999999" x14ac:dyDescent="0.2">
      <c r="F130" s="21">
        <v>1.0900000000000001</v>
      </c>
      <c r="G130" s="21">
        <v>1853.53405882936</v>
      </c>
      <c r="H130" s="21">
        <v>29260</v>
      </c>
      <c r="I130" s="21">
        <v>22360</v>
      </c>
      <c r="J130" s="21">
        <v>7830332</v>
      </c>
      <c r="K130" s="21">
        <v>1421287</v>
      </c>
      <c r="L130" s="21">
        <v>995</v>
      </c>
      <c r="M130" s="21">
        <v>26034</v>
      </c>
      <c r="N130" s="21">
        <v>0</v>
      </c>
      <c r="O130" s="21">
        <v>0</v>
      </c>
      <c r="P130" s="21">
        <v>0</v>
      </c>
      <c r="Q130" s="21">
        <v>1</v>
      </c>
      <c r="R130" s="21">
        <v>0</v>
      </c>
      <c r="S130" s="21">
        <v>1</v>
      </c>
      <c r="T130" s="21">
        <v>0</v>
      </c>
      <c r="U130" s="21">
        <v>1</v>
      </c>
      <c r="V130" s="21">
        <v>1</v>
      </c>
      <c r="W130" s="21">
        <v>0</v>
      </c>
      <c r="X130" s="21">
        <v>0</v>
      </c>
      <c r="Y130" s="21">
        <v>1</v>
      </c>
      <c r="Z130" s="21">
        <v>121.67</v>
      </c>
    </row>
    <row r="131" spans="6:26" ht="10.199999999999999" x14ac:dyDescent="0.2">
      <c r="F131" s="21">
        <v>1.08</v>
      </c>
      <c r="G131" s="21">
        <v>3819.51986912956</v>
      </c>
      <c r="H131" s="21">
        <v>28637</v>
      </c>
      <c r="I131" s="21">
        <v>22360</v>
      </c>
      <c r="J131" s="21">
        <v>3036732</v>
      </c>
      <c r="K131" s="21">
        <v>1421287</v>
      </c>
      <c r="L131" s="21">
        <v>984</v>
      </c>
      <c r="M131" s="21">
        <v>11392</v>
      </c>
      <c r="N131" s="21">
        <v>0</v>
      </c>
      <c r="O131" s="21">
        <v>0</v>
      </c>
      <c r="P131" s="21">
        <v>0</v>
      </c>
      <c r="Q131" s="21">
        <v>1</v>
      </c>
      <c r="R131" s="21">
        <v>0</v>
      </c>
      <c r="S131" s="21">
        <v>1</v>
      </c>
      <c r="T131" s="21">
        <v>1</v>
      </c>
      <c r="U131" s="21">
        <v>0</v>
      </c>
      <c r="V131" s="21">
        <v>0</v>
      </c>
      <c r="W131" s="21">
        <v>1</v>
      </c>
      <c r="X131" s="21">
        <v>0</v>
      </c>
      <c r="Y131" s="21">
        <v>1</v>
      </c>
      <c r="Z131" s="21">
        <v>153.58000000000001</v>
      </c>
    </row>
    <row r="132" spans="6:26" ht="10.199999999999999" x14ac:dyDescent="0.2">
      <c r="F132" s="21">
        <v>1</v>
      </c>
      <c r="G132" s="21">
        <v>4144.0110928733402</v>
      </c>
      <c r="H132" s="21">
        <v>26752</v>
      </c>
      <c r="I132" s="21">
        <v>22360</v>
      </c>
      <c r="J132" s="21">
        <v>1440377</v>
      </c>
      <c r="K132" s="21">
        <v>1421287</v>
      </c>
      <c r="L132" s="21">
        <v>174</v>
      </c>
      <c r="M132" s="21">
        <v>9216</v>
      </c>
      <c r="N132" s="21">
        <v>0</v>
      </c>
      <c r="O132" s="21">
        <v>0</v>
      </c>
      <c r="P132" s="21">
        <v>0</v>
      </c>
      <c r="Q132" s="21">
        <v>1</v>
      </c>
      <c r="R132" s="21">
        <v>0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1</v>
      </c>
      <c r="Z132" s="21">
        <v>45.55</v>
      </c>
    </row>
    <row r="133" spans="6:26" ht="10.199999999999999" x14ac:dyDescent="0.2">
      <c r="F133" s="21">
        <v>1.48</v>
      </c>
      <c r="G133" s="21">
        <v>3285.2933949717999</v>
      </c>
      <c r="H133" s="21">
        <v>24575</v>
      </c>
      <c r="I133" s="21">
        <v>22360</v>
      </c>
      <c r="J133" s="21">
        <v>1197234</v>
      </c>
      <c r="K133" s="21">
        <v>1421287</v>
      </c>
      <c r="L133" s="21">
        <v>2035</v>
      </c>
      <c r="M133" s="21">
        <v>5829</v>
      </c>
      <c r="N133" s="21">
        <v>0</v>
      </c>
      <c r="O133" s="21">
        <v>0</v>
      </c>
      <c r="P133" s="21">
        <v>0</v>
      </c>
      <c r="Q133" s="21">
        <v>1</v>
      </c>
      <c r="R133" s="21">
        <v>0</v>
      </c>
      <c r="S133" s="21">
        <v>1</v>
      </c>
      <c r="T133" s="21">
        <v>1</v>
      </c>
      <c r="U133" s="21">
        <v>0</v>
      </c>
      <c r="V133" s="21">
        <v>0</v>
      </c>
      <c r="W133" s="21">
        <v>1</v>
      </c>
      <c r="X133" s="21">
        <v>0</v>
      </c>
      <c r="Y133" s="21">
        <v>1</v>
      </c>
      <c r="Z133" s="21">
        <v>117.59</v>
      </c>
    </row>
    <row r="134" spans="6:26" ht="10.199999999999999" x14ac:dyDescent="0.2">
      <c r="F134" s="21">
        <v>1.4</v>
      </c>
      <c r="G134" s="21">
        <v>4628.9364329727396</v>
      </c>
      <c r="H134" s="21">
        <v>24706</v>
      </c>
      <c r="I134" s="21">
        <v>22360</v>
      </c>
      <c r="J134" s="21">
        <v>9056076</v>
      </c>
      <c r="K134" s="21">
        <v>1421287</v>
      </c>
      <c r="L134" s="21">
        <v>2216</v>
      </c>
      <c r="M134" s="21">
        <v>8084</v>
      </c>
      <c r="N134" s="21">
        <v>0</v>
      </c>
      <c r="O134" s="21">
        <v>0</v>
      </c>
      <c r="P134" s="21">
        <v>0</v>
      </c>
      <c r="Q134" s="21">
        <v>1</v>
      </c>
      <c r="R134" s="21">
        <v>0</v>
      </c>
      <c r="S134" s="21">
        <v>1</v>
      </c>
      <c r="T134" s="21">
        <v>1</v>
      </c>
      <c r="U134" s="21">
        <v>0</v>
      </c>
      <c r="V134" s="21">
        <v>0</v>
      </c>
      <c r="W134" s="21">
        <v>1</v>
      </c>
      <c r="X134" s="21">
        <v>0</v>
      </c>
      <c r="Y134" s="21">
        <v>1</v>
      </c>
      <c r="Z134" s="21">
        <v>258.43</v>
      </c>
    </row>
    <row r="135" spans="6:26" ht="10.199999999999999" x14ac:dyDescent="0.2">
      <c r="F135" s="21">
        <v>1.3</v>
      </c>
      <c r="G135" s="21">
        <v>2424.6118975684299</v>
      </c>
      <c r="H135" s="21">
        <v>22038</v>
      </c>
      <c r="I135" s="21">
        <v>22360</v>
      </c>
      <c r="J135" s="21">
        <v>1308499</v>
      </c>
      <c r="K135" s="21">
        <v>1421287</v>
      </c>
      <c r="L135" s="21">
        <v>541</v>
      </c>
      <c r="M135" s="21">
        <v>5057</v>
      </c>
      <c r="N135" s="21">
        <v>0</v>
      </c>
      <c r="O135" s="21">
        <v>0</v>
      </c>
      <c r="P135" s="21">
        <v>0</v>
      </c>
      <c r="Q135" s="21">
        <v>1</v>
      </c>
      <c r="R135" s="21">
        <v>0</v>
      </c>
      <c r="S135" s="21">
        <v>1</v>
      </c>
      <c r="T135" s="21">
        <v>0</v>
      </c>
      <c r="U135" s="21">
        <v>1</v>
      </c>
      <c r="V135" s="21">
        <v>0</v>
      </c>
      <c r="W135" s="21">
        <v>1</v>
      </c>
      <c r="X135" s="21">
        <v>0</v>
      </c>
      <c r="Y135" s="21">
        <v>1</v>
      </c>
      <c r="Z135" s="21">
        <v>92.35</v>
      </c>
    </row>
    <row r="136" spans="6:26" ht="10.199999999999999" x14ac:dyDescent="0.2">
      <c r="F136" s="21">
        <v>1.08</v>
      </c>
      <c r="G136" s="21">
        <v>2386.8522273122398</v>
      </c>
      <c r="H136" s="21">
        <v>32991</v>
      </c>
      <c r="I136" s="21">
        <v>22360</v>
      </c>
      <c r="J136" s="21">
        <v>8621121</v>
      </c>
      <c r="K136" s="21">
        <v>1421287</v>
      </c>
      <c r="L136" s="21">
        <v>947</v>
      </c>
      <c r="M136" s="21">
        <v>54990</v>
      </c>
      <c r="N136" s="21">
        <v>0</v>
      </c>
      <c r="O136" s="21">
        <v>0</v>
      </c>
      <c r="P136" s="21">
        <v>0</v>
      </c>
      <c r="Q136" s="21">
        <v>1</v>
      </c>
      <c r="R136" s="21">
        <v>0</v>
      </c>
      <c r="S136" s="21">
        <v>1</v>
      </c>
      <c r="T136" s="21">
        <v>1</v>
      </c>
      <c r="U136" s="21">
        <v>0</v>
      </c>
      <c r="V136" s="21">
        <v>1</v>
      </c>
      <c r="W136" s="21">
        <v>0</v>
      </c>
      <c r="X136" s="21">
        <v>0</v>
      </c>
      <c r="Y136" s="21">
        <v>1</v>
      </c>
      <c r="Z136" s="21">
        <v>123.97</v>
      </c>
    </row>
    <row r="137" spans="6:26" ht="10.199999999999999" x14ac:dyDescent="0.2">
      <c r="F137" s="21">
        <v>1.08</v>
      </c>
      <c r="G137" s="21">
        <v>2386.8522273122398</v>
      </c>
      <c r="H137" s="21">
        <v>32991</v>
      </c>
      <c r="I137" s="21">
        <v>22360</v>
      </c>
      <c r="J137" s="21">
        <v>8621121</v>
      </c>
      <c r="K137" s="21">
        <v>1421287</v>
      </c>
      <c r="L137" s="21">
        <v>947</v>
      </c>
      <c r="M137" s="21">
        <v>54990</v>
      </c>
      <c r="N137" s="21">
        <v>0</v>
      </c>
      <c r="O137" s="21">
        <v>0</v>
      </c>
      <c r="P137" s="21">
        <v>0</v>
      </c>
      <c r="Q137" s="21">
        <v>1</v>
      </c>
      <c r="R137" s="21">
        <v>0</v>
      </c>
      <c r="S137" s="21">
        <v>1</v>
      </c>
      <c r="T137" s="21">
        <v>1</v>
      </c>
      <c r="U137" s="21">
        <v>0</v>
      </c>
      <c r="V137" s="21">
        <v>1</v>
      </c>
      <c r="W137" s="21">
        <v>0</v>
      </c>
      <c r="X137" s="21">
        <v>0</v>
      </c>
      <c r="Y137" s="21">
        <v>1</v>
      </c>
      <c r="Z137" s="21">
        <v>123.97</v>
      </c>
    </row>
    <row r="138" spans="6:26" ht="10.199999999999999" x14ac:dyDescent="0.2">
      <c r="F138" s="21">
        <v>1.08</v>
      </c>
      <c r="G138" s="21">
        <v>2386.8522273122398</v>
      </c>
      <c r="H138" s="21">
        <v>32991</v>
      </c>
      <c r="I138" s="21">
        <v>22360</v>
      </c>
      <c r="J138" s="21">
        <v>8621121</v>
      </c>
      <c r="K138" s="21">
        <v>1421287</v>
      </c>
      <c r="L138" s="21">
        <v>947</v>
      </c>
      <c r="M138" s="21">
        <v>54990</v>
      </c>
      <c r="N138" s="21">
        <v>0</v>
      </c>
      <c r="O138" s="21">
        <v>0</v>
      </c>
      <c r="P138" s="21">
        <v>0</v>
      </c>
      <c r="Q138" s="21">
        <v>1</v>
      </c>
      <c r="R138" s="21">
        <v>0</v>
      </c>
      <c r="S138" s="21">
        <v>1</v>
      </c>
      <c r="T138" s="21">
        <v>1</v>
      </c>
      <c r="U138" s="21">
        <v>0</v>
      </c>
      <c r="V138" s="21">
        <v>0</v>
      </c>
      <c r="W138" s="21">
        <v>1</v>
      </c>
      <c r="X138" s="21">
        <v>1</v>
      </c>
      <c r="Y138" s="21">
        <v>0</v>
      </c>
      <c r="Z138" s="21">
        <v>123.97</v>
      </c>
    </row>
    <row r="139" spans="6:26" ht="10.199999999999999" x14ac:dyDescent="0.2">
      <c r="F139" s="21">
        <v>1.02</v>
      </c>
      <c r="G139" s="21">
        <v>9649.0123402035406</v>
      </c>
      <c r="H139" s="21">
        <v>30124</v>
      </c>
      <c r="I139" s="21">
        <v>27994</v>
      </c>
      <c r="J139" s="21">
        <v>5787293</v>
      </c>
      <c r="K139" s="21">
        <v>4948339</v>
      </c>
      <c r="L139" s="21">
        <v>265</v>
      </c>
      <c r="M139" s="21">
        <v>17196</v>
      </c>
      <c r="N139" s="21">
        <v>1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0</v>
      </c>
      <c r="V139" s="21">
        <v>0</v>
      </c>
      <c r="W139" s="21">
        <v>1</v>
      </c>
      <c r="X139" s="21">
        <v>0</v>
      </c>
      <c r="Y139" s="21">
        <v>1</v>
      </c>
      <c r="Z139" s="21">
        <v>138.56</v>
      </c>
    </row>
    <row r="140" spans="6:26" ht="10.199999999999999" x14ac:dyDescent="0.2">
      <c r="F140" s="21">
        <v>1.08</v>
      </c>
      <c r="G140" s="21">
        <v>3748.6010304901502</v>
      </c>
      <c r="H140" s="21">
        <v>29260</v>
      </c>
      <c r="I140" s="21">
        <v>27994</v>
      </c>
      <c r="J140" s="21">
        <v>7830332</v>
      </c>
      <c r="K140" s="21">
        <v>4948339</v>
      </c>
      <c r="L140" s="21">
        <v>673</v>
      </c>
      <c r="M140" s="21">
        <v>16559</v>
      </c>
      <c r="N140" s="21">
        <v>0</v>
      </c>
      <c r="O140" s="21">
        <v>0</v>
      </c>
      <c r="P140" s="21">
        <v>0</v>
      </c>
      <c r="Q140" s="21">
        <v>1</v>
      </c>
      <c r="R140" s="21">
        <v>1</v>
      </c>
      <c r="S140" s="21">
        <v>0</v>
      </c>
      <c r="T140" s="21">
        <v>1</v>
      </c>
      <c r="U140" s="21">
        <v>0</v>
      </c>
      <c r="V140" s="21">
        <v>0</v>
      </c>
      <c r="W140" s="21">
        <v>1</v>
      </c>
      <c r="X140" s="21">
        <v>0</v>
      </c>
      <c r="Y140" s="21">
        <v>1</v>
      </c>
      <c r="Z140" s="21">
        <v>215.06</v>
      </c>
    </row>
    <row r="141" spans="6:26" ht="10.199999999999999" x14ac:dyDescent="0.2">
      <c r="F141" s="21">
        <v>1.35</v>
      </c>
      <c r="G141" s="21">
        <v>5840.9413105695803</v>
      </c>
      <c r="H141" s="21">
        <v>29055</v>
      </c>
      <c r="I141" s="21">
        <v>27994</v>
      </c>
      <c r="J141" s="21">
        <v>1862106</v>
      </c>
      <c r="K141" s="21">
        <v>4948339</v>
      </c>
      <c r="L141" s="21">
        <v>1568</v>
      </c>
      <c r="M141" s="21">
        <v>3599</v>
      </c>
      <c r="N141" s="21">
        <v>0</v>
      </c>
      <c r="O141" s="21">
        <v>0</v>
      </c>
      <c r="P141" s="21">
        <v>0</v>
      </c>
      <c r="Q141" s="21">
        <v>1</v>
      </c>
      <c r="R141" s="21">
        <v>1</v>
      </c>
      <c r="S141" s="21">
        <v>0</v>
      </c>
      <c r="T141" s="21">
        <v>1</v>
      </c>
      <c r="U141" s="21">
        <v>0</v>
      </c>
      <c r="V141" s="21">
        <v>0</v>
      </c>
      <c r="W141" s="21">
        <v>1</v>
      </c>
      <c r="X141" s="21">
        <v>0</v>
      </c>
      <c r="Y141" s="21">
        <v>1</v>
      </c>
      <c r="Z141" s="21">
        <v>335.55</v>
      </c>
    </row>
    <row r="142" spans="6:26" ht="10.199999999999999" x14ac:dyDescent="0.2">
      <c r="F142" s="21">
        <v>1.37</v>
      </c>
      <c r="G142" s="21">
        <v>3264.9381027214099</v>
      </c>
      <c r="H142" s="21">
        <v>24706</v>
      </c>
      <c r="I142" s="21">
        <v>27994</v>
      </c>
      <c r="J142" s="21">
        <v>9056076</v>
      </c>
      <c r="K142" s="21">
        <v>4948339</v>
      </c>
      <c r="L142" s="21">
        <v>2407</v>
      </c>
      <c r="M142" s="21">
        <v>8981</v>
      </c>
      <c r="N142" s="21">
        <v>0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1</v>
      </c>
      <c r="U142" s="21">
        <v>0</v>
      </c>
      <c r="V142" s="21">
        <v>0</v>
      </c>
      <c r="W142" s="21">
        <v>1</v>
      </c>
      <c r="X142" s="21">
        <v>0</v>
      </c>
      <c r="Y142" s="21">
        <v>1</v>
      </c>
      <c r="Z142" s="21">
        <v>293.20999999999998</v>
      </c>
    </row>
    <row r="143" spans="6:26" ht="10.199999999999999" x14ac:dyDescent="0.2">
      <c r="F143" s="21">
        <v>1.18</v>
      </c>
      <c r="G143" s="21">
        <v>7362.5300678395697</v>
      </c>
      <c r="H143" s="21">
        <v>28739</v>
      </c>
      <c r="I143" s="21">
        <v>27994</v>
      </c>
      <c r="J143" s="21">
        <v>2761118</v>
      </c>
      <c r="K143" s="21">
        <v>4948339</v>
      </c>
      <c r="L143" s="21">
        <v>979</v>
      </c>
      <c r="M143" s="21">
        <v>4149</v>
      </c>
      <c r="N143" s="21">
        <v>0</v>
      </c>
      <c r="O143" s="21">
        <v>0</v>
      </c>
      <c r="P143" s="21">
        <v>0</v>
      </c>
      <c r="Q143" s="21">
        <v>1</v>
      </c>
      <c r="R143" s="21">
        <v>1</v>
      </c>
      <c r="S143" s="21">
        <v>0</v>
      </c>
      <c r="T143" s="21">
        <v>1</v>
      </c>
      <c r="U143" s="21">
        <v>0</v>
      </c>
      <c r="V143" s="21">
        <v>0</v>
      </c>
      <c r="W143" s="21">
        <v>1</v>
      </c>
      <c r="X143" s="21">
        <v>1</v>
      </c>
      <c r="Y143" s="21">
        <v>0</v>
      </c>
      <c r="Z143" s="21">
        <v>295.45999999999998</v>
      </c>
    </row>
    <row r="144" spans="6:26" ht="10.199999999999999" x14ac:dyDescent="0.2">
      <c r="F144" s="21">
        <v>1.1000000000000001</v>
      </c>
      <c r="G144" s="21">
        <v>4252.08532424038</v>
      </c>
      <c r="H144" s="21">
        <v>23665</v>
      </c>
      <c r="I144" s="21">
        <v>23025</v>
      </c>
      <c r="J144" s="21">
        <v>1038660</v>
      </c>
      <c r="K144" s="21">
        <v>2753373</v>
      </c>
      <c r="L144" s="21">
        <v>876</v>
      </c>
      <c r="M144" s="21">
        <v>4511</v>
      </c>
      <c r="N144" s="21">
        <v>0</v>
      </c>
      <c r="O144" s="21">
        <v>0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1</v>
      </c>
      <c r="V144" s="21">
        <v>0</v>
      </c>
      <c r="W144" s="21">
        <v>1</v>
      </c>
      <c r="X144" s="21">
        <v>0</v>
      </c>
      <c r="Y144" s="21">
        <v>1</v>
      </c>
      <c r="Z144" s="21">
        <v>105.41</v>
      </c>
    </row>
    <row r="145" spans="6:26" ht="10.199999999999999" x14ac:dyDescent="0.2">
      <c r="F145" s="21">
        <v>1.1100000000000001</v>
      </c>
      <c r="G145" s="21">
        <v>2297.8463761196099</v>
      </c>
      <c r="H145" s="21">
        <v>29260</v>
      </c>
      <c r="I145" s="21">
        <v>23025</v>
      </c>
      <c r="J145" s="21">
        <v>7830332</v>
      </c>
      <c r="K145" s="21">
        <v>2753373</v>
      </c>
      <c r="L145" s="21">
        <v>1446</v>
      </c>
      <c r="M145" s="21">
        <v>23009</v>
      </c>
      <c r="N145" s="21">
        <v>0</v>
      </c>
      <c r="O145" s="21">
        <v>0</v>
      </c>
      <c r="P145" s="21">
        <v>0</v>
      </c>
      <c r="Q145" s="21">
        <v>1</v>
      </c>
      <c r="R145" s="21">
        <v>1</v>
      </c>
      <c r="S145" s="21">
        <v>0</v>
      </c>
      <c r="T145" s="21">
        <v>0</v>
      </c>
      <c r="U145" s="21">
        <v>1</v>
      </c>
      <c r="V145" s="21">
        <v>1</v>
      </c>
      <c r="W145" s="21">
        <v>0</v>
      </c>
      <c r="X145" s="21">
        <v>0</v>
      </c>
      <c r="Y145" s="21">
        <v>1</v>
      </c>
      <c r="Z145" s="21">
        <v>152.1</v>
      </c>
    </row>
    <row r="146" spans="6:26" ht="10.199999999999999" x14ac:dyDescent="0.2">
      <c r="F146" s="21">
        <v>1.56</v>
      </c>
      <c r="G146" s="21">
        <v>3391.8694986185401</v>
      </c>
      <c r="H146" s="21">
        <v>24502</v>
      </c>
      <c r="I146" s="21">
        <v>23025</v>
      </c>
      <c r="J146" s="21">
        <v>125722</v>
      </c>
      <c r="K146" s="21">
        <v>2753373</v>
      </c>
      <c r="L146" s="21">
        <v>1673</v>
      </c>
      <c r="M146" s="21">
        <v>4780</v>
      </c>
      <c r="N146" s="21">
        <v>0</v>
      </c>
      <c r="O146" s="21">
        <v>0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1</v>
      </c>
      <c r="V146" s="21">
        <v>0</v>
      </c>
      <c r="W146" s="21">
        <v>1</v>
      </c>
      <c r="X146" s="21">
        <v>0</v>
      </c>
      <c r="Y146" s="21">
        <v>1</v>
      </c>
      <c r="Z146" s="21">
        <v>158</v>
      </c>
    </row>
    <row r="147" spans="6:26" ht="10.199999999999999" x14ac:dyDescent="0.2">
      <c r="F147" s="21">
        <v>1.02</v>
      </c>
      <c r="G147" s="21">
        <v>3959.07430267061</v>
      </c>
      <c r="H147" s="21">
        <v>29055</v>
      </c>
      <c r="I147" s="21">
        <v>23025</v>
      </c>
      <c r="J147" s="21">
        <v>1862106</v>
      </c>
      <c r="K147" s="21">
        <v>2753373</v>
      </c>
      <c r="L147" s="21">
        <v>590</v>
      </c>
      <c r="M147" s="21">
        <v>11723</v>
      </c>
      <c r="N147" s="21">
        <v>1</v>
      </c>
      <c r="O147" s="21">
        <v>0</v>
      </c>
      <c r="P147" s="21">
        <v>0</v>
      </c>
      <c r="Q147" s="21">
        <v>0</v>
      </c>
      <c r="R147" s="21">
        <v>1</v>
      </c>
      <c r="S147" s="21">
        <v>0</v>
      </c>
      <c r="T147" s="21">
        <v>1</v>
      </c>
      <c r="U147" s="21">
        <v>0</v>
      </c>
      <c r="V147" s="21">
        <v>0</v>
      </c>
      <c r="W147" s="21">
        <v>1</v>
      </c>
      <c r="X147" s="21">
        <v>0</v>
      </c>
      <c r="Y147" s="21">
        <v>1</v>
      </c>
      <c r="Z147" s="21">
        <v>133.04</v>
      </c>
    </row>
    <row r="148" spans="6:26" ht="10.199999999999999" x14ac:dyDescent="0.2">
      <c r="F148" s="21">
        <v>1.1200000000000001</v>
      </c>
      <c r="G148" s="21">
        <v>4317.4869245646396</v>
      </c>
      <c r="H148" s="21">
        <v>28739</v>
      </c>
      <c r="I148" s="21">
        <v>23025</v>
      </c>
      <c r="J148" s="21">
        <v>2761118</v>
      </c>
      <c r="K148" s="21">
        <v>2753373</v>
      </c>
      <c r="L148" s="21">
        <v>1279</v>
      </c>
      <c r="M148" s="21">
        <v>8730</v>
      </c>
      <c r="N148" s="21">
        <v>1</v>
      </c>
      <c r="O148" s="21">
        <v>0</v>
      </c>
      <c r="P148" s="21">
        <v>0</v>
      </c>
      <c r="Q148" s="21">
        <v>0</v>
      </c>
      <c r="R148" s="21">
        <v>1</v>
      </c>
      <c r="S148" s="21">
        <v>0</v>
      </c>
      <c r="T148" s="21">
        <v>1</v>
      </c>
      <c r="U148" s="21">
        <v>0</v>
      </c>
      <c r="V148" s="21">
        <v>0</v>
      </c>
      <c r="W148" s="21">
        <v>1</v>
      </c>
      <c r="X148" s="21">
        <v>1</v>
      </c>
      <c r="Y148" s="21">
        <v>0</v>
      </c>
      <c r="Z148" s="21">
        <v>195.91</v>
      </c>
    </row>
    <row r="149" spans="6:26" ht="10.199999999999999" x14ac:dyDescent="0.2">
      <c r="F149" s="21">
        <v>1.39</v>
      </c>
      <c r="G149" s="21">
        <v>2892.90253393391</v>
      </c>
      <c r="H149" s="21">
        <v>32991</v>
      </c>
      <c r="I149" s="21">
        <v>23025</v>
      </c>
      <c r="J149" s="21">
        <v>8621121</v>
      </c>
      <c r="K149" s="21">
        <v>2753373</v>
      </c>
      <c r="L149" s="21">
        <v>2148</v>
      </c>
      <c r="M149" s="21">
        <v>14830</v>
      </c>
      <c r="N149" s="21">
        <v>0</v>
      </c>
      <c r="O149" s="21">
        <v>0</v>
      </c>
      <c r="P149" s="21">
        <v>0</v>
      </c>
      <c r="Q149" s="21">
        <v>1</v>
      </c>
      <c r="R149" s="21">
        <v>1</v>
      </c>
      <c r="S149" s="21">
        <v>0</v>
      </c>
      <c r="T149" s="21">
        <v>1</v>
      </c>
      <c r="U149" s="21">
        <v>0</v>
      </c>
      <c r="V149" s="21">
        <v>1</v>
      </c>
      <c r="W149" s="21">
        <v>0</v>
      </c>
      <c r="X149" s="21">
        <v>0</v>
      </c>
      <c r="Y149" s="21">
        <v>1</v>
      </c>
      <c r="Z149" s="21">
        <v>273.12</v>
      </c>
    </row>
    <row r="150" spans="6:26" ht="10.199999999999999" x14ac:dyDescent="0.2">
      <c r="F150" s="21">
        <v>1.39</v>
      </c>
      <c r="G150" s="21">
        <v>2892.90253393391</v>
      </c>
      <c r="H150" s="21">
        <v>32991</v>
      </c>
      <c r="I150" s="21">
        <v>23025</v>
      </c>
      <c r="J150" s="21">
        <v>8621121</v>
      </c>
      <c r="K150" s="21">
        <v>2753373</v>
      </c>
      <c r="L150" s="21">
        <v>2148</v>
      </c>
      <c r="M150" s="21">
        <v>14830</v>
      </c>
      <c r="N150" s="21">
        <v>0</v>
      </c>
      <c r="O150" s="21">
        <v>0</v>
      </c>
      <c r="P150" s="21">
        <v>0</v>
      </c>
      <c r="Q150" s="21">
        <v>1</v>
      </c>
      <c r="R150" s="21">
        <v>1</v>
      </c>
      <c r="S150" s="21">
        <v>0</v>
      </c>
      <c r="T150" s="21">
        <v>1</v>
      </c>
      <c r="U150" s="21">
        <v>0</v>
      </c>
      <c r="V150" s="21">
        <v>1</v>
      </c>
      <c r="W150" s="21">
        <v>0</v>
      </c>
      <c r="X150" s="21">
        <v>0</v>
      </c>
      <c r="Y150" s="21">
        <v>1</v>
      </c>
      <c r="Z150" s="21">
        <v>273.12</v>
      </c>
    </row>
    <row r="151" spans="6:26" ht="10.199999999999999" x14ac:dyDescent="0.2">
      <c r="F151" s="21">
        <v>1.04</v>
      </c>
      <c r="G151" s="21">
        <v>4215.0120338933302</v>
      </c>
      <c r="H151" s="21">
        <v>26993</v>
      </c>
      <c r="I151" s="21">
        <v>25054</v>
      </c>
      <c r="J151" s="21">
        <v>3532657</v>
      </c>
      <c r="K151" s="21">
        <v>2374260</v>
      </c>
      <c r="L151" s="21">
        <v>525</v>
      </c>
      <c r="M151" s="21">
        <v>7664</v>
      </c>
      <c r="N151" s="21">
        <v>0</v>
      </c>
      <c r="O151" s="21">
        <v>0</v>
      </c>
      <c r="P151" s="21">
        <v>0</v>
      </c>
      <c r="Q151" s="21">
        <v>1</v>
      </c>
      <c r="R151" s="21">
        <v>1</v>
      </c>
      <c r="S151" s="21">
        <v>0</v>
      </c>
      <c r="T151" s="21">
        <v>1</v>
      </c>
      <c r="U151" s="21">
        <v>0</v>
      </c>
      <c r="V151" s="21">
        <v>0</v>
      </c>
      <c r="W151" s="21">
        <v>1</v>
      </c>
      <c r="X151" s="21">
        <v>1</v>
      </c>
      <c r="Y151" s="21">
        <v>0</v>
      </c>
      <c r="Z151" s="21">
        <v>93.55</v>
      </c>
    </row>
    <row r="152" spans="6:26" ht="10.199999999999999" x14ac:dyDescent="0.2">
      <c r="F152" s="21">
        <v>1.05</v>
      </c>
      <c r="G152" s="21">
        <v>4947.2796653055602</v>
      </c>
      <c r="H152" s="21">
        <v>29260</v>
      </c>
      <c r="I152" s="21">
        <v>25054</v>
      </c>
      <c r="J152" s="21">
        <v>7830332</v>
      </c>
      <c r="K152" s="21">
        <v>2374260</v>
      </c>
      <c r="L152" s="21">
        <v>412</v>
      </c>
      <c r="M152" s="21">
        <v>6585</v>
      </c>
      <c r="N152" s="21">
        <v>0</v>
      </c>
      <c r="O152" s="21">
        <v>0</v>
      </c>
      <c r="P152" s="21">
        <v>0</v>
      </c>
      <c r="Q152" s="21">
        <v>1</v>
      </c>
      <c r="R152" s="21">
        <v>1</v>
      </c>
      <c r="S152" s="21">
        <v>0</v>
      </c>
      <c r="T152" s="21">
        <v>1</v>
      </c>
      <c r="U152" s="21">
        <v>0</v>
      </c>
      <c r="V152" s="21">
        <v>0</v>
      </c>
      <c r="W152" s="21">
        <v>1</v>
      </c>
      <c r="X152" s="21">
        <v>1</v>
      </c>
      <c r="Y152" s="21">
        <v>0</v>
      </c>
      <c r="Z152" s="21">
        <v>208.86</v>
      </c>
    </row>
    <row r="153" spans="6:26" ht="10.199999999999999" x14ac:dyDescent="0.2">
      <c r="F153" s="21">
        <v>1.23</v>
      </c>
      <c r="G153" s="21">
        <v>6166.3267735455602</v>
      </c>
      <c r="H153" s="21">
        <v>22360</v>
      </c>
      <c r="I153" s="21">
        <v>25054</v>
      </c>
      <c r="J153" s="21">
        <v>1421287</v>
      </c>
      <c r="K153" s="21">
        <v>2374260</v>
      </c>
      <c r="L153" s="21">
        <v>831</v>
      </c>
      <c r="M153" s="21">
        <v>7121</v>
      </c>
      <c r="N153" s="21">
        <v>0</v>
      </c>
      <c r="O153" s="21">
        <v>0</v>
      </c>
      <c r="P153" s="21">
        <v>0</v>
      </c>
      <c r="Q153" s="21">
        <v>1</v>
      </c>
      <c r="R153" s="21">
        <v>0</v>
      </c>
      <c r="S153" s="21">
        <v>1</v>
      </c>
      <c r="T153" s="21">
        <v>1</v>
      </c>
      <c r="U153" s="21">
        <v>0</v>
      </c>
      <c r="V153" s="21">
        <v>0</v>
      </c>
      <c r="W153" s="21">
        <v>1</v>
      </c>
      <c r="X153" s="21">
        <v>1</v>
      </c>
      <c r="Y153" s="21">
        <v>0</v>
      </c>
      <c r="Z153" s="21">
        <v>122.62</v>
      </c>
    </row>
    <row r="154" spans="6:26" ht="10.199999999999999" x14ac:dyDescent="0.2">
      <c r="F154" s="21">
        <v>1.02</v>
      </c>
      <c r="G154" s="21">
        <v>9935.0717993126491</v>
      </c>
      <c r="H154" s="21">
        <v>27994</v>
      </c>
      <c r="I154" s="21">
        <v>25054</v>
      </c>
      <c r="J154" s="21">
        <v>4948339</v>
      </c>
      <c r="K154" s="21">
        <v>2374260</v>
      </c>
      <c r="L154" s="21">
        <v>264</v>
      </c>
      <c r="M154" s="21">
        <v>9515</v>
      </c>
      <c r="N154" s="21">
        <v>1</v>
      </c>
      <c r="O154" s="21">
        <v>0</v>
      </c>
      <c r="P154" s="21">
        <v>0</v>
      </c>
      <c r="Q154" s="21">
        <v>0</v>
      </c>
      <c r="R154" s="21">
        <v>1</v>
      </c>
      <c r="S154" s="21">
        <v>0</v>
      </c>
      <c r="T154" s="21">
        <v>1</v>
      </c>
      <c r="U154" s="21">
        <v>0</v>
      </c>
      <c r="V154" s="21">
        <v>0</v>
      </c>
      <c r="W154" s="21">
        <v>1</v>
      </c>
      <c r="X154" s="21">
        <v>1</v>
      </c>
      <c r="Y154" s="21">
        <v>0</v>
      </c>
      <c r="Z154" s="21">
        <v>134.09</v>
      </c>
    </row>
    <row r="155" spans="6:26" ht="10.199999999999999" x14ac:dyDescent="0.2">
      <c r="F155" s="21">
        <v>1.01</v>
      </c>
      <c r="G155" s="21">
        <v>4315.9209528029196</v>
      </c>
      <c r="H155" s="21">
        <v>23901</v>
      </c>
      <c r="I155" s="21">
        <v>26409</v>
      </c>
      <c r="J155" s="21">
        <v>372606</v>
      </c>
      <c r="K155" s="21">
        <v>249561</v>
      </c>
      <c r="L155" s="21">
        <v>344</v>
      </c>
      <c r="M155" s="21">
        <v>5899</v>
      </c>
      <c r="N155" s="21">
        <v>0</v>
      </c>
      <c r="O155" s="21">
        <v>1</v>
      </c>
      <c r="P155" s="21">
        <v>0</v>
      </c>
      <c r="Q155" s="21">
        <v>0</v>
      </c>
      <c r="R155" s="21">
        <v>1</v>
      </c>
      <c r="S155" s="21">
        <v>0</v>
      </c>
      <c r="T155" s="21">
        <v>0</v>
      </c>
      <c r="U155" s="21">
        <v>1</v>
      </c>
      <c r="V155" s="21">
        <v>0</v>
      </c>
      <c r="W155" s="21">
        <v>1</v>
      </c>
      <c r="X155" s="21">
        <v>0</v>
      </c>
      <c r="Y155" s="21">
        <v>1</v>
      </c>
      <c r="Z155" s="21">
        <v>66.88</v>
      </c>
    </row>
    <row r="156" spans="6:26" ht="10.199999999999999" x14ac:dyDescent="0.2">
      <c r="F156" s="21">
        <v>1.34</v>
      </c>
      <c r="G156" s="21">
        <v>4409.4234013139303</v>
      </c>
      <c r="H156" s="21">
        <v>29260</v>
      </c>
      <c r="I156" s="21">
        <v>26409</v>
      </c>
      <c r="J156" s="21">
        <v>7830332</v>
      </c>
      <c r="K156" s="21">
        <v>249561</v>
      </c>
      <c r="L156" s="21">
        <v>1749</v>
      </c>
      <c r="M156" s="21">
        <v>5025</v>
      </c>
      <c r="N156" s="21">
        <v>0</v>
      </c>
      <c r="O156" s="21">
        <v>0</v>
      </c>
      <c r="P156" s="21">
        <v>0</v>
      </c>
      <c r="Q156" s="21">
        <v>1</v>
      </c>
      <c r="R156" s="21">
        <v>1</v>
      </c>
      <c r="S156" s="21">
        <v>0</v>
      </c>
      <c r="T156" s="21">
        <v>1</v>
      </c>
      <c r="U156" s="21">
        <v>0</v>
      </c>
      <c r="V156" s="21">
        <v>0</v>
      </c>
      <c r="W156" s="21">
        <v>1</v>
      </c>
      <c r="X156" s="21">
        <v>0</v>
      </c>
      <c r="Y156" s="21">
        <v>1</v>
      </c>
      <c r="Z156" s="21">
        <v>279.61</v>
      </c>
    </row>
    <row r="157" spans="6:26" ht="10.199999999999999" x14ac:dyDescent="0.2">
      <c r="F157" s="21">
        <v>1.3</v>
      </c>
      <c r="G157" s="21">
        <v>6769.3114214749003</v>
      </c>
      <c r="H157" s="21">
        <v>29055</v>
      </c>
      <c r="I157" s="21">
        <v>26409</v>
      </c>
      <c r="J157" s="21">
        <v>1862106</v>
      </c>
      <c r="K157" s="21">
        <v>249561</v>
      </c>
      <c r="L157" s="21">
        <v>992</v>
      </c>
      <c r="M157" s="21">
        <v>4701</v>
      </c>
      <c r="N157" s="21">
        <v>0</v>
      </c>
      <c r="O157" s="21">
        <v>0</v>
      </c>
      <c r="P157" s="21">
        <v>0</v>
      </c>
      <c r="Q157" s="21">
        <v>1</v>
      </c>
      <c r="R157" s="21">
        <v>1</v>
      </c>
      <c r="S157" s="21">
        <v>0</v>
      </c>
      <c r="T157" s="21">
        <v>1</v>
      </c>
      <c r="U157" s="21">
        <v>0</v>
      </c>
      <c r="V157" s="21">
        <v>0</v>
      </c>
      <c r="W157" s="21">
        <v>1</v>
      </c>
      <c r="X157" s="21">
        <v>0</v>
      </c>
      <c r="Y157" s="21">
        <v>1</v>
      </c>
      <c r="Z157" s="21">
        <v>188.46</v>
      </c>
    </row>
    <row r="158" spans="6:26" ht="10.199999999999999" x14ac:dyDescent="0.2">
      <c r="F158" s="21">
        <v>1.63</v>
      </c>
      <c r="G158" s="21">
        <v>3784.9418960892799</v>
      </c>
      <c r="H158" s="21">
        <v>26681</v>
      </c>
      <c r="I158" s="21">
        <v>26409</v>
      </c>
      <c r="J158" s="21">
        <v>873131</v>
      </c>
      <c r="K158" s="21">
        <v>249561</v>
      </c>
      <c r="L158" s="21">
        <v>2603</v>
      </c>
      <c r="M158" s="21">
        <v>2746</v>
      </c>
      <c r="N158" s="21">
        <v>0</v>
      </c>
      <c r="O158" s="21">
        <v>0</v>
      </c>
      <c r="P158" s="21">
        <v>0</v>
      </c>
      <c r="Q158" s="21">
        <v>1</v>
      </c>
      <c r="R158" s="21">
        <v>0</v>
      </c>
      <c r="S158" s="21">
        <v>1</v>
      </c>
      <c r="T158" s="21">
        <v>1</v>
      </c>
      <c r="U158" s="21">
        <v>0</v>
      </c>
      <c r="V158" s="21">
        <v>0</v>
      </c>
      <c r="W158" s="21">
        <v>1</v>
      </c>
      <c r="X158" s="21">
        <v>0</v>
      </c>
      <c r="Y158" s="21">
        <v>1</v>
      </c>
      <c r="Z158" s="21">
        <v>205.51</v>
      </c>
    </row>
    <row r="159" spans="6:26" ht="10.199999999999999" x14ac:dyDescent="0.2">
      <c r="F159" s="21">
        <v>1.77</v>
      </c>
      <c r="G159" s="21">
        <v>2548.4620251978599</v>
      </c>
      <c r="H159" s="21">
        <v>32991</v>
      </c>
      <c r="I159" s="21">
        <v>26409</v>
      </c>
      <c r="J159" s="21">
        <v>8621121</v>
      </c>
      <c r="K159" s="21">
        <v>249561</v>
      </c>
      <c r="L159" s="21">
        <v>2444</v>
      </c>
      <c r="M159" s="21">
        <v>4455</v>
      </c>
      <c r="N159" s="21">
        <v>0</v>
      </c>
      <c r="O159" s="21">
        <v>0</v>
      </c>
      <c r="P159" s="21">
        <v>0</v>
      </c>
      <c r="Q159" s="21">
        <v>1</v>
      </c>
      <c r="R159" s="21">
        <v>1</v>
      </c>
      <c r="S159" s="21">
        <v>0</v>
      </c>
      <c r="T159" s="21">
        <v>1</v>
      </c>
      <c r="U159" s="21">
        <v>0</v>
      </c>
      <c r="V159" s="21">
        <v>1</v>
      </c>
      <c r="W159" s="21">
        <v>0</v>
      </c>
      <c r="X159" s="21">
        <v>0</v>
      </c>
      <c r="Y159" s="21">
        <v>1</v>
      </c>
      <c r="Z159" s="21">
        <v>302.33</v>
      </c>
    </row>
    <row r="160" spans="6:26" ht="10.199999999999999" x14ac:dyDescent="0.2">
      <c r="F160" s="21">
        <v>1.77</v>
      </c>
      <c r="G160" s="21">
        <v>2548.4620251978599</v>
      </c>
      <c r="H160" s="21">
        <v>32991</v>
      </c>
      <c r="I160" s="21">
        <v>26409</v>
      </c>
      <c r="J160" s="21">
        <v>8621121</v>
      </c>
      <c r="K160" s="21">
        <v>249561</v>
      </c>
      <c r="L160" s="21">
        <v>2444</v>
      </c>
      <c r="M160" s="21">
        <v>4455</v>
      </c>
      <c r="N160" s="21">
        <v>0</v>
      </c>
      <c r="O160" s="21">
        <v>0</v>
      </c>
      <c r="P160" s="21">
        <v>0</v>
      </c>
      <c r="Q160" s="21">
        <v>1</v>
      </c>
      <c r="R160" s="21">
        <v>1</v>
      </c>
      <c r="S160" s="21">
        <v>0</v>
      </c>
      <c r="T160" s="21">
        <v>1</v>
      </c>
      <c r="U160" s="21">
        <v>0</v>
      </c>
      <c r="V160" s="21">
        <v>1</v>
      </c>
      <c r="W160" s="21">
        <v>0</v>
      </c>
      <c r="X160" s="21">
        <v>0</v>
      </c>
      <c r="Y160" s="21">
        <v>1</v>
      </c>
      <c r="Z160" s="21">
        <v>302.33</v>
      </c>
    </row>
    <row r="161" spans="6:26" ht="10.199999999999999" x14ac:dyDescent="0.2">
      <c r="F161" s="21">
        <v>1.31</v>
      </c>
      <c r="G161" s="21">
        <v>2710.38325112654</v>
      </c>
      <c r="H161" s="21">
        <v>23025</v>
      </c>
      <c r="I161" s="21">
        <v>26409</v>
      </c>
      <c r="J161" s="21">
        <v>2753373</v>
      </c>
      <c r="K161" s="21">
        <v>249561</v>
      </c>
      <c r="L161" s="21">
        <v>1001</v>
      </c>
      <c r="M161" s="21">
        <v>8292</v>
      </c>
      <c r="N161" s="21">
        <v>0</v>
      </c>
      <c r="O161" s="21">
        <v>0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1</v>
      </c>
      <c r="V161" s="21">
        <v>0</v>
      </c>
      <c r="W161" s="21">
        <v>1</v>
      </c>
      <c r="X161" s="21">
        <v>0</v>
      </c>
      <c r="Y161" s="21">
        <v>1</v>
      </c>
      <c r="Z161" s="21">
        <v>114.95</v>
      </c>
    </row>
    <row r="162" spans="6:26" ht="10.199999999999999" x14ac:dyDescent="0.2">
      <c r="F162" s="21">
        <v>1.03</v>
      </c>
      <c r="G162" s="21">
        <v>5680.5338640753098</v>
      </c>
      <c r="H162" s="21">
        <v>21121</v>
      </c>
      <c r="I162" s="21">
        <v>26409</v>
      </c>
      <c r="J162" s="21">
        <v>1228816</v>
      </c>
      <c r="K162" s="21">
        <v>249561</v>
      </c>
      <c r="L162" s="21">
        <v>633</v>
      </c>
      <c r="M162" s="21">
        <v>6602</v>
      </c>
      <c r="N162" s="21">
        <v>0</v>
      </c>
      <c r="O162" s="21">
        <v>0</v>
      </c>
      <c r="P162" s="21">
        <v>0</v>
      </c>
      <c r="Q162" s="21">
        <v>1</v>
      </c>
      <c r="R162" s="21">
        <v>1</v>
      </c>
      <c r="S162" s="21">
        <v>0</v>
      </c>
      <c r="T162" s="21">
        <v>0</v>
      </c>
      <c r="U162" s="21">
        <v>1</v>
      </c>
      <c r="V162" s="21">
        <v>0</v>
      </c>
      <c r="W162" s="21">
        <v>1</v>
      </c>
      <c r="X162" s="21">
        <v>0</v>
      </c>
      <c r="Y162" s="21">
        <v>1</v>
      </c>
      <c r="Z162" s="21">
        <v>79.48</v>
      </c>
    </row>
    <row r="163" spans="6:26" ht="10.199999999999999" x14ac:dyDescent="0.2">
      <c r="F163" s="21">
        <v>1</v>
      </c>
      <c r="G163" s="21">
        <v>6397.4041731555799</v>
      </c>
      <c r="H163" s="21">
        <v>30916</v>
      </c>
      <c r="I163" s="21">
        <v>26409</v>
      </c>
      <c r="J163" s="21">
        <v>2230831</v>
      </c>
      <c r="K163" s="21">
        <v>249561</v>
      </c>
      <c r="L163" s="21">
        <v>135</v>
      </c>
      <c r="M163" s="21">
        <v>11415</v>
      </c>
      <c r="N163" s="21">
        <v>1</v>
      </c>
      <c r="O163" s="21">
        <v>0</v>
      </c>
      <c r="P163" s="21">
        <v>0</v>
      </c>
      <c r="Q163" s="21">
        <v>0</v>
      </c>
      <c r="R163" s="21">
        <v>1</v>
      </c>
      <c r="S163" s="21">
        <v>0</v>
      </c>
      <c r="T163" s="21">
        <v>1</v>
      </c>
      <c r="U163" s="21">
        <v>0</v>
      </c>
      <c r="V163" s="21">
        <v>0</v>
      </c>
      <c r="W163" s="21">
        <v>1</v>
      </c>
      <c r="X163" s="21">
        <v>0</v>
      </c>
      <c r="Y163" s="21">
        <v>1</v>
      </c>
      <c r="Z163" s="21">
        <v>88.46</v>
      </c>
    </row>
    <row r="164" spans="6:26" ht="10.199999999999999" x14ac:dyDescent="0.2">
      <c r="F164" s="21">
        <v>1.1100000000000001</v>
      </c>
      <c r="G164" s="21">
        <v>4124.5474626520099</v>
      </c>
      <c r="H164" s="21">
        <v>29260</v>
      </c>
      <c r="I164" s="21">
        <v>24205</v>
      </c>
      <c r="J164" s="21">
        <v>7830332</v>
      </c>
      <c r="K164" s="21">
        <v>905329</v>
      </c>
      <c r="L164" s="21">
        <v>842</v>
      </c>
      <c r="M164" s="21">
        <v>2874</v>
      </c>
      <c r="N164" s="21">
        <v>0</v>
      </c>
      <c r="O164" s="21">
        <v>0</v>
      </c>
      <c r="P164" s="21">
        <v>0</v>
      </c>
      <c r="Q164" s="21">
        <v>1</v>
      </c>
      <c r="R164" s="21">
        <v>1</v>
      </c>
      <c r="S164" s="21">
        <v>0</v>
      </c>
      <c r="T164" s="21">
        <v>1</v>
      </c>
      <c r="U164" s="21">
        <v>0</v>
      </c>
      <c r="V164" s="21">
        <v>1</v>
      </c>
      <c r="W164" s="21">
        <v>0</v>
      </c>
      <c r="X164" s="21">
        <v>0</v>
      </c>
      <c r="Y164" s="21">
        <v>1</v>
      </c>
      <c r="Z164" s="21">
        <v>219.38</v>
      </c>
    </row>
    <row r="165" spans="6:26" ht="10.199999999999999" x14ac:dyDescent="0.2">
      <c r="F165" s="21">
        <v>1</v>
      </c>
      <c r="G165" s="21">
        <v>4449.75788002847</v>
      </c>
      <c r="H165" s="21">
        <v>32991</v>
      </c>
      <c r="I165" s="21">
        <v>24205</v>
      </c>
      <c r="J165" s="21">
        <v>8621121</v>
      </c>
      <c r="K165" s="21">
        <v>905329</v>
      </c>
      <c r="L165" s="21">
        <v>147</v>
      </c>
      <c r="M165" s="21">
        <v>4158</v>
      </c>
      <c r="N165" s="21">
        <v>0</v>
      </c>
      <c r="O165" s="21">
        <v>0</v>
      </c>
      <c r="P165" s="21">
        <v>0</v>
      </c>
      <c r="Q165" s="21">
        <v>1</v>
      </c>
      <c r="R165" s="21">
        <v>1</v>
      </c>
      <c r="S165" s="21">
        <v>0</v>
      </c>
      <c r="T165" s="21">
        <v>1</v>
      </c>
      <c r="U165" s="21">
        <v>0</v>
      </c>
      <c r="V165" s="21">
        <v>1</v>
      </c>
      <c r="W165" s="21">
        <v>0</v>
      </c>
      <c r="X165" s="21">
        <v>0</v>
      </c>
      <c r="Y165" s="21">
        <v>1</v>
      </c>
      <c r="Z165" s="21">
        <v>106.29</v>
      </c>
    </row>
    <row r="166" spans="6:26" ht="10.199999999999999" x14ac:dyDescent="0.2">
      <c r="F166" s="21">
        <v>1</v>
      </c>
      <c r="G166" s="21">
        <v>4449.75788002847</v>
      </c>
      <c r="H166" s="21">
        <v>32991</v>
      </c>
      <c r="I166" s="21">
        <v>24205</v>
      </c>
      <c r="J166" s="21">
        <v>8621121</v>
      </c>
      <c r="K166" s="21">
        <v>905329</v>
      </c>
      <c r="L166" s="21">
        <v>147</v>
      </c>
      <c r="M166" s="21">
        <v>4158</v>
      </c>
      <c r="N166" s="21">
        <v>0</v>
      </c>
      <c r="O166" s="21">
        <v>0</v>
      </c>
      <c r="P166" s="21">
        <v>0</v>
      </c>
      <c r="Q166" s="21">
        <v>1</v>
      </c>
      <c r="R166" s="21">
        <v>1</v>
      </c>
      <c r="S166" s="21">
        <v>0</v>
      </c>
      <c r="T166" s="21">
        <v>1</v>
      </c>
      <c r="U166" s="21">
        <v>0</v>
      </c>
      <c r="V166" s="21">
        <v>0</v>
      </c>
      <c r="W166" s="21">
        <v>1</v>
      </c>
      <c r="X166" s="21">
        <v>1</v>
      </c>
      <c r="Y166" s="21">
        <v>0</v>
      </c>
      <c r="Z166" s="21">
        <v>106.29</v>
      </c>
    </row>
    <row r="167" spans="6:26" ht="10.199999999999999" x14ac:dyDescent="0.2">
      <c r="F167" s="21">
        <v>1.55</v>
      </c>
      <c r="G167" s="21">
        <v>3087.2702051311899</v>
      </c>
      <c r="H167" s="21">
        <v>22360</v>
      </c>
      <c r="I167" s="21">
        <v>24205</v>
      </c>
      <c r="J167" s="21">
        <v>1421287</v>
      </c>
      <c r="K167" s="21">
        <v>905329</v>
      </c>
      <c r="L167" s="21">
        <v>1075</v>
      </c>
      <c r="M167" s="21">
        <v>4771</v>
      </c>
      <c r="N167" s="21">
        <v>0</v>
      </c>
      <c r="O167" s="21">
        <v>0</v>
      </c>
      <c r="P167" s="21">
        <v>1</v>
      </c>
      <c r="Q167" s="21">
        <v>0</v>
      </c>
      <c r="R167" s="21">
        <v>0</v>
      </c>
      <c r="S167" s="21">
        <v>1</v>
      </c>
      <c r="T167" s="21">
        <v>1</v>
      </c>
      <c r="U167" s="21">
        <v>0</v>
      </c>
      <c r="V167" s="21">
        <v>0</v>
      </c>
      <c r="W167" s="21">
        <v>1</v>
      </c>
      <c r="X167" s="21">
        <v>0</v>
      </c>
      <c r="Y167" s="21">
        <v>1</v>
      </c>
      <c r="Z167" s="21">
        <v>108.96</v>
      </c>
    </row>
    <row r="168" spans="6:26" ht="10.199999999999999" x14ac:dyDescent="0.2">
      <c r="F168" s="21">
        <v>1.03</v>
      </c>
      <c r="G168" s="21">
        <v>7046.1149800000403</v>
      </c>
      <c r="H168" s="21">
        <v>26993</v>
      </c>
      <c r="I168" s="21">
        <v>26101</v>
      </c>
      <c r="J168" s="21">
        <v>3532657</v>
      </c>
      <c r="K168" s="21">
        <v>1021830</v>
      </c>
      <c r="L168" s="21">
        <v>356</v>
      </c>
      <c r="M168" s="21">
        <v>9307</v>
      </c>
      <c r="N168" s="21">
        <v>0</v>
      </c>
      <c r="O168" s="21">
        <v>0</v>
      </c>
      <c r="P168" s="21">
        <v>0</v>
      </c>
      <c r="Q168" s="21">
        <v>1</v>
      </c>
      <c r="R168" s="21">
        <v>1</v>
      </c>
      <c r="S168" s="21">
        <v>0</v>
      </c>
      <c r="T168" s="21">
        <v>1</v>
      </c>
      <c r="U168" s="21">
        <v>0</v>
      </c>
      <c r="V168" s="21">
        <v>0</v>
      </c>
      <c r="W168" s="21">
        <v>1</v>
      </c>
      <c r="X168" s="21">
        <v>0</v>
      </c>
      <c r="Y168" s="21">
        <v>1</v>
      </c>
      <c r="Z168" s="21">
        <v>123.44</v>
      </c>
    </row>
    <row r="169" spans="6:26" ht="10.199999999999999" x14ac:dyDescent="0.2">
      <c r="F169" s="21">
        <v>1.26</v>
      </c>
      <c r="G169" s="21">
        <v>4542.8321833273803</v>
      </c>
      <c r="H169" s="21">
        <v>30124</v>
      </c>
      <c r="I169" s="21">
        <v>26101</v>
      </c>
      <c r="J169" s="21">
        <v>5787293</v>
      </c>
      <c r="K169" s="21">
        <v>1021830</v>
      </c>
      <c r="L169" s="21">
        <v>606</v>
      </c>
      <c r="M169" s="21">
        <v>5598</v>
      </c>
      <c r="N169" s="21">
        <v>0</v>
      </c>
      <c r="O169" s="21">
        <v>0</v>
      </c>
      <c r="P169" s="21">
        <v>0</v>
      </c>
      <c r="Q169" s="21">
        <v>1</v>
      </c>
      <c r="R169" s="21">
        <v>1</v>
      </c>
      <c r="S169" s="21">
        <v>0</v>
      </c>
      <c r="T169" s="21">
        <v>1</v>
      </c>
      <c r="U169" s="21">
        <v>0</v>
      </c>
      <c r="V169" s="21">
        <v>0</v>
      </c>
      <c r="W169" s="21">
        <v>1</v>
      </c>
      <c r="X169" s="21">
        <v>0</v>
      </c>
      <c r="Y169" s="21">
        <v>1</v>
      </c>
      <c r="Z169" s="21">
        <v>140.07</v>
      </c>
    </row>
    <row r="170" spans="6:26" ht="10.199999999999999" x14ac:dyDescent="0.2">
      <c r="F170" s="21">
        <v>1.1200000000000001</v>
      </c>
      <c r="G170" s="21">
        <v>4579.8239489457501</v>
      </c>
      <c r="H170" s="21">
        <v>29260</v>
      </c>
      <c r="I170" s="21">
        <v>26101</v>
      </c>
      <c r="J170" s="21">
        <v>7830332</v>
      </c>
      <c r="K170" s="21">
        <v>1021830</v>
      </c>
      <c r="L170" s="21">
        <v>636</v>
      </c>
      <c r="M170" s="21">
        <v>6123</v>
      </c>
      <c r="N170" s="21">
        <v>0</v>
      </c>
      <c r="O170" s="21">
        <v>0</v>
      </c>
      <c r="P170" s="21">
        <v>0</v>
      </c>
      <c r="Q170" s="21">
        <v>1</v>
      </c>
      <c r="R170" s="21">
        <v>1</v>
      </c>
      <c r="S170" s="21">
        <v>0</v>
      </c>
      <c r="T170" s="21">
        <v>1</v>
      </c>
      <c r="U170" s="21">
        <v>0</v>
      </c>
      <c r="V170" s="21">
        <v>0</v>
      </c>
      <c r="W170" s="21">
        <v>1</v>
      </c>
      <c r="X170" s="21">
        <v>0</v>
      </c>
      <c r="Y170" s="21">
        <v>1</v>
      </c>
      <c r="Z170" s="21">
        <v>193.67</v>
      </c>
    </row>
    <row r="171" spans="6:26" ht="10.199999999999999" x14ac:dyDescent="0.2">
      <c r="F171" s="21">
        <v>1.06</v>
      </c>
      <c r="G171" s="21">
        <v>3474.2278947251302</v>
      </c>
      <c r="H171" s="21">
        <v>32991</v>
      </c>
      <c r="I171" s="21">
        <v>26101</v>
      </c>
      <c r="J171" s="21">
        <v>8621121</v>
      </c>
      <c r="K171" s="21">
        <v>1021830</v>
      </c>
      <c r="L171" s="21">
        <v>426</v>
      </c>
      <c r="M171" s="21">
        <v>12883</v>
      </c>
      <c r="N171" s="21">
        <v>0</v>
      </c>
      <c r="O171" s="21">
        <v>0</v>
      </c>
      <c r="P171" s="21">
        <v>0</v>
      </c>
      <c r="Q171" s="21">
        <v>1</v>
      </c>
      <c r="R171" s="21">
        <v>1</v>
      </c>
      <c r="S171" s="21">
        <v>0</v>
      </c>
      <c r="T171" s="21">
        <v>1</v>
      </c>
      <c r="U171" s="21">
        <v>0</v>
      </c>
      <c r="V171" s="21">
        <v>1</v>
      </c>
      <c r="W171" s="21">
        <v>0</v>
      </c>
      <c r="X171" s="21">
        <v>0</v>
      </c>
      <c r="Y171" s="21">
        <v>1</v>
      </c>
      <c r="Z171" s="21">
        <v>154.72999999999999</v>
      </c>
    </row>
    <row r="172" spans="6:26" ht="10.199999999999999" x14ac:dyDescent="0.2">
      <c r="F172" s="21">
        <v>1.01</v>
      </c>
      <c r="G172" s="21">
        <v>3266.4409876557002</v>
      </c>
      <c r="H172" s="21">
        <v>31981</v>
      </c>
      <c r="I172" s="21">
        <v>26101</v>
      </c>
      <c r="J172" s="21">
        <v>4549784</v>
      </c>
      <c r="K172" s="21">
        <v>1021830</v>
      </c>
      <c r="L172" s="21">
        <v>225</v>
      </c>
      <c r="M172" s="21">
        <v>7241</v>
      </c>
      <c r="N172" s="21">
        <v>0</v>
      </c>
      <c r="O172" s="21">
        <v>0</v>
      </c>
      <c r="P172" s="21">
        <v>0</v>
      </c>
      <c r="Q172" s="21">
        <v>1</v>
      </c>
      <c r="R172" s="21">
        <v>1</v>
      </c>
      <c r="S172" s="21">
        <v>0</v>
      </c>
      <c r="T172" s="21">
        <v>1</v>
      </c>
      <c r="U172" s="21">
        <v>0</v>
      </c>
      <c r="V172" s="21">
        <v>0</v>
      </c>
      <c r="W172" s="21">
        <v>1</v>
      </c>
      <c r="X172" s="21">
        <v>0</v>
      </c>
      <c r="Y172" s="21">
        <v>1</v>
      </c>
      <c r="Z172" s="21">
        <v>109.44</v>
      </c>
    </row>
    <row r="173" spans="6:26" ht="10.199999999999999" x14ac:dyDescent="0.2">
      <c r="F173" s="21">
        <v>1</v>
      </c>
      <c r="G173" s="21">
        <v>5182.3683186846401</v>
      </c>
      <c r="H173" s="21">
        <v>24575</v>
      </c>
      <c r="I173" s="21">
        <v>29284</v>
      </c>
      <c r="J173" s="21">
        <v>1197234</v>
      </c>
      <c r="K173" s="21">
        <v>298680</v>
      </c>
      <c r="L173" s="21">
        <v>344</v>
      </c>
      <c r="M173" s="21">
        <v>13102</v>
      </c>
      <c r="N173" s="21">
        <v>0</v>
      </c>
      <c r="O173" s="21">
        <v>0</v>
      </c>
      <c r="P173" s="21">
        <v>0</v>
      </c>
      <c r="Q173" s="21">
        <v>1</v>
      </c>
      <c r="R173" s="21">
        <v>0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1</v>
      </c>
      <c r="Z173" s="21">
        <v>54.38</v>
      </c>
    </row>
    <row r="174" spans="6:26" ht="10.199999999999999" x14ac:dyDescent="0.2">
      <c r="F174" s="21">
        <v>1.0900000000000001</v>
      </c>
      <c r="G174" s="21">
        <v>5265.1542689408197</v>
      </c>
      <c r="H174" s="21">
        <v>24706</v>
      </c>
      <c r="I174" s="21">
        <v>29284</v>
      </c>
      <c r="J174" s="21">
        <v>9056076</v>
      </c>
      <c r="K174" s="21">
        <v>298680</v>
      </c>
      <c r="L174" s="21">
        <v>388</v>
      </c>
      <c r="M174" s="21">
        <v>10213</v>
      </c>
      <c r="N174" s="21">
        <v>0</v>
      </c>
      <c r="O174" s="21">
        <v>0</v>
      </c>
      <c r="P174" s="21">
        <v>0</v>
      </c>
      <c r="Q174" s="21">
        <v>1</v>
      </c>
      <c r="R174" s="21">
        <v>0</v>
      </c>
      <c r="S174" s="21">
        <v>1</v>
      </c>
      <c r="T174" s="21">
        <v>0</v>
      </c>
      <c r="U174" s="21">
        <v>1</v>
      </c>
      <c r="V174" s="21">
        <v>0</v>
      </c>
      <c r="W174" s="21">
        <v>1</v>
      </c>
      <c r="X174" s="21">
        <v>0</v>
      </c>
      <c r="Y174" s="21">
        <v>1</v>
      </c>
      <c r="Z174" s="21">
        <v>60.28</v>
      </c>
    </row>
    <row r="175" spans="6:26" ht="10.199999999999999" x14ac:dyDescent="0.2">
      <c r="F175" s="21">
        <v>1.07</v>
      </c>
      <c r="G175" s="21">
        <v>4860.35705059253</v>
      </c>
      <c r="H175" s="21">
        <v>23025</v>
      </c>
      <c r="I175" s="21">
        <v>29284</v>
      </c>
      <c r="J175" s="21">
        <v>2753373</v>
      </c>
      <c r="K175" s="21">
        <v>298680</v>
      </c>
      <c r="L175" s="21">
        <v>592</v>
      </c>
      <c r="M175" s="21">
        <v>4517</v>
      </c>
      <c r="N175" s="21">
        <v>0</v>
      </c>
      <c r="O175" s="21">
        <v>0</v>
      </c>
      <c r="P175" s="21">
        <v>0</v>
      </c>
      <c r="Q175" s="21">
        <v>1</v>
      </c>
      <c r="R175" s="21">
        <v>0</v>
      </c>
      <c r="S175" s="21">
        <v>1</v>
      </c>
      <c r="T175" s="21">
        <v>0</v>
      </c>
      <c r="U175" s="21">
        <v>1</v>
      </c>
      <c r="V175" s="21">
        <v>0</v>
      </c>
      <c r="W175" s="21">
        <v>1</v>
      </c>
      <c r="X175" s="21">
        <v>0</v>
      </c>
      <c r="Y175" s="21">
        <v>1</v>
      </c>
      <c r="Z175" s="21">
        <v>72.42</v>
      </c>
    </row>
    <row r="176" spans="6:26" ht="10.199999999999999" x14ac:dyDescent="0.2">
      <c r="F176" s="21">
        <v>1.06</v>
      </c>
      <c r="G176" s="21">
        <v>5296.51433866562</v>
      </c>
      <c r="H176" s="21">
        <v>26409</v>
      </c>
      <c r="I176" s="21">
        <v>29284</v>
      </c>
      <c r="J176" s="21">
        <v>249561</v>
      </c>
      <c r="K176" s="21">
        <v>298680</v>
      </c>
      <c r="L176" s="21">
        <v>444</v>
      </c>
      <c r="M176" s="21">
        <v>9368</v>
      </c>
      <c r="N176" s="21">
        <v>0</v>
      </c>
      <c r="O176" s="21">
        <v>0</v>
      </c>
      <c r="P176" s="21">
        <v>0</v>
      </c>
      <c r="Q176" s="21">
        <v>1</v>
      </c>
      <c r="R176" s="21">
        <v>0</v>
      </c>
      <c r="S176" s="21">
        <v>1</v>
      </c>
      <c r="T176" s="21">
        <v>0</v>
      </c>
      <c r="U176" s="21">
        <v>1</v>
      </c>
      <c r="V176" s="21">
        <v>0</v>
      </c>
      <c r="W176" s="21">
        <v>1</v>
      </c>
      <c r="X176" s="21">
        <v>0</v>
      </c>
      <c r="Y176" s="21">
        <v>1</v>
      </c>
      <c r="Z176" s="21">
        <v>44.89</v>
      </c>
    </row>
    <row r="177" spans="6:26" ht="10.199999999999999" x14ac:dyDescent="0.2">
      <c r="F177" s="21">
        <v>1</v>
      </c>
      <c r="G177" s="21">
        <v>5454.1945849025096</v>
      </c>
      <c r="H177" s="21">
        <v>34880</v>
      </c>
      <c r="I177" s="21">
        <v>29284</v>
      </c>
      <c r="J177" s="21">
        <v>1594251</v>
      </c>
      <c r="K177" s="21">
        <v>298680</v>
      </c>
      <c r="L177" s="21">
        <v>188</v>
      </c>
      <c r="M177" s="21">
        <v>6394</v>
      </c>
      <c r="N177" s="21">
        <v>0</v>
      </c>
      <c r="O177" s="21">
        <v>0</v>
      </c>
      <c r="P177" s="21">
        <v>0</v>
      </c>
      <c r="Q177" s="21">
        <v>1</v>
      </c>
      <c r="R177" s="21">
        <v>0</v>
      </c>
      <c r="S177" s="21">
        <v>1</v>
      </c>
      <c r="T177" s="21">
        <v>0</v>
      </c>
      <c r="U177" s="21">
        <v>1</v>
      </c>
      <c r="V177" s="21">
        <v>0</v>
      </c>
      <c r="W177" s="21">
        <v>1</v>
      </c>
      <c r="X177" s="21">
        <v>0</v>
      </c>
      <c r="Y177" s="21">
        <v>1</v>
      </c>
      <c r="Z177" s="21">
        <v>42.47</v>
      </c>
    </row>
    <row r="178" spans="6:26" ht="10.199999999999999" x14ac:dyDescent="0.2">
      <c r="F178" s="21">
        <v>1.18</v>
      </c>
      <c r="G178" s="21">
        <v>8072.2565168780702</v>
      </c>
      <c r="H178" s="21">
        <v>24575</v>
      </c>
      <c r="I178" s="21">
        <v>24236</v>
      </c>
      <c r="J178" s="21">
        <v>1197234</v>
      </c>
      <c r="K178" s="21">
        <v>1481076</v>
      </c>
      <c r="L178" s="21">
        <v>387</v>
      </c>
      <c r="M178" s="21">
        <v>7985</v>
      </c>
      <c r="N178" s="21">
        <v>0</v>
      </c>
      <c r="O178" s="21">
        <v>0</v>
      </c>
      <c r="P178" s="21">
        <v>0</v>
      </c>
      <c r="Q178" s="21">
        <v>1</v>
      </c>
      <c r="R178" s="21">
        <v>0</v>
      </c>
      <c r="S178" s="21">
        <v>1</v>
      </c>
      <c r="T178" s="21">
        <v>0</v>
      </c>
      <c r="U178" s="21">
        <v>1</v>
      </c>
      <c r="V178" s="21">
        <v>0</v>
      </c>
      <c r="W178" s="21">
        <v>1</v>
      </c>
      <c r="X178" s="21">
        <v>0</v>
      </c>
      <c r="Y178" s="21">
        <v>1</v>
      </c>
      <c r="Z178" s="21">
        <v>56.91</v>
      </c>
    </row>
    <row r="179" spans="6:26" ht="10.199999999999999" x14ac:dyDescent="0.2">
      <c r="F179" s="21">
        <v>1.1000000000000001</v>
      </c>
      <c r="G179" s="21">
        <v>4450.6657295667601</v>
      </c>
      <c r="H179" s="21">
        <v>23025</v>
      </c>
      <c r="I179" s="21">
        <v>24236</v>
      </c>
      <c r="J179" s="21">
        <v>2753373</v>
      </c>
      <c r="K179" s="21">
        <v>1481076</v>
      </c>
      <c r="L179" s="21">
        <v>629</v>
      </c>
      <c r="M179" s="21">
        <v>7007</v>
      </c>
      <c r="N179" s="21">
        <v>0</v>
      </c>
      <c r="O179" s="21">
        <v>0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1</v>
      </c>
      <c r="V179" s="21">
        <v>0</v>
      </c>
      <c r="W179" s="21">
        <v>1</v>
      </c>
      <c r="X179" s="21">
        <v>0</v>
      </c>
      <c r="Y179" s="21">
        <v>1</v>
      </c>
      <c r="Z179" s="21">
        <v>78.67</v>
      </c>
    </row>
    <row r="180" spans="6:26" ht="10.199999999999999" x14ac:dyDescent="0.2">
      <c r="F180" s="21">
        <v>1.03</v>
      </c>
      <c r="G180" s="21">
        <v>5889.7671355081402</v>
      </c>
      <c r="H180" s="21">
        <v>30916</v>
      </c>
      <c r="I180" s="21">
        <v>24236</v>
      </c>
      <c r="J180" s="21">
        <v>2230831</v>
      </c>
      <c r="K180" s="21">
        <v>1481076</v>
      </c>
      <c r="L180" s="21">
        <v>618</v>
      </c>
      <c r="M180" s="21">
        <v>10303</v>
      </c>
      <c r="N180" s="21">
        <v>0</v>
      </c>
      <c r="O180" s="21">
        <v>0</v>
      </c>
      <c r="P180" s="21">
        <v>0</v>
      </c>
      <c r="Q180" s="21">
        <v>1</v>
      </c>
      <c r="R180" s="21">
        <v>1</v>
      </c>
      <c r="S180" s="21">
        <v>0</v>
      </c>
      <c r="T180" s="21">
        <v>0</v>
      </c>
      <c r="U180" s="21">
        <v>1</v>
      </c>
      <c r="V180" s="21">
        <v>0</v>
      </c>
      <c r="W180" s="21">
        <v>1</v>
      </c>
      <c r="X180" s="21">
        <v>0</v>
      </c>
      <c r="Y180" s="21">
        <v>1</v>
      </c>
      <c r="Z180" s="21">
        <v>64.39</v>
      </c>
    </row>
    <row r="181" spans="6:26" ht="10.199999999999999" x14ac:dyDescent="0.2">
      <c r="F181" s="21">
        <v>1.22</v>
      </c>
      <c r="G181" s="21">
        <v>2711.4222672792698</v>
      </c>
      <c r="H181" s="21">
        <v>29260</v>
      </c>
      <c r="I181" s="21">
        <v>21121</v>
      </c>
      <c r="J181" s="21">
        <v>7830332</v>
      </c>
      <c r="K181" s="21">
        <v>1228816</v>
      </c>
      <c r="L181" s="21">
        <v>1259</v>
      </c>
      <c r="M181" s="21">
        <v>5763</v>
      </c>
      <c r="N181" s="21">
        <v>0</v>
      </c>
      <c r="O181" s="21">
        <v>0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1</v>
      </c>
      <c r="V181" s="21">
        <v>1</v>
      </c>
      <c r="W181" s="21">
        <v>0</v>
      </c>
      <c r="X181" s="21">
        <v>0</v>
      </c>
      <c r="Y181" s="21">
        <v>1</v>
      </c>
      <c r="Z181" s="21">
        <v>185.65</v>
      </c>
    </row>
    <row r="182" spans="6:26" ht="10.199999999999999" x14ac:dyDescent="0.2">
      <c r="F182" s="21">
        <v>1.22</v>
      </c>
      <c r="G182" s="21">
        <v>2711.4222672792698</v>
      </c>
      <c r="H182" s="21">
        <v>29260</v>
      </c>
      <c r="I182" s="21">
        <v>21121</v>
      </c>
      <c r="J182" s="21">
        <v>7830332</v>
      </c>
      <c r="K182" s="21">
        <v>1228816</v>
      </c>
      <c r="L182" s="21">
        <v>1259</v>
      </c>
      <c r="M182" s="21">
        <v>5763</v>
      </c>
      <c r="N182" s="21">
        <v>0</v>
      </c>
      <c r="O182" s="21">
        <v>0</v>
      </c>
      <c r="P182" s="21">
        <v>0</v>
      </c>
      <c r="Q182" s="21">
        <v>1</v>
      </c>
      <c r="R182" s="21">
        <v>1</v>
      </c>
      <c r="S182" s="21">
        <v>0</v>
      </c>
      <c r="T182" s="21">
        <v>0</v>
      </c>
      <c r="U182" s="21">
        <v>1</v>
      </c>
      <c r="V182" s="21">
        <v>0</v>
      </c>
      <c r="W182" s="21">
        <v>1</v>
      </c>
      <c r="X182" s="21">
        <v>0</v>
      </c>
      <c r="Y182" s="21">
        <v>1</v>
      </c>
      <c r="Z182" s="21">
        <v>185.65</v>
      </c>
    </row>
    <row r="183" spans="6:26" ht="10.199999999999999" x14ac:dyDescent="0.2">
      <c r="F183" s="21">
        <v>1.01</v>
      </c>
      <c r="G183" s="21">
        <v>3935.0051743721401</v>
      </c>
      <c r="H183" s="21">
        <v>24575</v>
      </c>
      <c r="I183" s="21">
        <v>21121</v>
      </c>
      <c r="J183" s="21">
        <v>1197234</v>
      </c>
      <c r="K183" s="21">
        <v>1228816</v>
      </c>
      <c r="L183" s="21">
        <v>359</v>
      </c>
      <c r="M183" s="21">
        <v>10349</v>
      </c>
      <c r="N183" s="21">
        <v>0</v>
      </c>
      <c r="O183" s="21">
        <v>0</v>
      </c>
      <c r="P183" s="21">
        <v>0</v>
      </c>
      <c r="Q183" s="21">
        <v>1</v>
      </c>
      <c r="R183" s="21">
        <v>0</v>
      </c>
      <c r="S183" s="21">
        <v>1</v>
      </c>
      <c r="T183" s="21">
        <v>0</v>
      </c>
      <c r="U183" s="21">
        <v>1</v>
      </c>
      <c r="V183" s="21">
        <v>0</v>
      </c>
      <c r="W183" s="21">
        <v>1</v>
      </c>
      <c r="X183" s="21">
        <v>0</v>
      </c>
      <c r="Y183" s="21">
        <v>1</v>
      </c>
      <c r="Z183" s="21">
        <v>57.4</v>
      </c>
    </row>
    <row r="184" spans="6:26" ht="10.199999999999999" x14ac:dyDescent="0.2">
      <c r="F184" s="21">
        <v>1.03</v>
      </c>
      <c r="G184" s="21">
        <v>5135.8843683602599</v>
      </c>
      <c r="H184" s="21">
        <v>30916</v>
      </c>
      <c r="I184" s="21">
        <v>21121</v>
      </c>
      <c r="J184" s="21">
        <v>2230831</v>
      </c>
      <c r="K184" s="21">
        <v>1228816</v>
      </c>
      <c r="L184" s="21">
        <v>696</v>
      </c>
      <c r="M184" s="21">
        <v>9201</v>
      </c>
      <c r="N184" s="21">
        <v>0</v>
      </c>
      <c r="O184" s="21">
        <v>0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1</v>
      </c>
      <c r="V184" s="21">
        <v>0</v>
      </c>
      <c r="W184" s="21">
        <v>1</v>
      </c>
      <c r="X184" s="21">
        <v>0</v>
      </c>
      <c r="Y184" s="21">
        <v>1</v>
      </c>
      <c r="Z184" s="21">
        <v>78.3</v>
      </c>
    </row>
    <row r="185" spans="6:26" ht="10.199999999999999" x14ac:dyDescent="0.2">
      <c r="F185" s="21">
        <v>1.28</v>
      </c>
      <c r="G185" s="21">
        <v>3262.1480457039602</v>
      </c>
      <c r="H185" s="21">
        <v>29260</v>
      </c>
      <c r="I185" s="21">
        <v>21276</v>
      </c>
      <c r="J185" s="21">
        <v>7830332</v>
      </c>
      <c r="K185" s="21">
        <v>1481709</v>
      </c>
      <c r="L185" s="21">
        <v>1038</v>
      </c>
      <c r="M185" s="21">
        <v>6233</v>
      </c>
      <c r="N185" s="21">
        <v>0</v>
      </c>
      <c r="O185" s="21">
        <v>0</v>
      </c>
      <c r="P185" s="21">
        <v>0</v>
      </c>
      <c r="Q185" s="21">
        <v>1</v>
      </c>
      <c r="R185" s="21">
        <v>1</v>
      </c>
      <c r="S185" s="21">
        <v>0</v>
      </c>
      <c r="T185" s="21">
        <v>0</v>
      </c>
      <c r="U185" s="21">
        <v>1</v>
      </c>
      <c r="V185" s="21">
        <v>0</v>
      </c>
      <c r="W185" s="21">
        <v>1</v>
      </c>
      <c r="X185" s="21">
        <v>0</v>
      </c>
      <c r="Y185" s="21">
        <v>1</v>
      </c>
      <c r="Z185" s="21">
        <v>128.36000000000001</v>
      </c>
    </row>
    <row r="186" spans="6:26" ht="10.199999999999999" x14ac:dyDescent="0.2">
      <c r="F186" s="21">
        <v>1.01</v>
      </c>
      <c r="G186" s="21">
        <v>5130.2867468939403</v>
      </c>
      <c r="H186" s="21">
        <v>28637</v>
      </c>
      <c r="I186" s="21">
        <v>21276</v>
      </c>
      <c r="J186" s="21">
        <v>3036732</v>
      </c>
      <c r="K186" s="21">
        <v>1481709</v>
      </c>
      <c r="L186" s="21">
        <v>242</v>
      </c>
      <c r="M186" s="21">
        <v>22163</v>
      </c>
      <c r="N186" s="21">
        <v>0</v>
      </c>
      <c r="O186" s="21">
        <v>0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1</v>
      </c>
      <c r="V186" s="21">
        <v>0</v>
      </c>
      <c r="W186" s="21">
        <v>1</v>
      </c>
      <c r="X186" s="21">
        <v>0</v>
      </c>
      <c r="Y186" s="21">
        <v>1</v>
      </c>
      <c r="Z186" s="21">
        <v>63.69</v>
      </c>
    </row>
    <row r="187" spans="6:26" ht="10.199999999999999" x14ac:dyDescent="0.2">
      <c r="F187" s="21">
        <v>1.42</v>
      </c>
      <c r="G187" s="21">
        <v>2909.1488453269199</v>
      </c>
      <c r="H187" s="21">
        <v>24706</v>
      </c>
      <c r="I187" s="21">
        <v>21276</v>
      </c>
      <c r="J187" s="21">
        <v>9056076</v>
      </c>
      <c r="K187" s="21">
        <v>1481709</v>
      </c>
      <c r="L187" s="21">
        <v>1218</v>
      </c>
      <c r="M187" s="21">
        <v>4620</v>
      </c>
      <c r="N187" s="21">
        <v>0</v>
      </c>
      <c r="O187" s="21">
        <v>0</v>
      </c>
      <c r="P187" s="21">
        <v>0</v>
      </c>
      <c r="Q187" s="21">
        <v>1</v>
      </c>
      <c r="R187" s="21">
        <v>1</v>
      </c>
      <c r="S187" s="21">
        <v>0</v>
      </c>
      <c r="T187" s="21">
        <v>0</v>
      </c>
      <c r="U187" s="21">
        <v>1</v>
      </c>
      <c r="V187" s="21">
        <v>0</v>
      </c>
      <c r="W187" s="21">
        <v>1</v>
      </c>
      <c r="X187" s="21">
        <v>0</v>
      </c>
      <c r="Y187" s="21">
        <v>1</v>
      </c>
      <c r="Z187" s="21">
        <v>130.09</v>
      </c>
    </row>
    <row r="188" spans="6:26" ht="10.199999999999999" x14ac:dyDescent="0.2">
      <c r="F188" s="21">
        <v>1.78</v>
      </c>
      <c r="G188" s="21">
        <v>2905.9747049050002</v>
      </c>
      <c r="H188" s="21">
        <v>32991</v>
      </c>
      <c r="I188" s="21">
        <v>21276</v>
      </c>
      <c r="J188" s="21">
        <v>8621121</v>
      </c>
      <c r="K188" s="21">
        <v>1481709</v>
      </c>
      <c r="L188" s="21">
        <v>1577</v>
      </c>
      <c r="M188" s="21">
        <v>3732</v>
      </c>
      <c r="N188" s="21">
        <v>0</v>
      </c>
      <c r="O188" s="21">
        <v>0</v>
      </c>
      <c r="P188" s="21">
        <v>0</v>
      </c>
      <c r="Q188" s="21">
        <v>1</v>
      </c>
      <c r="R188" s="21">
        <v>1</v>
      </c>
      <c r="S188" s="21">
        <v>0</v>
      </c>
      <c r="T188" s="21">
        <v>1</v>
      </c>
      <c r="U188" s="21">
        <v>0</v>
      </c>
      <c r="V188" s="21">
        <v>1</v>
      </c>
      <c r="W188" s="21">
        <v>0</v>
      </c>
      <c r="X188" s="21">
        <v>0</v>
      </c>
      <c r="Y188" s="21">
        <v>1</v>
      </c>
      <c r="Z188" s="21">
        <v>273.52999999999997</v>
      </c>
    </row>
    <row r="189" spans="6:26" ht="10.199999999999999" x14ac:dyDescent="0.2">
      <c r="F189" s="21">
        <v>1.78</v>
      </c>
      <c r="G189" s="21">
        <v>2905.9747049050002</v>
      </c>
      <c r="H189" s="21">
        <v>32991</v>
      </c>
      <c r="I189" s="21">
        <v>21276</v>
      </c>
      <c r="J189" s="21">
        <v>8621121</v>
      </c>
      <c r="K189" s="21">
        <v>1481709</v>
      </c>
      <c r="L189" s="21">
        <v>1577</v>
      </c>
      <c r="M189" s="21">
        <v>3732</v>
      </c>
      <c r="N189" s="21">
        <v>0</v>
      </c>
      <c r="O189" s="21">
        <v>0</v>
      </c>
      <c r="P189" s="21">
        <v>0</v>
      </c>
      <c r="Q189" s="21">
        <v>1</v>
      </c>
      <c r="R189" s="21">
        <v>1</v>
      </c>
      <c r="S189" s="21">
        <v>0</v>
      </c>
      <c r="T189" s="21">
        <v>1</v>
      </c>
      <c r="U189" s="21">
        <v>0</v>
      </c>
      <c r="V189" s="21">
        <v>1</v>
      </c>
      <c r="W189" s="21">
        <v>0</v>
      </c>
      <c r="X189" s="21">
        <v>0</v>
      </c>
      <c r="Y189" s="21">
        <v>1</v>
      </c>
      <c r="Z189" s="21">
        <v>273.52999999999997</v>
      </c>
    </row>
    <row r="190" spans="6:26" ht="10.199999999999999" x14ac:dyDescent="0.2">
      <c r="F190" s="21">
        <v>1.78</v>
      </c>
      <c r="G190" s="21">
        <v>2905.9747049050002</v>
      </c>
      <c r="H190" s="21">
        <v>32991</v>
      </c>
      <c r="I190" s="21">
        <v>21276</v>
      </c>
      <c r="J190" s="21">
        <v>8621121</v>
      </c>
      <c r="K190" s="21">
        <v>1481709</v>
      </c>
      <c r="L190" s="21">
        <v>1577</v>
      </c>
      <c r="M190" s="21">
        <v>3732</v>
      </c>
      <c r="N190" s="21">
        <v>0</v>
      </c>
      <c r="O190" s="21">
        <v>0</v>
      </c>
      <c r="P190" s="21">
        <v>0</v>
      </c>
      <c r="Q190" s="21">
        <v>1</v>
      </c>
      <c r="R190" s="21">
        <v>1</v>
      </c>
      <c r="S190" s="21">
        <v>0</v>
      </c>
      <c r="T190" s="21">
        <v>1</v>
      </c>
      <c r="U190" s="21">
        <v>0</v>
      </c>
      <c r="V190" s="21">
        <v>0</v>
      </c>
      <c r="W190" s="21">
        <v>1</v>
      </c>
      <c r="X190" s="21">
        <v>1</v>
      </c>
      <c r="Y190" s="21">
        <v>0</v>
      </c>
      <c r="Z190" s="21">
        <v>273.52999999999997</v>
      </c>
    </row>
    <row r="191" spans="6:26" ht="10.199999999999999" x14ac:dyDescent="0.2">
      <c r="F191" s="21">
        <v>1</v>
      </c>
      <c r="G191" s="21">
        <v>3105.31220321506</v>
      </c>
      <c r="H191" s="21">
        <v>24706</v>
      </c>
      <c r="I191" s="21">
        <v>23903</v>
      </c>
      <c r="J191" s="21">
        <v>9056076</v>
      </c>
      <c r="K191" s="21">
        <v>2673620</v>
      </c>
      <c r="L191" s="21">
        <v>114</v>
      </c>
      <c r="M191" s="21">
        <v>6446</v>
      </c>
      <c r="N191" s="21">
        <v>0</v>
      </c>
      <c r="O191" s="21">
        <v>0</v>
      </c>
      <c r="P191" s="21">
        <v>0</v>
      </c>
      <c r="Q191" s="21">
        <v>1</v>
      </c>
      <c r="R191" s="21">
        <v>1</v>
      </c>
      <c r="S191" s="21">
        <v>0</v>
      </c>
      <c r="T191" s="21">
        <v>1</v>
      </c>
      <c r="U191" s="21">
        <v>0</v>
      </c>
      <c r="V191" s="21">
        <v>0</v>
      </c>
      <c r="W191" s="21">
        <v>1</v>
      </c>
      <c r="X191" s="21">
        <v>0</v>
      </c>
      <c r="Y191" s="21">
        <v>1</v>
      </c>
      <c r="Z191" s="21">
        <v>70.41</v>
      </c>
    </row>
    <row r="192" spans="6:26" ht="10.199999999999999" x14ac:dyDescent="0.2">
      <c r="F192" s="21">
        <v>1</v>
      </c>
      <c r="G192" s="21">
        <v>3105.31220321506</v>
      </c>
      <c r="H192" s="21">
        <v>24706</v>
      </c>
      <c r="I192" s="21">
        <v>23903</v>
      </c>
      <c r="J192" s="21">
        <v>9056076</v>
      </c>
      <c r="K192" s="21">
        <v>2673620</v>
      </c>
      <c r="L192" s="21">
        <v>114</v>
      </c>
      <c r="M192" s="21">
        <v>6446</v>
      </c>
      <c r="N192" s="21">
        <v>0</v>
      </c>
      <c r="O192" s="21">
        <v>0</v>
      </c>
      <c r="P192" s="21">
        <v>0</v>
      </c>
      <c r="Q192" s="21">
        <v>1</v>
      </c>
      <c r="R192" s="21">
        <v>1</v>
      </c>
      <c r="S192" s="21">
        <v>0</v>
      </c>
      <c r="T192" s="21">
        <v>1</v>
      </c>
      <c r="U192" s="21">
        <v>0</v>
      </c>
      <c r="V192" s="21">
        <v>0</v>
      </c>
      <c r="W192" s="21">
        <v>1</v>
      </c>
      <c r="X192" s="21">
        <v>0</v>
      </c>
      <c r="Y192" s="21">
        <v>1</v>
      </c>
      <c r="Z192" s="21">
        <v>70.41</v>
      </c>
    </row>
    <row r="193" spans="6:26" ht="10.199999999999999" x14ac:dyDescent="0.2">
      <c r="F193" s="21">
        <v>1.3</v>
      </c>
      <c r="G193" s="21">
        <v>5472.0653006922603</v>
      </c>
      <c r="H193" s="21">
        <v>28739</v>
      </c>
      <c r="I193" s="21">
        <v>23903</v>
      </c>
      <c r="J193" s="21">
        <v>2761118</v>
      </c>
      <c r="K193" s="21">
        <v>2673620</v>
      </c>
      <c r="L193" s="21">
        <v>1532</v>
      </c>
      <c r="M193" s="21">
        <v>3066</v>
      </c>
      <c r="N193" s="21">
        <v>0</v>
      </c>
      <c r="O193" s="21">
        <v>0</v>
      </c>
      <c r="P193" s="21">
        <v>0</v>
      </c>
      <c r="Q193" s="21">
        <v>1</v>
      </c>
      <c r="R193" s="21">
        <v>1</v>
      </c>
      <c r="S193" s="21">
        <v>0</v>
      </c>
      <c r="T193" s="21">
        <v>1</v>
      </c>
      <c r="U193" s="21">
        <v>0</v>
      </c>
      <c r="V193" s="21">
        <v>0</v>
      </c>
      <c r="W193" s="21">
        <v>1</v>
      </c>
      <c r="X193" s="21">
        <v>1</v>
      </c>
      <c r="Y193" s="21">
        <v>0</v>
      </c>
      <c r="Z193" s="21">
        <v>251.73</v>
      </c>
    </row>
    <row r="194" spans="6:26" ht="10.199999999999999" x14ac:dyDescent="0.2">
      <c r="F194" s="21">
        <v>1.36</v>
      </c>
      <c r="G194" s="21">
        <v>5492.5993310250997</v>
      </c>
      <c r="H194" s="21">
        <v>26993</v>
      </c>
      <c r="I194" s="21">
        <v>38813</v>
      </c>
      <c r="J194" s="21">
        <v>3532657</v>
      </c>
      <c r="K194" s="21">
        <v>1653017</v>
      </c>
      <c r="L194" s="21">
        <v>2137</v>
      </c>
      <c r="M194" s="21">
        <v>10112</v>
      </c>
      <c r="N194" s="21">
        <v>0</v>
      </c>
      <c r="O194" s="21">
        <v>0</v>
      </c>
      <c r="P194" s="21">
        <v>0</v>
      </c>
      <c r="Q194" s="21">
        <v>1</v>
      </c>
      <c r="R194" s="21">
        <v>1</v>
      </c>
      <c r="S194" s="21">
        <v>0</v>
      </c>
      <c r="T194" s="21">
        <v>1</v>
      </c>
      <c r="U194" s="21">
        <v>0</v>
      </c>
      <c r="V194" s="21">
        <v>0</v>
      </c>
      <c r="W194" s="21">
        <v>1</v>
      </c>
      <c r="X194" s="21">
        <v>0</v>
      </c>
      <c r="Y194" s="21">
        <v>1</v>
      </c>
      <c r="Z194" s="21">
        <v>248.49</v>
      </c>
    </row>
    <row r="195" spans="6:26" ht="10.199999999999999" x14ac:dyDescent="0.2">
      <c r="F195" s="21">
        <v>1.39</v>
      </c>
      <c r="G195" s="21">
        <v>5559.4325502161901</v>
      </c>
      <c r="H195" s="21">
        <v>30124</v>
      </c>
      <c r="I195" s="21">
        <v>38813</v>
      </c>
      <c r="J195" s="21">
        <v>5787293</v>
      </c>
      <c r="K195" s="21">
        <v>1653017</v>
      </c>
      <c r="L195" s="21">
        <v>2694</v>
      </c>
      <c r="M195" s="21">
        <v>16050</v>
      </c>
      <c r="N195" s="21">
        <v>0</v>
      </c>
      <c r="O195" s="21">
        <v>0</v>
      </c>
      <c r="P195" s="21">
        <v>0</v>
      </c>
      <c r="Q195" s="21">
        <v>1</v>
      </c>
      <c r="R195" s="21">
        <v>1</v>
      </c>
      <c r="S195" s="21">
        <v>0</v>
      </c>
      <c r="T195" s="21">
        <v>1</v>
      </c>
      <c r="U195" s="21">
        <v>0</v>
      </c>
      <c r="V195" s="21">
        <v>0</v>
      </c>
      <c r="W195" s="21">
        <v>1</v>
      </c>
      <c r="X195" s="21">
        <v>0</v>
      </c>
      <c r="Y195" s="21">
        <v>1</v>
      </c>
      <c r="Z195" s="21">
        <v>367.72</v>
      </c>
    </row>
    <row r="196" spans="6:26" ht="10.199999999999999" x14ac:dyDescent="0.2">
      <c r="F196" s="21">
        <v>1.2</v>
      </c>
      <c r="G196" s="21">
        <v>5068.5322062494497</v>
      </c>
      <c r="H196" s="21">
        <v>29260</v>
      </c>
      <c r="I196" s="21">
        <v>38813</v>
      </c>
      <c r="J196" s="21">
        <v>7830332</v>
      </c>
      <c r="K196" s="21">
        <v>1653017</v>
      </c>
      <c r="L196" s="21">
        <v>1851</v>
      </c>
      <c r="M196" s="21">
        <v>20831</v>
      </c>
      <c r="N196" s="21">
        <v>0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1</v>
      </c>
      <c r="U196" s="21">
        <v>0</v>
      </c>
      <c r="V196" s="21">
        <v>1</v>
      </c>
      <c r="W196" s="21">
        <v>0</v>
      </c>
      <c r="X196" s="21">
        <v>0</v>
      </c>
      <c r="Y196" s="21">
        <v>1</v>
      </c>
      <c r="Z196" s="21">
        <v>291.66000000000003</v>
      </c>
    </row>
    <row r="197" spans="6:26" ht="10.199999999999999" x14ac:dyDescent="0.2">
      <c r="F197" s="21">
        <v>1.2</v>
      </c>
      <c r="G197" s="21">
        <v>5068.5322062494497</v>
      </c>
      <c r="H197" s="21">
        <v>29260</v>
      </c>
      <c r="I197" s="21">
        <v>38813</v>
      </c>
      <c r="J197" s="21">
        <v>7830332</v>
      </c>
      <c r="K197" s="21">
        <v>1653017</v>
      </c>
      <c r="L197" s="21">
        <v>1851</v>
      </c>
      <c r="M197" s="21">
        <v>20831</v>
      </c>
      <c r="N197" s="21">
        <v>0</v>
      </c>
      <c r="O197" s="21">
        <v>0</v>
      </c>
      <c r="P197" s="21">
        <v>0</v>
      </c>
      <c r="Q197" s="21">
        <v>1</v>
      </c>
      <c r="R197" s="21">
        <v>1</v>
      </c>
      <c r="S197" s="21">
        <v>0</v>
      </c>
      <c r="T197" s="21">
        <v>1</v>
      </c>
      <c r="U197" s="21">
        <v>0</v>
      </c>
      <c r="V197" s="21">
        <v>0</v>
      </c>
      <c r="W197" s="21">
        <v>1</v>
      </c>
      <c r="X197" s="21">
        <v>0</v>
      </c>
      <c r="Y197" s="21">
        <v>1</v>
      </c>
      <c r="Z197" s="21">
        <v>291.66000000000003</v>
      </c>
    </row>
    <row r="198" spans="6:26" ht="10.199999999999999" x14ac:dyDescent="0.2">
      <c r="F198" s="21">
        <v>1.24</v>
      </c>
      <c r="G198" s="21">
        <v>4935.1834626692798</v>
      </c>
      <c r="H198" s="21">
        <v>28637</v>
      </c>
      <c r="I198" s="21">
        <v>38813</v>
      </c>
      <c r="J198" s="21">
        <v>3036732</v>
      </c>
      <c r="K198" s="21">
        <v>1653017</v>
      </c>
      <c r="L198" s="21">
        <v>1463</v>
      </c>
      <c r="M198" s="21">
        <v>7537</v>
      </c>
      <c r="N198" s="21">
        <v>0</v>
      </c>
      <c r="O198" s="21">
        <v>0</v>
      </c>
      <c r="P198" s="21">
        <v>0</v>
      </c>
      <c r="Q198" s="21">
        <v>1</v>
      </c>
      <c r="R198" s="21">
        <v>1</v>
      </c>
      <c r="S198" s="21">
        <v>0</v>
      </c>
      <c r="T198" s="21">
        <v>1</v>
      </c>
      <c r="U198" s="21">
        <v>0</v>
      </c>
      <c r="V198" s="21">
        <v>0</v>
      </c>
      <c r="W198" s="21">
        <v>1</v>
      </c>
      <c r="X198" s="21">
        <v>0</v>
      </c>
      <c r="Y198" s="21">
        <v>1</v>
      </c>
      <c r="Z198" s="21">
        <v>297.83</v>
      </c>
    </row>
    <row r="199" spans="6:26" ht="10.199999999999999" x14ac:dyDescent="0.2">
      <c r="F199" s="21">
        <v>1.37</v>
      </c>
      <c r="G199" s="21">
        <v>5583.0162539553503</v>
      </c>
      <c r="H199" s="21">
        <v>26506</v>
      </c>
      <c r="I199" s="21">
        <v>38813</v>
      </c>
      <c r="J199" s="21">
        <v>4459144</v>
      </c>
      <c r="K199" s="21">
        <v>1653017</v>
      </c>
      <c r="L199" s="21">
        <v>2084</v>
      </c>
      <c r="M199" s="21">
        <v>4913</v>
      </c>
      <c r="N199" s="21">
        <v>0</v>
      </c>
      <c r="O199" s="21">
        <v>0</v>
      </c>
      <c r="P199" s="21">
        <v>0</v>
      </c>
      <c r="Q199" s="21">
        <v>1</v>
      </c>
      <c r="R199" s="21">
        <v>1</v>
      </c>
      <c r="S199" s="21">
        <v>0</v>
      </c>
      <c r="T199" s="21">
        <v>1</v>
      </c>
      <c r="U199" s="21">
        <v>0</v>
      </c>
      <c r="V199" s="21">
        <v>0</v>
      </c>
      <c r="W199" s="21">
        <v>1</v>
      </c>
      <c r="X199" s="21">
        <v>1</v>
      </c>
      <c r="Y199" s="21">
        <v>0</v>
      </c>
      <c r="Z199" s="21">
        <v>314.88</v>
      </c>
    </row>
    <row r="200" spans="6:26" ht="10.199999999999999" x14ac:dyDescent="0.2">
      <c r="F200" s="21">
        <v>1.26</v>
      </c>
      <c r="G200" s="21">
        <v>4745.30066891345</v>
      </c>
      <c r="H200" s="21">
        <v>27211</v>
      </c>
      <c r="I200" s="21">
        <v>38813</v>
      </c>
      <c r="J200" s="21">
        <v>3770125</v>
      </c>
      <c r="K200" s="21">
        <v>1653017</v>
      </c>
      <c r="L200" s="21">
        <v>1637</v>
      </c>
      <c r="M200" s="21">
        <v>7341</v>
      </c>
      <c r="N200" s="21">
        <v>0</v>
      </c>
      <c r="O200" s="21">
        <v>0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1</v>
      </c>
      <c r="V200" s="21">
        <v>0</v>
      </c>
      <c r="W200" s="21">
        <v>1</v>
      </c>
      <c r="X200" s="21">
        <v>0</v>
      </c>
      <c r="Y200" s="21">
        <v>1</v>
      </c>
      <c r="Z200" s="21">
        <v>241.04</v>
      </c>
    </row>
    <row r="201" spans="6:26" ht="10.199999999999999" x14ac:dyDescent="0.2">
      <c r="F201" s="21">
        <v>1.02</v>
      </c>
      <c r="G201" s="21">
        <v>7664.0263293994603</v>
      </c>
      <c r="H201" s="21">
        <v>24706</v>
      </c>
      <c r="I201" s="21">
        <v>38813</v>
      </c>
      <c r="J201" s="21">
        <v>9056076</v>
      </c>
      <c r="K201" s="21">
        <v>1653017</v>
      </c>
      <c r="L201" s="21">
        <v>341</v>
      </c>
      <c r="M201" s="21">
        <v>43671</v>
      </c>
      <c r="N201" s="21">
        <v>0</v>
      </c>
      <c r="O201" s="21">
        <v>0</v>
      </c>
      <c r="P201" s="21">
        <v>0</v>
      </c>
      <c r="Q201" s="21">
        <v>1</v>
      </c>
      <c r="R201" s="21">
        <v>1</v>
      </c>
      <c r="S201" s="21">
        <v>0</v>
      </c>
      <c r="T201" s="21">
        <v>1</v>
      </c>
      <c r="U201" s="21">
        <v>0</v>
      </c>
      <c r="V201" s="21">
        <v>0</v>
      </c>
      <c r="W201" s="21">
        <v>1</v>
      </c>
      <c r="X201" s="21">
        <v>0</v>
      </c>
      <c r="Y201" s="21">
        <v>1</v>
      </c>
      <c r="Z201" s="21">
        <v>79.23</v>
      </c>
    </row>
    <row r="202" spans="6:26" ht="10.199999999999999" x14ac:dyDescent="0.2">
      <c r="F202" s="21">
        <v>1.24</v>
      </c>
      <c r="G202" s="21">
        <v>3362.8588572468202</v>
      </c>
      <c r="H202" s="21">
        <v>32991</v>
      </c>
      <c r="I202" s="21">
        <v>38813</v>
      </c>
      <c r="J202" s="21">
        <v>8621121</v>
      </c>
      <c r="K202" s="21">
        <v>1653017</v>
      </c>
      <c r="L202" s="21">
        <v>2574</v>
      </c>
      <c r="M202" s="21">
        <v>41492</v>
      </c>
      <c r="N202" s="21">
        <v>0</v>
      </c>
      <c r="O202" s="21">
        <v>0</v>
      </c>
      <c r="P202" s="21">
        <v>0</v>
      </c>
      <c r="Q202" s="21">
        <v>1</v>
      </c>
      <c r="R202" s="21">
        <v>1</v>
      </c>
      <c r="S202" s="21">
        <v>0</v>
      </c>
      <c r="T202" s="21">
        <v>1</v>
      </c>
      <c r="U202" s="21">
        <v>0</v>
      </c>
      <c r="V202" s="21">
        <v>1</v>
      </c>
      <c r="W202" s="21">
        <v>0</v>
      </c>
      <c r="X202" s="21">
        <v>0</v>
      </c>
      <c r="Y202" s="21">
        <v>1</v>
      </c>
      <c r="Z202" s="21">
        <v>374.4</v>
      </c>
    </row>
    <row r="203" spans="6:26" ht="10.199999999999999" x14ac:dyDescent="0.2">
      <c r="F203" s="21">
        <v>1.66</v>
      </c>
      <c r="G203" s="21">
        <v>2638.87114139197</v>
      </c>
      <c r="H203" s="21">
        <v>22360</v>
      </c>
      <c r="I203" s="21">
        <v>38813</v>
      </c>
      <c r="J203" s="21">
        <v>1421287</v>
      </c>
      <c r="K203" s="21">
        <v>1653017</v>
      </c>
      <c r="L203" s="21">
        <v>2443</v>
      </c>
      <c r="M203" s="21">
        <v>4799</v>
      </c>
      <c r="N203" s="21">
        <v>0</v>
      </c>
      <c r="O203" s="21">
        <v>0</v>
      </c>
      <c r="P203" s="21">
        <v>0</v>
      </c>
      <c r="Q203" s="21">
        <v>1</v>
      </c>
      <c r="R203" s="21">
        <v>0</v>
      </c>
      <c r="S203" s="21">
        <v>1</v>
      </c>
      <c r="T203" s="21">
        <v>1</v>
      </c>
      <c r="U203" s="21">
        <v>0</v>
      </c>
      <c r="V203" s="21">
        <v>0</v>
      </c>
      <c r="W203" s="21">
        <v>1</v>
      </c>
      <c r="X203" s="21">
        <v>0</v>
      </c>
      <c r="Y203" s="21">
        <v>1</v>
      </c>
      <c r="Z203" s="21">
        <v>261.74</v>
      </c>
    </row>
    <row r="204" spans="6:26" ht="10.199999999999999" x14ac:dyDescent="0.2">
      <c r="F204" s="21">
        <v>1.17</v>
      </c>
      <c r="G204" s="21">
        <v>7262.6486875315704</v>
      </c>
      <c r="H204" s="21">
        <v>23665</v>
      </c>
      <c r="I204" s="21">
        <v>34880</v>
      </c>
      <c r="J204" s="21">
        <v>1038660</v>
      </c>
      <c r="K204" s="21">
        <v>1594251</v>
      </c>
      <c r="L204" s="21">
        <v>1473</v>
      </c>
      <c r="M204" s="21">
        <v>4071</v>
      </c>
      <c r="N204" s="21">
        <v>0</v>
      </c>
      <c r="O204" s="21">
        <v>0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1</v>
      </c>
      <c r="V204" s="21">
        <v>0</v>
      </c>
      <c r="W204" s="21">
        <v>1</v>
      </c>
      <c r="X204" s="21">
        <v>0</v>
      </c>
      <c r="Y204" s="21">
        <v>1</v>
      </c>
      <c r="Z204" s="21">
        <v>200.41</v>
      </c>
    </row>
    <row r="205" spans="6:26" ht="10.199999999999999" x14ac:dyDescent="0.2">
      <c r="F205" s="21">
        <v>1.53</v>
      </c>
      <c r="G205" s="21">
        <v>5155.4707139482998</v>
      </c>
      <c r="H205" s="21">
        <v>30124</v>
      </c>
      <c r="I205" s="21">
        <v>34880</v>
      </c>
      <c r="J205" s="21">
        <v>5787293</v>
      </c>
      <c r="K205" s="21">
        <v>1594251</v>
      </c>
      <c r="L205" s="21">
        <v>2682</v>
      </c>
      <c r="M205" s="21">
        <v>3677</v>
      </c>
      <c r="N205" s="21">
        <v>0</v>
      </c>
      <c r="O205" s="21">
        <v>0</v>
      </c>
      <c r="P205" s="21">
        <v>0</v>
      </c>
      <c r="Q205" s="21">
        <v>1</v>
      </c>
      <c r="R205" s="21">
        <v>1</v>
      </c>
      <c r="S205" s="21">
        <v>0</v>
      </c>
      <c r="T205" s="21">
        <v>1</v>
      </c>
      <c r="U205" s="21">
        <v>0</v>
      </c>
      <c r="V205" s="21">
        <v>0</v>
      </c>
      <c r="W205" s="21">
        <v>1</v>
      </c>
      <c r="X205" s="21">
        <v>0</v>
      </c>
      <c r="Y205" s="21">
        <v>1</v>
      </c>
      <c r="Z205" s="21">
        <v>402.02</v>
      </c>
    </row>
    <row r="206" spans="6:26" ht="10.199999999999999" x14ac:dyDescent="0.2">
      <c r="F206" s="21">
        <v>1.27</v>
      </c>
      <c r="G206" s="21">
        <v>3654.1126971756298</v>
      </c>
      <c r="H206" s="21">
        <v>29260</v>
      </c>
      <c r="I206" s="21">
        <v>34880</v>
      </c>
      <c r="J206" s="21">
        <v>7830332</v>
      </c>
      <c r="K206" s="21">
        <v>1594251</v>
      </c>
      <c r="L206" s="21">
        <v>1837</v>
      </c>
      <c r="M206" s="21">
        <v>4600</v>
      </c>
      <c r="N206" s="21">
        <v>0</v>
      </c>
      <c r="O206" s="21">
        <v>0</v>
      </c>
      <c r="P206" s="21">
        <v>0</v>
      </c>
      <c r="Q206" s="21">
        <v>1</v>
      </c>
      <c r="R206" s="21">
        <v>1</v>
      </c>
      <c r="S206" s="21">
        <v>0</v>
      </c>
      <c r="T206" s="21">
        <v>1</v>
      </c>
      <c r="U206" s="21">
        <v>0</v>
      </c>
      <c r="V206" s="21">
        <v>1</v>
      </c>
      <c r="W206" s="21">
        <v>0</v>
      </c>
      <c r="X206" s="21">
        <v>0</v>
      </c>
      <c r="Y206" s="21">
        <v>1</v>
      </c>
      <c r="Z206" s="21">
        <v>294.18</v>
      </c>
    </row>
    <row r="207" spans="6:26" ht="10.199999999999999" x14ac:dyDescent="0.2">
      <c r="F207" s="21">
        <v>1.18</v>
      </c>
      <c r="G207" s="21">
        <v>8142.6028734542697</v>
      </c>
      <c r="H207" s="21">
        <v>29055</v>
      </c>
      <c r="I207" s="21">
        <v>34880</v>
      </c>
      <c r="J207" s="21">
        <v>1862106</v>
      </c>
      <c r="K207" s="21">
        <v>1594251</v>
      </c>
      <c r="L207" s="21">
        <v>943</v>
      </c>
      <c r="M207" s="21">
        <v>4166</v>
      </c>
      <c r="N207" s="21">
        <v>0</v>
      </c>
      <c r="O207" s="21">
        <v>0</v>
      </c>
      <c r="P207" s="21">
        <v>0</v>
      </c>
      <c r="Q207" s="21">
        <v>1</v>
      </c>
      <c r="R207" s="21">
        <v>1</v>
      </c>
      <c r="S207" s="21">
        <v>0</v>
      </c>
      <c r="T207" s="21">
        <v>1</v>
      </c>
      <c r="U207" s="21">
        <v>0</v>
      </c>
      <c r="V207" s="21">
        <v>0</v>
      </c>
      <c r="W207" s="21">
        <v>1</v>
      </c>
      <c r="X207" s="21">
        <v>0</v>
      </c>
      <c r="Y207" s="21">
        <v>1</v>
      </c>
      <c r="Z207" s="21">
        <v>263.48</v>
      </c>
    </row>
    <row r="208" spans="6:26" ht="10.199999999999999" x14ac:dyDescent="0.2">
      <c r="F208" s="21">
        <v>1</v>
      </c>
      <c r="G208" s="21">
        <v>4636.2534449017503</v>
      </c>
      <c r="H208" s="21">
        <v>24706</v>
      </c>
      <c r="I208" s="21">
        <v>34880</v>
      </c>
      <c r="J208" s="21">
        <v>9056076</v>
      </c>
      <c r="K208" s="21">
        <v>1594251</v>
      </c>
      <c r="L208" s="21">
        <v>305</v>
      </c>
      <c r="M208" s="21">
        <v>26888</v>
      </c>
      <c r="N208" s="21">
        <v>0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1</v>
      </c>
      <c r="V208" s="21">
        <v>0</v>
      </c>
      <c r="W208" s="21">
        <v>1</v>
      </c>
      <c r="X208" s="21">
        <v>0</v>
      </c>
      <c r="Y208" s="21">
        <v>1</v>
      </c>
      <c r="Z208" s="21">
        <v>58.98</v>
      </c>
    </row>
    <row r="209" spans="6:26" ht="10.199999999999999" x14ac:dyDescent="0.2">
      <c r="F209" s="21">
        <v>1.05</v>
      </c>
      <c r="G209" s="21">
        <v>5108.01252618544</v>
      </c>
      <c r="H209" s="21">
        <v>23025</v>
      </c>
      <c r="I209" s="21">
        <v>34880</v>
      </c>
      <c r="J209" s="21">
        <v>2753373</v>
      </c>
      <c r="K209" s="21">
        <v>1594251</v>
      </c>
      <c r="L209" s="21">
        <v>614</v>
      </c>
      <c r="M209" s="21">
        <v>10131</v>
      </c>
      <c r="N209" s="21">
        <v>0</v>
      </c>
      <c r="O209" s="21">
        <v>0</v>
      </c>
      <c r="P209" s="21">
        <v>0</v>
      </c>
      <c r="Q209" s="21">
        <v>1</v>
      </c>
      <c r="R209" s="21">
        <v>1</v>
      </c>
      <c r="S209" s="21">
        <v>0</v>
      </c>
      <c r="T209" s="21">
        <v>0</v>
      </c>
      <c r="U209" s="21">
        <v>1</v>
      </c>
      <c r="V209" s="21">
        <v>0</v>
      </c>
      <c r="W209" s="21">
        <v>1</v>
      </c>
      <c r="X209" s="21">
        <v>0</v>
      </c>
      <c r="Y209" s="21">
        <v>1</v>
      </c>
      <c r="Z209" s="21">
        <v>92.57</v>
      </c>
    </row>
    <row r="210" spans="6:26" ht="10.199999999999999" x14ac:dyDescent="0.2">
      <c r="F210" s="21">
        <v>1.47</v>
      </c>
      <c r="G210" s="21">
        <v>5090.5840919420798</v>
      </c>
      <c r="H210" s="21">
        <v>26993</v>
      </c>
      <c r="I210" s="21">
        <v>30916</v>
      </c>
      <c r="J210" s="21">
        <v>3532657</v>
      </c>
      <c r="K210" s="21">
        <v>2230831</v>
      </c>
      <c r="L210" s="21">
        <v>2182</v>
      </c>
      <c r="M210" s="21">
        <v>6124</v>
      </c>
      <c r="N210" s="21">
        <v>0</v>
      </c>
      <c r="O210" s="21">
        <v>0</v>
      </c>
      <c r="P210" s="21">
        <v>0</v>
      </c>
      <c r="Q210" s="21">
        <v>1</v>
      </c>
      <c r="R210" s="21">
        <v>1</v>
      </c>
      <c r="S210" s="21">
        <v>0</v>
      </c>
      <c r="T210" s="21">
        <v>1</v>
      </c>
      <c r="U210" s="21">
        <v>0</v>
      </c>
      <c r="V210" s="21">
        <v>0</v>
      </c>
      <c r="W210" s="21">
        <v>1</v>
      </c>
      <c r="X210" s="21">
        <v>0</v>
      </c>
      <c r="Y210" s="21">
        <v>1</v>
      </c>
      <c r="Z210" s="21">
        <v>200.2</v>
      </c>
    </row>
    <row r="211" spans="6:26" ht="10.199999999999999" x14ac:dyDescent="0.2">
      <c r="F211" s="21">
        <v>1.42</v>
      </c>
      <c r="G211" s="21">
        <v>5870.6641586823498</v>
      </c>
      <c r="H211" s="21">
        <v>26506</v>
      </c>
      <c r="I211" s="21">
        <v>30916</v>
      </c>
      <c r="J211" s="21">
        <v>4459144</v>
      </c>
      <c r="K211" s="21">
        <v>2230831</v>
      </c>
      <c r="L211" s="21">
        <v>1932</v>
      </c>
      <c r="M211" s="21">
        <v>2575</v>
      </c>
      <c r="N211" s="21">
        <v>0</v>
      </c>
      <c r="O211" s="21">
        <v>0</v>
      </c>
      <c r="P211" s="21">
        <v>0</v>
      </c>
      <c r="Q211" s="21">
        <v>1</v>
      </c>
      <c r="R211" s="21">
        <v>1</v>
      </c>
      <c r="S211" s="21">
        <v>0</v>
      </c>
      <c r="T211" s="21">
        <v>1</v>
      </c>
      <c r="U211" s="21">
        <v>0</v>
      </c>
      <c r="V211" s="21">
        <v>0</v>
      </c>
      <c r="W211" s="21">
        <v>1</v>
      </c>
      <c r="X211" s="21">
        <v>1</v>
      </c>
      <c r="Y211" s="21">
        <v>0</v>
      </c>
      <c r="Z211" s="21">
        <v>285.33999999999997</v>
      </c>
    </row>
    <row r="212" spans="6:26" ht="10.199999999999999" x14ac:dyDescent="0.2">
      <c r="F212" s="21">
        <v>1.1599999999999999</v>
      </c>
      <c r="G212" s="21">
        <v>2781.55356037825</v>
      </c>
      <c r="H212" s="21">
        <v>24575</v>
      </c>
      <c r="I212" s="21">
        <v>30916</v>
      </c>
      <c r="J212" s="21">
        <v>1197234</v>
      </c>
      <c r="K212" s="21">
        <v>2230831</v>
      </c>
      <c r="L212" s="21">
        <v>869</v>
      </c>
      <c r="M212" s="21">
        <v>15887</v>
      </c>
      <c r="N212" s="21">
        <v>0</v>
      </c>
      <c r="O212" s="21">
        <v>0</v>
      </c>
      <c r="P212" s="21">
        <v>0</v>
      </c>
      <c r="Q212" s="21">
        <v>1</v>
      </c>
      <c r="R212" s="21">
        <v>0</v>
      </c>
      <c r="S212" s="21">
        <v>1</v>
      </c>
      <c r="T212" s="21">
        <v>0</v>
      </c>
      <c r="U212" s="21">
        <v>1</v>
      </c>
      <c r="V212" s="21">
        <v>0</v>
      </c>
      <c r="W212" s="21">
        <v>1</v>
      </c>
      <c r="X212" s="21">
        <v>0</v>
      </c>
      <c r="Y212" s="21">
        <v>1</v>
      </c>
      <c r="Z212" s="21">
        <v>70.16</v>
      </c>
    </row>
    <row r="213" spans="6:26" ht="10.199999999999999" x14ac:dyDescent="0.2">
      <c r="F213" s="21">
        <v>1.08</v>
      </c>
      <c r="G213" s="21">
        <v>3905.3434262753499</v>
      </c>
      <c r="H213" s="21">
        <v>24706</v>
      </c>
      <c r="I213" s="21">
        <v>30916</v>
      </c>
      <c r="J213" s="21">
        <v>9056076</v>
      </c>
      <c r="K213" s="21">
        <v>2230831</v>
      </c>
      <c r="L213" s="21">
        <v>957</v>
      </c>
      <c r="M213" s="21">
        <v>28988</v>
      </c>
      <c r="N213" s="21">
        <v>0</v>
      </c>
      <c r="O213" s="21">
        <v>0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1</v>
      </c>
      <c r="V213" s="21">
        <v>0</v>
      </c>
      <c r="W213" s="21">
        <v>1</v>
      </c>
      <c r="X213" s="21">
        <v>0</v>
      </c>
      <c r="Y213" s="21">
        <v>1</v>
      </c>
      <c r="Z213" s="21">
        <v>101.64</v>
      </c>
    </row>
    <row r="214" spans="6:26" ht="10.199999999999999" x14ac:dyDescent="0.2">
      <c r="F214" s="21">
        <v>1.52</v>
      </c>
      <c r="G214" s="21">
        <v>2019.9802665878799</v>
      </c>
      <c r="H214" s="21">
        <v>32991</v>
      </c>
      <c r="I214" s="21">
        <v>30916</v>
      </c>
      <c r="J214" s="21">
        <v>8621121</v>
      </c>
      <c r="K214" s="21">
        <v>2230831</v>
      </c>
      <c r="L214" s="21">
        <v>2411</v>
      </c>
      <c r="M214" s="21">
        <v>10125</v>
      </c>
      <c r="N214" s="21">
        <v>0</v>
      </c>
      <c r="O214" s="21">
        <v>1</v>
      </c>
      <c r="P214" s="21">
        <v>0</v>
      </c>
      <c r="Q214" s="21">
        <v>0</v>
      </c>
      <c r="R214" s="21">
        <v>1</v>
      </c>
      <c r="S214" s="21">
        <v>0</v>
      </c>
      <c r="T214" s="21">
        <v>1</v>
      </c>
      <c r="U214" s="21">
        <v>0</v>
      </c>
      <c r="V214" s="21">
        <v>1</v>
      </c>
      <c r="W214" s="21">
        <v>0</v>
      </c>
      <c r="X214" s="21">
        <v>0</v>
      </c>
      <c r="Y214" s="21">
        <v>1</v>
      </c>
      <c r="Z214" s="21">
        <v>289.25</v>
      </c>
    </row>
    <row r="215" spans="6:26" ht="10.199999999999999" x14ac:dyDescent="0.2">
      <c r="F215" s="21">
        <v>1.52</v>
      </c>
      <c r="G215" s="21">
        <v>2019.9802665878799</v>
      </c>
      <c r="H215" s="21">
        <v>32991</v>
      </c>
      <c r="I215" s="21">
        <v>30916</v>
      </c>
      <c r="J215" s="21">
        <v>8621121</v>
      </c>
      <c r="K215" s="21">
        <v>2230831</v>
      </c>
      <c r="L215" s="21">
        <v>2411</v>
      </c>
      <c r="M215" s="21">
        <v>10125</v>
      </c>
      <c r="N215" s="21">
        <v>0</v>
      </c>
      <c r="O215" s="21">
        <v>1</v>
      </c>
      <c r="P215" s="21">
        <v>0</v>
      </c>
      <c r="Q215" s="21">
        <v>0</v>
      </c>
      <c r="R215" s="21">
        <v>1</v>
      </c>
      <c r="S215" s="21">
        <v>0</v>
      </c>
      <c r="T215" s="21">
        <v>1</v>
      </c>
      <c r="U215" s="21">
        <v>0</v>
      </c>
      <c r="V215" s="21">
        <v>0</v>
      </c>
      <c r="W215" s="21">
        <v>1</v>
      </c>
      <c r="X215" s="21">
        <v>1</v>
      </c>
      <c r="Y215" s="21">
        <v>0</v>
      </c>
      <c r="Z215" s="21">
        <v>289.25</v>
      </c>
    </row>
    <row r="216" spans="6:26" ht="10.199999999999999" x14ac:dyDescent="0.2">
      <c r="F216" s="21">
        <v>1.02</v>
      </c>
      <c r="G216" s="21">
        <v>5328.84882327379</v>
      </c>
      <c r="H216" s="21">
        <v>29846</v>
      </c>
      <c r="I216" s="21">
        <v>30916</v>
      </c>
      <c r="J216" s="21">
        <v>2237227</v>
      </c>
      <c r="K216" s="21">
        <v>2230831</v>
      </c>
      <c r="L216" s="21">
        <v>677</v>
      </c>
      <c r="M216" s="21">
        <v>17497</v>
      </c>
      <c r="N216" s="21">
        <v>0</v>
      </c>
      <c r="O216" s="21">
        <v>0</v>
      </c>
      <c r="P216" s="21">
        <v>0</v>
      </c>
      <c r="Q216" s="21">
        <v>1</v>
      </c>
      <c r="R216" s="21">
        <v>1</v>
      </c>
      <c r="S216" s="21">
        <v>0</v>
      </c>
      <c r="T216" s="21">
        <v>0</v>
      </c>
      <c r="U216" s="21">
        <v>1</v>
      </c>
      <c r="V216" s="21">
        <v>0</v>
      </c>
      <c r="W216" s="21">
        <v>1</v>
      </c>
      <c r="X216" s="21">
        <v>0</v>
      </c>
      <c r="Y216" s="21">
        <v>1</v>
      </c>
      <c r="Z216" s="21">
        <v>63.06</v>
      </c>
    </row>
    <row r="217" spans="6:26" ht="10.199999999999999" x14ac:dyDescent="0.2">
      <c r="F217" s="21">
        <v>1.22</v>
      </c>
      <c r="G217" s="21">
        <v>2963.01247705078</v>
      </c>
      <c r="H217" s="21">
        <v>23025</v>
      </c>
      <c r="I217" s="21">
        <v>30916</v>
      </c>
      <c r="J217" s="21">
        <v>2753373</v>
      </c>
      <c r="K217" s="21">
        <v>2230831</v>
      </c>
      <c r="L217" s="21">
        <v>1103</v>
      </c>
      <c r="M217" s="21">
        <v>13153</v>
      </c>
      <c r="N217" s="21">
        <v>0</v>
      </c>
      <c r="O217" s="21">
        <v>0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1</v>
      </c>
      <c r="V217" s="21">
        <v>0</v>
      </c>
      <c r="W217" s="21">
        <v>1</v>
      </c>
      <c r="X217" s="21">
        <v>0</v>
      </c>
      <c r="Y217" s="21">
        <v>1</v>
      </c>
      <c r="Z217" s="21">
        <v>110</v>
      </c>
    </row>
    <row r="218" spans="6:26" ht="10.199999999999999" x14ac:dyDescent="0.2">
      <c r="F218" s="21">
        <v>1</v>
      </c>
      <c r="G218" s="21">
        <v>3042.24819109484</v>
      </c>
      <c r="H218" s="21">
        <v>29260</v>
      </c>
      <c r="I218" s="21">
        <v>25824</v>
      </c>
      <c r="J218" s="21">
        <v>7830332</v>
      </c>
      <c r="K218" s="21">
        <v>2549844</v>
      </c>
      <c r="L218" s="21">
        <v>257</v>
      </c>
      <c r="M218" s="21">
        <v>24362</v>
      </c>
      <c r="N218" s="21">
        <v>0</v>
      </c>
      <c r="O218" s="21">
        <v>0</v>
      </c>
      <c r="P218" s="21">
        <v>0</v>
      </c>
      <c r="Q218" s="21">
        <v>1</v>
      </c>
      <c r="R218" s="21">
        <v>1</v>
      </c>
      <c r="S218" s="21">
        <v>0</v>
      </c>
      <c r="T218" s="21">
        <v>0</v>
      </c>
      <c r="U218" s="21">
        <v>1</v>
      </c>
      <c r="V218" s="21">
        <v>0</v>
      </c>
      <c r="W218" s="21">
        <v>1</v>
      </c>
      <c r="X218" s="21">
        <v>0</v>
      </c>
      <c r="Y218" s="21">
        <v>1</v>
      </c>
      <c r="Z218" s="21">
        <v>76.959999999999994</v>
      </c>
    </row>
    <row r="219" spans="6:26" ht="10.199999999999999" x14ac:dyDescent="0.2">
      <c r="F219" s="21">
        <v>1.02</v>
      </c>
      <c r="G219" s="21">
        <v>3363.80481878109</v>
      </c>
      <c r="H219" s="21">
        <v>26506</v>
      </c>
      <c r="I219" s="21">
        <v>25824</v>
      </c>
      <c r="J219" s="21">
        <v>4459144</v>
      </c>
      <c r="K219" s="21">
        <v>2549844</v>
      </c>
      <c r="L219" s="21">
        <v>447</v>
      </c>
      <c r="M219" s="21">
        <v>10298</v>
      </c>
      <c r="N219" s="21">
        <v>0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1</v>
      </c>
      <c r="V219" s="21">
        <v>0</v>
      </c>
      <c r="W219" s="21">
        <v>1</v>
      </c>
      <c r="X219" s="21">
        <v>1</v>
      </c>
      <c r="Y219" s="21">
        <v>0</v>
      </c>
      <c r="Z219" s="21">
        <v>77.459999999999994</v>
      </c>
    </row>
    <row r="220" spans="6:26" ht="10.199999999999999" x14ac:dyDescent="0.2">
      <c r="F220" s="21">
        <v>1</v>
      </c>
      <c r="G220" s="21">
        <v>5034.1782930558102</v>
      </c>
      <c r="H220" s="21">
        <v>25450</v>
      </c>
      <c r="I220" s="21">
        <v>25824</v>
      </c>
      <c r="J220" s="21">
        <v>1694803</v>
      </c>
      <c r="K220" s="21">
        <v>2549844</v>
      </c>
      <c r="L220" s="21">
        <v>244</v>
      </c>
      <c r="M220" s="21">
        <v>9784</v>
      </c>
      <c r="N220" s="21">
        <v>0</v>
      </c>
      <c r="O220" s="21">
        <v>0</v>
      </c>
      <c r="P220" s="21">
        <v>0</v>
      </c>
      <c r="Q220" s="21">
        <v>1</v>
      </c>
      <c r="R220" s="21">
        <v>1</v>
      </c>
      <c r="S220" s="21">
        <v>0</v>
      </c>
      <c r="T220" s="21">
        <v>0</v>
      </c>
      <c r="U220" s="21">
        <v>1</v>
      </c>
      <c r="V220" s="21">
        <v>0</v>
      </c>
      <c r="W220" s="21">
        <v>1</v>
      </c>
      <c r="X220" s="21">
        <v>0</v>
      </c>
      <c r="Y220" s="21">
        <v>1</v>
      </c>
      <c r="Z220" s="21">
        <v>56.8</v>
      </c>
    </row>
    <row r="221" spans="6:26" ht="10.199999999999999" x14ac:dyDescent="0.2">
      <c r="F221" s="21">
        <v>1.28</v>
      </c>
      <c r="G221" s="21">
        <v>3699.42372837634</v>
      </c>
      <c r="H221" s="21">
        <v>24575</v>
      </c>
      <c r="I221" s="21">
        <v>25824</v>
      </c>
      <c r="J221" s="21">
        <v>1197234</v>
      </c>
      <c r="K221" s="21">
        <v>2549844</v>
      </c>
      <c r="L221" s="21">
        <v>1379</v>
      </c>
      <c r="M221" s="21">
        <v>4971</v>
      </c>
      <c r="N221" s="21">
        <v>0</v>
      </c>
      <c r="O221" s="21">
        <v>0</v>
      </c>
      <c r="P221" s="21">
        <v>0</v>
      </c>
      <c r="Q221" s="21">
        <v>1</v>
      </c>
      <c r="R221" s="21">
        <v>0</v>
      </c>
      <c r="S221" s="21">
        <v>1</v>
      </c>
      <c r="T221" s="21">
        <v>0</v>
      </c>
      <c r="U221" s="21">
        <v>1</v>
      </c>
      <c r="V221" s="21">
        <v>0</v>
      </c>
      <c r="W221" s="21">
        <v>1</v>
      </c>
      <c r="X221" s="21">
        <v>0</v>
      </c>
      <c r="Y221" s="21">
        <v>1</v>
      </c>
      <c r="Z221" s="21">
        <v>141.47999999999999</v>
      </c>
    </row>
    <row r="222" spans="6:26" ht="10.199999999999999" x14ac:dyDescent="0.2">
      <c r="F222" s="21">
        <v>1</v>
      </c>
      <c r="G222" s="21">
        <v>2806.9158052254602</v>
      </c>
      <c r="H222" s="21">
        <v>32991</v>
      </c>
      <c r="I222" s="21">
        <v>22069</v>
      </c>
      <c r="J222" s="21">
        <v>8621121</v>
      </c>
      <c r="K222" s="21">
        <v>743633</v>
      </c>
      <c r="L222" s="21">
        <v>199</v>
      </c>
      <c r="M222" s="21">
        <v>5275</v>
      </c>
      <c r="N222" s="21">
        <v>0</v>
      </c>
      <c r="O222" s="21">
        <v>0</v>
      </c>
      <c r="P222" s="21">
        <v>0</v>
      </c>
      <c r="Q222" s="21">
        <v>1</v>
      </c>
      <c r="R222" s="21">
        <v>1</v>
      </c>
      <c r="S222" s="21">
        <v>0</v>
      </c>
      <c r="T222" s="21">
        <v>1</v>
      </c>
      <c r="U222" s="21">
        <v>0</v>
      </c>
      <c r="V222" s="21">
        <v>1</v>
      </c>
      <c r="W222" s="21">
        <v>0</v>
      </c>
      <c r="X222" s="21">
        <v>0</v>
      </c>
      <c r="Y222" s="21">
        <v>1</v>
      </c>
      <c r="Z222" s="21">
        <v>120.84</v>
      </c>
    </row>
    <row r="223" spans="6:26" ht="10.199999999999999" x14ac:dyDescent="0.2">
      <c r="F223" s="21">
        <v>1</v>
      </c>
      <c r="G223" s="21">
        <v>2806.9158052254602</v>
      </c>
      <c r="H223" s="21">
        <v>32991</v>
      </c>
      <c r="I223" s="21">
        <v>22069</v>
      </c>
      <c r="J223" s="21">
        <v>8621121</v>
      </c>
      <c r="K223" s="21">
        <v>743633</v>
      </c>
      <c r="L223" s="21">
        <v>199</v>
      </c>
      <c r="M223" s="21">
        <v>5275</v>
      </c>
      <c r="N223" s="21">
        <v>0</v>
      </c>
      <c r="O223" s="21">
        <v>0</v>
      </c>
      <c r="P223" s="21">
        <v>0</v>
      </c>
      <c r="Q223" s="21">
        <v>1</v>
      </c>
      <c r="R223" s="21">
        <v>1</v>
      </c>
      <c r="S223" s="21">
        <v>0</v>
      </c>
      <c r="T223" s="21">
        <v>1</v>
      </c>
      <c r="U223" s="21">
        <v>0</v>
      </c>
      <c r="V223" s="21">
        <v>1</v>
      </c>
      <c r="W223" s="21">
        <v>0</v>
      </c>
      <c r="X223" s="21">
        <v>0</v>
      </c>
      <c r="Y223" s="21">
        <v>1</v>
      </c>
      <c r="Z223" s="21">
        <v>120.84</v>
      </c>
    </row>
    <row r="224" spans="6:26" ht="10.199999999999999" x14ac:dyDescent="0.2">
      <c r="F224" s="21">
        <v>1.55</v>
      </c>
      <c r="G224" s="21">
        <v>3503.11371567484</v>
      </c>
      <c r="H224" s="21">
        <v>22360</v>
      </c>
      <c r="I224" s="21">
        <v>22069</v>
      </c>
      <c r="J224" s="21">
        <v>1421287</v>
      </c>
      <c r="K224" s="21">
        <v>743633</v>
      </c>
      <c r="L224" s="21">
        <v>1054</v>
      </c>
      <c r="M224" s="21">
        <v>3861</v>
      </c>
      <c r="N224" s="21">
        <v>0</v>
      </c>
      <c r="O224" s="21">
        <v>0</v>
      </c>
      <c r="P224" s="21">
        <v>0</v>
      </c>
      <c r="Q224" s="21">
        <v>1</v>
      </c>
      <c r="R224" s="21">
        <v>0</v>
      </c>
      <c r="S224" s="21">
        <v>1</v>
      </c>
      <c r="T224" s="21">
        <v>1</v>
      </c>
      <c r="U224" s="21">
        <v>0</v>
      </c>
      <c r="V224" s="21">
        <v>0</v>
      </c>
      <c r="W224" s="21">
        <v>1</v>
      </c>
      <c r="X224" s="21">
        <v>0</v>
      </c>
      <c r="Y224" s="21">
        <v>1</v>
      </c>
      <c r="Z224" s="21">
        <v>119.9</v>
      </c>
    </row>
    <row r="225" spans="6:26" ht="10.199999999999999" x14ac:dyDescent="0.2">
      <c r="F225" s="21">
        <v>1.27</v>
      </c>
      <c r="G225" s="21">
        <v>2982.6234620144901</v>
      </c>
      <c r="H225" s="21">
        <v>30124</v>
      </c>
      <c r="I225" s="21">
        <v>23654</v>
      </c>
      <c r="J225" s="21">
        <v>5787293</v>
      </c>
      <c r="K225" s="21">
        <v>2195215</v>
      </c>
      <c r="L225" s="21">
        <v>1183</v>
      </c>
      <c r="M225" s="21">
        <v>10673</v>
      </c>
      <c r="N225" s="21">
        <v>0</v>
      </c>
      <c r="O225" s="21">
        <v>0</v>
      </c>
      <c r="P225" s="21">
        <v>0</v>
      </c>
      <c r="Q225" s="21">
        <v>1</v>
      </c>
      <c r="R225" s="21">
        <v>0</v>
      </c>
      <c r="S225" s="21">
        <v>1</v>
      </c>
      <c r="T225" s="21">
        <v>1</v>
      </c>
      <c r="U225" s="21">
        <v>0</v>
      </c>
      <c r="V225" s="21">
        <v>0</v>
      </c>
      <c r="W225" s="21">
        <v>1</v>
      </c>
      <c r="X225" s="21">
        <v>0</v>
      </c>
      <c r="Y225" s="21">
        <v>1</v>
      </c>
      <c r="Z225" s="21">
        <v>124.82</v>
      </c>
    </row>
    <row r="226" spans="6:26" ht="10.199999999999999" x14ac:dyDescent="0.2">
      <c r="F226" s="21">
        <v>1.1399999999999999</v>
      </c>
      <c r="G226" s="21">
        <v>2260.16643632466</v>
      </c>
      <c r="H226" s="21">
        <v>29260</v>
      </c>
      <c r="I226" s="21">
        <v>23654</v>
      </c>
      <c r="J226" s="21">
        <v>7830332</v>
      </c>
      <c r="K226" s="21">
        <v>2195215</v>
      </c>
      <c r="L226" s="21">
        <v>1008</v>
      </c>
      <c r="M226" s="21">
        <v>17160</v>
      </c>
      <c r="N226" s="21">
        <v>0</v>
      </c>
      <c r="O226" s="21">
        <v>0</v>
      </c>
      <c r="P226" s="21">
        <v>0</v>
      </c>
      <c r="Q226" s="21">
        <v>1</v>
      </c>
      <c r="R226" s="21">
        <v>0</v>
      </c>
      <c r="S226" s="21">
        <v>1</v>
      </c>
      <c r="T226" s="21">
        <v>0</v>
      </c>
      <c r="U226" s="21">
        <v>1</v>
      </c>
      <c r="V226" s="21">
        <v>1</v>
      </c>
      <c r="W226" s="21">
        <v>0</v>
      </c>
      <c r="X226" s="21">
        <v>0</v>
      </c>
      <c r="Y226" s="21">
        <v>1</v>
      </c>
      <c r="Z226" s="21">
        <v>127.06</v>
      </c>
    </row>
    <row r="227" spans="6:26" ht="10.199999999999999" x14ac:dyDescent="0.2">
      <c r="F227" s="21">
        <v>1.55</v>
      </c>
      <c r="G227" s="21">
        <v>2553.1650254048</v>
      </c>
      <c r="H227" s="21">
        <v>24502</v>
      </c>
      <c r="I227" s="21">
        <v>23654</v>
      </c>
      <c r="J227" s="21">
        <v>125722</v>
      </c>
      <c r="K227" s="21">
        <v>2195215</v>
      </c>
      <c r="L227" s="21">
        <v>834</v>
      </c>
      <c r="M227" s="21">
        <v>4587</v>
      </c>
      <c r="N227" s="21">
        <v>0</v>
      </c>
      <c r="O227" s="21">
        <v>0</v>
      </c>
      <c r="P227" s="21">
        <v>0</v>
      </c>
      <c r="Q227" s="21">
        <v>1</v>
      </c>
      <c r="R227" s="21">
        <v>0</v>
      </c>
      <c r="S227" s="21">
        <v>1</v>
      </c>
      <c r="T227" s="21">
        <v>0</v>
      </c>
      <c r="U227" s="21">
        <v>1</v>
      </c>
      <c r="V227" s="21">
        <v>0</v>
      </c>
      <c r="W227" s="21">
        <v>1</v>
      </c>
      <c r="X227" s="21">
        <v>0</v>
      </c>
      <c r="Y227" s="21">
        <v>1</v>
      </c>
      <c r="Z227" s="21">
        <v>106.65</v>
      </c>
    </row>
    <row r="228" spans="6:26" ht="10.199999999999999" x14ac:dyDescent="0.2">
      <c r="F228" s="21">
        <v>1.1299999999999999</v>
      </c>
      <c r="G228" s="21">
        <v>5565.5384398184397</v>
      </c>
      <c r="H228" s="21">
        <v>28637</v>
      </c>
      <c r="I228" s="21">
        <v>23654</v>
      </c>
      <c r="J228" s="21">
        <v>3036732</v>
      </c>
      <c r="K228" s="21">
        <v>2195215</v>
      </c>
      <c r="L228" s="21">
        <v>936</v>
      </c>
      <c r="M228" s="21">
        <v>5196</v>
      </c>
      <c r="N228" s="21">
        <v>0</v>
      </c>
      <c r="O228" s="21">
        <v>0</v>
      </c>
      <c r="P228" s="21">
        <v>0</v>
      </c>
      <c r="Q228" s="21">
        <v>1</v>
      </c>
      <c r="R228" s="21">
        <v>0</v>
      </c>
      <c r="S228" s="21">
        <v>1</v>
      </c>
      <c r="T228" s="21">
        <v>1</v>
      </c>
      <c r="U228" s="21">
        <v>0</v>
      </c>
      <c r="V228" s="21">
        <v>0</v>
      </c>
      <c r="W228" s="21">
        <v>1</v>
      </c>
      <c r="X228" s="21">
        <v>0</v>
      </c>
      <c r="Y228" s="21">
        <v>1</v>
      </c>
      <c r="Z228" s="21">
        <v>200.69</v>
      </c>
    </row>
    <row r="229" spans="6:26" ht="10.199999999999999" x14ac:dyDescent="0.2">
      <c r="F229" s="21">
        <v>1.44</v>
      </c>
      <c r="G229" s="21">
        <v>4633.5098224537796</v>
      </c>
      <c r="H229" s="21">
        <v>30268</v>
      </c>
      <c r="I229" s="21">
        <v>23654</v>
      </c>
      <c r="J229" s="21">
        <v>1106780</v>
      </c>
      <c r="K229" s="21">
        <v>2195215</v>
      </c>
      <c r="L229" s="21">
        <v>1108</v>
      </c>
      <c r="M229" s="21">
        <v>4410</v>
      </c>
      <c r="N229" s="21">
        <v>0</v>
      </c>
      <c r="O229" s="21">
        <v>0</v>
      </c>
      <c r="P229" s="21">
        <v>0</v>
      </c>
      <c r="Q229" s="21">
        <v>1</v>
      </c>
      <c r="R229" s="21">
        <v>0</v>
      </c>
      <c r="S229" s="21">
        <v>1</v>
      </c>
      <c r="T229" s="21">
        <v>1</v>
      </c>
      <c r="U229" s="21">
        <v>0</v>
      </c>
      <c r="V229" s="21">
        <v>0</v>
      </c>
      <c r="W229" s="21">
        <v>1</v>
      </c>
      <c r="X229" s="21">
        <v>0</v>
      </c>
      <c r="Y229" s="21">
        <v>1</v>
      </c>
      <c r="Z229" s="21">
        <v>125.25</v>
      </c>
    </row>
    <row r="230" spans="6:26" ht="10.199999999999999" x14ac:dyDescent="0.2">
      <c r="F230" s="21">
        <v>1.61</v>
      </c>
      <c r="G230" s="21">
        <v>3873.0014997392</v>
      </c>
      <c r="H230" s="21">
        <v>24706</v>
      </c>
      <c r="I230" s="21">
        <v>23654</v>
      </c>
      <c r="J230" s="21">
        <v>9056076</v>
      </c>
      <c r="K230" s="21">
        <v>2195215</v>
      </c>
      <c r="L230" s="21">
        <v>2164</v>
      </c>
      <c r="M230" s="21">
        <v>4065</v>
      </c>
      <c r="N230" s="21">
        <v>0</v>
      </c>
      <c r="O230" s="21">
        <v>0</v>
      </c>
      <c r="P230" s="21">
        <v>0</v>
      </c>
      <c r="Q230" s="21">
        <v>1</v>
      </c>
      <c r="R230" s="21">
        <v>0</v>
      </c>
      <c r="S230" s="21">
        <v>1</v>
      </c>
      <c r="T230" s="21">
        <v>1</v>
      </c>
      <c r="U230" s="21">
        <v>0</v>
      </c>
      <c r="V230" s="21">
        <v>0</v>
      </c>
      <c r="W230" s="21">
        <v>1</v>
      </c>
      <c r="X230" s="21">
        <v>0</v>
      </c>
      <c r="Y230" s="21">
        <v>1</v>
      </c>
      <c r="Z230" s="21">
        <v>224.21</v>
      </c>
    </row>
    <row r="231" spans="6:26" ht="10.199999999999999" x14ac:dyDescent="0.2">
      <c r="F231" s="21">
        <v>1.1000000000000001</v>
      </c>
      <c r="G231" s="21">
        <v>2422.9836487862299</v>
      </c>
      <c r="H231" s="21">
        <v>32991</v>
      </c>
      <c r="I231" s="21">
        <v>23654</v>
      </c>
      <c r="J231" s="21">
        <v>8621121</v>
      </c>
      <c r="K231" s="21">
        <v>2195215</v>
      </c>
      <c r="L231" s="21">
        <v>1009</v>
      </c>
      <c r="M231" s="21">
        <v>27103</v>
      </c>
      <c r="N231" s="21">
        <v>0</v>
      </c>
      <c r="O231" s="21">
        <v>0</v>
      </c>
      <c r="P231" s="21">
        <v>0</v>
      </c>
      <c r="Q231" s="21">
        <v>1</v>
      </c>
      <c r="R231" s="21">
        <v>0</v>
      </c>
      <c r="S231" s="21">
        <v>1</v>
      </c>
      <c r="T231" s="21">
        <v>1</v>
      </c>
      <c r="U231" s="21">
        <v>0</v>
      </c>
      <c r="V231" s="21">
        <v>1</v>
      </c>
      <c r="W231" s="21">
        <v>0</v>
      </c>
      <c r="X231" s="21">
        <v>0</v>
      </c>
      <c r="Y231" s="21">
        <v>1</v>
      </c>
      <c r="Z231" s="21">
        <v>123.89</v>
      </c>
    </row>
    <row r="232" spans="6:26" ht="10.199999999999999" x14ac:dyDescent="0.2">
      <c r="F232" s="21">
        <v>1.1000000000000001</v>
      </c>
      <c r="G232" s="21">
        <v>2422.9836487862299</v>
      </c>
      <c r="H232" s="21">
        <v>32991</v>
      </c>
      <c r="I232" s="21">
        <v>23654</v>
      </c>
      <c r="J232" s="21">
        <v>8621121</v>
      </c>
      <c r="K232" s="21">
        <v>2195215</v>
      </c>
      <c r="L232" s="21">
        <v>1009</v>
      </c>
      <c r="M232" s="21">
        <v>27103</v>
      </c>
      <c r="N232" s="21">
        <v>0</v>
      </c>
      <c r="O232" s="21">
        <v>0</v>
      </c>
      <c r="P232" s="21">
        <v>0</v>
      </c>
      <c r="Q232" s="21">
        <v>1</v>
      </c>
      <c r="R232" s="21">
        <v>0</v>
      </c>
      <c r="S232" s="21">
        <v>1</v>
      </c>
      <c r="T232" s="21">
        <v>1</v>
      </c>
      <c r="U232" s="21">
        <v>0</v>
      </c>
      <c r="V232" s="21">
        <v>1</v>
      </c>
      <c r="W232" s="21">
        <v>0</v>
      </c>
      <c r="X232" s="21">
        <v>0</v>
      </c>
      <c r="Y232" s="21">
        <v>1</v>
      </c>
      <c r="Z232" s="21">
        <v>123.89</v>
      </c>
    </row>
    <row r="233" spans="6:26" ht="10.199999999999999" x14ac:dyDescent="0.2">
      <c r="F233" s="21">
        <v>1</v>
      </c>
      <c r="G233" s="21">
        <v>4601.9634776274997</v>
      </c>
      <c r="H233" s="21">
        <v>28637</v>
      </c>
      <c r="I233" s="21">
        <v>22956</v>
      </c>
      <c r="J233" s="21">
        <v>3036732</v>
      </c>
      <c r="K233" s="21">
        <v>754013</v>
      </c>
      <c r="L233" s="21">
        <v>239</v>
      </c>
      <c r="M233" s="21">
        <v>11479</v>
      </c>
      <c r="N233" s="21">
        <v>0</v>
      </c>
      <c r="O233" s="21">
        <v>0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1</v>
      </c>
      <c r="V233" s="21">
        <v>0</v>
      </c>
      <c r="W233" s="21">
        <v>1</v>
      </c>
      <c r="X233" s="21">
        <v>0</v>
      </c>
      <c r="Y233" s="21">
        <v>1</v>
      </c>
      <c r="Z233" s="21">
        <v>64.97</v>
      </c>
    </row>
    <row r="234" spans="6:26" ht="10.199999999999999" x14ac:dyDescent="0.2">
      <c r="F234" s="21">
        <v>1.1200000000000001</v>
      </c>
      <c r="G234" s="21">
        <v>6334.0318694975103</v>
      </c>
      <c r="H234" s="21">
        <v>26993</v>
      </c>
      <c r="I234" s="21">
        <v>31981</v>
      </c>
      <c r="J234" s="21">
        <v>3532657</v>
      </c>
      <c r="K234" s="21">
        <v>4549784</v>
      </c>
      <c r="L234" s="21">
        <v>539</v>
      </c>
      <c r="M234" s="21">
        <v>23531</v>
      </c>
      <c r="N234" s="21">
        <v>0</v>
      </c>
      <c r="O234" s="21">
        <v>0</v>
      </c>
      <c r="P234" s="21">
        <v>0</v>
      </c>
      <c r="Q234" s="21">
        <v>1</v>
      </c>
      <c r="R234" s="21">
        <v>1</v>
      </c>
      <c r="S234" s="21">
        <v>0</v>
      </c>
      <c r="T234" s="21">
        <v>1</v>
      </c>
      <c r="U234" s="21">
        <v>0</v>
      </c>
      <c r="V234" s="21">
        <v>1</v>
      </c>
      <c r="W234" s="21">
        <v>0</v>
      </c>
      <c r="X234" s="21">
        <v>0</v>
      </c>
      <c r="Y234" s="21">
        <v>1</v>
      </c>
      <c r="Z234" s="21">
        <v>166.67</v>
      </c>
    </row>
    <row r="235" spans="6:26" ht="10.199999999999999" x14ac:dyDescent="0.2">
      <c r="F235" s="21">
        <v>1.04</v>
      </c>
      <c r="G235" s="21">
        <v>5483.2853374427696</v>
      </c>
      <c r="H235" s="21">
        <v>30124</v>
      </c>
      <c r="I235" s="21">
        <v>31981</v>
      </c>
      <c r="J235" s="21">
        <v>5787293</v>
      </c>
      <c r="K235" s="21">
        <v>4549784</v>
      </c>
      <c r="L235" s="21">
        <v>400</v>
      </c>
      <c r="M235" s="21">
        <v>37715</v>
      </c>
      <c r="N235" s="21">
        <v>0</v>
      </c>
      <c r="O235" s="21">
        <v>0</v>
      </c>
      <c r="P235" s="21">
        <v>0</v>
      </c>
      <c r="Q235" s="21">
        <v>1</v>
      </c>
      <c r="R235" s="21">
        <v>1</v>
      </c>
      <c r="S235" s="21">
        <v>0</v>
      </c>
      <c r="T235" s="21">
        <v>1</v>
      </c>
      <c r="U235" s="21">
        <v>0</v>
      </c>
      <c r="V235" s="21">
        <v>0</v>
      </c>
      <c r="W235" s="21">
        <v>1</v>
      </c>
      <c r="X235" s="21">
        <v>0</v>
      </c>
      <c r="Y235" s="21">
        <v>1</v>
      </c>
      <c r="Z235" s="21">
        <v>132.79</v>
      </c>
    </row>
    <row r="236" spans="6:26" ht="10.199999999999999" x14ac:dyDescent="0.2">
      <c r="F236" s="21">
        <v>1.0900000000000001</v>
      </c>
      <c r="G236" s="21">
        <v>5560.7344028745101</v>
      </c>
      <c r="H236" s="21">
        <v>29260</v>
      </c>
      <c r="I236" s="21">
        <v>31981</v>
      </c>
      <c r="J236" s="21">
        <v>7830332</v>
      </c>
      <c r="K236" s="21">
        <v>4549784</v>
      </c>
      <c r="L236" s="21">
        <v>591</v>
      </c>
      <c r="M236" s="21">
        <v>27713</v>
      </c>
      <c r="N236" s="21">
        <v>0</v>
      </c>
      <c r="O236" s="21">
        <v>0</v>
      </c>
      <c r="P236" s="21">
        <v>0</v>
      </c>
      <c r="Q236" s="21">
        <v>1</v>
      </c>
      <c r="R236" s="21">
        <v>1</v>
      </c>
      <c r="S236" s="21">
        <v>0</v>
      </c>
      <c r="T236" s="21">
        <v>1</v>
      </c>
      <c r="U236" s="21">
        <v>0</v>
      </c>
      <c r="V236" s="21">
        <v>1</v>
      </c>
      <c r="W236" s="21">
        <v>0</v>
      </c>
      <c r="X236" s="21">
        <v>0</v>
      </c>
      <c r="Y236" s="21">
        <v>1</v>
      </c>
      <c r="Z236" s="21">
        <v>145.61000000000001</v>
      </c>
    </row>
    <row r="237" spans="6:26" ht="10.199999999999999" x14ac:dyDescent="0.2">
      <c r="F237" s="21">
        <v>1.07</v>
      </c>
      <c r="G237" s="21">
        <v>3289.8583915122299</v>
      </c>
      <c r="H237" s="21">
        <v>24502</v>
      </c>
      <c r="I237" s="21">
        <v>31981</v>
      </c>
      <c r="J237" s="21">
        <v>125722</v>
      </c>
      <c r="K237" s="21">
        <v>4549784</v>
      </c>
      <c r="L237" s="21">
        <v>310</v>
      </c>
      <c r="M237" s="21">
        <v>6583</v>
      </c>
      <c r="N237" s="21">
        <v>0</v>
      </c>
      <c r="O237" s="21">
        <v>0</v>
      </c>
      <c r="P237" s="21">
        <v>0</v>
      </c>
      <c r="Q237" s="21">
        <v>1</v>
      </c>
      <c r="R237" s="21">
        <v>1</v>
      </c>
      <c r="S237" s="21">
        <v>0</v>
      </c>
      <c r="T237" s="21">
        <v>1</v>
      </c>
      <c r="U237" s="21">
        <v>0</v>
      </c>
      <c r="V237" s="21">
        <v>0</v>
      </c>
      <c r="W237" s="21">
        <v>1</v>
      </c>
      <c r="X237" s="21">
        <v>0</v>
      </c>
      <c r="Y237" s="21">
        <v>1</v>
      </c>
      <c r="Z237" s="21">
        <v>100.95</v>
      </c>
    </row>
    <row r="238" spans="6:26" ht="10.199999999999999" x14ac:dyDescent="0.2">
      <c r="F238" s="21">
        <v>1.07</v>
      </c>
      <c r="G238" s="21">
        <v>3289.8583915122299</v>
      </c>
      <c r="H238" s="21">
        <v>24502</v>
      </c>
      <c r="I238" s="21">
        <v>31981</v>
      </c>
      <c r="J238" s="21">
        <v>125722</v>
      </c>
      <c r="K238" s="21">
        <v>4549784</v>
      </c>
      <c r="L238" s="21">
        <v>310</v>
      </c>
      <c r="M238" s="21">
        <v>6583</v>
      </c>
      <c r="N238" s="21">
        <v>0</v>
      </c>
      <c r="O238" s="21">
        <v>0</v>
      </c>
      <c r="P238" s="21">
        <v>0</v>
      </c>
      <c r="Q238" s="21">
        <v>1</v>
      </c>
      <c r="R238" s="21">
        <v>1</v>
      </c>
      <c r="S238" s="21">
        <v>0</v>
      </c>
      <c r="T238" s="21">
        <v>1</v>
      </c>
      <c r="U238" s="21">
        <v>0</v>
      </c>
      <c r="V238" s="21">
        <v>1</v>
      </c>
      <c r="W238" s="21">
        <v>0</v>
      </c>
      <c r="X238" s="21">
        <v>0</v>
      </c>
      <c r="Y238" s="21">
        <v>1</v>
      </c>
      <c r="Z238" s="21">
        <v>100.95</v>
      </c>
    </row>
    <row r="239" spans="6:26" ht="10.199999999999999" x14ac:dyDescent="0.2">
      <c r="F239" s="21">
        <v>1.1599999999999999</v>
      </c>
      <c r="G239" s="21">
        <v>6460.8405809206397</v>
      </c>
      <c r="H239" s="21">
        <v>28637</v>
      </c>
      <c r="I239" s="21">
        <v>31981</v>
      </c>
      <c r="J239" s="21">
        <v>3036732</v>
      </c>
      <c r="K239" s="21">
        <v>4549784</v>
      </c>
      <c r="L239" s="21">
        <v>1185</v>
      </c>
      <c r="M239" s="21">
        <v>14398</v>
      </c>
      <c r="N239" s="21">
        <v>0</v>
      </c>
      <c r="O239" s="21">
        <v>0</v>
      </c>
      <c r="P239" s="21">
        <v>0</v>
      </c>
      <c r="Q239" s="21">
        <v>1</v>
      </c>
      <c r="R239" s="21">
        <v>1</v>
      </c>
      <c r="S239" s="21">
        <v>0</v>
      </c>
      <c r="T239" s="21">
        <v>1</v>
      </c>
      <c r="U239" s="21">
        <v>0</v>
      </c>
      <c r="V239" s="21">
        <v>0</v>
      </c>
      <c r="W239" s="21">
        <v>1</v>
      </c>
      <c r="X239" s="21">
        <v>0</v>
      </c>
      <c r="Y239" s="21">
        <v>1</v>
      </c>
      <c r="Z239" s="21">
        <v>256.86</v>
      </c>
    </row>
    <row r="240" spans="6:26" ht="10.199999999999999" x14ac:dyDescent="0.2">
      <c r="F240" s="21">
        <v>1.33</v>
      </c>
      <c r="G240" s="21">
        <v>7046.9847127394796</v>
      </c>
      <c r="H240" s="21">
        <v>29055</v>
      </c>
      <c r="I240" s="21">
        <v>31981</v>
      </c>
      <c r="J240" s="21">
        <v>1862106</v>
      </c>
      <c r="K240" s="21">
        <v>4549784</v>
      </c>
      <c r="L240" s="21">
        <v>1470</v>
      </c>
      <c r="M240" s="21">
        <v>12410</v>
      </c>
      <c r="N240" s="21">
        <v>0</v>
      </c>
      <c r="O240" s="21">
        <v>0</v>
      </c>
      <c r="P240" s="21">
        <v>0</v>
      </c>
      <c r="Q240" s="21">
        <v>1</v>
      </c>
      <c r="R240" s="21">
        <v>1</v>
      </c>
      <c r="S240" s="21">
        <v>0</v>
      </c>
      <c r="T240" s="21">
        <v>1</v>
      </c>
      <c r="U240" s="21">
        <v>0</v>
      </c>
      <c r="V240" s="21">
        <v>0</v>
      </c>
      <c r="W240" s="21">
        <v>1</v>
      </c>
      <c r="X240" s="21">
        <v>0</v>
      </c>
      <c r="Y240" s="21">
        <v>1</v>
      </c>
      <c r="Z240" s="21">
        <v>240.48</v>
      </c>
    </row>
    <row r="241" spans="6:26" ht="10.199999999999999" x14ac:dyDescent="0.2">
      <c r="F241" s="21">
        <v>1.08</v>
      </c>
      <c r="G241" s="21">
        <v>8369.8764713102792</v>
      </c>
      <c r="H241" s="21">
        <v>26506</v>
      </c>
      <c r="I241" s="21">
        <v>31981</v>
      </c>
      <c r="J241" s="21">
        <v>4459144</v>
      </c>
      <c r="K241" s="21">
        <v>4549784</v>
      </c>
      <c r="L241" s="21">
        <v>391</v>
      </c>
      <c r="M241" s="21">
        <v>7833</v>
      </c>
      <c r="N241" s="21">
        <v>0</v>
      </c>
      <c r="O241" s="21">
        <v>0</v>
      </c>
      <c r="P241" s="21">
        <v>0</v>
      </c>
      <c r="Q241" s="21">
        <v>1</v>
      </c>
      <c r="R241" s="21">
        <v>1</v>
      </c>
      <c r="S241" s="21">
        <v>0</v>
      </c>
      <c r="T241" s="21">
        <v>1</v>
      </c>
      <c r="U241" s="21">
        <v>0</v>
      </c>
      <c r="V241" s="21">
        <v>1</v>
      </c>
      <c r="W241" s="21">
        <v>0</v>
      </c>
      <c r="X241" s="21">
        <v>1</v>
      </c>
      <c r="Y241" s="21">
        <v>0</v>
      </c>
      <c r="Z241" s="21">
        <v>205.96</v>
      </c>
    </row>
    <row r="242" spans="6:26" ht="10.199999999999999" x14ac:dyDescent="0.2">
      <c r="F242" s="21">
        <v>1.31</v>
      </c>
      <c r="G242" s="21">
        <v>5433.1744806381403</v>
      </c>
      <c r="H242" s="21">
        <v>26752</v>
      </c>
      <c r="I242" s="21">
        <v>31981</v>
      </c>
      <c r="J242" s="21">
        <v>1440377</v>
      </c>
      <c r="K242" s="21">
        <v>4549784</v>
      </c>
      <c r="L242" s="21">
        <v>896</v>
      </c>
      <c r="M242" s="21">
        <v>5935</v>
      </c>
      <c r="N242" s="21">
        <v>0</v>
      </c>
      <c r="O242" s="21">
        <v>0</v>
      </c>
      <c r="P242" s="21">
        <v>0</v>
      </c>
      <c r="Q242" s="21">
        <v>1</v>
      </c>
      <c r="R242" s="21">
        <v>0</v>
      </c>
      <c r="S242" s="21">
        <v>1</v>
      </c>
      <c r="T242" s="21">
        <v>1</v>
      </c>
      <c r="U242" s="21">
        <v>0</v>
      </c>
      <c r="V242" s="21">
        <v>1</v>
      </c>
      <c r="W242" s="21">
        <v>0</v>
      </c>
      <c r="X242" s="21">
        <v>0</v>
      </c>
      <c r="Y242" s="21">
        <v>1</v>
      </c>
      <c r="Z242" s="21">
        <v>127.67</v>
      </c>
    </row>
    <row r="243" spans="6:26" ht="10.199999999999999" x14ac:dyDescent="0.2">
      <c r="F243" s="21">
        <v>1.04</v>
      </c>
      <c r="G243" s="21">
        <v>5796.3753862235399</v>
      </c>
      <c r="H243" s="21">
        <v>30268</v>
      </c>
      <c r="I243" s="21">
        <v>31981</v>
      </c>
      <c r="J243" s="21">
        <v>1106780</v>
      </c>
      <c r="K243" s="21">
        <v>4549784</v>
      </c>
      <c r="L243" s="21">
        <v>315</v>
      </c>
      <c r="M243" s="21">
        <v>7688</v>
      </c>
      <c r="N243" s="21">
        <v>0</v>
      </c>
      <c r="O243" s="21">
        <v>0</v>
      </c>
      <c r="P243" s="21">
        <v>0</v>
      </c>
      <c r="Q243" s="21">
        <v>1</v>
      </c>
      <c r="R243" s="21">
        <v>1</v>
      </c>
      <c r="S243" s="21">
        <v>0</v>
      </c>
      <c r="T243" s="21">
        <v>1</v>
      </c>
      <c r="U243" s="21">
        <v>0</v>
      </c>
      <c r="V243" s="21">
        <v>1</v>
      </c>
      <c r="W243" s="21">
        <v>0</v>
      </c>
      <c r="X243" s="21">
        <v>0</v>
      </c>
      <c r="Y243" s="21">
        <v>1</v>
      </c>
      <c r="Z243" s="21">
        <v>117.35</v>
      </c>
    </row>
    <row r="244" spans="6:26" ht="10.199999999999999" x14ac:dyDescent="0.2">
      <c r="F244" s="21">
        <v>1.19</v>
      </c>
      <c r="G244" s="21">
        <v>7968.6275688566602</v>
      </c>
      <c r="H244" s="21">
        <v>28739</v>
      </c>
      <c r="I244" s="21">
        <v>31981</v>
      </c>
      <c r="J244" s="21">
        <v>2761118</v>
      </c>
      <c r="K244" s="21">
        <v>4549784</v>
      </c>
      <c r="L244" s="21">
        <v>916</v>
      </c>
      <c r="M244" s="21">
        <v>8215</v>
      </c>
      <c r="N244" s="21">
        <v>0</v>
      </c>
      <c r="O244" s="21">
        <v>0</v>
      </c>
      <c r="P244" s="21">
        <v>0</v>
      </c>
      <c r="Q244" s="21">
        <v>1</v>
      </c>
      <c r="R244" s="21">
        <v>1</v>
      </c>
      <c r="S244" s="21">
        <v>0</v>
      </c>
      <c r="T244" s="21">
        <v>1</v>
      </c>
      <c r="U244" s="21">
        <v>0</v>
      </c>
      <c r="V244" s="21">
        <v>0</v>
      </c>
      <c r="W244" s="21">
        <v>1</v>
      </c>
      <c r="X244" s="21">
        <v>1</v>
      </c>
      <c r="Y244" s="21">
        <v>0</v>
      </c>
      <c r="Z244" s="21">
        <v>235.1</v>
      </c>
    </row>
    <row r="245" spans="6:26" ht="10.199999999999999" x14ac:dyDescent="0.2">
      <c r="F245" s="21">
        <v>1.46</v>
      </c>
      <c r="G245" s="21">
        <v>2946.2264192006901</v>
      </c>
      <c r="H245" s="21">
        <v>22038</v>
      </c>
      <c r="I245" s="21">
        <v>31981</v>
      </c>
      <c r="J245" s="21">
        <v>1308499</v>
      </c>
      <c r="K245" s="21">
        <v>4549784</v>
      </c>
      <c r="L245" s="21">
        <v>956</v>
      </c>
      <c r="M245" s="21">
        <v>6208</v>
      </c>
      <c r="N245" s="21">
        <v>0</v>
      </c>
      <c r="O245" s="21">
        <v>0</v>
      </c>
      <c r="P245" s="21">
        <v>0</v>
      </c>
      <c r="Q245" s="21">
        <v>1</v>
      </c>
      <c r="R245" s="21">
        <v>1</v>
      </c>
      <c r="S245" s="21">
        <v>0</v>
      </c>
      <c r="T245" s="21">
        <v>1</v>
      </c>
      <c r="U245" s="21">
        <v>0</v>
      </c>
      <c r="V245" s="21">
        <v>1</v>
      </c>
      <c r="W245" s="21">
        <v>0</v>
      </c>
      <c r="X245" s="21">
        <v>0</v>
      </c>
      <c r="Y245" s="21">
        <v>1</v>
      </c>
      <c r="Z245" s="21">
        <v>164.3</v>
      </c>
    </row>
    <row r="246" spans="6:26" ht="10.199999999999999" x14ac:dyDescent="0.2">
      <c r="F246" s="21">
        <v>1.57</v>
      </c>
      <c r="G246" s="21">
        <v>3329.8101877982799</v>
      </c>
      <c r="H246" s="21">
        <v>23903</v>
      </c>
      <c r="I246" s="21">
        <v>31981</v>
      </c>
      <c r="J246" s="21">
        <v>2673620</v>
      </c>
      <c r="K246" s="21">
        <v>4549784</v>
      </c>
      <c r="L246" s="21">
        <v>2259</v>
      </c>
      <c r="M246" s="21">
        <v>6724</v>
      </c>
      <c r="N246" s="21">
        <v>0</v>
      </c>
      <c r="O246" s="21">
        <v>0</v>
      </c>
      <c r="P246" s="21">
        <v>0</v>
      </c>
      <c r="Q246" s="21">
        <v>1</v>
      </c>
      <c r="R246" s="21">
        <v>1</v>
      </c>
      <c r="S246" s="21">
        <v>0</v>
      </c>
      <c r="T246" s="21">
        <v>1</v>
      </c>
      <c r="U246" s="21">
        <v>0</v>
      </c>
      <c r="V246" s="21">
        <v>0</v>
      </c>
      <c r="W246" s="21">
        <v>1</v>
      </c>
      <c r="X246" s="21">
        <v>0</v>
      </c>
      <c r="Y246" s="21">
        <v>1</v>
      </c>
      <c r="Z246" s="21">
        <v>273.83</v>
      </c>
    </row>
    <row r="247" spans="6:26" ht="10.199999999999999" x14ac:dyDescent="0.2">
      <c r="F247" s="21">
        <v>1.37</v>
      </c>
      <c r="G247" s="21">
        <v>6865.7671687801803</v>
      </c>
      <c r="H247" s="21">
        <v>38813</v>
      </c>
      <c r="I247" s="21">
        <v>31981</v>
      </c>
      <c r="J247" s="21">
        <v>1653017</v>
      </c>
      <c r="K247" s="21">
        <v>4549784</v>
      </c>
      <c r="L247" s="21">
        <v>2428</v>
      </c>
      <c r="M247" s="21">
        <v>17938</v>
      </c>
      <c r="N247" s="21">
        <v>0</v>
      </c>
      <c r="O247" s="21">
        <v>0</v>
      </c>
      <c r="P247" s="21">
        <v>0</v>
      </c>
      <c r="Q247" s="21">
        <v>1</v>
      </c>
      <c r="R247" s="21">
        <v>1</v>
      </c>
      <c r="S247" s="21">
        <v>0</v>
      </c>
      <c r="T247" s="21">
        <v>1</v>
      </c>
      <c r="U247" s="21">
        <v>0</v>
      </c>
      <c r="V247" s="21">
        <v>1</v>
      </c>
      <c r="W247" s="21">
        <v>0</v>
      </c>
      <c r="X247" s="21">
        <v>0</v>
      </c>
      <c r="Y247" s="21">
        <v>1</v>
      </c>
      <c r="Z247" s="21">
        <v>347.82</v>
      </c>
    </row>
    <row r="248" spans="6:26" ht="10.199999999999999" x14ac:dyDescent="0.2">
      <c r="F248" s="21">
        <v>1.55</v>
      </c>
      <c r="G248" s="21">
        <v>4358.5103280736503</v>
      </c>
      <c r="H248" s="21">
        <v>30916</v>
      </c>
      <c r="I248" s="21">
        <v>31981</v>
      </c>
      <c r="J248" s="21">
        <v>2230831</v>
      </c>
      <c r="K248" s="21">
        <v>4549784</v>
      </c>
      <c r="L248" s="21">
        <v>2317</v>
      </c>
      <c r="M248" s="21">
        <v>7614</v>
      </c>
      <c r="N248" s="21">
        <v>0</v>
      </c>
      <c r="O248" s="21">
        <v>0</v>
      </c>
      <c r="P248" s="21">
        <v>0</v>
      </c>
      <c r="Q248" s="21">
        <v>1</v>
      </c>
      <c r="R248" s="21">
        <v>1</v>
      </c>
      <c r="S248" s="21">
        <v>0</v>
      </c>
      <c r="T248" s="21">
        <v>1</v>
      </c>
      <c r="U248" s="21">
        <v>0</v>
      </c>
      <c r="V248" s="21">
        <v>0</v>
      </c>
      <c r="W248" s="21">
        <v>1</v>
      </c>
      <c r="X248" s="21">
        <v>0</v>
      </c>
      <c r="Y248" s="21">
        <v>1</v>
      </c>
      <c r="Z248" s="21">
        <v>281.06</v>
      </c>
    </row>
    <row r="249" spans="6:26" ht="10.199999999999999" x14ac:dyDescent="0.2">
      <c r="F249" s="21">
        <v>1.1399999999999999</v>
      </c>
      <c r="G249" s="21">
        <v>8117.1221947995</v>
      </c>
      <c r="H249" s="21">
        <v>25824</v>
      </c>
      <c r="I249" s="21">
        <v>31981</v>
      </c>
      <c r="J249" s="21">
        <v>2549844</v>
      </c>
      <c r="K249" s="21">
        <v>4549784</v>
      </c>
      <c r="L249" s="21">
        <v>699</v>
      </c>
      <c r="M249" s="21">
        <v>4957</v>
      </c>
      <c r="N249" s="21">
        <v>0</v>
      </c>
      <c r="O249" s="21">
        <v>0</v>
      </c>
      <c r="P249" s="21">
        <v>0</v>
      </c>
      <c r="Q249" s="21">
        <v>1</v>
      </c>
      <c r="R249" s="21">
        <v>1</v>
      </c>
      <c r="S249" s="21">
        <v>0</v>
      </c>
      <c r="T249" s="21">
        <v>1</v>
      </c>
      <c r="U249" s="21">
        <v>0</v>
      </c>
      <c r="V249" s="21">
        <v>0</v>
      </c>
      <c r="W249" s="21">
        <v>1</v>
      </c>
      <c r="X249" s="21">
        <v>0</v>
      </c>
      <c r="Y249" s="21">
        <v>1</v>
      </c>
      <c r="Z249" s="21">
        <v>258.37</v>
      </c>
    </row>
    <row r="250" spans="6:26" ht="10.199999999999999" x14ac:dyDescent="0.2">
      <c r="F250" s="21">
        <v>1.32</v>
      </c>
      <c r="G250" s="21">
        <v>4771.6627582701103</v>
      </c>
      <c r="H250" s="21">
        <v>30124</v>
      </c>
      <c r="I250" s="21">
        <v>37375</v>
      </c>
      <c r="J250" s="21">
        <v>5787293</v>
      </c>
      <c r="K250" s="21">
        <v>991717</v>
      </c>
      <c r="L250" s="21">
        <v>1193</v>
      </c>
      <c r="M250" s="21">
        <v>8170</v>
      </c>
      <c r="N250" s="21">
        <v>0</v>
      </c>
      <c r="O250" s="21">
        <v>0</v>
      </c>
      <c r="P250" s="21">
        <v>0</v>
      </c>
      <c r="Q250" s="21">
        <v>1</v>
      </c>
      <c r="R250" s="21">
        <v>0</v>
      </c>
      <c r="S250" s="21">
        <v>1</v>
      </c>
      <c r="T250" s="21">
        <v>1</v>
      </c>
      <c r="U250" s="21">
        <v>0</v>
      </c>
      <c r="V250" s="21">
        <v>0</v>
      </c>
      <c r="W250" s="21">
        <v>1</v>
      </c>
      <c r="X250" s="21">
        <v>0</v>
      </c>
      <c r="Y250" s="21">
        <v>1</v>
      </c>
      <c r="Z250" s="21">
        <v>127.83</v>
      </c>
    </row>
    <row r="251" spans="6:26" ht="10.199999999999999" x14ac:dyDescent="0.2">
      <c r="F251" s="21">
        <v>1.08</v>
      </c>
      <c r="G251" s="21">
        <v>2216.6950844970002</v>
      </c>
      <c r="H251" s="21">
        <v>32991</v>
      </c>
      <c r="I251" s="21">
        <v>37375</v>
      </c>
      <c r="J251" s="21">
        <v>8621121</v>
      </c>
      <c r="K251" s="21">
        <v>991717</v>
      </c>
      <c r="L251" s="21">
        <v>1030</v>
      </c>
      <c r="M251" s="21">
        <v>34324</v>
      </c>
      <c r="N251" s="21">
        <v>0</v>
      </c>
      <c r="O251" s="21">
        <v>0</v>
      </c>
      <c r="P251" s="21">
        <v>0</v>
      </c>
      <c r="Q251" s="21">
        <v>1</v>
      </c>
      <c r="R251" s="21">
        <v>0</v>
      </c>
      <c r="S251" s="21">
        <v>1</v>
      </c>
      <c r="T251" s="21">
        <v>1</v>
      </c>
      <c r="U251" s="21">
        <v>0</v>
      </c>
      <c r="V251" s="21">
        <v>1</v>
      </c>
      <c r="W251" s="21">
        <v>0</v>
      </c>
      <c r="X251" s="21">
        <v>0</v>
      </c>
      <c r="Y251" s="21">
        <v>1</v>
      </c>
      <c r="Z251" s="21">
        <v>129.63</v>
      </c>
    </row>
    <row r="252" spans="6:26" ht="10.199999999999999" x14ac:dyDescent="0.2">
      <c r="F252" s="21">
        <v>1.04</v>
      </c>
      <c r="G252" s="21">
        <v>5006.4478473075696</v>
      </c>
      <c r="H252" s="21">
        <v>32991</v>
      </c>
      <c r="I252" s="21">
        <v>26553</v>
      </c>
      <c r="J252" s="21">
        <v>8621121</v>
      </c>
      <c r="K252" s="21">
        <v>936107</v>
      </c>
      <c r="L252" s="21">
        <v>287</v>
      </c>
      <c r="M252" s="21">
        <v>4472</v>
      </c>
      <c r="N252" s="21">
        <v>0</v>
      </c>
      <c r="O252" s="21">
        <v>0</v>
      </c>
      <c r="P252" s="21">
        <v>0</v>
      </c>
      <c r="Q252" s="21">
        <v>1</v>
      </c>
      <c r="R252" s="21">
        <v>1</v>
      </c>
      <c r="S252" s="21">
        <v>0</v>
      </c>
      <c r="T252" s="21">
        <v>1</v>
      </c>
      <c r="U252" s="21">
        <v>0</v>
      </c>
      <c r="V252" s="21">
        <v>1</v>
      </c>
      <c r="W252" s="21">
        <v>0</v>
      </c>
      <c r="X252" s="21">
        <v>0</v>
      </c>
      <c r="Y252" s="21">
        <v>1</v>
      </c>
      <c r="Z252" s="21">
        <v>218.54</v>
      </c>
    </row>
    <row r="253" spans="6:26" ht="10.199999999999999" x14ac:dyDescent="0.2">
      <c r="F253" s="21">
        <v>1.26</v>
      </c>
      <c r="G253" s="21">
        <v>4876.6844705170397</v>
      </c>
      <c r="H253" s="21">
        <v>23903</v>
      </c>
      <c r="I253" s="21">
        <v>26409</v>
      </c>
      <c r="J253" s="21">
        <v>2673620</v>
      </c>
      <c r="K253" s="21">
        <v>249561</v>
      </c>
      <c r="L253" s="21">
        <v>933</v>
      </c>
      <c r="M253" s="21">
        <v>6302</v>
      </c>
      <c r="N253" s="21">
        <v>0</v>
      </c>
      <c r="O253" s="21">
        <v>0</v>
      </c>
      <c r="P253" s="21">
        <v>0</v>
      </c>
      <c r="Q253" s="21">
        <v>1</v>
      </c>
      <c r="R253" s="21">
        <v>1</v>
      </c>
      <c r="S253" s="21">
        <v>0</v>
      </c>
      <c r="T253" s="21">
        <v>0</v>
      </c>
      <c r="U253" s="21">
        <v>1</v>
      </c>
      <c r="V253" s="21">
        <v>0</v>
      </c>
      <c r="W253" s="21">
        <v>1</v>
      </c>
      <c r="X253" s="21">
        <v>0</v>
      </c>
      <c r="Y253" s="21">
        <v>1</v>
      </c>
      <c r="Z253" s="21">
        <v>96.58</v>
      </c>
    </row>
    <row r="254" spans="6:26" ht="10.199999999999999" x14ac:dyDescent="0.2">
      <c r="F254" s="21">
        <v>1.1200000000000001</v>
      </c>
      <c r="G254" s="21">
        <v>6583.7194344572899</v>
      </c>
      <c r="H254" s="21">
        <v>28637</v>
      </c>
      <c r="I254" s="21">
        <v>32991</v>
      </c>
      <c r="J254" s="21">
        <v>3036732</v>
      </c>
      <c r="K254" s="21">
        <v>8621121</v>
      </c>
      <c r="L254" s="21">
        <v>1389</v>
      </c>
      <c r="M254" s="21">
        <v>24082</v>
      </c>
      <c r="N254" s="21">
        <v>0</v>
      </c>
      <c r="O254" s="21">
        <v>0</v>
      </c>
      <c r="P254" s="21">
        <v>0</v>
      </c>
      <c r="Q254" s="21">
        <v>1</v>
      </c>
      <c r="R254" s="21">
        <v>1</v>
      </c>
      <c r="S254" s="21">
        <v>0</v>
      </c>
      <c r="T254" s="21">
        <v>1</v>
      </c>
      <c r="U254" s="21">
        <v>0</v>
      </c>
      <c r="V254" s="21">
        <v>1</v>
      </c>
      <c r="W254" s="21">
        <v>0</v>
      </c>
      <c r="X254" s="21">
        <v>0</v>
      </c>
      <c r="Y254" s="21">
        <v>1</v>
      </c>
      <c r="Z254" s="21">
        <v>304.18</v>
      </c>
    </row>
    <row r="255" spans="6:26" ht="10.199999999999999" x14ac:dyDescent="0.2">
      <c r="F255" s="21">
        <v>1.08</v>
      </c>
      <c r="G255" s="21">
        <v>4128.5995286596399</v>
      </c>
      <c r="H255" s="21">
        <v>29055</v>
      </c>
      <c r="I255" s="21">
        <v>25824</v>
      </c>
      <c r="J255" s="21">
        <v>1862106</v>
      </c>
      <c r="K255" s="21">
        <v>2549844</v>
      </c>
      <c r="L255" s="21">
        <v>785</v>
      </c>
      <c r="M255" s="21">
        <v>4186</v>
      </c>
      <c r="N255" s="21">
        <v>0</v>
      </c>
      <c r="O255" s="21">
        <v>0</v>
      </c>
      <c r="P255" s="21">
        <v>0</v>
      </c>
      <c r="Q255" s="21">
        <v>1</v>
      </c>
      <c r="R255" s="21">
        <v>1</v>
      </c>
      <c r="S255" s="21">
        <v>0</v>
      </c>
      <c r="T255" s="21">
        <v>1</v>
      </c>
      <c r="U255" s="21">
        <v>0</v>
      </c>
      <c r="V255" s="21">
        <v>0</v>
      </c>
      <c r="W255" s="21">
        <v>1</v>
      </c>
      <c r="X255" s="21">
        <v>0</v>
      </c>
      <c r="Y255" s="21">
        <v>1</v>
      </c>
      <c r="Z255" s="21">
        <v>207.17</v>
      </c>
    </row>
    <row r="256" spans="6:26" ht="10.199999999999999" x14ac:dyDescent="0.2">
      <c r="F256" s="21">
        <v>1</v>
      </c>
      <c r="G256" s="21">
        <v>3702.1826374563402</v>
      </c>
      <c r="H256" s="21">
        <v>29260</v>
      </c>
      <c r="I256" s="21">
        <v>25475</v>
      </c>
      <c r="J256" s="21">
        <v>7830332</v>
      </c>
      <c r="K256" s="21">
        <v>1489247</v>
      </c>
      <c r="L256" s="21">
        <v>167</v>
      </c>
      <c r="M256" s="21">
        <v>9355</v>
      </c>
      <c r="N256" s="21">
        <v>1</v>
      </c>
      <c r="O256" s="21">
        <v>0</v>
      </c>
      <c r="P256" s="21">
        <v>0</v>
      </c>
      <c r="Q256" s="21">
        <v>0</v>
      </c>
      <c r="R256" s="21">
        <v>1</v>
      </c>
      <c r="S256" s="21">
        <v>0</v>
      </c>
      <c r="T256" s="21">
        <v>0</v>
      </c>
      <c r="U256" s="21">
        <v>1</v>
      </c>
      <c r="V256" s="21">
        <v>0</v>
      </c>
      <c r="W256" s="21">
        <v>1</v>
      </c>
      <c r="X256" s="21">
        <v>0</v>
      </c>
      <c r="Y256" s="21">
        <v>1</v>
      </c>
      <c r="Z256" s="21">
        <v>62.63</v>
      </c>
    </row>
    <row r="257" spans="6:26" ht="10.199999999999999" x14ac:dyDescent="0.2">
      <c r="F257" s="21">
        <v>1.02</v>
      </c>
      <c r="G257" s="21">
        <v>3585.8600460483399</v>
      </c>
      <c r="H257" s="21">
        <v>21125</v>
      </c>
      <c r="I257" s="21">
        <v>32991</v>
      </c>
      <c r="J257" s="21">
        <v>1536012</v>
      </c>
      <c r="K257" s="21">
        <v>8621121</v>
      </c>
      <c r="L257" s="21">
        <v>291</v>
      </c>
      <c r="M257" s="21">
        <v>6295</v>
      </c>
      <c r="N257" s="21">
        <v>0</v>
      </c>
      <c r="O257" s="21">
        <v>0</v>
      </c>
      <c r="P257" s="21">
        <v>0</v>
      </c>
      <c r="Q257" s="21">
        <v>1</v>
      </c>
      <c r="R257" s="21">
        <v>1</v>
      </c>
      <c r="S257" s="21">
        <v>0</v>
      </c>
      <c r="T257" s="21">
        <v>1</v>
      </c>
      <c r="U257" s="21">
        <v>0</v>
      </c>
      <c r="V257" s="21">
        <v>0</v>
      </c>
      <c r="W257" s="21">
        <v>1</v>
      </c>
      <c r="X257" s="21">
        <v>1</v>
      </c>
      <c r="Y257" s="21">
        <v>0</v>
      </c>
      <c r="Z257" s="21">
        <v>150.13</v>
      </c>
    </row>
    <row r="258" spans="6:26" ht="10.199999999999999" x14ac:dyDescent="0.2">
      <c r="F258" s="21">
        <v>1</v>
      </c>
      <c r="G258" s="21">
        <v>5149.7019402101596</v>
      </c>
      <c r="H258" s="21">
        <v>21207</v>
      </c>
      <c r="I258" s="21">
        <v>22360</v>
      </c>
      <c r="J258" s="21">
        <v>2105604</v>
      </c>
      <c r="K258" s="21">
        <v>1421287</v>
      </c>
      <c r="L258" s="21">
        <v>192</v>
      </c>
      <c r="M258" s="21">
        <v>7967</v>
      </c>
      <c r="N258" s="21">
        <v>1</v>
      </c>
      <c r="O258" s="21">
        <v>0</v>
      </c>
      <c r="P258" s="21">
        <v>0</v>
      </c>
      <c r="Q258" s="21">
        <v>0</v>
      </c>
      <c r="R258" s="21">
        <v>0</v>
      </c>
      <c r="S258" s="21">
        <v>1</v>
      </c>
      <c r="T258" s="21">
        <v>1</v>
      </c>
      <c r="U258" s="21">
        <v>0</v>
      </c>
      <c r="V258" s="21">
        <v>0</v>
      </c>
      <c r="W258" s="21">
        <v>1</v>
      </c>
      <c r="X258" s="21">
        <v>0</v>
      </c>
      <c r="Y258" s="21">
        <v>1</v>
      </c>
      <c r="Z258" s="21">
        <v>96.53</v>
      </c>
    </row>
    <row r="259" spans="6:26" ht="10.199999999999999" x14ac:dyDescent="0.2">
      <c r="F259" s="21">
        <v>1.24</v>
      </c>
      <c r="G259" s="21">
        <v>4580.05106740664</v>
      </c>
      <c r="H259" s="21">
        <v>23654</v>
      </c>
      <c r="I259" s="21">
        <v>31981</v>
      </c>
      <c r="J259" s="21">
        <v>2195215</v>
      </c>
      <c r="K259" s="21">
        <v>4549784</v>
      </c>
      <c r="L259" s="21">
        <v>815</v>
      </c>
      <c r="M259" s="21">
        <v>8413</v>
      </c>
      <c r="N259" s="21">
        <v>0</v>
      </c>
      <c r="O259" s="21">
        <v>0</v>
      </c>
      <c r="P259" s="21">
        <v>0</v>
      </c>
      <c r="Q259" s="21">
        <v>1</v>
      </c>
      <c r="R259" s="21">
        <v>0</v>
      </c>
      <c r="S259" s="21">
        <v>1</v>
      </c>
      <c r="T259" s="21">
        <v>1</v>
      </c>
      <c r="U259" s="21">
        <v>0</v>
      </c>
      <c r="V259" s="21">
        <v>0</v>
      </c>
      <c r="W259" s="21">
        <v>1</v>
      </c>
      <c r="X259" s="21">
        <v>0</v>
      </c>
      <c r="Y259" s="21">
        <v>1</v>
      </c>
      <c r="Z259" s="21">
        <v>132.94</v>
      </c>
    </row>
    <row r="260" spans="6:26" ht="10.199999999999999" x14ac:dyDescent="0.2">
      <c r="F260" s="21">
        <v>1.46</v>
      </c>
      <c r="G260" s="21">
        <v>6749.1221067880697</v>
      </c>
      <c r="H260" s="21">
        <v>26993</v>
      </c>
      <c r="I260" s="21">
        <v>21121</v>
      </c>
      <c r="J260" s="21">
        <v>3532657</v>
      </c>
      <c r="K260" s="21">
        <v>1228816</v>
      </c>
      <c r="L260" s="21">
        <v>1588</v>
      </c>
      <c r="M260" s="21">
        <v>4644</v>
      </c>
      <c r="N260" s="21">
        <v>0</v>
      </c>
      <c r="O260" s="21">
        <v>0</v>
      </c>
      <c r="P260" s="21">
        <v>0</v>
      </c>
      <c r="Q260" s="21">
        <v>1</v>
      </c>
      <c r="R260" s="21">
        <v>1</v>
      </c>
      <c r="S260" s="21">
        <v>0</v>
      </c>
      <c r="T260" s="21">
        <v>1</v>
      </c>
      <c r="U260" s="21">
        <v>0</v>
      </c>
      <c r="V260" s="21">
        <v>0</v>
      </c>
      <c r="W260" s="21">
        <v>1</v>
      </c>
      <c r="X260" s="21">
        <v>0</v>
      </c>
      <c r="Y260" s="21">
        <v>1</v>
      </c>
      <c r="Z260" s="21">
        <v>179.13</v>
      </c>
    </row>
    <row r="261" spans="6:26" ht="10.199999999999999" x14ac:dyDescent="0.2">
      <c r="F261" s="21">
        <v>1.36</v>
      </c>
      <c r="G261" s="21">
        <v>5679.2450920073397</v>
      </c>
      <c r="H261" s="21">
        <v>27211</v>
      </c>
      <c r="I261" s="21">
        <v>27994</v>
      </c>
      <c r="J261" s="21">
        <v>3770125</v>
      </c>
      <c r="K261" s="21">
        <v>4948339</v>
      </c>
      <c r="L261" s="21">
        <v>1347</v>
      </c>
      <c r="M261" s="21">
        <v>4023</v>
      </c>
      <c r="N261" s="21">
        <v>0</v>
      </c>
      <c r="O261" s="21">
        <v>0</v>
      </c>
      <c r="P261" s="21">
        <v>0</v>
      </c>
      <c r="Q261" s="21">
        <v>1</v>
      </c>
      <c r="R261" s="21">
        <v>1</v>
      </c>
      <c r="S261" s="21">
        <v>0</v>
      </c>
      <c r="T261" s="21">
        <v>1</v>
      </c>
      <c r="U261" s="21">
        <v>0</v>
      </c>
      <c r="V261" s="21">
        <v>0</v>
      </c>
      <c r="W261" s="21">
        <v>1</v>
      </c>
      <c r="X261" s="21">
        <v>0</v>
      </c>
      <c r="Y261" s="21">
        <v>1</v>
      </c>
      <c r="Z261" s="21">
        <v>353.56</v>
      </c>
    </row>
    <row r="262" spans="6:26" ht="10.199999999999999" x14ac:dyDescent="0.2">
      <c r="F262" s="21">
        <v>1.34</v>
      </c>
      <c r="G262" s="21">
        <v>2587.8864581996099</v>
      </c>
      <c r="H262" s="21">
        <v>32991</v>
      </c>
      <c r="I262" s="21">
        <v>18851</v>
      </c>
      <c r="J262" s="21">
        <v>8621121</v>
      </c>
      <c r="K262" s="21">
        <v>254153</v>
      </c>
      <c r="L262" s="21">
        <v>637</v>
      </c>
      <c r="M262" s="21">
        <v>6003</v>
      </c>
      <c r="N262" s="21">
        <v>0</v>
      </c>
      <c r="O262" s="21">
        <v>0</v>
      </c>
      <c r="P262" s="21">
        <v>0</v>
      </c>
      <c r="Q262" s="21">
        <v>1</v>
      </c>
      <c r="R262" s="21">
        <v>1</v>
      </c>
      <c r="S262" s="21">
        <v>0</v>
      </c>
      <c r="T262" s="21">
        <v>1</v>
      </c>
      <c r="U262" s="21">
        <v>0</v>
      </c>
      <c r="V262" s="21">
        <v>1</v>
      </c>
      <c r="W262" s="21">
        <v>0</v>
      </c>
      <c r="X262" s="21">
        <v>0</v>
      </c>
      <c r="Y262" s="21">
        <v>1</v>
      </c>
      <c r="Z262" s="21">
        <v>118.95</v>
      </c>
    </row>
    <row r="263" spans="6:26" ht="10.199999999999999" x14ac:dyDescent="0.2">
      <c r="F263" s="21">
        <v>1.02</v>
      </c>
      <c r="G263" s="21">
        <v>5124.2247975048804</v>
      </c>
      <c r="H263" s="21">
        <v>30916</v>
      </c>
      <c r="I263" s="21">
        <v>38813</v>
      </c>
      <c r="J263" s="21">
        <v>2230831</v>
      </c>
      <c r="K263" s="21">
        <v>1653017</v>
      </c>
      <c r="L263" s="21">
        <v>676</v>
      </c>
      <c r="M263" s="21">
        <v>20727</v>
      </c>
      <c r="N263" s="21">
        <v>0</v>
      </c>
      <c r="O263" s="21">
        <v>0</v>
      </c>
      <c r="P263" s="21">
        <v>0</v>
      </c>
      <c r="Q263" s="21">
        <v>1</v>
      </c>
      <c r="R263" s="21">
        <v>1</v>
      </c>
      <c r="S263" s="21">
        <v>0</v>
      </c>
      <c r="T263" s="21">
        <v>1</v>
      </c>
      <c r="U263" s="21">
        <v>0</v>
      </c>
      <c r="V263" s="21">
        <v>0</v>
      </c>
      <c r="W263" s="21">
        <v>1</v>
      </c>
      <c r="X263" s="21">
        <v>0</v>
      </c>
      <c r="Y263" s="21">
        <v>1</v>
      </c>
      <c r="Z263" s="21">
        <v>81.28</v>
      </c>
    </row>
    <row r="264" spans="6:26" ht="10.199999999999999" x14ac:dyDescent="0.2">
      <c r="F264" s="21">
        <v>1.02</v>
      </c>
      <c r="G264" s="21">
        <v>6372.58925112017</v>
      </c>
      <c r="H264" s="21">
        <v>28690</v>
      </c>
      <c r="I264" s="21">
        <v>30916</v>
      </c>
      <c r="J264" s="21">
        <v>249642</v>
      </c>
      <c r="K264" s="21">
        <v>2230831</v>
      </c>
      <c r="L264" s="21">
        <v>1443</v>
      </c>
      <c r="M264" s="21">
        <v>14474</v>
      </c>
      <c r="N264" s="21">
        <v>0</v>
      </c>
      <c r="O264" s="21">
        <v>0</v>
      </c>
      <c r="P264" s="21">
        <v>0</v>
      </c>
      <c r="Q264" s="21">
        <v>1</v>
      </c>
      <c r="R264" s="21">
        <v>1</v>
      </c>
      <c r="S264" s="21">
        <v>0</v>
      </c>
      <c r="T264" s="21">
        <v>1</v>
      </c>
      <c r="U264" s="21">
        <v>0</v>
      </c>
      <c r="V264" s="21">
        <v>0</v>
      </c>
      <c r="W264" s="21">
        <v>1</v>
      </c>
      <c r="X264" s="21">
        <v>0</v>
      </c>
      <c r="Y264" s="21">
        <v>1</v>
      </c>
      <c r="Z264" s="21">
        <v>142.83000000000001</v>
      </c>
    </row>
    <row r="265" spans="6:26" ht="10.199999999999999" x14ac:dyDescent="0.2">
      <c r="F265" s="21">
        <v>1.1499999999999999</v>
      </c>
      <c r="G265" s="21">
        <v>3947.2433720720601</v>
      </c>
      <c r="H265" s="21">
        <v>29260</v>
      </c>
      <c r="I265" s="21">
        <v>21207</v>
      </c>
      <c r="J265" s="21">
        <v>7830332</v>
      </c>
      <c r="K265" s="21">
        <v>2105604</v>
      </c>
      <c r="L265" s="21">
        <v>1187</v>
      </c>
      <c r="M265" s="21">
        <v>10671</v>
      </c>
      <c r="N265" s="21">
        <v>0</v>
      </c>
      <c r="O265" s="21">
        <v>0</v>
      </c>
      <c r="P265" s="21">
        <v>0</v>
      </c>
      <c r="Q265" s="21">
        <v>1</v>
      </c>
      <c r="R265" s="21">
        <v>0</v>
      </c>
      <c r="S265" s="21">
        <v>1</v>
      </c>
      <c r="T265" s="21">
        <v>1</v>
      </c>
      <c r="U265" s="21">
        <v>0</v>
      </c>
      <c r="V265" s="21">
        <v>1</v>
      </c>
      <c r="W265" s="21">
        <v>0</v>
      </c>
      <c r="X265" s="21">
        <v>0</v>
      </c>
      <c r="Y265" s="21">
        <v>1</v>
      </c>
      <c r="Z265" s="21">
        <v>168.92</v>
      </c>
    </row>
    <row r="266" spans="6:26" ht="10.199999999999999" x14ac:dyDescent="0.2">
      <c r="F266" s="21">
        <v>1.17</v>
      </c>
      <c r="G266" s="21">
        <v>6797.8004645338196</v>
      </c>
      <c r="H266" s="21">
        <v>27994</v>
      </c>
      <c r="I266" s="21">
        <v>37375</v>
      </c>
      <c r="J266" s="21">
        <v>4948339</v>
      </c>
      <c r="K266" s="21">
        <v>991717</v>
      </c>
      <c r="L266" s="21">
        <v>960</v>
      </c>
      <c r="M266" s="21">
        <v>6016</v>
      </c>
      <c r="N266" s="21">
        <v>0</v>
      </c>
      <c r="O266" s="21">
        <v>0</v>
      </c>
      <c r="P266" s="21">
        <v>0</v>
      </c>
      <c r="Q266" s="21">
        <v>1</v>
      </c>
      <c r="R266" s="21">
        <v>0</v>
      </c>
      <c r="S266" s="21">
        <v>1</v>
      </c>
      <c r="T266" s="21">
        <v>1</v>
      </c>
      <c r="U266" s="21">
        <v>0</v>
      </c>
      <c r="V266" s="21">
        <v>0</v>
      </c>
      <c r="W266" s="21">
        <v>1</v>
      </c>
      <c r="X266" s="21">
        <v>0</v>
      </c>
      <c r="Y266" s="21">
        <v>1</v>
      </c>
      <c r="Z266" s="21">
        <v>124.87</v>
      </c>
    </row>
    <row r="267" spans="6:26" ht="10.199999999999999" x14ac:dyDescent="0.2">
      <c r="F267" s="21">
        <v>1.06</v>
      </c>
      <c r="G267" s="21">
        <v>5193.60694448708</v>
      </c>
      <c r="H267" s="21">
        <v>23903</v>
      </c>
      <c r="I267" s="21">
        <v>21121</v>
      </c>
      <c r="J267" s="21">
        <v>2673620</v>
      </c>
      <c r="K267" s="21">
        <v>1228816</v>
      </c>
      <c r="L267" s="21">
        <v>617</v>
      </c>
      <c r="M267" s="21">
        <v>6671</v>
      </c>
      <c r="N267" s="21">
        <v>0</v>
      </c>
      <c r="O267" s="21">
        <v>0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1</v>
      </c>
      <c r="V267" s="21">
        <v>0</v>
      </c>
      <c r="W267" s="21">
        <v>1</v>
      </c>
      <c r="X267" s="21">
        <v>0</v>
      </c>
      <c r="Y267" s="21">
        <v>1</v>
      </c>
      <c r="Z267" s="21">
        <v>65.91</v>
      </c>
    </row>
    <row r="268" spans="6:26" ht="10.199999999999999" x14ac:dyDescent="0.2">
      <c r="F268" s="21">
        <v>1.41</v>
      </c>
      <c r="G268" s="21">
        <v>5497.2590411297797</v>
      </c>
      <c r="H268" s="21">
        <v>30124</v>
      </c>
      <c r="I268" s="21">
        <v>27211</v>
      </c>
      <c r="J268" s="21">
        <v>5787293</v>
      </c>
      <c r="K268" s="21">
        <v>3770125</v>
      </c>
      <c r="L268" s="21">
        <v>1605</v>
      </c>
      <c r="M268" s="21">
        <v>4272</v>
      </c>
      <c r="N268" s="21">
        <v>0</v>
      </c>
      <c r="O268" s="21">
        <v>0</v>
      </c>
      <c r="P268" s="21">
        <v>0</v>
      </c>
      <c r="Q268" s="21">
        <v>1</v>
      </c>
      <c r="R268" s="21">
        <v>1</v>
      </c>
      <c r="S268" s="21">
        <v>0</v>
      </c>
      <c r="T268" s="21">
        <v>1</v>
      </c>
      <c r="U268" s="21">
        <v>0</v>
      </c>
      <c r="V268" s="21">
        <v>0</v>
      </c>
      <c r="W268" s="21">
        <v>1</v>
      </c>
      <c r="X268" s="21">
        <v>0</v>
      </c>
      <c r="Y268" s="21">
        <v>1</v>
      </c>
      <c r="Z268" s="21">
        <v>349.97</v>
      </c>
    </row>
    <row r="269" spans="6:26" ht="10.199999999999999" x14ac:dyDescent="0.2">
      <c r="F269" s="21">
        <v>1.27</v>
      </c>
      <c r="G269" s="21">
        <v>3472.1660066142299</v>
      </c>
      <c r="H269" s="21">
        <v>26752</v>
      </c>
      <c r="I269" s="21">
        <v>24706</v>
      </c>
      <c r="J269" s="21">
        <v>1440377</v>
      </c>
      <c r="K269" s="21">
        <v>9056076</v>
      </c>
      <c r="L269" s="21">
        <v>2341</v>
      </c>
      <c r="M269" s="21">
        <v>4719</v>
      </c>
      <c r="N269" s="21">
        <v>0</v>
      </c>
      <c r="O269" s="21">
        <v>0</v>
      </c>
      <c r="P269" s="21">
        <v>0</v>
      </c>
      <c r="Q269" s="21">
        <v>1</v>
      </c>
      <c r="R269" s="21">
        <v>0</v>
      </c>
      <c r="S269" s="21">
        <v>1</v>
      </c>
      <c r="T269" s="21">
        <v>1</v>
      </c>
      <c r="U269" s="21">
        <v>0</v>
      </c>
      <c r="V269" s="21">
        <v>0</v>
      </c>
      <c r="W269" s="21">
        <v>1</v>
      </c>
      <c r="X269" s="21">
        <v>0</v>
      </c>
      <c r="Y269" s="21">
        <v>1</v>
      </c>
      <c r="Z269" s="21">
        <v>193.5</v>
      </c>
    </row>
    <row r="270" spans="6:26" ht="10.199999999999999" x14ac:dyDescent="0.2">
      <c r="F270" s="21">
        <v>1</v>
      </c>
      <c r="G270" s="21">
        <v>6362.2404698206201</v>
      </c>
      <c r="H270" s="21">
        <v>22089</v>
      </c>
      <c r="I270" s="21">
        <v>23025</v>
      </c>
      <c r="J270" s="21">
        <v>668159</v>
      </c>
      <c r="K270" s="21">
        <v>2753373</v>
      </c>
      <c r="L270" s="21">
        <v>327</v>
      </c>
      <c r="M270" s="21">
        <v>13947</v>
      </c>
      <c r="N270" s="21">
        <v>0</v>
      </c>
      <c r="O270" s="21">
        <v>0</v>
      </c>
      <c r="P270" s="21">
        <v>0</v>
      </c>
      <c r="Q270" s="21">
        <v>1</v>
      </c>
      <c r="R270" s="21">
        <v>1</v>
      </c>
      <c r="S270" s="21">
        <v>0</v>
      </c>
      <c r="T270" s="21">
        <v>0</v>
      </c>
      <c r="U270" s="21">
        <v>1</v>
      </c>
      <c r="V270" s="21">
        <v>0</v>
      </c>
      <c r="W270" s="21">
        <v>1</v>
      </c>
      <c r="X270" s="21">
        <v>0</v>
      </c>
      <c r="Y270" s="21">
        <v>1</v>
      </c>
      <c r="Z270" s="21">
        <v>57.05</v>
      </c>
    </row>
    <row r="271" spans="6:26" ht="10.199999999999999" x14ac:dyDescent="0.2">
      <c r="F271" s="21">
        <v>1.05</v>
      </c>
      <c r="G271" s="21">
        <v>6050.64952473416</v>
      </c>
      <c r="H271" s="21">
        <v>24236</v>
      </c>
      <c r="I271" s="21">
        <v>21121</v>
      </c>
      <c r="J271" s="21">
        <v>1481076</v>
      </c>
      <c r="K271" s="21">
        <v>1228816</v>
      </c>
      <c r="L271" s="21">
        <v>525</v>
      </c>
      <c r="M271" s="21">
        <v>4176</v>
      </c>
      <c r="N271" s="21">
        <v>0</v>
      </c>
      <c r="O271" s="21">
        <v>1</v>
      </c>
      <c r="P271" s="21">
        <v>0</v>
      </c>
      <c r="Q271" s="21">
        <v>0</v>
      </c>
      <c r="R271" s="21">
        <v>1</v>
      </c>
      <c r="S271" s="21">
        <v>0</v>
      </c>
      <c r="T271" s="21">
        <v>0</v>
      </c>
      <c r="U271" s="21">
        <v>1</v>
      </c>
      <c r="V271" s="21">
        <v>0</v>
      </c>
      <c r="W271" s="21">
        <v>1</v>
      </c>
      <c r="X271" s="21">
        <v>0</v>
      </c>
      <c r="Y271" s="21">
        <v>1</v>
      </c>
      <c r="Z271" s="21">
        <v>72.22</v>
      </c>
    </row>
    <row r="272" spans="6:26" ht="10.199999999999999" x14ac:dyDescent="0.2">
      <c r="F272" s="21">
        <v>1.56</v>
      </c>
      <c r="G272" s="21">
        <v>3300.0765330509298</v>
      </c>
      <c r="H272" s="21">
        <v>26046</v>
      </c>
      <c r="I272" s="21">
        <v>24706</v>
      </c>
      <c r="J272" s="21">
        <v>2230955</v>
      </c>
      <c r="K272" s="21">
        <v>9056076</v>
      </c>
      <c r="L272" s="21">
        <v>2062</v>
      </c>
      <c r="M272" s="21">
        <v>4531</v>
      </c>
      <c r="N272" s="21">
        <v>0</v>
      </c>
      <c r="O272" s="21">
        <v>0</v>
      </c>
      <c r="P272" s="21">
        <v>0</v>
      </c>
      <c r="Q272" s="21">
        <v>1</v>
      </c>
      <c r="R272" s="21">
        <v>1</v>
      </c>
      <c r="S272" s="21">
        <v>0</v>
      </c>
      <c r="T272" s="21">
        <v>1</v>
      </c>
      <c r="U272" s="21">
        <v>0</v>
      </c>
      <c r="V272" s="21">
        <v>0</v>
      </c>
      <c r="W272" s="21">
        <v>1</v>
      </c>
      <c r="X272" s="21">
        <v>0</v>
      </c>
      <c r="Y272" s="21">
        <v>1</v>
      </c>
      <c r="Z272" s="21">
        <v>231.97</v>
      </c>
    </row>
    <row r="273" spans="6:26" ht="10.199999999999999" x14ac:dyDescent="0.2">
      <c r="F273" s="21">
        <v>1.2</v>
      </c>
      <c r="G273" s="21">
        <v>6496.3023386389696</v>
      </c>
      <c r="H273" s="21">
        <v>29055</v>
      </c>
      <c r="I273" s="21">
        <v>23903</v>
      </c>
      <c r="J273" s="21">
        <v>1862106</v>
      </c>
      <c r="K273" s="21">
        <v>2673620</v>
      </c>
      <c r="L273" s="21">
        <v>840</v>
      </c>
      <c r="M273" s="21">
        <v>6901</v>
      </c>
      <c r="N273" s="21">
        <v>0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1</v>
      </c>
      <c r="U273" s="21">
        <v>0</v>
      </c>
      <c r="V273" s="21">
        <v>0</v>
      </c>
      <c r="W273" s="21">
        <v>1</v>
      </c>
      <c r="X273" s="21">
        <v>0</v>
      </c>
      <c r="Y273" s="21">
        <v>1</v>
      </c>
      <c r="Z273" s="21">
        <v>134.79</v>
      </c>
    </row>
    <row r="274" spans="6:26" ht="10.199999999999999" x14ac:dyDescent="0.2">
      <c r="F274" s="21">
        <v>1.04</v>
      </c>
      <c r="G274" s="21">
        <v>2447.1417811218398</v>
      </c>
      <c r="H274" s="21">
        <v>38813</v>
      </c>
      <c r="I274" s="21">
        <v>26681</v>
      </c>
      <c r="J274" s="21">
        <v>1653017</v>
      </c>
      <c r="K274" s="21">
        <v>873131</v>
      </c>
      <c r="L274" s="21">
        <v>2401</v>
      </c>
      <c r="M274" s="21">
        <v>19055</v>
      </c>
      <c r="N274" s="21">
        <v>0</v>
      </c>
      <c r="O274" s="21">
        <v>0</v>
      </c>
      <c r="P274" s="21">
        <v>0</v>
      </c>
      <c r="Q274" s="21">
        <v>1</v>
      </c>
      <c r="R274" s="21">
        <v>0</v>
      </c>
      <c r="S274" s="21">
        <v>1</v>
      </c>
      <c r="T274" s="21">
        <v>1</v>
      </c>
      <c r="U274" s="21">
        <v>0</v>
      </c>
      <c r="V274" s="21">
        <v>0</v>
      </c>
      <c r="W274" s="21">
        <v>1</v>
      </c>
      <c r="X274" s="21">
        <v>0</v>
      </c>
      <c r="Y274" s="21">
        <v>1</v>
      </c>
      <c r="Z274" s="21">
        <v>177.09</v>
      </c>
    </row>
    <row r="275" spans="6:26" ht="10.199999999999999" x14ac:dyDescent="0.2">
      <c r="F275" s="21">
        <v>1.08</v>
      </c>
      <c r="G275" s="21">
        <v>8369.8764713102792</v>
      </c>
      <c r="H275" s="21">
        <v>26506</v>
      </c>
      <c r="I275" s="21">
        <v>31981</v>
      </c>
      <c r="J275" s="21">
        <v>4459144</v>
      </c>
      <c r="K275" s="21">
        <v>4549784</v>
      </c>
      <c r="L275" s="21">
        <v>391</v>
      </c>
      <c r="M275" s="21">
        <v>7833</v>
      </c>
      <c r="N275" s="21">
        <v>0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1</v>
      </c>
      <c r="U275" s="21">
        <v>0</v>
      </c>
      <c r="V275" s="21">
        <v>0</v>
      </c>
      <c r="W275" s="21">
        <v>1</v>
      </c>
      <c r="X275" s="21">
        <v>1</v>
      </c>
      <c r="Y275" s="21">
        <v>0</v>
      </c>
      <c r="Z275" s="21">
        <v>205.96</v>
      </c>
    </row>
    <row r="276" spans="6:26" ht="10.199999999999999" x14ac:dyDescent="0.2">
      <c r="F276" s="21">
        <v>1.02</v>
      </c>
      <c r="G276" s="21">
        <v>4491.65156330229</v>
      </c>
      <c r="H276" s="21">
        <v>38813</v>
      </c>
      <c r="I276" s="21">
        <v>21121</v>
      </c>
      <c r="J276" s="21">
        <v>1653017</v>
      </c>
      <c r="K276" s="21">
        <v>1228816</v>
      </c>
      <c r="L276" s="21">
        <v>593</v>
      </c>
      <c r="M276" s="21">
        <v>6213</v>
      </c>
      <c r="N276" s="21">
        <v>0</v>
      </c>
      <c r="O276" s="21">
        <v>0</v>
      </c>
      <c r="P276" s="21">
        <v>0</v>
      </c>
      <c r="Q276" s="21">
        <v>1</v>
      </c>
      <c r="R276" s="21">
        <v>1</v>
      </c>
      <c r="S276" s="21">
        <v>0</v>
      </c>
      <c r="T276" s="21">
        <v>1</v>
      </c>
      <c r="U276" s="21">
        <v>0</v>
      </c>
      <c r="V276" s="21">
        <v>0</v>
      </c>
      <c r="W276" s="21">
        <v>1</v>
      </c>
      <c r="X276" s="21">
        <v>0</v>
      </c>
      <c r="Y276" s="21">
        <v>1</v>
      </c>
      <c r="Z276" s="21">
        <v>85.19</v>
      </c>
    </row>
    <row r="277" spans="6:26" ht="10.199999999999999" x14ac:dyDescent="0.2">
      <c r="F277" s="21">
        <v>1.25</v>
      </c>
      <c r="G277" s="21">
        <v>4148.5573791238203</v>
      </c>
      <c r="H277" s="21">
        <v>29260</v>
      </c>
      <c r="I277" s="21">
        <v>30916</v>
      </c>
      <c r="J277" s="21">
        <v>7830332</v>
      </c>
      <c r="K277" s="21">
        <v>2230831</v>
      </c>
      <c r="L277" s="21">
        <v>1731</v>
      </c>
      <c r="M277" s="21">
        <v>10343</v>
      </c>
      <c r="N277" s="21">
        <v>0</v>
      </c>
      <c r="O277" s="21">
        <v>1</v>
      </c>
      <c r="P277" s="21">
        <v>0</v>
      </c>
      <c r="Q277" s="21">
        <v>0</v>
      </c>
      <c r="R277" s="21">
        <v>1</v>
      </c>
      <c r="S277" s="21">
        <v>0</v>
      </c>
      <c r="T277" s="21">
        <v>1</v>
      </c>
      <c r="U277" s="21">
        <v>0</v>
      </c>
      <c r="V277" s="21">
        <v>1</v>
      </c>
      <c r="W277" s="21">
        <v>0</v>
      </c>
      <c r="X277" s="21">
        <v>0</v>
      </c>
      <c r="Y277" s="21">
        <v>1</v>
      </c>
      <c r="Z277" s="21">
        <v>260.16000000000003</v>
      </c>
    </row>
    <row r="278" spans="6:26" ht="10.199999999999999" x14ac:dyDescent="0.2">
      <c r="F278" s="21">
        <v>1.01</v>
      </c>
      <c r="G278" s="21">
        <v>3266.4409876557002</v>
      </c>
      <c r="H278" s="21">
        <v>31981</v>
      </c>
      <c r="I278" s="21">
        <v>26101</v>
      </c>
      <c r="J278" s="21">
        <v>4549784</v>
      </c>
      <c r="K278" s="21">
        <v>1021830</v>
      </c>
      <c r="L278" s="21">
        <v>225</v>
      </c>
      <c r="M278" s="21">
        <v>7241</v>
      </c>
      <c r="N278" s="21">
        <v>0</v>
      </c>
      <c r="O278" s="21">
        <v>0</v>
      </c>
      <c r="P278" s="21">
        <v>0</v>
      </c>
      <c r="Q278" s="21">
        <v>1</v>
      </c>
      <c r="R278" s="21">
        <v>1</v>
      </c>
      <c r="S278" s="21">
        <v>0</v>
      </c>
      <c r="T278" s="21">
        <v>1</v>
      </c>
      <c r="U278" s="21">
        <v>0</v>
      </c>
      <c r="V278" s="21">
        <v>1</v>
      </c>
      <c r="W278" s="21">
        <v>0</v>
      </c>
      <c r="X278" s="21">
        <v>0</v>
      </c>
      <c r="Y278" s="21">
        <v>1</v>
      </c>
      <c r="Z278" s="21">
        <v>109.44</v>
      </c>
    </row>
    <row r="279" spans="6:26" ht="10.199999999999999" x14ac:dyDescent="0.2">
      <c r="F279" s="21">
        <v>1.07</v>
      </c>
      <c r="G279" s="21">
        <v>6798.9376574559901</v>
      </c>
      <c r="H279" s="21">
        <v>26046</v>
      </c>
      <c r="I279" s="21">
        <v>32991</v>
      </c>
      <c r="J279" s="21">
        <v>2230955</v>
      </c>
      <c r="K279" s="21">
        <v>8621121</v>
      </c>
      <c r="L279" s="21">
        <v>408</v>
      </c>
      <c r="M279" s="21">
        <v>13252</v>
      </c>
      <c r="N279" s="21">
        <v>0</v>
      </c>
      <c r="O279" s="21">
        <v>0</v>
      </c>
      <c r="P279" s="21">
        <v>0</v>
      </c>
      <c r="Q279" s="21">
        <v>1</v>
      </c>
      <c r="R279" s="21">
        <v>1</v>
      </c>
      <c r="S279" s="21">
        <v>0</v>
      </c>
      <c r="T279" s="21">
        <v>1</v>
      </c>
      <c r="U279" s="21">
        <v>0</v>
      </c>
      <c r="V279" s="21">
        <v>1</v>
      </c>
      <c r="W279" s="21">
        <v>0</v>
      </c>
      <c r="X279" s="21">
        <v>0</v>
      </c>
      <c r="Y279" s="21">
        <v>1</v>
      </c>
      <c r="Z279" s="21">
        <v>143.44</v>
      </c>
    </row>
    <row r="280" spans="6:26" ht="10.199999999999999" x14ac:dyDescent="0.2">
      <c r="F280" s="21">
        <v>1.3</v>
      </c>
      <c r="G280" s="21">
        <v>5553.1561433304496</v>
      </c>
      <c r="H280" s="21">
        <v>24575</v>
      </c>
      <c r="I280" s="21">
        <v>21276</v>
      </c>
      <c r="J280" s="21">
        <v>1197234</v>
      </c>
      <c r="K280" s="21">
        <v>1481709</v>
      </c>
      <c r="L280" s="21">
        <v>1074</v>
      </c>
      <c r="M280" s="21">
        <v>6756</v>
      </c>
      <c r="N280" s="21">
        <v>0</v>
      </c>
      <c r="O280" s="21">
        <v>0</v>
      </c>
      <c r="P280" s="21">
        <v>0</v>
      </c>
      <c r="Q280" s="21">
        <v>1</v>
      </c>
      <c r="R280" s="21">
        <v>0</v>
      </c>
      <c r="S280" s="21">
        <v>1</v>
      </c>
      <c r="T280" s="21">
        <v>0</v>
      </c>
      <c r="U280" s="21">
        <v>1</v>
      </c>
      <c r="V280" s="21">
        <v>0</v>
      </c>
      <c r="W280" s="21">
        <v>1</v>
      </c>
      <c r="X280" s="21">
        <v>0</v>
      </c>
      <c r="Y280" s="21">
        <v>1</v>
      </c>
      <c r="Z280" s="21">
        <v>86.71</v>
      </c>
    </row>
    <row r="281" spans="6:26" ht="10.199999999999999" x14ac:dyDescent="0.2">
      <c r="F281" s="21">
        <v>1.08</v>
      </c>
      <c r="G281" s="21">
        <v>3100.41252356633</v>
      </c>
      <c r="H281" s="21">
        <v>27211</v>
      </c>
      <c r="I281" s="21">
        <v>23025</v>
      </c>
      <c r="J281" s="21">
        <v>3770125</v>
      </c>
      <c r="K281" s="21">
        <v>2753373</v>
      </c>
      <c r="L281" s="21">
        <v>1014</v>
      </c>
      <c r="M281" s="21">
        <v>6277</v>
      </c>
      <c r="N281" s="21">
        <v>0</v>
      </c>
      <c r="O281" s="21">
        <v>0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1</v>
      </c>
      <c r="V281" s="21">
        <v>0</v>
      </c>
      <c r="W281" s="21">
        <v>1</v>
      </c>
      <c r="X281" s="21">
        <v>0</v>
      </c>
      <c r="Y281" s="21">
        <v>1</v>
      </c>
      <c r="Z281" s="21">
        <v>148.28</v>
      </c>
    </row>
    <row r="282" spans="6:26" ht="10.199999999999999" x14ac:dyDescent="0.2">
      <c r="F282" s="21">
        <v>1.21</v>
      </c>
      <c r="G282" s="21">
        <v>4567.2004721749299</v>
      </c>
      <c r="H282" s="21">
        <v>24706</v>
      </c>
      <c r="I282" s="21">
        <v>21207</v>
      </c>
      <c r="J282" s="21">
        <v>9056076</v>
      </c>
      <c r="K282" s="21">
        <v>2105604</v>
      </c>
      <c r="L282" s="21">
        <v>2336</v>
      </c>
      <c r="M282" s="21">
        <v>11193</v>
      </c>
      <c r="N282" s="21">
        <v>0</v>
      </c>
      <c r="O282" s="21">
        <v>0</v>
      </c>
      <c r="P282" s="21">
        <v>0</v>
      </c>
      <c r="Q282" s="21">
        <v>1</v>
      </c>
      <c r="R282" s="21">
        <v>0</v>
      </c>
      <c r="S282" s="21">
        <v>1</v>
      </c>
      <c r="T282" s="21">
        <v>1</v>
      </c>
      <c r="U282" s="21">
        <v>0</v>
      </c>
      <c r="V282" s="21">
        <v>0</v>
      </c>
      <c r="W282" s="21">
        <v>1</v>
      </c>
      <c r="X282" s="21">
        <v>0</v>
      </c>
      <c r="Y282" s="21">
        <v>1</v>
      </c>
      <c r="Z282" s="21">
        <v>207.83</v>
      </c>
    </row>
    <row r="283" spans="6:26" ht="10.199999999999999" x14ac:dyDescent="0.2">
      <c r="F283" s="21">
        <v>1.06</v>
      </c>
      <c r="G283" s="21">
        <v>4248.4721072264902</v>
      </c>
      <c r="H283" s="21">
        <v>26993</v>
      </c>
      <c r="I283" s="21">
        <v>27994</v>
      </c>
      <c r="J283" s="21">
        <v>3532657</v>
      </c>
      <c r="K283" s="21">
        <v>4948339</v>
      </c>
      <c r="L283" s="21">
        <v>674</v>
      </c>
      <c r="M283" s="21">
        <v>16512</v>
      </c>
      <c r="N283" s="21">
        <v>0</v>
      </c>
      <c r="O283" s="21">
        <v>0</v>
      </c>
      <c r="P283" s="21">
        <v>0</v>
      </c>
      <c r="Q283" s="21">
        <v>1</v>
      </c>
      <c r="R283" s="21">
        <v>1</v>
      </c>
      <c r="S283" s="21">
        <v>0</v>
      </c>
      <c r="T283" s="21">
        <v>1</v>
      </c>
      <c r="U283" s="21">
        <v>0</v>
      </c>
      <c r="V283" s="21">
        <v>0</v>
      </c>
      <c r="W283" s="21">
        <v>1</v>
      </c>
      <c r="X283" s="21">
        <v>0</v>
      </c>
      <c r="Y283" s="21">
        <v>1</v>
      </c>
      <c r="Z283" s="21">
        <v>125.09</v>
      </c>
    </row>
    <row r="284" spans="6:26" ht="10.199999999999999" x14ac:dyDescent="0.2">
      <c r="F284" s="21">
        <v>1.01</v>
      </c>
      <c r="G284" s="21">
        <v>6017.6559463517497</v>
      </c>
      <c r="H284" s="21">
        <v>26993</v>
      </c>
      <c r="I284" s="21">
        <v>37375</v>
      </c>
      <c r="J284" s="21">
        <v>3532657</v>
      </c>
      <c r="K284" s="21">
        <v>991717</v>
      </c>
      <c r="L284" s="21">
        <v>546</v>
      </c>
      <c r="M284" s="21">
        <v>7788</v>
      </c>
      <c r="N284" s="21">
        <v>0</v>
      </c>
      <c r="O284" s="21">
        <v>0</v>
      </c>
      <c r="P284" s="21">
        <v>0</v>
      </c>
      <c r="Q284" s="21">
        <v>1</v>
      </c>
      <c r="R284" s="21">
        <v>0</v>
      </c>
      <c r="S284" s="21">
        <v>1</v>
      </c>
      <c r="T284" s="21">
        <v>1</v>
      </c>
      <c r="U284" s="21">
        <v>0</v>
      </c>
      <c r="V284" s="21">
        <v>0</v>
      </c>
      <c r="W284" s="21">
        <v>1</v>
      </c>
      <c r="X284" s="21">
        <v>0</v>
      </c>
      <c r="Y284" s="21">
        <v>1</v>
      </c>
      <c r="Z284" s="21">
        <v>104.11</v>
      </c>
    </row>
    <row r="285" spans="6:26" ht="10.199999999999999" x14ac:dyDescent="0.2">
      <c r="F285" s="21">
        <v>1</v>
      </c>
      <c r="G285" s="21">
        <v>10000</v>
      </c>
      <c r="H285" s="21">
        <v>29846</v>
      </c>
      <c r="I285" s="21">
        <v>29284</v>
      </c>
      <c r="J285" s="21">
        <v>2237227</v>
      </c>
      <c r="K285" s="21">
        <v>298680</v>
      </c>
      <c r="L285" s="21">
        <v>180</v>
      </c>
      <c r="M285" s="21">
        <v>5220</v>
      </c>
      <c r="N285" s="21">
        <v>0</v>
      </c>
      <c r="O285" s="21">
        <v>0</v>
      </c>
      <c r="P285" s="21">
        <v>0</v>
      </c>
      <c r="Q285" s="21">
        <v>1</v>
      </c>
      <c r="R285" s="21">
        <v>0</v>
      </c>
      <c r="S285" s="21">
        <v>1</v>
      </c>
      <c r="T285" s="21">
        <v>0</v>
      </c>
      <c r="U285" s="21">
        <v>1</v>
      </c>
      <c r="V285" s="21">
        <v>0</v>
      </c>
      <c r="W285" s="21">
        <v>1</v>
      </c>
      <c r="X285" s="21">
        <v>0</v>
      </c>
      <c r="Y285" s="21">
        <v>1</v>
      </c>
      <c r="Z285" s="21">
        <v>47.85</v>
      </c>
    </row>
    <row r="286" spans="6:26" ht="10.199999999999999" x14ac:dyDescent="0.2">
      <c r="F286" s="21">
        <v>1.1200000000000001</v>
      </c>
      <c r="G286" s="21">
        <v>8714.0262981855103</v>
      </c>
      <c r="H286" s="21">
        <v>32991</v>
      </c>
      <c r="I286" s="21">
        <v>25237</v>
      </c>
      <c r="J286" s="21">
        <v>8621121</v>
      </c>
      <c r="K286" s="21">
        <v>1318892</v>
      </c>
      <c r="L286" s="21">
        <v>539</v>
      </c>
      <c r="M286" s="21">
        <v>9305</v>
      </c>
      <c r="N286" s="21">
        <v>0</v>
      </c>
      <c r="O286" s="21">
        <v>0</v>
      </c>
      <c r="P286" s="21">
        <v>0</v>
      </c>
      <c r="Q286" s="21">
        <v>1</v>
      </c>
      <c r="R286" s="21">
        <v>1</v>
      </c>
      <c r="S286" s="21">
        <v>0</v>
      </c>
      <c r="T286" s="21">
        <v>1</v>
      </c>
      <c r="U286" s="21">
        <v>0</v>
      </c>
      <c r="V286" s="21">
        <v>0</v>
      </c>
      <c r="W286" s="21">
        <v>1</v>
      </c>
      <c r="X286" s="21">
        <v>1</v>
      </c>
      <c r="Y286" s="21">
        <v>0</v>
      </c>
      <c r="Z286" s="21">
        <v>250.73</v>
      </c>
    </row>
    <row r="287" spans="6:26" ht="10.199999999999999" x14ac:dyDescent="0.2">
      <c r="F287" s="21">
        <v>1.1100000000000001</v>
      </c>
      <c r="G287" s="21">
        <v>3046.4531154031902</v>
      </c>
      <c r="H287" s="21">
        <v>24502</v>
      </c>
      <c r="I287" s="21">
        <v>32991</v>
      </c>
      <c r="J287" s="21">
        <v>125722</v>
      </c>
      <c r="K287" s="21">
        <v>8621121</v>
      </c>
      <c r="L287" s="21">
        <v>475</v>
      </c>
      <c r="M287" s="21">
        <v>10168</v>
      </c>
      <c r="N287" s="21">
        <v>1</v>
      </c>
      <c r="O287" s="21">
        <v>0</v>
      </c>
      <c r="P287" s="21">
        <v>0</v>
      </c>
      <c r="Q287" s="21">
        <v>0</v>
      </c>
      <c r="R287" s="21">
        <v>1</v>
      </c>
      <c r="S287" s="21">
        <v>0</v>
      </c>
      <c r="T287" s="21">
        <v>1</v>
      </c>
      <c r="U287" s="21">
        <v>0</v>
      </c>
      <c r="V287" s="21">
        <v>1</v>
      </c>
      <c r="W287" s="21">
        <v>0</v>
      </c>
      <c r="X287" s="21">
        <v>0</v>
      </c>
      <c r="Y287" s="21">
        <v>1</v>
      </c>
      <c r="Z287" s="21">
        <v>174.87</v>
      </c>
    </row>
    <row r="288" spans="6:26" ht="10.199999999999999" x14ac:dyDescent="0.2">
      <c r="F288" s="21">
        <v>1</v>
      </c>
      <c r="G288" s="21">
        <v>5218.3779284060702</v>
      </c>
      <c r="H288" s="21">
        <v>29846</v>
      </c>
      <c r="I288" s="21">
        <v>21121</v>
      </c>
      <c r="J288" s="21">
        <v>2237227</v>
      </c>
      <c r="K288" s="21">
        <v>1228816</v>
      </c>
      <c r="L288" s="21">
        <v>586</v>
      </c>
      <c r="M288" s="21">
        <v>6460</v>
      </c>
      <c r="N288" s="21">
        <v>0</v>
      </c>
      <c r="O288" s="21">
        <v>1</v>
      </c>
      <c r="P288" s="21">
        <v>0</v>
      </c>
      <c r="Q288" s="21">
        <v>0</v>
      </c>
      <c r="R288" s="21">
        <v>1</v>
      </c>
      <c r="S288" s="21">
        <v>0</v>
      </c>
      <c r="T288" s="21">
        <v>0</v>
      </c>
      <c r="U288" s="21">
        <v>1</v>
      </c>
      <c r="V288" s="21">
        <v>0</v>
      </c>
      <c r="W288" s="21">
        <v>1</v>
      </c>
      <c r="X288" s="21">
        <v>0</v>
      </c>
      <c r="Y288" s="21">
        <v>1</v>
      </c>
      <c r="Z288" s="21">
        <v>69.95</v>
      </c>
    </row>
    <row r="289" spans="6:26" ht="10.199999999999999" x14ac:dyDescent="0.2">
      <c r="F289" s="21">
        <v>1.05</v>
      </c>
      <c r="G289" s="21">
        <v>9062.9471188073203</v>
      </c>
      <c r="H289" s="21">
        <v>24575</v>
      </c>
      <c r="I289" s="21">
        <v>29846</v>
      </c>
      <c r="J289" s="21">
        <v>1197234</v>
      </c>
      <c r="K289" s="21">
        <v>2237227</v>
      </c>
      <c r="L289" s="21">
        <v>407</v>
      </c>
      <c r="M289" s="21">
        <v>13356</v>
      </c>
      <c r="N289" s="21">
        <v>1</v>
      </c>
      <c r="O289" s="21">
        <v>0</v>
      </c>
      <c r="P289" s="21">
        <v>0</v>
      </c>
      <c r="Q289" s="21">
        <v>0</v>
      </c>
      <c r="R289" s="21">
        <v>0</v>
      </c>
      <c r="S289" s="21">
        <v>1</v>
      </c>
      <c r="T289" s="21">
        <v>0</v>
      </c>
      <c r="U289" s="21">
        <v>1</v>
      </c>
      <c r="V289" s="21">
        <v>0</v>
      </c>
      <c r="W289" s="21">
        <v>1</v>
      </c>
      <c r="X289" s="21">
        <v>0</v>
      </c>
      <c r="Y289" s="21">
        <v>1</v>
      </c>
      <c r="Z289" s="21">
        <v>58.03</v>
      </c>
    </row>
    <row r="290" spans="6:26" ht="10.199999999999999" x14ac:dyDescent="0.2">
      <c r="F290" s="21">
        <v>1.27</v>
      </c>
      <c r="G290" s="21">
        <v>2682.5445853654401</v>
      </c>
      <c r="H290" s="21">
        <v>30124</v>
      </c>
      <c r="I290" s="21">
        <v>26752</v>
      </c>
      <c r="J290" s="21">
        <v>5787293</v>
      </c>
      <c r="K290" s="21">
        <v>1440377</v>
      </c>
      <c r="L290" s="21">
        <v>1229</v>
      </c>
      <c r="M290" s="21">
        <v>10483</v>
      </c>
      <c r="N290" s="21">
        <v>0</v>
      </c>
      <c r="O290" s="21">
        <v>0</v>
      </c>
      <c r="P290" s="21">
        <v>0</v>
      </c>
      <c r="Q290" s="21">
        <v>1</v>
      </c>
      <c r="R290" s="21">
        <v>0</v>
      </c>
      <c r="S290" s="21">
        <v>1</v>
      </c>
      <c r="T290" s="21">
        <v>1</v>
      </c>
      <c r="U290" s="21">
        <v>0</v>
      </c>
      <c r="V290" s="21">
        <v>0</v>
      </c>
      <c r="W290" s="21">
        <v>1</v>
      </c>
      <c r="X290" s="21">
        <v>0</v>
      </c>
      <c r="Y290" s="21">
        <v>1</v>
      </c>
      <c r="Z290" s="21">
        <v>121.09</v>
      </c>
    </row>
    <row r="291" spans="6:26" ht="10.199999999999999" x14ac:dyDescent="0.2">
      <c r="F291" s="21">
        <v>1.0900000000000001</v>
      </c>
      <c r="G291" s="21">
        <v>5560.7344028745101</v>
      </c>
      <c r="H291" s="21">
        <v>29260</v>
      </c>
      <c r="I291" s="21">
        <v>31981</v>
      </c>
      <c r="J291" s="21">
        <v>7830332</v>
      </c>
      <c r="K291" s="21">
        <v>4549784</v>
      </c>
      <c r="L291" s="21">
        <v>591</v>
      </c>
      <c r="M291" s="21">
        <v>27713</v>
      </c>
      <c r="N291" s="21">
        <v>0</v>
      </c>
      <c r="O291" s="21">
        <v>0</v>
      </c>
      <c r="P291" s="21">
        <v>0</v>
      </c>
      <c r="Q291" s="21">
        <v>1</v>
      </c>
      <c r="R291" s="21">
        <v>1</v>
      </c>
      <c r="S291" s="21">
        <v>0</v>
      </c>
      <c r="T291" s="21">
        <v>1</v>
      </c>
      <c r="U291" s="21">
        <v>0</v>
      </c>
      <c r="V291" s="21">
        <v>1</v>
      </c>
      <c r="W291" s="21">
        <v>0</v>
      </c>
      <c r="X291" s="21">
        <v>0</v>
      </c>
      <c r="Y291" s="21">
        <v>1</v>
      </c>
      <c r="Z291" s="21">
        <v>145.61000000000001</v>
      </c>
    </row>
    <row r="292" spans="6:26" ht="10.199999999999999" x14ac:dyDescent="0.2">
      <c r="F292" s="21">
        <v>1</v>
      </c>
      <c r="G292" s="21">
        <v>2626.8959269890802</v>
      </c>
      <c r="H292" s="21">
        <v>32991</v>
      </c>
      <c r="I292" s="21">
        <v>29838</v>
      </c>
      <c r="J292" s="21">
        <v>8621121</v>
      </c>
      <c r="K292" s="21">
        <v>7145897</v>
      </c>
      <c r="L292" s="21">
        <v>181</v>
      </c>
      <c r="M292" s="21">
        <v>7171</v>
      </c>
      <c r="N292" s="21">
        <v>0</v>
      </c>
      <c r="O292" s="21">
        <v>0</v>
      </c>
      <c r="P292" s="21">
        <v>0</v>
      </c>
      <c r="Q292" s="21">
        <v>1</v>
      </c>
      <c r="R292" s="21">
        <v>1</v>
      </c>
      <c r="S292" s="21">
        <v>0</v>
      </c>
      <c r="T292" s="21">
        <v>1</v>
      </c>
      <c r="U292" s="21">
        <v>0</v>
      </c>
      <c r="V292" s="21">
        <v>1</v>
      </c>
      <c r="W292" s="21">
        <v>0</v>
      </c>
      <c r="X292" s="21">
        <v>0</v>
      </c>
      <c r="Y292" s="21">
        <v>1</v>
      </c>
      <c r="Z292" s="21">
        <v>117.23</v>
      </c>
    </row>
    <row r="293" spans="6:26" ht="10.199999999999999" x14ac:dyDescent="0.2">
      <c r="F293" s="21">
        <v>1.07</v>
      </c>
      <c r="G293" s="21">
        <v>4840.4831196053501</v>
      </c>
      <c r="H293" s="21">
        <v>32991</v>
      </c>
      <c r="I293" s="21">
        <v>24348</v>
      </c>
      <c r="J293" s="21">
        <v>8621121</v>
      </c>
      <c r="K293" s="21">
        <v>111745</v>
      </c>
      <c r="L293" s="21">
        <v>457</v>
      </c>
      <c r="M293" s="21">
        <v>7574</v>
      </c>
      <c r="N293" s="21">
        <v>0</v>
      </c>
      <c r="O293" s="21">
        <v>0</v>
      </c>
      <c r="P293" s="21">
        <v>0</v>
      </c>
      <c r="Q293" s="21">
        <v>1</v>
      </c>
      <c r="R293" s="21">
        <v>1</v>
      </c>
      <c r="S293" s="21">
        <v>0</v>
      </c>
      <c r="T293" s="21">
        <v>1</v>
      </c>
      <c r="U293" s="21">
        <v>0</v>
      </c>
      <c r="V293" s="21">
        <v>0</v>
      </c>
      <c r="W293" s="21">
        <v>1</v>
      </c>
      <c r="X293" s="21">
        <v>1</v>
      </c>
      <c r="Y293" s="21">
        <v>0</v>
      </c>
      <c r="Z293" s="21">
        <v>180.85</v>
      </c>
    </row>
    <row r="294" spans="6:26" ht="10.199999999999999" x14ac:dyDescent="0.2">
      <c r="F294" s="21">
        <v>1.06</v>
      </c>
      <c r="G294" s="21">
        <v>4157.6109169451902</v>
      </c>
      <c r="H294" s="21">
        <v>28637</v>
      </c>
      <c r="I294" s="21">
        <v>29055</v>
      </c>
      <c r="J294" s="21">
        <v>3036732</v>
      </c>
      <c r="K294" s="21">
        <v>1862106</v>
      </c>
      <c r="L294" s="21">
        <v>638</v>
      </c>
      <c r="M294" s="21">
        <v>11298</v>
      </c>
      <c r="N294" s="21">
        <v>0</v>
      </c>
      <c r="O294" s="21">
        <v>0</v>
      </c>
      <c r="P294" s="21">
        <v>0</v>
      </c>
      <c r="Q294" s="21">
        <v>1</v>
      </c>
      <c r="R294" s="21">
        <v>1</v>
      </c>
      <c r="S294" s="21">
        <v>0</v>
      </c>
      <c r="T294" s="21">
        <v>1</v>
      </c>
      <c r="U294" s="21">
        <v>0</v>
      </c>
      <c r="V294" s="21">
        <v>0</v>
      </c>
      <c r="W294" s="21">
        <v>1</v>
      </c>
      <c r="X294" s="21">
        <v>0</v>
      </c>
      <c r="Y294" s="21">
        <v>1</v>
      </c>
      <c r="Z294" s="21">
        <v>155.81</v>
      </c>
    </row>
    <row r="295" spans="6:26" ht="10.199999999999999" x14ac:dyDescent="0.2">
      <c r="F295" s="21">
        <v>1.05</v>
      </c>
      <c r="G295" s="21">
        <v>5089.7454485634798</v>
      </c>
      <c r="H295" s="21">
        <v>24706</v>
      </c>
      <c r="I295" s="21">
        <v>21121</v>
      </c>
      <c r="J295" s="21">
        <v>9056076</v>
      </c>
      <c r="K295" s="21">
        <v>1228816</v>
      </c>
      <c r="L295" s="21">
        <v>584</v>
      </c>
      <c r="M295" s="21">
        <v>17617</v>
      </c>
      <c r="N295" s="21">
        <v>0</v>
      </c>
      <c r="O295" s="21">
        <v>0</v>
      </c>
      <c r="P295" s="21">
        <v>0</v>
      </c>
      <c r="Q295" s="21">
        <v>1</v>
      </c>
      <c r="R295" s="21">
        <v>1</v>
      </c>
      <c r="S295" s="21">
        <v>0</v>
      </c>
      <c r="T295" s="21">
        <v>0</v>
      </c>
      <c r="U295" s="21">
        <v>1</v>
      </c>
      <c r="V295" s="21">
        <v>0</v>
      </c>
      <c r="W295" s="21">
        <v>1</v>
      </c>
      <c r="X295" s="21">
        <v>0</v>
      </c>
      <c r="Y295" s="21">
        <v>1</v>
      </c>
      <c r="Z295" s="21">
        <v>66.459999999999994</v>
      </c>
    </row>
    <row r="296" spans="6:26" ht="10.199999999999999" x14ac:dyDescent="0.2">
      <c r="F296" s="21">
        <v>1.22</v>
      </c>
      <c r="G296" s="21">
        <v>4116.07825300682</v>
      </c>
      <c r="H296" s="21">
        <v>26506</v>
      </c>
      <c r="I296" s="21">
        <v>23025</v>
      </c>
      <c r="J296" s="21">
        <v>4459144</v>
      </c>
      <c r="K296" s="21">
        <v>2753373</v>
      </c>
      <c r="L296" s="21">
        <v>1682</v>
      </c>
      <c r="M296" s="21">
        <v>8384</v>
      </c>
      <c r="N296" s="21">
        <v>0</v>
      </c>
      <c r="O296" s="21">
        <v>0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1</v>
      </c>
      <c r="V296" s="21">
        <v>0</v>
      </c>
      <c r="W296" s="21">
        <v>1</v>
      </c>
      <c r="X296" s="21">
        <v>1</v>
      </c>
      <c r="Y296" s="21">
        <v>0</v>
      </c>
      <c r="Z296" s="21">
        <v>191.66</v>
      </c>
    </row>
    <row r="297" spans="6:26" ht="10.199999999999999" x14ac:dyDescent="0.2">
      <c r="F297" s="21">
        <v>1.08</v>
      </c>
      <c r="G297" s="21">
        <v>5792.2828888006698</v>
      </c>
      <c r="H297" s="21">
        <v>29260</v>
      </c>
      <c r="I297" s="21">
        <v>29055</v>
      </c>
      <c r="J297" s="21">
        <v>7830332</v>
      </c>
      <c r="K297" s="21">
        <v>1862106</v>
      </c>
      <c r="L297" s="21">
        <v>902</v>
      </c>
      <c r="M297" s="21">
        <v>16263</v>
      </c>
      <c r="N297" s="21">
        <v>0</v>
      </c>
      <c r="O297" s="21">
        <v>0</v>
      </c>
      <c r="P297" s="21">
        <v>0</v>
      </c>
      <c r="Q297" s="21">
        <v>1</v>
      </c>
      <c r="R297" s="21">
        <v>1</v>
      </c>
      <c r="S297" s="21">
        <v>0</v>
      </c>
      <c r="T297" s="21">
        <v>1</v>
      </c>
      <c r="U297" s="21">
        <v>0</v>
      </c>
      <c r="V297" s="21">
        <v>1</v>
      </c>
      <c r="W297" s="21">
        <v>0</v>
      </c>
      <c r="X297" s="21">
        <v>0</v>
      </c>
      <c r="Y297" s="21">
        <v>1</v>
      </c>
      <c r="Z297" s="21">
        <v>174.06</v>
      </c>
    </row>
    <row r="298" spans="6:26" ht="10.199999999999999" x14ac:dyDescent="0.2">
      <c r="F298" s="21">
        <v>1</v>
      </c>
      <c r="G298" s="21">
        <v>5266.7156643627904</v>
      </c>
      <c r="H298" s="21">
        <v>24706</v>
      </c>
      <c r="I298" s="21">
        <v>23025</v>
      </c>
      <c r="J298" s="21">
        <v>9056076</v>
      </c>
      <c r="K298" s="21">
        <v>2753373</v>
      </c>
      <c r="L298" s="21">
        <v>363</v>
      </c>
      <c r="M298" s="21">
        <v>10529</v>
      </c>
      <c r="N298" s="21">
        <v>0</v>
      </c>
      <c r="O298" s="21">
        <v>0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1</v>
      </c>
      <c r="V298" s="21">
        <v>0</v>
      </c>
      <c r="W298" s="21">
        <v>1</v>
      </c>
      <c r="X298" s="21">
        <v>0</v>
      </c>
      <c r="Y298" s="21">
        <v>1</v>
      </c>
      <c r="Z298" s="21">
        <v>57.33</v>
      </c>
    </row>
    <row r="299" spans="6:26" ht="10.199999999999999" x14ac:dyDescent="0.2">
      <c r="F299" s="21">
        <v>1.05</v>
      </c>
      <c r="G299" s="21">
        <v>3098.7358685681002</v>
      </c>
      <c r="H299" s="21">
        <v>24706</v>
      </c>
      <c r="I299" s="21">
        <v>20375</v>
      </c>
      <c r="J299" s="21">
        <v>9056076</v>
      </c>
      <c r="K299" s="21">
        <v>766956</v>
      </c>
      <c r="L299" s="21">
        <v>447</v>
      </c>
      <c r="M299" s="21">
        <v>12808</v>
      </c>
      <c r="N299" s="21">
        <v>0</v>
      </c>
      <c r="O299" s="21">
        <v>1</v>
      </c>
      <c r="P299" s="21">
        <v>0</v>
      </c>
      <c r="Q299" s="21">
        <v>0</v>
      </c>
      <c r="R299" s="21">
        <v>1</v>
      </c>
      <c r="S299" s="21">
        <v>0</v>
      </c>
      <c r="T299" s="21">
        <v>0</v>
      </c>
      <c r="U299" s="21">
        <v>1</v>
      </c>
      <c r="V299" s="21">
        <v>0</v>
      </c>
      <c r="W299" s="21">
        <v>1</v>
      </c>
      <c r="X299" s="21">
        <v>0</v>
      </c>
      <c r="Y299" s="21">
        <v>1</v>
      </c>
      <c r="Z299" s="21">
        <v>49.02</v>
      </c>
    </row>
    <row r="300" spans="6:26" ht="10.199999999999999" x14ac:dyDescent="0.2">
      <c r="F300" s="21">
        <v>1.29</v>
      </c>
      <c r="G300" s="21">
        <v>6438.2670930209097</v>
      </c>
      <c r="H300" s="21">
        <v>27211</v>
      </c>
      <c r="I300" s="21">
        <v>32991</v>
      </c>
      <c r="J300" s="21">
        <v>3770125</v>
      </c>
      <c r="K300" s="21">
        <v>8621121</v>
      </c>
      <c r="L300" s="21">
        <v>1426</v>
      </c>
      <c r="M300" s="21">
        <v>15711</v>
      </c>
      <c r="N300" s="21">
        <v>0</v>
      </c>
      <c r="O300" s="21">
        <v>0</v>
      </c>
      <c r="P300" s="21">
        <v>0</v>
      </c>
      <c r="Q300" s="21">
        <v>1</v>
      </c>
      <c r="R300" s="21">
        <v>1</v>
      </c>
      <c r="S300" s="21">
        <v>0</v>
      </c>
      <c r="T300" s="21">
        <v>1</v>
      </c>
      <c r="U300" s="21">
        <v>0</v>
      </c>
      <c r="V300" s="21">
        <v>1</v>
      </c>
      <c r="W300" s="21">
        <v>0</v>
      </c>
      <c r="X300" s="21">
        <v>0</v>
      </c>
      <c r="Y300" s="21">
        <v>1</v>
      </c>
      <c r="Z300" s="21">
        <v>349.53</v>
      </c>
    </row>
    <row r="301" spans="6:26" ht="10.199999999999999" x14ac:dyDescent="0.2">
      <c r="F301" s="21">
        <v>1.23</v>
      </c>
      <c r="G301" s="21">
        <v>4202.6589766532297</v>
      </c>
      <c r="H301" s="21">
        <v>26993</v>
      </c>
      <c r="I301" s="21">
        <v>29055</v>
      </c>
      <c r="J301" s="21">
        <v>3532657</v>
      </c>
      <c r="K301" s="21">
        <v>1862106</v>
      </c>
      <c r="L301" s="21">
        <v>1200</v>
      </c>
      <c r="M301" s="21">
        <v>7621</v>
      </c>
      <c r="N301" s="21">
        <v>0</v>
      </c>
      <c r="O301" s="21">
        <v>0</v>
      </c>
      <c r="P301" s="21">
        <v>0</v>
      </c>
      <c r="Q301" s="21">
        <v>1</v>
      </c>
      <c r="R301" s="21">
        <v>1</v>
      </c>
      <c r="S301" s="21">
        <v>0</v>
      </c>
      <c r="T301" s="21">
        <v>1</v>
      </c>
      <c r="U301" s="21">
        <v>0</v>
      </c>
      <c r="V301" s="21">
        <v>0</v>
      </c>
      <c r="W301" s="21">
        <v>1</v>
      </c>
      <c r="X301" s="21">
        <v>0</v>
      </c>
      <c r="Y301" s="21">
        <v>1</v>
      </c>
      <c r="Z301" s="21">
        <v>210.9</v>
      </c>
    </row>
    <row r="302" spans="6:26" ht="10.199999999999999" x14ac:dyDescent="0.2">
      <c r="F302" s="21">
        <v>1.42</v>
      </c>
      <c r="G302" s="21">
        <v>2796.6035085590902</v>
      </c>
      <c r="H302" s="21">
        <v>24575</v>
      </c>
      <c r="I302" s="21">
        <v>26695</v>
      </c>
      <c r="J302" s="21">
        <v>1197234</v>
      </c>
      <c r="K302" s="21">
        <v>1646147</v>
      </c>
      <c r="L302" s="21">
        <v>1521</v>
      </c>
      <c r="M302" s="21">
        <v>2963</v>
      </c>
      <c r="N302" s="21">
        <v>0</v>
      </c>
      <c r="O302" s="21">
        <v>0</v>
      </c>
      <c r="P302" s="21">
        <v>0</v>
      </c>
      <c r="Q302" s="21">
        <v>1</v>
      </c>
      <c r="R302" s="21">
        <v>0</v>
      </c>
      <c r="S302" s="21">
        <v>1</v>
      </c>
      <c r="T302" s="21">
        <v>1</v>
      </c>
      <c r="U302" s="21">
        <v>0</v>
      </c>
      <c r="V302" s="21">
        <v>0</v>
      </c>
      <c r="W302" s="21">
        <v>1</v>
      </c>
      <c r="X302" s="21">
        <v>0</v>
      </c>
      <c r="Y302" s="21">
        <v>1</v>
      </c>
      <c r="Z302" s="21">
        <v>146.36000000000001</v>
      </c>
    </row>
    <row r="303" spans="6:26" ht="10.199999999999999" x14ac:dyDescent="0.2">
      <c r="F303" s="21">
        <v>1.5</v>
      </c>
      <c r="G303" s="21">
        <v>3932.2913854374001</v>
      </c>
      <c r="H303" s="21">
        <v>24706</v>
      </c>
      <c r="I303" s="21">
        <v>29838</v>
      </c>
      <c r="J303" s="21">
        <v>9056076</v>
      </c>
      <c r="K303" s="21">
        <v>7145897</v>
      </c>
      <c r="L303" s="21">
        <v>2329</v>
      </c>
      <c r="M303" s="21">
        <v>7349</v>
      </c>
      <c r="N303" s="21">
        <v>0</v>
      </c>
      <c r="O303" s="21">
        <v>1</v>
      </c>
      <c r="P303" s="21">
        <v>0</v>
      </c>
      <c r="Q303" s="21">
        <v>0</v>
      </c>
      <c r="R303" s="21">
        <v>1</v>
      </c>
      <c r="S303" s="21">
        <v>0</v>
      </c>
      <c r="T303" s="21">
        <v>0</v>
      </c>
      <c r="U303" s="21">
        <v>1</v>
      </c>
      <c r="V303" s="21">
        <v>0</v>
      </c>
      <c r="W303" s="21">
        <v>1</v>
      </c>
      <c r="X303" s="21">
        <v>0</v>
      </c>
      <c r="Y303" s="21">
        <v>1</v>
      </c>
      <c r="Z303" s="21">
        <v>228.99</v>
      </c>
    </row>
    <row r="304" spans="6:26" ht="10.199999999999999" x14ac:dyDescent="0.2">
      <c r="F304" s="21">
        <v>1.02</v>
      </c>
      <c r="G304" s="21">
        <v>5898.7392514049698</v>
      </c>
      <c r="H304" s="21">
        <v>32991</v>
      </c>
      <c r="I304" s="21">
        <v>25054</v>
      </c>
      <c r="J304" s="21">
        <v>8621121</v>
      </c>
      <c r="K304" s="21">
        <v>2374260</v>
      </c>
      <c r="L304" s="21">
        <v>325</v>
      </c>
      <c r="M304" s="21">
        <v>13957</v>
      </c>
      <c r="N304" s="21">
        <v>0</v>
      </c>
      <c r="O304" s="21">
        <v>0</v>
      </c>
      <c r="P304" s="21">
        <v>0</v>
      </c>
      <c r="Q304" s="21">
        <v>1</v>
      </c>
      <c r="R304" s="21">
        <v>1</v>
      </c>
      <c r="S304" s="21">
        <v>0</v>
      </c>
      <c r="T304" s="21">
        <v>1</v>
      </c>
      <c r="U304" s="21">
        <v>0</v>
      </c>
      <c r="V304" s="21">
        <v>0</v>
      </c>
      <c r="W304" s="21">
        <v>1</v>
      </c>
      <c r="X304" s="21">
        <v>1</v>
      </c>
      <c r="Y304" s="21">
        <v>0</v>
      </c>
      <c r="Z304" s="21">
        <v>169.9</v>
      </c>
    </row>
    <row r="305" spans="6:26" ht="10.199999999999999" x14ac:dyDescent="0.2">
      <c r="F305" s="21">
        <v>1.57</v>
      </c>
      <c r="G305" s="21">
        <v>1772.59040028348</v>
      </c>
      <c r="H305" s="21">
        <v>24575</v>
      </c>
      <c r="I305" s="21">
        <v>29838</v>
      </c>
      <c r="J305" s="21">
        <v>1197234</v>
      </c>
      <c r="K305" s="21">
        <v>7145897</v>
      </c>
      <c r="L305" s="21">
        <v>2104</v>
      </c>
      <c r="M305" s="21">
        <v>4489</v>
      </c>
      <c r="N305" s="21">
        <v>0</v>
      </c>
      <c r="O305" s="21">
        <v>0</v>
      </c>
      <c r="P305" s="21">
        <v>0</v>
      </c>
      <c r="Q305" s="21">
        <v>1</v>
      </c>
      <c r="R305" s="21">
        <v>0</v>
      </c>
      <c r="S305" s="21">
        <v>1</v>
      </c>
      <c r="T305" s="21">
        <v>0</v>
      </c>
      <c r="U305" s="21">
        <v>1</v>
      </c>
      <c r="V305" s="21">
        <v>0</v>
      </c>
      <c r="W305" s="21">
        <v>1</v>
      </c>
      <c r="X305" s="21">
        <v>0</v>
      </c>
      <c r="Y305" s="21">
        <v>1</v>
      </c>
      <c r="Z305" s="21">
        <v>158.19999999999999</v>
      </c>
    </row>
    <row r="306" spans="6:26" ht="10.199999999999999" x14ac:dyDescent="0.2">
      <c r="F306" s="21">
        <v>1.1200000000000001</v>
      </c>
      <c r="G306" s="21">
        <v>8714.0262981855103</v>
      </c>
      <c r="H306" s="21">
        <v>32991</v>
      </c>
      <c r="I306" s="21">
        <v>25237</v>
      </c>
      <c r="J306" s="21">
        <v>8621121</v>
      </c>
      <c r="K306" s="21">
        <v>1318892</v>
      </c>
      <c r="L306" s="21">
        <v>539</v>
      </c>
      <c r="M306" s="21">
        <v>9305</v>
      </c>
      <c r="N306" s="21">
        <v>0</v>
      </c>
      <c r="O306" s="21">
        <v>0</v>
      </c>
      <c r="P306" s="21">
        <v>0</v>
      </c>
      <c r="Q306" s="21">
        <v>1</v>
      </c>
      <c r="R306" s="21">
        <v>1</v>
      </c>
      <c r="S306" s="21">
        <v>0</v>
      </c>
      <c r="T306" s="21">
        <v>1</v>
      </c>
      <c r="U306" s="21">
        <v>0</v>
      </c>
      <c r="V306" s="21">
        <v>1</v>
      </c>
      <c r="W306" s="21">
        <v>0</v>
      </c>
      <c r="X306" s="21">
        <v>1</v>
      </c>
      <c r="Y306" s="21">
        <v>0</v>
      </c>
      <c r="Z306" s="21">
        <v>250.73</v>
      </c>
    </row>
    <row r="307" spans="6:26" ht="10.199999999999999" x14ac:dyDescent="0.2">
      <c r="F307" s="21">
        <v>1</v>
      </c>
      <c r="G307" s="21">
        <v>5502.3337626808197</v>
      </c>
      <c r="H307" s="21">
        <v>23665</v>
      </c>
      <c r="I307" s="21">
        <v>28637</v>
      </c>
      <c r="J307" s="21">
        <v>1038660</v>
      </c>
      <c r="K307" s="21">
        <v>3036732</v>
      </c>
      <c r="L307" s="21">
        <v>184</v>
      </c>
      <c r="M307" s="21">
        <v>18843</v>
      </c>
      <c r="N307" s="21">
        <v>0</v>
      </c>
      <c r="O307" s="21">
        <v>0</v>
      </c>
      <c r="P307" s="21">
        <v>0</v>
      </c>
      <c r="Q307" s="21">
        <v>1</v>
      </c>
      <c r="R307" s="21">
        <v>1</v>
      </c>
      <c r="S307" s="21">
        <v>0</v>
      </c>
      <c r="T307" s="21">
        <v>0</v>
      </c>
      <c r="U307" s="21">
        <v>1</v>
      </c>
      <c r="V307" s="21">
        <v>0</v>
      </c>
      <c r="W307" s="21">
        <v>1</v>
      </c>
      <c r="X307" s="21">
        <v>0</v>
      </c>
      <c r="Y307" s="21">
        <v>1</v>
      </c>
      <c r="Z307" s="21">
        <v>67.17</v>
      </c>
    </row>
    <row r="308" spans="6:26" ht="10.199999999999999" x14ac:dyDescent="0.2">
      <c r="F308" s="21">
        <v>1.1299999999999999</v>
      </c>
      <c r="G308" s="21">
        <v>5201.3383492335697</v>
      </c>
      <c r="H308" s="21">
        <v>23654</v>
      </c>
      <c r="I308" s="21">
        <v>29838</v>
      </c>
      <c r="J308" s="21">
        <v>2195215</v>
      </c>
      <c r="K308" s="21">
        <v>7145897</v>
      </c>
      <c r="L308" s="21">
        <v>846</v>
      </c>
      <c r="M308" s="21">
        <v>7082</v>
      </c>
      <c r="N308" s="21">
        <v>0</v>
      </c>
      <c r="O308" s="21">
        <v>0</v>
      </c>
      <c r="P308" s="21">
        <v>0</v>
      </c>
      <c r="Q308" s="21">
        <v>1</v>
      </c>
      <c r="R308" s="21">
        <v>0</v>
      </c>
      <c r="S308" s="21">
        <v>1</v>
      </c>
      <c r="T308" s="21">
        <v>0</v>
      </c>
      <c r="U308" s="21">
        <v>1</v>
      </c>
      <c r="V308" s="21">
        <v>0</v>
      </c>
      <c r="W308" s="21">
        <v>1</v>
      </c>
      <c r="X308" s="21">
        <v>0</v>
      </c>
      <c r="Y308" s="21">
        <v>1</v>
      </c>
      <c r="Z308" s="21">
        <v>106.77</v>
      </c>
    </row>
    <row r="309" spans="6:26" ht="10.199999999999999" x14ac:dyDescent="0.2">
      <c r="F309" s="21">
        <v>1.19</v>
      </c>
      <c r="G309" s="21">
        <v>7968.6275688566602</v>
      </c>
      <c r="H309" s="21">
        <v>28739</v>
      </c>
      <c r="I309" s="21">
        <v>31981</v>
      </c>
      <c r="J309" s="21">
        <v>2761118</v>
      </c>
      <c r="K309" s="21">
        <v>4549784</v>
      </c>
      <c r="L309" s="21">
        <v>916</v>
      </c>
      <c r="M309" s="21">
        <v>8215</v>
      </c>
      <c r="N309" s="21">
        <v>0</v>
      </c>
      <c r="O309" s="21">
        <v>0</v>
      </c>
      <c r="P309" s="21">
        <v>0</v>
      </c>
      <c r="Q309" s="21">
        <v>1</v>
      </c>
      <c r="R309" s="21">
        <v>1</v>
      </c>
      <c r="S309" s="21">
        <v>0</v>
      </c>
      <c r="T309" s="21">
        <v>1</v>
      </c>
      <c r="U309" s="21">
        <v>0</v>
      </c>
      <c r="V309" s="21">
        <v>1</v>
      </c>
      <c r="W309" s="21">
        <v>0</v>
      </c>
      <c r="X309" s="21">
        <v>1</v>
      </c>
      <c r="Y309" s="21">
        <v>0</v>
      </c>
      <c r="Z309" s="21">
        <v>235.1</v>
      </c>
    </row>
    <row r="310" spans="6:26" ht="10.199999999999999" x14ac:dyDescent="0.2">
      <c r="F310" s="21">
        <v>1.08</v>
      </c>
      <c r="G310" s="21">
        <v>2216.6950844970002</v>
      </c>
      <c r="H310" s="21">
        <v>32991</v>
      </c>
      <c r="I310" s="21">
        <v>37375</v>
      </c>
      <c r="J310" s="21">
        <v>8621121</v>
      </c>
      <c r="K310" s="21">
        <v>991717</v>
      </c>
      <c r="L310" s="21">
        <v>1030</v>
      </c>
      <c r="M310" s="21">
        <v>34324</v>
      </c>
      <c r="N310" s="21">
        <v>1</v>
      </c>
      <c r="O310" s="21">
        <v>0</v>
      </c>
      <c r="P310" s="21">
        <v>0</v>
      </c>
      <c r="Q310" s="21">
        <v>0</v>
      </c>
      <c r="R310" s="21">
        <v>0</v>
      </c>
      <c r="S310" s="21">
        <v>1</v>
      </c>
      <c r="T310" s="21">
        <v>1</v>
      </c>
      <c r="U310" s="21">
        <v>0</v>
      </c>
      <c r="V310" s="21">
        <v>0</v>
      </c>
      <c r="W310" s="21">
        <v>1</v>
      </c>
      <c r="X310" s="21">
        <v>1</v>
      </c>
      <c r="Y310" s="21">
        <v>0</v>
      </c>
      <c r="Z310" s="21">
        <v>129.63</v>
      </c>
    </row>
    <row r="311" spans="6:26" ht="10.199999999999999" x14ac:dyDescent="0.2">
      <c r="F311" s="21">
        <v>1.28</v>
      </c>
      <c r="G311" s="21">
        <v>5566.42674366952</v>
      </c>
      <c r="H311" s="21">
        <v>31981</v>
      </c>
      <c r="I311" s="21">
        <v>37375</v>
      </c>
      <c r="J311" s="21">
        <v>4549784</v>
      </c>
      <c r="K311" s="21">
        <v>991717</v>
      </c>
      <c r="L311" s="21">
        <v>858</v>
      </c>
      <c r="M311" s="21">
        <v>4877</v>
      </c>
      <c r="N311" s="21">
        <v>0</v>
      </c>
      <c r="O311" s="21">
        <v>0</v>
      </c>
      <c r="P311" s="21">
        <v>0</v>
      </c>
      <c r="Q311" s="21">
        <v>1</v>
      </c>
      <c r="R311" s="21">
        <v>0</v>
      </c>
      <c r="S311" s="21">
        <v>1</v>
      </c>
      <c r="T311" s="21">
        <v>1</v>
      </c>
      <c r="U311" s="21">
        <v>0</v>
      </c>
      <c r="V311" s="21">
        <v>0</v>
      </c>
      <c r="W311" s="21">
        <v>1</v>
      </c>
      <c r="X311" s="21">
        <v>0</v>
      </c>
      <c r="Y311" s="21">
        <v>1</v>
      </c>
      <c r="Z311" s="21">
        <v>129.62</v>
      </c>
    </row>
    <row r="312" spans="6:26" ht="10.199999999999999" x14ac:dyDescent="0.2">
      <c r="F312" s="21">
        <v>1.08</v>
      </c>
      <c r="G312" s="21">
        <v>7641.7286324875404</v>
      </c>
      <c r="H312" s="21">
        <v>22089</v>
      </c>
      <c r="I312" s="21">
        <v>24575</v>
      </c>
      <c r="J312" s="21">
        <v>668159</v>
      </c>
      <c r="K312" s="21">
        <v>1197234</v>
      </c>
      <c r="L312" s="21">
        <v>479</v>
      </c>
      <c r="M312" s="21">
        <v>7170</v>
      </c>
      <c r="N312" s="21">
        <v>1</v>
      </c>
      <c r="O312" s="21">
        <v>0</v>
      </c>
      <c r="P312" s="21">
        <v>0</v>
      </c>
      <c r="Q312" s="21">
        <v>0</v>
      </c>
      <c r="R312" s="21">
        <v>0</v>
      </c>
      <c r="S312" s="21">
        <v>1</v>
      </c>
      <c r="T312" s="21">
        <v>0</v>
      </c>
      <c r="U312" s="21">
        <v>1</v>
      </c>
      <c r="V312" s="21">
        <v>0</v>
      </c>
      <c r="W312" s="21">
        <v>1</v>
      </c>
      <c r="X312" s="21">
        <v>0</v>
      </c>
      <c r="Y312" s="21">
        <v>1</v>
      </c>
      <c r="Z312" s="21">
        <v>72.430000000000007</v>
      </c>
    </row>
    <row r="313" spans="6:26" ht="10.199999999999999" x14ac:dyDescent="0.2">
      <c r="F313" s="21">
        <v>1</v>
      </c>
      <c r="G313" s="21">
        <v>3042.24819109484</v>
      </c>
      <c r="H313" s="21">
        <v>29260</v>
      </c>
      <c r="I313" s="21">
        <v>25824</v>
      </c>
      <c r="J313" s="21">
        <v>7830332</v>
      </c>
      <c r="K313" s="21">
        <v>2549844</v>
      </c>
      <c r="L313" s="21">
        <v>257</v>
      </c>
      <c r="M313" s="21">
        <v>24362</v>
      </c>
      <c r="N313" s="21">
        <v>0</v>
      </c>
      <c r="O313" s="21">
        <v>0</v>
      </c>
      <c r="P313" s="21">
        <v>0</v>
      </c>
      <c r="Q313" s="21">
        <v>1</v>
      </c>
      <c r="R313" s="21">
        <v>1</v>
      </c>
      <c r="S313" s="21">
        <v>0</v>
      </c>
      <c r="T313" s="21">
        <v>0</v>
      </c>
      <c r="U313" s="21">
        <v>1</v>
      </c>
      <c r="V313" s="21">
        <v>1</v>
      </c>
      <c r="W313" s="21">
        <v>0</v>
      </c>
      <c r="X313" s="21">
        <v>0</v>
      </c>
      <c r="Y313" s="21">
        <v>1</v>
      </c>
      <c r="Z313" s="21">
        <v>76.959999999999994</v>
      </c>
    </row>
    <row r="314" spans="6:26" ht="10.199999999999999" x14ac:dyDescent="0.2">
      <c r="F314" s="21">
        <v>1.01</v>
      </c>
      <c r="G314" s="21">
        <v>5020.7193629085205</v>
      </c>
      <c r="H314" s="21">
        <v>21300</v>
      </c>
      <c r="I314" s="21">
        <v>26409</v>
      </c>
      <c r="J314" s="21">
        <v>403939</v>
      </c>
      <c r="K314" s="21">
        <v>249561</v>
      </c>
      <c r="L314" s="21">
        <v>281</v>
      </c>
      <c r="M314" s="21">
        <v>6760</v>
      </c>
      <c r="N314" s="21">
        <v>0</v>
      </c>
      <c r="O314" s="21">
        <v>0</v>
      </c>
      <c r="P314" s="21">
        <v>0</v>
      </c>
      <c r="Q314" s="21">
        <v>1</v>
      </c>
      <c r="R314" s="21">
        <v>1</v>
      </c>
      <c r="S314" s="21">
        <v>0</v>
      </c>
      <c r="T314" s="21">
        <v>0</v>
      </c>
      <c r="U314" s="21">
        <v>1</v>
      </c>
      <c r="V314" s="21">
        <v>0</v>
      </c>
      <c r="W314" s="21">
        <v>1</v>
      </c>
      <c r="X314" s="21">
        <v>0</v>
      </c>
      <c r="Y314" s="21">
        <v>1</v>
      </c>
      <c r="Z314" s="21">
        <v>50.38</v>
      </c>
    </row>
    <row r="315" spans="6:26" ht="10.199999999999999" x14ac:dyDescent="0.2">
      <c r="F315" s="21">
        <v>1.07</v>
      </c>
      <c r="G315" s="21">
        <v>3503.2221254645601</v>
      </c>
      <c r="H315" s="21">
        <v>23025</v>
      </c>
      <c r="I315" s="21">
        <v>25824</v>
      </c>
      <c r="J315" s="21">
        <v>2753373</v>
      </c>
      <c r="K315" s="21">
        <v>2549844</v>
      </c>
      <c r="L315" s="21">
        <v>1272</v>
      </c>
      <c r="M315" s="21">
        <v>5830</v>
      </c>
      <c r="N315" s="21">
        <v>0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1</v>
      </c>
      <c r="V315" s="21">
        <v>0</v>
      </c>
      <c r="W315" s="21">
        <v>1</v>
      </c>
      <c r="X315" s="21">
        <v>0</v>
      </c>
      <c r="Y315" s="21">
        <v>1</v>
      </c>
      <c r="Z315" s="21">
        <v>137.19999999999999</v>
      </c>
    </row>
    <row r="316" spans="6:26" ht="10.199999999999999" x14ac:dyDescent="0.2">
      <c r="F316" s="21">
        <v>1.1399999999999999</v>
      </c>
      <c r="G316" s="21">
        <v>4439.8626121520902</v>
      </c>
      <c r="H316" s="21">
        <v>28637</v>
      </c>
      <c r="I316" s="21">
        <v>25237</v>
      </c>
      <c r="J316" s="21">
        <v>3036732</v>
      </c>
      <c r="K316" s="21">
        <v>1318892</v>
      </c>
      <c r="L316" s="21">
        <v>940</v>
      </c>
      <c r="M316" s="21">
        <v>4493</v>
      </c>
      <c r="N316" s="21">
        <v>0</v>
      </c>
      <c r="O316" s="21">
        <v>0</v>
      </c>
      <c r="P316" s="21">
        <v>0</v>
      </c>
      <c r="Q316" s="21">
        <v>1</v>
      </c>
      <c r="R316" s="21">
        <v>1</v>
      </c>
      <c r="S316" s="21">
        <v>0</v>
      </c>
      <c r="T316" s="21">
        <v>1</v>
      </c>
      <c r="U316" s="21">
        <v>0</v>
      </c>
      <c r="V316" s="21">
        <v>0</v>
      </c>
      <c r="W316" s="21">
        <v>1</v>
      </c>
      <c r="X316" s="21">
        <v>1</v>
      </c>
      <c r="Y316" s="21">
        <v>0</v>
      </c>
      <c r="Z316" s="21">
        <v>203.17</v>
      </c>
    </row>
    <row r="317" spans="6:26" ht="10.199999999999999" x14ac:dyDescent="0.2">
      <c r="F317" s="21">
        <v>1.1499999999999999</v>
      </c>
      <c r="G317" s="21">
        <v>3081.34411240913</v>
      </c>
      <c r="H317" s="21">
        <v>22360</v>
      </c>
      <c r="I317" s="21">
        <v>31981</v>
      </c>
      <c r="J317" s="21">
        <v>1421287</v>
      </c>
      <c r="K317" s="21">
        <v>4549784</v>
      </c>
      <c r="L317" s="21">
        <v>760</v>
      </c>
      <c r="M317" s="21">
        <v>14683</v>
      </c>
      <c r="N317" s="21">
        <v>0</v>
      </c>
      <c r="O317" s="21">
        <v>1</v>
      </c>
      <c r="P317" s="21">
        <v>0</v>
      </c>
      <c r="Q317" s="21">
        <v>0</v>
      </c>
      <c r="R317" s="21">
        <v>0</v>
      </c>
      <c r="S317" s="21">
        <v>1</v>
      </c>
      <c r="T317" s="21">
        <v>1</v>
      </c>
      <c r="U317" s="21">
        <v>0</v>
      </c>
      <c r="V317" s="21">
        <v>0</v>
      </c>
      <c r="W317" s="21">
        <v>1</v>
      </c>
      <c r="X317" s="21">
        <v>0</v>
      </c>
      <c r="Y317" s="21">
        <v>1</v>
      </c>
      <c r="Z317" s="21">
        <v>125.8</v>
      </c>
    </row>
    <row r="318" spans="6:26" ht="10.199999999999999" x14ac:dyDescent="0.2">
      <c r="F318" s="21">
        <v>1.01</v>
      </c>
      <c r="G318" s="21">
        <v>3428.6401582798599</v>
      </c>
      <c r="H318" s="21">
        <v>32991</v>
      </c>
      <c r="I318" s="21">
        <v>26044</v>
      </c>
      <c r="J318" s="21">
        <v>8621121</v>
      </c>
      <c r="K318" s="21">
        <v>113091</v>
      </c>
      <c r="L318" s="21">
        <v>254</v>
      </c>
      <c r="M318" s="21">
        <v>8469</v>
      </c>
      <c r="N318" s="21">
        <v>0</v>
      </c>
      <c r="O318" s="21">
        <v>0</v>
      </c>
      <c r="P318" s="21">
        <v>0</v>
      </c>
      <c r="Q318" s="21">
        <v>1</v>
      </c>
      <c r="R318" s="21">
        <v>1</v>
      </c>
      <c r="S318" s="21">
        <v>0</v>
      </c>
      <c r="T318" s="21">
        <v>1</v>
      </c>
      <c r="U318" s="21">
        <v>0</v>
      </c>
      <c r="V318" s="21">
        <v>0</v>
      </c>
      <c r="W318" s="21">
        <v>1</v>
      </c>
      <c r="X318" s="21">
        <v>1</v>
      </c>
      <c r="Y318" s="21">
        <v>0</v>
      </c>
      <c r="Z318" s="21">
        <v>127.38</v>
      </c>
    </row>
    <row r="319" spans="6:26" ht="10.199999999999999" x14ac:dyDescent="0.2">
      <c r="F319" s="21">
        <v>1.0900000000000001</v>
      </c>
      <c r="G319" s="21">
        <v>1853.53405882936</v>
      </c>
      <c r="H319" s="21">
        <v>29260</v>
      </c>
      <c r="I319" s="21">
        <v>22360</v>
      </c>
      <c r="J319" s="21">
        <v>7830332</v>
      </c>
      <c r="K319" s="21">
        <v>1421287</v>
      </c>
      <c r="L319" s="21">
        <v>995</v>
      </c>
      <c r="M319" s="21">
        <v>26034</v>
      </c>
      <c r="N319" s="21">
        <v>0</v>
      </c>
      <c r="O319" s="21">
        <v>0</v>
      </c>
      <c r="P319" s="21">
        <v>0</v>
      </c>
      <c r="Q319" s="21">
        <v>1</v>
      </c>
      <c r="R319" s="21">
        <v>0</v>
      </c>
      <c r="S319" s="21">
        <v>1</v>
      </c>
      <c r="T319" s="21">
        <v>0</v>
      </c>
      <c r="U319" s="21">
        <v>1</v>
      </c>
      <c r="V319" s="21">
        <v>0</v>
      </c>
      <c r="W319" s="21">
        <v>1</v>
      </c>
      <c r="X319" s="21">
        <v>0</v>
      </c>
      <c r="Y319" s="21">
        <v>1</v>
      </c>
      <c r="Z319" s="21">
        <v>121.67</v>
      </c>
    </row>
    <row r="320" spans="6:26" ht="10.199999999999999" x14ac:dyDescent="0.2">
      <c r="F320" s="21">
        <v>1.2</v>
      </c>
      <c r="G320" s="21">
        <v>5976.0236565354198</v>
      </c>
      <c r="H320" s="21">
        <v>28637</v>
      </c>
      <c r="I320" s="21">
        <v>24706</v>
      </c>
      <c r="J320" s="21">
        <v>3036732</v>
      </c>
      <c r="K320" s="21">
        <v>9056076</v>
      </c>
      <c r="L320" s="21">
        <v>1234</v>
      </c>
      <c r="M320" s="21">
        <v>9746</v>
      </c>
      <c r="N320" s="21">
        <v>0</v>
      </c>
      <c r="O320" s="21">
        <v>0</v>
      </c>
      <c r="P320" s="21">
        <v>0</v>
      </c>
      <c r="Q320" s="21">
        <v>1</v>
      </c>
      <c r="R320" s="21">
        <v>1</v>
      </c>
      <c r="S320" s="21">
        <v>0</v>
      </c>
      <c r="T320" s="21">
        <v>1</v>
      </c>
      <c r="U320" s="21">
        <v>0</v>
      </c>
      <c r="V320" s="21">
        <v>0</v>
      </c>
      <c r="W320" s="21">
        <v>1</v>
      </c>
      <c r="X320" s="21">
        <v>0</v>
      </c>
      <c r="Y320" s="21">
        <v>1</v>
      </c>
      <c r="Z320" s="21">
        <v>272.06</v>
      </c>
    </row>
    <row r="321" spans="6:26" ht="10.199999999999999" x14ac:dyDescent="0.2">
      <c r="F321" s="21">
        <v>1.06</v>
      </c>
      <c r="G321" s="21">
        <v>4593.3830776520599</v>
      </c>
      <c r="H321" s="21">
        <v>26993</v>
      </c>
      <c r="I321" s="21">
        <v>32991</v>
      </c>
      <c r="J321" s="21">
        <v>3532657</v>
      </c>
      <c r="K321" s="21">
        <v>8621121</v>
      </c>
      <c r="L321" s="21">
        <v>756</v>
      </c>
      <c r="M321" s="21">
        <v>48642</v>
      </c>
      <c r="N321" s="21">
        <v>0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1</v>
      </c>
      <c r="U321" s="21">
        <v>0</v>
      </c>
      <c r="V321" s="21">
        <v>1</v>
      </c>
      <c r="W321" s="21">
        <v>0</v>
      </c>
      <c r="X321" s="21">
        <v>0</v>
      </c>
      <c r="Y321" s="21">
        <v>1</v>
      </c>
      <c r="Z321" s="21">
        <v>162.28</v>
      </c>
    </row>
    <row r="322" spans="6:26" ht="10.199999999999999" x14ac:dyDescent="0.2">
      <c r="F322" s="21">
        <v>1.71</v>
      </c>
      <c r="G322" s="21">
        <v>1892.3691111999401</v>
      </c>
      <c r="H322" s="21">
        <v>38813</v>
      </c>
      <c r="I322" s="21">
        <v>25475</v>
      </c>
      <c r="J322" s="21">
        <v>1653017</v>
      </c>
      <c r="K322" s="21">
        <v>1489247</v>
      </c>
      <c r="L322" s="21">
        <v>1941</v>
      </c>
      <c r="M322" s="21">
        <v>3814</v>
      </c>
      <c r="N322" s="21">
        <v>0</v>
      </c>
      <c r="O322" s="21">
        <v>0</v>
      </c>
      <c r="P322" s="21">
        <v>0</v>
      </c>
      <c r="Q322" s="21">
        <v>1</v>
      </c>
      <c r="R322" s="21">
        <v>1</v>
      </c>
      <c r="S322" s="21">
        <v>0</v>
      </c>
      <c r="T322" s="21">
        <v>1</v>
      </c>
      <c r="U322" s="21">
        <v>0</v>
      </c>
      <c r="V322" s="21">
        <v>0</v>
      </c>
      <c r="W322" s="21">
        <v>1</v>
      </c>
      <c r="X322" s="21">
        <v>0</v>
      </c>
      <c r="Y322" s="21">
        <v>1</v>
      </c>
      <c r="Z322" s="21">
        <v>157.44999999999999</v>
      </c>
    </row>
    <row r="323" spans="6:26" ht="10.199999999999999" x14ac:dyDescent="0.2">
      <c r="F323" s="21">
        <v>1.1200000000000001</v>
      </c>
      <c r="G323" s="21">
        <v>6583.7194344572899</v>
      </c>
      <c r="H323" s="21">
        <v>28637</v>
      </c>
      <c r="I323" s="21">
        <v>32991</v>
      </c>
      <c r="J323" s="21">
        <v>3036732</v>
      </c>
      <c r="K323" s="21">
        <v>8621121</v>
      </c>
      <c r="L323" s="21">
        <v>1389</v>
      </c>
      <c r="M323" s="21">
        <v>24082</v>
      </c>
      <c r="N323" s="21">
        <v>0</v>
      </c>
      <c r="O323" s="21">
        <v>0</v>
      </c>
      <c r="P323" s="21">
        <v>0</v>
      </c>
      <c r="Q323" s="21">
        <v>1</v>
      </c>
      <c r="R323" s="21">
        <v>1</v>
      </c>
      <c r="S323" s="21">
        <v>0</v>
      </c>
      <c r="T323" s="21">
        <v>1</v>
      </c>
      <c r="U323" s="21">
        <v>0</v>
      </c>
      <c r="V323" s="21">
        <v>1</v>
      </c>
      <c r="W323" s="21">
        <v>0</v>
      </c>
      <c r="X323" s="21">
        <v>0</v>
      </c>
      <c r="Y323" s="21">
        <v>1</v>
      </c>
      <c r="Z323" s="21">
        <v>304.18</v>
      </c>
    </row>
    <row r="324" spans="6:26" ht="10.199999999999999" x14ac:dyDescent="0.2">
      <c r="F324" s="21">
        <v>1.01</v>
      </c>
      <c r="G324" s="21">
        <v>3911.1674681817099</v>
      </c>
      <c r="H324" s="21">
        <v>29260</v>
      </c>
      <c r="I324" s="21">
        <v>28739</v>
      </c>
      <c r="J324" s="21">
        <v>7830332</v>
      </c>
      <c r="K324" s="21">
        <v>2761118</v>
      </c>
      <c r="L324" s="21">
        <v>342</v>
      </c>
      <c r="M324" s="21">
        <v>29137</v>
      </c>
      <c r="N324" s="21">
        <v>0</v>
      </c>
      <c r="O324" s="21">
        <v>0</v>
      </c>
      <c r="P324" s="21">
        <v>0</v>
      </c>
      <c r="Q324" s="21">
        <v>1</v>
      </c>
      <c r="R324" s="21">
        <v>1</v>
      </c>
      <c r="S324" s="21">
        <v>0</v>
      </c>
      <c r="T324" s="21">
        <v>1</v>
      </c>
      <c r="U324" s="21">
        <v>0</v>
      </c>
      <c r="V324" s="21">
        <v>0</v>
      </c>
      <c r="W324" s="21">
        <v>1</v>
      </c>
      <c r="X324" s="21">
        <v>1</v>
      </c>
      <c r="Y324" s="21">
        <v>0</v>
      </c>
      <c r="Z324" s="21">
        <v>156.93</v>
      </c>
    </row>
    <row r="325" spans="6:26" ht="10.199999999999999" x14ac:dyDescent="0.2">
      <c r="F325" s="21">
        <v>1.19</v>
      </c>
      <c r="G325" s="21">
        <v>4136.6342179123103</v>
      </c>
      <c r="H325" s="21">
        <v>25824</v>
      </c>
      <c r="I325" s="21">
        <v>23654</v>
      </c>
      <c r="J325" s="21">
        <v>2549844</v>
      </c>
      <c r="K325" s="21">
        <v>2195215</v>
      </c>
      <c r="L325" s="21">
        <v>865</v>
      </c>
      <c r="M325" s="21">
        <v>4749</v>
      </c>
      <c r="N325" s="21">
        <v>0</v>
      </c>
      <c r="O325" s="21">
        <v>0</v>
      </c>
      <c r="P325" s="21">
        <v>0</v>
      </c>
      <c r="Q325" s="21">
        <v>1</v>
      </c>
      <c r="R325" s="21">
        <v>0</v>
      </c>
      <c r="S325" s="21">
        <v>1</v>
      </c>
      <c r="T325" s="21">
        <v>0</v>
      </c>
      <c r="U325" s="21">
        <v>1</v>
      </c>
      <c r="V325" s="21">
        <v>0</v>
      </c>
      <c r="W325" s="21">
        <v>1</v>
      </c>
      <c r="X325" s="21">
        <v>0</v>
      </c>
      <c r="Y325" s="21">
        <v>1</v>
      </c>
      <c r="Z325" s="21">
        <v>135.76</v>
      </c>
    </row>
    <row r="326" spans="6:26" ht="10.199999999999999" x14ac:dyDescent="0.2">
      <c r="F326" s="21">
        <v>1.29</v>
      </c>
      <c r="G326" s="21">
        <v>3333.1093250301601</v>
      </c>
      <c r="H326" s="21">
        <v>30916</v>
      </c>
      <c r="I326" s="21">
        <v>26681</v>
      </c>
      <c r="J326" s="21">
        <v>2230831</v>
      </c>
      <c r="K326" s="21">
        <v>873131</v>
      </c>
      <c r="L326" s="21">
        <v>2679</v>
      </c>
      <c r="M326" s="21">
        <v>6464</v>
      </c>
      <c r="N326" s="21">
        <v>0</v>
      </c>
      <c r="O326" s="21">
        <v>0</v>
      </c>
      <c r="P326" s="21">
        <v>0</v>
      </c>
      <c r="Q326" s="21">
        <v>1</v>
      </c>
      <c r="R326" s="21">
        <v>0</v>
      </c>
      <c r="S326" s="21">
        <v>1</v>
      </c>
      <c r="T326" s="21">
        <v>1</v>
      </c>
      <c r="U326" s="21">
        <v>0</v>
      </c>
      <c r="V326" s="21">
        <v>0</v>
      </c>
      <c r="W326" s="21">
        <v>1</v>
      </c>
      <c r="X326" s="21">
        <v>0</v>
      </c>
      <c r="Y326" s="21">
        <v>1</v>
      </c>
      <c r="Z326" s="21">
        <v>221.89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84"/>
  <sheetViews>
    <sheetView showGridLines="0" topLeftCell="A62" workbookViewId="0"/>
  </sheetViews>
  <sheetFormatPr defaultRowHeight="9.6" x14ac:dyDescent="0.15"/>
  <cols>
    <col min="3" max="4" width="9.125" bestFit="1" customWidth="1"/>
    <col min="5" max="5" width="10.75" bestFit="1" customWidth="1"/>
    <col min="14" max="14" width="12.875" bestFit="1" customWidth="1"/>
  </cols>
  <sheetData>
    <row r="2" spans="2:17" ht="18" x14ac:dyDescent="0.35">
      <c r="B2" s="20" t="s">
        <v>313</v>
      </c>
      <c r="N2" t="s">
        <v>367</v>
      </c>
    </row>
    <row r="4" spans="2:17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3"/>
      <c r="N4" s="31" t="s">
        <v>148</v>
      </c>
      <c r="O4" s="32"/>
      <c r="P4" s="32"/>
      <c r="Q4" s="33"/>
    </row>
    <row r="5" spans="2:17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N5" s="23" t="s">
        <v>275</v>
      </c>
      <c r="O5" s="23" t="s">
        <v>276</v>
      </c>
      <c r="P5" s="23" t="s">
        <v>277</v>
      </c>
      <c r="Q5" s="23" t="s">
        <v>151</v>
      </c>
    </row>
    <row r="6" spans="2:17" ht="10.199999999999999" x14ac:dyDescent="0.2">
      <c r="N6" s="21">
        <v>0</v>
      </c>
      <c r="O6" s="21">
        <v>15</v>
      </c>
      <c r="P6" s="21">
        <v>0</v>
      </c>
      <c r="Q6" s="21">
        <v>15</v>
      </c>
    </row>
    <row r="12" spans="2:17" ht="18" x14ac:dyDescent="0.35">
      <c r="B12" s="19" t="s">
        <v>152</v>
      </c>
    </row>
    <row r="14" spans="2:17" ht="15.6" x14ac:dyDescent="0.3">
      <c r="C14" s="31" t="s">
        <v>153</v>
      </c>
      <c r="D14" s="32"/>
      <c r="E14" s="32"/>
      <c r="F14" s="32"/>
      <c r="G14" s="32"/>
      <c r="H14" s="32"/>
      <c r="I14" s="32"/>
      <c r="J14" s="32"/>
      <c r="K14" s="33"/>
    </row>
    <row r="15" spans="2:17" ht="13.8" x14ac:dyDescent="0.3">
      <c r="C15" s="34" t="s">
        <v>154</v>
      </c>
      <c r="D15" s="35"/>
      <c r="E15" s="35"/>
      <c r="F15" s="36"/>
      <c r="G15" s="39" t="s">
        <v>363</v>
      </c>
      <c r="H15" s="40"/>
      <c r="I15" s="40"/>
      <c r="J15" s="40"/>
      <c r="K15" s="41"/>
    </row>
    <row r="16" spans="2:17" ht="13.8" x14ac:dyDescent="0.3">
      <c r="C16" s="34" t="s">
        <v>156</v>
      </c>
      <c r="D16" s="35"/>
      <c r="E16" s="35"/>
      <c r="F16" s="36"/>
      <c r="G16" s="39" t="s">
        <v>361</v>
      </c>
      <c r="H16" s="40"/>
      <c r="I16" s="40"/>
      <c r="J16" s="40"/>
      <c r="K16" s="41"/>
    </row>
    <row r="17" spans="3:24" ht="13.8" x14ac:dyDescent="0.3">
      <c r="C17" s="34" t="s">
        <v>314</v>
      </c>
      <c r="D17" s="35"/>
      <c r="E17" s="35"/>
      <c r="F17" s="36"/>
      <c r="G17" s="39" t="s">
        <v>315</v>
      </c>
      <c r="H17" s="40"/>
      <c r="I17" s="40"/>
      <c r="J17" s="40"/>
      <c r="K17" s="41"/>
    </row>
    <row r="18" spans="3:24" ht="13.8" x14ac:dyDescent="0.3">
      <c r="C18" s="34" t="s">
        <v>316</v>
      </c>
      <c r="D18" s="35"/>
      <c r="E18" s="35"/>
      <c r="F18" s="36"/>
      <c r="G18" s="39" t="b">
        <v>1</v>
      </c>
      <c r="H18" s="40"/>
      <c r="I18" s="40"/>
      <c r="J18" s="40"/>
      <c r="K18" s="41"/>
    </row>
    <row r="19" spans="3:24" ht="13.8" x14ac:dyDescent="0.3">
      <c r="C19" s="34" t="s">
        <v>317</v>
      </c>
      <c r="D19" s="35"/>
      <c r="E19" s="35"/>
      <c r="F19" s="36"/>
      <c r="G19" s="39">
        <v>12345</v>
      </c>
      <c r="H19" s="40"/>
      <c r="I19" s="40"/>
      <c r="J19" s="40"/>
      <c r="K19" s="41"/>
    </row>
    <row r="20" spans="3:24" ht="13.8" x14ac:dyDescent="0.3">
      <c r="C20" s="34" t="s">
        <v>318</v>
      </c>
      <c r="D20" s="35"/>
      <c r="E20" s="35"/>
      <c r="F20" s="36"/>
      <c r="G20" s="39">
        <v>319</v>
      </c>
      <c r="H20" s="40"/>
      <c r="I20" s="40"/>
      <c r="J20" s="40"/>
      <c r="K20" s="41"/>
    </row>
    <row r="21" spans="3:24" ht="13.8" x14ac:dyDescent="0.3">
      <c r="C21" s="34" t="s">
        <v>319</v>
      </c>
      <c r="D21" s="35"/>
      <c r="E21" s="35"/>
      <c r="F21" s="36"/>
      <c r="G21" s="39">
        <v>191</v>
      </c>
      <c r="H21" s="40"/>
      <c r="I21" s="40"/>
      <c r="J21" s="40"/>
      <c r="K21" s="41"/>
    </row>
    <row r="22" spans="3:24" ht="13.8" x14ac:dyDescent="0.3">
      <c r="C22" s="34" t="s">
        <v>320</v>
      </c>
      <c r="D22" s="35"/>
      <c r="E22" s="35"/>
      <c r="F22" s="36"/>
      <c r="G22" s="39">
        <v>128</v>
      </c>
      <c r="H22" s="40"/>
      <c r="I22" s="40"/>
      <c r="J22" s="40"/>
      <c r="K22" s="41"/>
    </row>
    <row r="24" spans="3:24" ht="15.6" x14ac:dyDescent="0.3">
      <c r="C24" s="31" t="s">
        <v>259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3"/>
    </row>
    <row r="25" spans="3:24" ht="13.8" x14ac:dyDescent="0.3">
      <c r="C25" s="34" t="s">
        <v>321</v>
      </c>
      <c r="D25" s="36"/>
      <c r="E25" s="39">
        <v>20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1"/>
    </row>
    <row r="26" spans="3:24" ht="13.8" x14ac:dyDescent="0.3">
      <c r="C26" s="34" t="s">
        <v>322</v>
      </c>
      <c r="D26" s="36"/>
      <c r="E26" s="21" t="s">
        <v>0</v>
      </c>
      <c r="F26" s="21" t="s">
        <v>94</v>
      </c>
      <c r="G26" s="21" t="s">
        <v>95</v>
      </c>
      <c r="H26" s="21" t="s">
        <v>96</v>
      </c>
      <c r="I26" s="21" t="s">
        <v>97</v>
      </c>
      <c r="J26" s="21" t="s">
        <v>99</v>
      </c>
      <c r="K26" s="21" t="s">
        <v>351</v>
      </c>
      <c r="L26" s="21" t="s">
        <v>350</v>
      </c>
      <c r="M26" s="21" t="s">
        <v>164</v>
      </c>
      <c r="N26" s="21" t="s">
        <v>165</v>
      </c>
      <c r="O26" s="21" t="s">
        <v>166</v>
      </c>
      <c r="P26" s="21" t="s">
        <v>167</v>
      </c>
      <c r="Q26" s="21" t="s">
        <v>168</v>
      </c>
      <c r="R26" s="21" t="s">
        <v>169</v>
      </c>
      <c r="S26" s="21" t="s">
        <v>170</v>
      </c>
      <c r="T26" s="21" t="s">
        <v>171</v>
      </c>
      <c r="U26" s="21" t="s">
        <v>172</v>
      </c>
      <c r="V26" s="21" t="s">
        <v>173</v>
      </c>
      <c r="W26" s="21" t="s">
        <v>174</v>
      </c>
      <c r="X26" s="21" t="s">
        <v>175</v>
      </c>
    </row>
    <row r="27" spans="3:24" ht="13.8" x14ac:dyDescent="0.3">
      <c r="C27" s="34" t="s">
        <v>323</v>
      </c>
      <c r="D27" s="36"/>
      <c r="E27" s="37" t="s">
        <v>98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0"/>
    </row>
    <row r="29" spans="3:24" ht="15.6" x14ac:dyDescent="0.3">
      <c r="C29" s="31" t="s">
        <v>324</v>
      </c>
      <c r="D29" s="32"/>
      <c r="E29" s="32"/>
      <c r="F29" s="32"/>
      <c r="G29" s="32"/>
      <c r="H29" s="32"/>
      <c r="I29" s="33"/>
    </row>
    <row r="30" spans="3:24" ht="13.8" x14ac:dyDescent="0.3">
      <c r="C30" s="34" t="s">
        <v>325</v>
      </c>
      <c r="D30" s="35"/>
      <c r="E30" s="36"/>
      <c r="F30" s="37" t="s">
        <v>102</v>
      </c>
      <c r="G30" s="38"/>
      <c r="H30" s="38"/>
      <c r="I30" s="30"/>
    </row>
    <row r="31" spans="3:24" ht="13.8" x14ac:dyDescent="0.3">
      <c r="C31" s="34" t="s">
        <v>326</v>
      </c>
      <c r="D31" s="35"/>
      <c r="E31" s="36"/>
      <c r="F31" s="39">
        <v>20</v>
      </c>
      <c r="G31" s="40"/>
      <c r="H31" s="40"/>
      <c r="I31" s="41"/>
    </row>
    <row r="32" spans="3:24" ht="13.8" x14ac:dyDescent="0.3">
      <c r="C32" s="34" t="s">
        <v>327</v>
      </c>
      <c r="D32" s="35"/>
      <c r="E32" s="36"/>
      <c r="F32" s="37" t="s">
        <v>328</v>
      </c>
      <c r="G32" s="38"/>
      <c r="H32" s="38"/>
      <c r="I32" s="30"/>
    </row>
    <row r="34" spans="2:7" ht="15.6" x14ac:dyDescent="0.3">
      <c r="C34" s="31" t="s">
        <v>329</v>
      </c>
      <c r="D34" s="32"/>
      <c r="E34" s="32"/>
      <c r="F34" s="32"/>
      <c r="G34" s="33"/>
    </row>
    <row r="35" spans="2:7" ht="10.199999999999999" x14ac:dyDescent="0.2">
      <c r="C35" s="37" t="s">
        <v>330</v>
      </c>
      <c r="D35" s="38"/>
      <c r="E35" s="38"/>
      <c r="F35" s="38"/>
      <c r="G35" s="30"/>
    </row>
    <row r="36" spans="2:7" ht="10.199999999999999" x14ac:dyDescent="0.2">
      <c r="C36" s="37" t="s">
        <v>333</v>
      </c>
      <c r="D36" s="38"/>
      <c r="E36" s="38"/>
      <c r="F36" s="38"/>
      <c r="G36" s="30"/>
    </row>
    <row r="37" spans="2:7" ht="10.199999999999999" x14ac:dyDescent="0.2">
      <c r="C37" s="37" t="s">
        <v>336</v>
      </c>
      <c r="D37" s="38"/>
      <c r="E37" s="38"/>
      <c r="F37" s="38"/>
      <c r="G37" s="30"/>
    </row>
    <row r="40" spans="2:7" ht="18" x14ac:dyDescent="0.35">
      <c r="B40" s="19" t="s">
        <v>339</v>
      </c>
    </row>
    <row r="42" spans="2:7" ht="41.4" x14ac:dyDescent="0.3">
      <c r="C42" s="23" t="s">
        <v>340</v>
      </c>
      <c r="D42" s="26" t="s">
        <v>341</v>
      </c>
      <c r="E42" s="26" t="s">
        <v>342</v>
      </c>
    </row>
    <row r="43" spans="2:7" ht="10.199999999999999" x14ac:dyDescent="0.2">
      <c r="C43" s="21">
        <v>1</v>
      </c>
      <c r="D43" s="21">
        <v>5.5979299216228311E-15</v>
      </c>
      <c r="E43" s="21">
        <v>72.391778766544292</v>
      </c>
    </row>
    <row r="44" spans="2:7" ht="10.199999999999999" x14ac:dyDescent="0.2">
      <c r="C44" s="21">
        <v>2</v>
      </c>
      <c r="D44" s="21">
        <v>5.4439336565560595E-4</v>
      </c>
      <c r="E44" s="21">
        <v>65.480742459113813</v>
      </c>
    </row>
    <row r="45" spans="2:7" ht="10.199999999999999" x14ac:dyDescent="0.2">
      <c r="C45" s="21">
        <v>3</v>
      </c>
      <c r="D45" s="21">
        <v>1.2022657436389053E-3</v>
      </c>
      <c r="E45" s="21">
        <v>63.231841378911291</v>
      </c>
    </row>
    <row r="46" spans="2:7" ht="10.199999999999999" x14ac:dyDescent="0.2">
      <c r="C46" s="21">
        <v>4</v>
      </c>
      <c r="D46" s="21">
        <v>1.538496318934428E-3</v>
      </c>
      <c r="E46" s="21">
        <v>60.589431433094234</v>
      </c>
    </row>
    <row r="47" spans="2:7" ht="10.199999999999999" x14ac:dyDescent="0.2">
      <c r="C47" s="21">
        <v>5</v>
      </c>
      <c r="D47" s="21">
        <v>1.568021494577194E-3</v>
      </c>
      <c r="E47" s="21">
        <v>59.977236004183098</v>
      </c>
    </row>
    <row r="48" spans="2:7" ht="10.199999999999999" x14ac:dyDescent="0.2">
      <c r="C48" s="21">
        <v>6</v>
      </c>
      <c r="D48" s="21">
        <v>1.5916879237462388E-3</v>
      </c>
      <c r="E48" s="21">
        <v>59.230670122253791</v>
      </c>
    </row>
    <row r="49" spans="3:6" ht="10.199999999999999" x14ac:dyDescent="0.2">
      <c r="C49" s="21">
        <v>7</v>
      </c>
      <c r="D49" s="21">
        <v>1.610007207083408E-3</v>
      </c>
      <c r="E49" s="21">
        <v>58.351606426400707</v>
      </c>
    </row>
    <row r="50" spans="3:6" ht="10.199999999999999" x14ac:dyDescent="0.2">
      <c r="C50" s="21">
        <v>8</v>
      </c>
      <c r="D50" s="21">
        <v>1.6248659729344239E-3</v>
      </c>
      <c r="E50" s="21">
        <v>58.300037564638501</v>
      </c>
    </row>
    <row r="51" spans="3:6" ht="10.199999999999999" x14ac:dyDescent="0.2">
      <c r="C51" s="21">
        <v>9</v>
      </c>
      <c r="D51" s="21">
        <v>1.6405381701299177E-3</v>
      </c>
      <c r="E51" s="21">
        <v>57.416789907610642</v>
      </c>
    </row>
    <row r="52" spans="3:6" ht="10.199999999999999" x14ac:dyDescent="0.2">
      <c r="C52" s="21">
        <v>10</v>
      </c>
      <c r="D52" s="21">
        <v>1.656391913653513E-3</v>
      </c>
      <c r="E52" s="21">
        <v>57.072268957407516</v>
      </c>
    </row>
    <row r="53" spans="3:6" ht="10.199999999999999" x14ac:dyDescent="0.2">
      <c r="C53" s="21">
        <v>11</v>
      </c>
      <c r="D53" s="21">
        <v>1.6628941817512836E-3</v>
      </c>
      <c r="E53" s="21">
        <v>56.130957045908332</v>
      </c>
    </row>
    <row r="54" spans="3:6" ht="10.199999999999999" x14ac:dyDescent="0.2">
      <c r="C54" s="21">
        <v>12</v>
      </c>
      <c r="D54" s="21">
        <v>1.6719190721098767E-3</v>
      </c>
      <c r="E54" s="21">
        <v>55.946632245728999</v>
      </c>
    </row>
    <row r="55" spans="3:6" ht="10.199999999999999" x14ac:dyDescent="0.2">
      <c r="C55" s="21">
        <v>13</v>
      </c>
      <c r="D55" s="21">
        <v>1.6802856309770546E-3</v>
      </c>
      <c r="E55" s="21">
        <v>55.579646491074634</v>
      </c>
    </row>
    <row r="56" spans="3:6" ht="13.8" x14ac:dyDescent="0.3">
      <c r="C56" s="21">
        <v>14</v>
      </c>
      <c r="D56" s="21">
        <v>1.6885898448785058E-3</v>
      </c>
      <c r="E56" s="21">
        <v>55.272708319015948</v>
      </c>
      <c r="F56" s="22" t="s">
        <v>343</v>
      </c>
    </row>
    <row r="57" spans="3:6" ht="10.199999999999999" x14ac:dyDescent="0.2">
      <c r="C57" s="21">
        <v>15</v>
      </c>
      <c r="D57" s="21">
        <v>1.6959602004390482E-3</v>
      </c>
      <c r="E57" s="21">
        <v>55.29608286689011</v>
      </c>
    </row>
    <row r="58" spans="3:6" ht="10.199999999999999" x14ac:dyDescent="0.2">
      <c r="C58" s="21">
        <v>16</v>
      </c>
      <c r="D58" s="21">
        <v>1.7022855922527182E-3</v>
      </c>
      <c r="E58" s="21">
        <v>55.598270999312618</v>
      </c>
    </row>
    <row r="59" spans="3:6" ht="10.199999999999999" x14ac:dyDescent="0.2">
      <c r="C59" s="21">
        <v>17</v>
      </c>
      <c r="D59" s="21">
        <v>1.7102296681109977E-3</v>
      </c>
      <c r="E59" s="21">
        <v>55.725427167353466</v>
      </c>
    </row>
    <row r="60" spans="3:6" ht="10.199999999999999" x14ac:dyDescent="0.2">
      <c r="C60" s="21">
        <v>18</v>
      </c>
      <c r="D60" s="21">
        <v>1.7156668936982064E-3</v>
      </c>
      <c r="E60" s="21">
        <v>55.533633136786946</v>
      </c>
    </row>
    <row r="61" spans="3:6" ht="10.199999999999999" x14ac:dyDescent="0.2">
      <c r="C61" s="21">
        <v>19</v>
      </c>
      <c r="D61" s="21">
        <v>1.7230609667933112E-3</v>
      </c>
      <c r="E61" s="21">
        <v>55.560937429301333</v>
      </c>
    </row>
    <row r="62" spans="3:6" ht="10.199999999999999" x14ac:dyDescent="0.2">
      <c r="C62" s="21">
        <v>20</v>
      </c>
      <c r="D62" s="21">
        <v>1.7304230489746527E-3</v>
      </c>
      <c r="E62" s="21">
        <v>55.352942402844647</v>
      </c>
    </row>
    <row r="65" spans="2:5" ht="18" x14ac:dyDescent="0.35">
      <c r="B65" s="19" t="s">
        <v>344</v>
      </c>
    </row>
    <row r="67" spans="2:5" ht="55.2" x14ac:dyDescent="0.15">
      <c r="C67" s="27" t="s">
        <v>345</v>
      </c>
      <c r="D67" s="28" t="s">
        <v>346</v>
      </c>
      <c r="E67" s="27" t="s">
        <v>347</v>
      </c>
    </row>
    <row r="68" spans="2:5" ht="10.199999999999999" x14ac:dyDescent="0.2">
      <c r="C68" s="21">
        <v>9.0957607688835435E-4</v>
      </c>
      <c r="D68" s="21">
        <v>1.6885898448785058E-3</v>
      </c>
      <c r="E68" s="21">
        <v>-2.6224494261879575E-5</v>
      </c>
    </row>
    <row r="73" spans="2:5" ht="18" x14ac:dyDescent="0.35">
      <c r="B73" s="19" t="s">
        <v>348</v>
      </c>
    </row>
    <row r="75" spans="2:5" ht="55.2" x14ac:dyDescent="0.15">
      <c r="C75" s="27" t="s">
        <v>345</v>
      </c>
      <c r="D75" s="28" t="s">
        <v>346</v>
      </c>
      <c r="E75" s="27" t="s">
        <v>347</v>
      </c>
    </row>
    <row r="76" spans="2:5" ht="10.199999999999999" x14ac:dyDescent="0.2">
      <c r="C76" s="21">
        <v>583518.80641953181</v>
      </c>
      <c r="D76" s="21">
        <v>55.272708319015948</v>
      </c>
      <c r="E76" s="21">
        <v>-1.8195337548492887</v>
      </c>
    </row>
    <row r="81" spans="2:5" ht="18" x14ac:dyDescent="0.35">
      <c r="B81" s="19" t="s">
        <v>349</v>
      </c>
    </row>
    <row r="83" spans="2:5" ht="55.2" x14ac:dyDescent="0.15">
      <c r="C83" s="27" t="s">
        <v>345</v>
      </c>
      <c r="D83" s="28" t="s">
        <v>346</v>
      </c>
      <c r="E83" s="27" t="s">
        <v>347</v>
      </c>
    </row>
    <row r="84" spans="2:5" ht="10.199999999999999" x14ac:dyDescent="0.2">
      <c r="C84" s="21">
        <v>353737.42466184229</v>
      </c>
      <c r="D84" s="21">
        <v>52.569702587808528</v>
      </c>
      <c r="E84" s="21">
        <v>-5.9022720869987939</v>
      </c>
    </row>
  </sheetData>
  <mergeCells count="41">
    <mergeCell ref="H5:I5"/>
    <mergeCell ref="J5:K5"/>
    <mergeCell ref="B4:K4"/>
    <mergeCell ref="N4:Q4"/>
    <mergeCell ref="C34:G34"/>
    <mergeCell ref="C35:G35"/>
    <mergeCell ref="C36:G36"/>
    <mergeCell ref="C37:G37"/>
    <mergeCell ref="B5:C5"/>
    <mergeCell ref="D5:E5"/>
    <mergeCell ref="F5:G5"/>
    <mergeCell ref="C29:I29"/>
    <mergeCell ref="C30:E30"/>
    <mergeCell ref="C31:E31"/>
    <mergeCell ref="C32:E32"/>
    <mergeCell ref="F30:I30"/>
    <mergeCell ref="F31:I31"/>
    <mergeCell ref="F32:I32"/>
    <mergeCell ref="G22:K22"/>
    <mergeCell ref="C24:X24"/>
    <mergeCell ref="C25:D25"/>
    <mergeCell ref="C26:D26"/>
    <mergeCell ref="C27:D27"/>
    <mergeCell ref="E25:X25"/>
    <mergeCell ref="E27:X27"/>
    <mergeCell ref="C20:F20"/>
    <mergeCell ref="C21:F21"/>
    <mergeCell ref="C22:F22"/>
    <mergeCell ref="G15:K15"/>
    <mergeCell ref="G16:K16"/>
    <mergeCell ref="G17:K17"/>
    <mergeCell ref="G18:K18"/>
    <mergeCell ref="G19:K19"/>
    <mergeCell ref="G20:K20"/>
    <mergeCell ref="G21:K21"/>
    <mergeCell ref="C14:K14"/>
    <mergeCell ref="C15:F15"/>
    <mergeCell ref="C16:F16"/>
    <mergeCell ref="C17:F17"/>
    <mergeCell ref="C18:F18"/>
    <mergeCell ref="C19:F19"/>
  </mergeCells>
  <hyperlinks>
    <hyperlink ref="B5" location="'KNNP_Output3'!$B$12:$B$12" display="Inputs"/>
    <hyperlink ref="D5" location="'KNNP_Output3'!$B$40:$B$40" display="Valid. Error Log"/>
    <hyperlink ref="F5" location="'KNNP_Output3'!$B$65:$B$65" display="Train. Score - Summary"/>
    <hyperlink ref="H5" location="'KNNP_Output3'!$B$73:$B$73" display="Valid. Score - Summary"/>
    <hyperlink ref="J5" location="'KNNP_Output3'!$B$81:$B$81" display="Test Score - Summary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26"/>
  <sheetViews>
    <sheetView showGridLines="0" workbookViewId="0"/>
  </sheetViews>
  <sheetFormatPr defaultRowHeight="9.6" x14ac:dyDescent="0.15"/>
  <cols>
    <col min="2" max="2" width="19.375" bestFit="1" customWidth="1"/>
    <col min="3" max="3" width="25.125" bestFit="1" customWidth="1"/>
  </cols>
  <sheetData>
    <row r="2" spans="2:26" x14ac:dyDescent="0.15">
      <c r="N2" t="s">
        <v>367</v>
      </c>
    </row>
    <row r="3" spans="2:26" ht="13.8" x14ac:dyDescent="0.3">
      <c r="B3" s="22" t="s">
        <v>257</v>
      </c>
      <c r="C3" s="21" t="s">
        <v>258</v>
      </c>
      <c r="E3" s="22" t="s">
        <v>259</v>
      </c>
      <c r="F3" s="21" t="s">
        <v>0</v>
      </c>
      <c r="G3" s="21" t="s">
        <v>94</v>
      </c>
      <c r="H3" s="21" t="s">
        <v>95</v>
      </c>
      <c r="I3" s="21" t="s">
        <v>96</v>
      </c>
      <c r="J3" s="21" t="s">
        <v>97</v>
      </c>
      <c r="K3" s="21" t="s">
        <v>99</v>
      </c>
      <c r="L3" s="21" t="s">
        <v>351</v>
      </c>
      <c r="M3" s="21" t="s">
        <v>350</v>
      </c>
      <c r="N3" s="21" t="s">
        <v>164</v>
      </c>
      <c r="O3" s="21" t="s">
        <v>165</v>
      </c>
      <c r="P3" s="21" t="s">
        <v>166</v>
      </c>
      <c r="Q3" s="21" t="s">
        <v>167</v>
      </c>
      <c r="R3" s="21" t="s">
        <v>168</v>
      </c>
      <c r="S3" s="21" t="s">
        <v>169</v>
      </c>
      <c r="T3" s="21" t="s">
        <v>170</v>
      </c>
      <c r="U3" s="21" t="s">
        <v>171</v>
      </c>
      <c r="V3" s="21" t="s">
        <v>172</v>
      </c>
      <c r="W3" s="21" t="s">
        <v>173</v>
      </c>
      <c r="X3" s="21" t="s">
        <v>174</v>
      </c>
      <c r="Y3" s="21" t="s">
        <v>175</v>
      </c>
      <c r="Z3" s="21" t="s">
        <v>98</v>
      </c>
    </row>
    <row r="4" spans="2:26" ht="13.8" x14ac:dyDescent="0.3">
      <c r="B4" s="22" t="s">
        <v>260</v>
      </c>
      <c r="C4" s="21">
        <v>21</v>
      </c>
      <c r="E4" s="22" t="s">
        <v>261</v>
      </c>
      <c r="F4" s="21" t="s">
        <v>262</v>
      </c>
      <c r="G4" s="21" t="s">
        <v>262</v>
      </c>
      <c r="H4" s="21" t="s">
        <v>262</v>
      </c>
      <c r="I4" s="21" t="s">
        <v>262</v>
      </c>
      <c r="J4" s="21" t="s">
        <v>262</v>
      </c>
      <c r="K4" s="21" t="s">
        <v>262</v>
      </c>
      <c r="L4" s="21" t="s">
        <v>262</v>
      </c>
      <c r="M4" s="21" t="s">
        <v>262</v>
      </c>
      <c r="N4" s="21" t="s">
        <v>262</v>
      </c>
      <c r="O4" s="21" t="s">
        <v>262</v>
      </c>
      <c r="P4" s="21" t="s">
        <v>262</v>
      </c>
      <c r="Q4" s="21" t="s">
        <v>262</v>
      </c>
      <c r="R4" s="21" t="s">
        <v>262</v>
      </c>
      <c r="S4" s="21" t="s">
        <v>262</v>
      </c>
      <c r="T4" s="21" t="s">
        <v>262</v>
      </c>
      <c r="U4" s="21" t="s">
        <v>262</v>
      </c>
      <c r="V4" s="21" t="s">
        <v>262</v>
      </c>
      <c r="W4" s="21" t="s">
        <v>262</v>
      </c>
      <c r="X4" s="21" t="s">
        <v>262</v>
      </c>
      <c r="Y4" s="21" t="s">
        <v>262</v>
      </c>
      <c r="Z4" s="21" t="s">
        <v>263</v>
      </c>
    </row>
    <row r="5" spans="2:26" ht="13.8" x14ac:dyDescent="0.3">
      <c r="B5" s="22" t="s">
        <v>264</v>
      </c>
      <c r="C5" s="21" t="b">
        <v>0</v>
      </c>
    </row>
    <row r="6" spans="2:26" ht="13.8" x14ac:dyDescent="0.3">
      <c r="B6" s="22" t="s">
        <v>265</v>
      </c>
      <c r="C6" s="21">
        <v>20</v>
      </c>
    </row>
    <row r="7" spans="2:26" ht="13.8" x14ac:dyDescent="0.3">
      <c r="B7" s="22" t="s">
        <v>266</v>
      </c>
      <c r="C7" s="21">
        <v>14</v>
      </c>
      <c r="F7" s="23" t="s">
        <v>0</v>
      </c>
      <c r="G7" s="23" t="s">
        <v>94</v>
      </c>
      <c r="H7" s="23" t="s">
        <v>95</v>
      </c>
      <c r="I7" s="23" t="s">
        <v>96</v>
      </c>
      <c r="J7" s="23" t="s">
        <v>97</v>
      </c>
      <c r="K7" s="23" t="s">
        <v>99</v>
      </c>
      <c r="L7" s="23" t="s">
        <v>351</v>
      </c>
      <c r="M7" s="23" t="s">
        <v>350</v>
      </c>
      <c r="N7" s="23" t="s">
        <v>164</v>
      </c>
      <c r="O7" s="23" t="s">
        <v>165</v>
      </c>
      <c r="P7" s="23" t="s">
        <v>166</v>
      </c>
      <c r="Q7" s="23" t="s">
        <v>167</v>
      </c>
      <c r="R7" s="23" t="s">
        <v>168</v>
      </c>
      <c r="S7" s="23" t="s">
        <v>169</v>
      </c>
      <c r="T7" s="23" t="s">
        <v>170</v>
      </c>
      <c r="U7" s="23" t="s">
        <v>171</v>
      </c>
      <c r="V7" s="23" t="s">
        <v>172</v>
      </c>
      <c r="W7" s="23" t="s">
        <v>173</v>
      </c>
      <c r="X7" s="23" t="s">
        <v>174</v>
      </c>
      <c r="Y7" s="23" t="s">
        <v>175</v>
      </c>
      <c r="Z7" s="23" t="s">
        <v>98</v>
      </c>
    </row>
    <row r="8" spans="2:26" ht="13.8" x14ac:dyDescent="0.3">
      <c r="B8" s="22" t="s">
        <v>163</v>
      </c>
      <c r="C8" s="21" t="s">
        <v>267</v>
      </c>
      <c r="F8" s="21">
        <v>1</v>
      </c>
      <c r="G8" s="21">
        <v>28637</v>
      </c>
      <c r="H8" s="21">
        <v>21112</v>
      </c>
      <c r="I8" s="21">
        <v>3036732</v>
      </c>
      <c r="J8" s="21">
        <v>205711</v>
      </c>
      <c r="K8" s="21">
        <v>7864</v>
      </c>
      <c r="L8" s="21">
        <v>21</v>
      </c>
      <c r="M8" s="21">
        <v>2</v>
      </c>
      <c r="N8" s="21">
        <v>0</v>
      </c>
      <c r="O8" s="21">
        <v>0</v>
      </c>
      <c r="P8" s="21">
        <v>0</v>
      </c>
      <c r="Q8" s="21">
        <v>1</v>
      </c>
      <c r="R8" s="21">
        <v>1</v>
      </c>
      <c r="S8" s="21">
        <v>0</v>
      </c>
      <c r="T8" s="21">
        <v>0</v>
      </c>
      <c r="U8" s="21">
        <v>1</v>
      </c>
      <c r="V8" s="21">
        <v>0</v>
      </c>
      <c r="W8" s="21">
        <v>1</v>
      </c>
      <c r="X8" s="21">
        <v>0</v>
      </c>
      <c r="Y8" s="21">
        <v>1</v>
      </c>
      <c r="Z8" s="21">
        <v>64.11</v>
      </c>
    </row>
    <row r="9" spans="2:26" ht="13.8" x14ac:dyDescent="0.3">
      <c r="B9" s="22" t="s">
        <v>268</v>
      </c>
      <c r="C9" s="21" t="s">
        <v>269</v>
      </c>
      <c r="F9" s="21">
        <v>1.06</v>
      </c>
      <c r="G9" s="21">
        <v>29260</v>
      </c>
      <c r="H9" s="21">
        <v>29838</v>
      </c>
      <c r="I9" s="21">
        <v>7830332</v>
      </c>
      <c r="J9" s="21">
        <v>7145897</v>
      </c>
      <c r="K9" s="21">
        <v>25144</v>
      </c>
      <c r="L9" s="21">
        <v>14</v>
      </c>
      <c r="M9" s="21">
        <v>6</v>
      </c>
      <c r="N9" s="21">
        <v>0</v>
      </c>
      <c r="O9" s="21">
        <v>0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1</v>
      </c>
      <c r="V9" s="21">
        <v>0</v>
      </c>
      <c r="W9" s="21">
        <v>1</v>
      </c>
      <c r="X9" s="21">
        <v>0</v>
      </c>
      <c r="Y9" s="21">
        <v>1</v>
      </c>
      <c r="Z9" s="21">
        <v>85.47</v>
      </c>
    </row>
    <row r="10" spans="2:26" ht="13.8" x14ac:dyDescent="0.3">
      <c r="B10" s="22" t="s">
        <v>270</v>
      </c>
      <c r="C10" s="21" t="s">
        <v>271</v>
      </c>
      <c r="F10" s="21">
        <v>1.1499999999999999</v>
      </c>
      <c r="G10" s="21">
        <v>26752</v>
      </c>
      <c r="H10" s="21">
        <v>29838</v>
      </c>
      <c r="I10" s="21">
        <v>1440377</v>
      </c>
      <c r="J10" s="21">
        <v>7145897</v>
      </c>
      <c r="K10" s="21">
        <v>5512</v>
      </c>
      <c r="L10" s="21">
        <v>25</v>
      </c>
      <c r="M10" s="21">
        <v>6</v>
      </c>
      <c r="N10" s="21">
        <v>0</v>
      </c>
      <c r="O10" s="21">
        <v>0</v>
      </c>
      <c r="P10" s="21">
        <v>0</v>
      </c>
      <c r="Q10" s="21">
        <v>1</v>
      </c>
      <c r="R10" s="21">
        <v>0</v>
      </c>
      <c r="S10" s="21">
        <v>1</v>
      </c>
      <c r="T10" s="21">
        <v>0</v>
      </c>
      <c r="U10" s="21">
        <v>1</v>
      </c>
      <c r="V10" s="21">
        <v>0</v>
      </c>
      <c r="W10" s="21">
        <v>1</v>
      </c>
      <c r="X10" s="21">
        <v>0</v>
      </c>
      <c r="Y10" s="21">
        <v>1</v>
      </c>
      <c r="Z10" s="21">
        <v>116.54</v>
      </c>
    </row>
    <row r="11" spans="2:26" ht="13.8" x14ac:dyDescent="0.3">
      <c r="B11" s="22" t="s">
        <v>272</v>
      </c>
      <c r="C11" s="21">
        <v>21</v>
      </c>
      <c r="F11" s="21">
        <v>1</v>
      </c>
      <c r="G11" s="21">
        <v>32991</v>
      </c>
      <c r="H11" s="21">
        <v>29838</v>
      </c>
      <c r="I11" s="21">
        <v>8621121</v>
      </c>
      <c r="J11" s="21">
        <v>7145897</v>
      </c>
      <c r="K11" s="21">
        <v>7171</v>
      </c>
      <c r="L11" s="21">
        <v>47</v>
      </c>
      <c r="M11" s="21">
        <v>6</v>
      </c>
      <c r="N11" s="21">
        <v>0</v>
      </c>
      <c r="O11" s="21">
        <v>0</v>
      </c>
      <c r="P11" s="21">
        <v>0</v>
      </c>
      <c r="Q11" s="21">
        <v>1</v>
      </c>
      <c r="R11" s="21">
        <v>1</v>
      </c>
      <c r="S11" s="21">
        <v>0</v>
      </c>
      <c r="T11" s="21">
        <v>1</v>
      </c>
      <c r="U11" s="21">
        <v>0</v>
      </c>
      <c r="V11" s="21">
        <v>1</v>
      </c>
      <c r="W11" s="21">
        <v>0</v>
      </c>
      <c r="X11" s="21">
        <v>0</v>
      </c>
      <c r="Y11" s="21">
        <v>1</v>
      </c>
      <c r="Z11" s="21">
        <v>117.23</v>
      </c>
    </row>
    <row r="12" spans="2:26" ht="13.8" x14ac:dyDescent="0.3">
      <c r="B12" s="22" t="s">
        <v>273</v>
      </c>
      <c r="C12" s="21">
        <v>0</v>
      </c>
      <c r="F12" s="21">
        <v>1.1299999999999999</v>
      </c>
      <c r="G12" s="21">
        <v>22360</v>
      </c>
      <c r="H12" s="21">
        <v>29838</v>
      </c>
      <c r="I12" s="21">
        <v>1421287</v>
      </c>
      <c r="J12" s="21">
        <v>7145897</v>
      </c>
      <c r="K12" s="21">
        <v>11013</v>
      </c>
      <c r="L12" s="21">
        <v>53</v>
      </c>
      <c r="M12" s="21">
        <v>6</v>
      </c>
      <c r="N12" s="21">
        <v>0</v>
      </c>
      <c r="O12" s="21">
        <v>0</v>
      </c>
      <c r="P12" s="21">
        <v>0</v>
      </c>
      <c r="Q12" s="21">
        <v>1</v>
      </c>
      <c r="R12" s="21">
        <v>0</v>
      </c>
      <c r="S12" s="21">
        <v>1</v>
      </c>
      <c r="T12" s="21">
        <v>0</v>
      </c>
      <c r="U12" s="21">
        <v>1</v>
      </c>
      <c r="V12" s="21">
        <v>0</v>
      </c>
      <c r="W12" s="21">
        <v>1</v>
      </c>
      <c r="X12" s="21">
        <v>0</v>
      </c>
      <c r="Y12" s="21">
        <v>1</v>
      </c>
      <c r="Z12" s="21">
        <v>106.11</v>
      </c>
    </row>
    <row r="13" spans="2:26" ht="10.199999999999999" x14ac:dyDescent="0.2">
      <c r="F13" s="21">
        <v>1.93</v>
      </c>
      <c r="G13" s="21">
        <v>21121</v>
      </c>
      <c r="H13" s="21">
        <v>29838</v>
      </c>
      <c r="I13" s="21">
        <v>1228816</v>
      </c>
      <c r="J13" s="21">
        <v>7145897</v>
      </c>
      <c r="K13" s="21">
        <v>2767</v>
      </c>
      <c r="L13" s="21">
        <v>64</v>
      </c>
      <c r="M13" s="21">
        <v>6</v>
      </c>
      <c r="N13" s="21">
        <v>0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1</v>
      </c>
      <c r="V13" s="21">
        <v>0</v>
      </c>
      <c r="W13" s="21">
        <v>1</v>
      </c>
      <c r="X13" s="21">
        <v>0</v>
      </c>
      <c r="Y13" s="21">
        <v>1</v>
      </c>
      <c r="Z13" s="21">
        <v>157.5</v>
      </c>
    </row>
    <row r="14" spans="2:26" ht="10.199999999999999" x14ac:dyDescent="0.2">
      <c r="F14" s="21">
        <v>1.87</v>
      </c>
      <c r="G14" s="21">
        <v>23903</v>
      </c>
      <c r="H14" s="21">
        <v>29838</v>
      </c>
      <c r="I14" s="21">
        <v>2673620</v>
      </c>
      <c r="J14" s="21">
        <v>7145897</v>
      </c>
      <c r="K14" s="21">
        <v>3170</v>
      </c>
      <c r="L14" s="21">
        <v>66</v>
      </c>
      <c r="M14" s="21">
        <v>6</v>
      </c>
      <c r="N14" s="21">
        <v>0</v>
      </c>
      <c r="O14" s="21">
        <v>0</v>
      </c>
      <c r="P14" s="21">
        <v>0</v>
      </c>
      <c r="Q14" s="21">
        <v>1</v>
      </c>
      <c r="R14" s="21">
        <v>1</v>
      </c>
      <c r="S14" s="21">
        <v>0</v>
      </c>
      <c r="T14" s="21">
        <v>0</v>
      </c>
      <c r="U14" s="21">
        <v>1</v>
      </c>
      <c r="V14" s="21">
        <v>0</v>
      </c>
      <c r="W14" s="21">
        <v>1</v>
      </c>
      <c r="X14" s="21">
        <v>0</v>
      </c>
      <c r="Y14" s="21">
        <v>1</v>
      </c>
      <c r="Z14" s="21">
        <v>200.2</v>
      </c>
    </row>
    <row r="15" spans="2:26" ht="10.199999999999999" x14ac:dyDescent="0.2">
      <c r="F15" s="21">
        <v>1.52</v>
      </c>
      <c r="G15" s="21">
        <v>38813</v>
      </c>
      <c r="H15" s="21">
        <v>29838</v>
      </c>
      <c r="I15" s="21">
        <v>1653017</v>
      </c>
      <c r="J15" s="21">
        <v>7145897</v>
      </c>
      <c r="K15" s="21">
        <v>6417</v>
      </c>
      <c r="L15" s="21">
        <v>67</v>
      </c>
      <c r="M15" s="21">
        <v>6</v>
      </c>
      <c r="N15" s="21">
        <v>0</v>
      </c>
      <c r="O15" s="21">
        <v>0</v>
      </c>
      <c r="P15" s="21">
        <v>0</v>
      </c>
      <c r="Q15" s="21">
        <v>1</v>
      </c>
      <c r="R15" s="21">
        <v>1</v>
      </c>
      <c r="S15" s="21">
        <v>0</v>
      </c>
      <c r="T15" s="21">
        <v>1</v>
      </c>
      <c r="U15" s="21">
        <v>0</v>
      </c>
      <c r="V15" s="21">
        <v>0</v>
      </c>
      <c r="W15" s="21">
        <v>1</v>
      </c>
      <c r="X15" s="21">
        <v>0</v>
      </c>
      <c r="Y15" s="21">
        <v>1</v>
      </c>
      <c r="Z15" s="21">
        <v>246.85</v>
      </c>
    </row>
    <row r="16" spans="2:26" ht="10.199999999999999" x14ac:dyDescent="0.2">
      <c r="F16" s="21">
        <v>1.1399999999999999</v>
      </c>
      <c r="G16" s="21">
        <v>25824</v>
      </c>
      <c r="H16" s="21">
        <v>29838</v>
      </c>
      <c r="I16" s="21">
        <v>2549844</v>
      </c>
      <c r="J16" s="21">
        <v>7145897</v>
      </c>
      <c r="K16" s="21">
        <v>10264</v>
      </c>
      <c r="L16" s="21">
        <v>72</v>
      </c>
      <c r="M16" s="21">
        <v>6</v>
      </c>
      <c r="N16" s="21">
        <v>0</v>
      </c>
      <c r="O16" s="21">
        <v>0</v>
      </c>
      <c r="P16" s="21">
        <v>0</v>
      </c>
      <c r="Q16" s="21">
        <v>1</v>
      </c>
      <c r="R16" s="21">
        <v>1</v>
      </c>
      <c r="S16" s="21">
        <v>0</v>
      </c>
      <c r="T16" s="21">
        <v>0</v>
      </c>
      <c r="U16" s="21">
        <v>1</v>
      </c>
      <c r="V16" s="21">
        <v>0</v>
      </c>
      <c r="W16" s="21">
        <v>1</v>
      </c>
      <c r="X16" s="21">
        <v>0</v>
      </c>
      <c r="Y16" s="21">
        <v>1</v>
      </c>
      <c r="Z16" s="21">
        <v>99.7</v>
      </c>
    </row>
    <row r="17" spans="6:26" ht="10.199999999999999" x14ac:dyDescent="0.2">
      <c r="F17" s="21">
        <v>1.1599999999999999</v>
      </c>
      <c r="G17" s="21">
        <v>29260</v>
      </c>
      <c r="H17" s="21">
        <v>23858</v>
      </c>
      <c r="I17" s="21">
        <v>7830332</v>
      </c>
      <c r="J17" s="21">
        <v>895414</v>
      </c>
      <c r="K17" s="21">
        <v>4138</v>
      </c>
      <c r="L17" s="21">
        <v>15</v>
      </c>
      <c r="M17" s="21">
        <v>7</v>
      </c>
      <c r="N17" s="21">
        <v>0</v>
      </c>
      <c r="O17" s="21">
        <v>0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1</v>
      </c>
      <c r="V17" s="21">
        <v>1</v>
      </c>
      <c r="W17" s="21">
        <v>0</v>
      </c>
      <c r="X17" s="21">
        <v>0</v>
      </c>
      <c r="Y17" s="21">
        <v>1</v>
      </c>
      <c r="Z17" s="21">
        <v>113.5</v>
      </c>
    </row>
    <row r="18" spans="6:26" ht="10.199999999999999" x14ac:dyDescent="0.2">
      <c r="F18" s="21">
        <v>1.1599999999999999</v>
      </c>
      <c r="G18" s="21">
        <v>29260</v>
      </c>
      <c r="H18" s="21">
        <v>23858</v>
      </c>
      <c r="I18" s="21">
        <v>7830332</v>
      </c>
      <c r="J18" s="21">
        <v>895414</v>
      </c>
      <c r="K18" s="21">
        <v>4138</v>
      </c>
      <c r="L18" s="21">
        <v>14</v>
      </c>
      <c r="M18" s="21">
        <v>7</v>
      </c>
      <c r="N18" s="21">
        <v>0</v>
      </c>
      <c r="O18" s="21">
        <v>0</v>
      </c>
      <c r="P18" s="21">
        <v>0</v>
      </c>
      <c r="Q18" s="21">
        <v>1</v>
      </c>
      <c r="R18" s="21">
        <v>1</v>
      </c>
      <c r="S18" s="21">
        <v>0</v>
      </c>
      <c r="T18" s="21">
        <v>0</v>
      </c>
      <c r="U18" s="21">
        <v>1</v>
      </c>
      <c r="V18" s="21">
        <v>0</v>
      </c>
      <c r="W18" s="21">
        <v>1</v>
      </c>
      <c r="X18" s="21">
        <v>0</v>
      </c>
      <c r="Y18" s="21">
        <v>1</v>
      </c>
      <c r="Z18" s="21">
        <v>113.5</v>
      </c>
    </row>
    <row r="19" spans="6:26" ht="10.199999999999999" x14ac:dyDescent="0.2">
      <c r="F19" s="21">
        <v>1.25</v>
      </c>
      <c r="G19" s="21">
        <v>26993</v>
      </c>
      <c r="H19" s="21">
        <v>30124</v>
      </c>
      <c r="I19" s="21">
        <v>3532657</v>
      </c>
      <c r="J19" s="21">
        <v>5787293</v>
      </c>
      <c r="K19" s="21">
        <v>14005</v>
      </c>
      <c r="L19" s="21">
        <v>4</v>
      </c>
      <c r="M19" s="21">
        <v>9</v>
      </c>
      <c r="N19" s="21">
        <v>0</v>
      </c>
      <c r="O19" s="21">
        <v>0</v>
      </c>
      <c r="P19" s="21">
        <v>0</v>
      </c>
      <c r="Q19" s="21">
        <v>1</v>
      </c>
      <c r="R19" s="21">
        <v>1</v>
      </c>
      <c r="S19" s="21">
        <v>0</v>
      </c>
      <c r="T19" s="21">
        <v>1</v>
      </c>
      <c r="U19" s="21">
        <v>0</v>
      </c>
      <c r="V19" s="21">
        <v>0</v>
      </c>
      <c r="W19" s="21">
        <v>1</v>
      </c>
      <c r="X19" s="21">
        <v>0</v>
      </c>
      <c r="Y19" s="21">
        <v>1</v>
      </c>
      <c r="Z19" s="21">
        <v>210</v>
      </c>
    </row>
    <row r="20" spans="6:26" ht="10.199999999999999" x14ac:dyDescent="0.2">
      <c r="F20" s="21">
        <v>1.01</v>
      </c>
      <c r="G20" s="21">
        <v>32991</v>
      </c>
      <c r="H20" s="21">
        <v>23184</v>
      </c>
      <c r="I20" s="21">
        <v>8621121</v>
      </c>
      <c r="J20" s="21">
        <v>1173217</v>
      </c>
      <c r="K20" s="21">
        <v>12432</v>
      </c>
      <c r="L20" s="21">
        <v>47</v>
      </c>
      <c r="M20" s="21">
        <v>10</v>
      </c>
      <c r="N20" s="21">
        <v>0</v>
      </c>
      <c r="O20" s="21">
        <v>0</v>
      </c>
      <c r="P20" s="21">
        <v>0</v>
      </c>
      <c r="Q20" s="21">
        <v>1</v>
      </c>
      <c r="R20" s="21">
        <v>1</v>
      </c>
      <c r="S20" s="21">
        <v>0</v>
      </c>
      <c r="T20" s="21">
        <v>1</v>
      </c>
      <c r="U20" s="21">
        <v>0</v>
      </c>
      <c r="V20" s="21">
        <v>1</v>
      </c>
      <c r="W20" s="21">
        <v>0</v>
      </c>
      <c r="X20" s="21">
        <v>0</v>
      </c>
      <c r="Y20" s="21">
        <v>1</v>
      </c>
      <c r="Z20" s="21">
        <v>134.30000000000001</v>
      </c>
    </row>
    <row r="21" spans="6:26" ht="10.199999999999999" x14ac:dyDescent="0.2">
      <c r="F21" s="21">
        <v>1.34</v>
      </c>
      <c r="G21" s="21">
        <v>32991</v>
      </c>
      <c r="H21" s="21">
        <v>18851</v>
      </c>
      <c r="I21" s="21">
        <v>8621121</v>
      </c>
      <c r="J21" s="21">
        <v>254153</v>
      </c>
      <c r="K21" s="21">
        <v>6003</v>
      </c>
      <c r="L21" s="21">
        <v>47</v>
      </c>
      <c r="M21" s="21">
        <v>12</v>
      </c>
      <c r="N21" s="21">
        <v>1</v>
      </c>
      <c r="O21" s="21">
        <v>0</v>
      </c>
      <c r="P21" s="21">
        <v>0</v>
      </c>
      <c r="Q21" s="21">
        <v>0</v>
      </c>
      <c r="R21" s="21">
        <v>1</v>
      </c>
      <c r="S21" s="21">
        <v>0</v>
      </c>
      <c r="T21" s="21">
        <v>1</v>
      </c>
      <c r="U21" s="21">
        <v>0</v>
      </c>
      <c r="V21" s="21">
        <v>1</v>
      </c>
      <c r="W21" s="21">
        <v>0</v>
      </c>
      <c r="X21" s="21">
        <v>0</v>
      </c>
      <c r="Y21" s="21">
        <v>1</v>
      </c>
      <c r="Z21" s="21">
        <v>118.95</v>
      </c>
    </row>
    <row r="22" spans="6:26" ht="10.199999999999999" x14ac:dyDescent="0.2">
      <c r="F22" s="21">
        <v>1.01</v>
      </c>
      <c r="G22" s="21">
        <v>26993</v>
      </c>
      <c r="H22" s="21">
        <v>25237</v>
      </c>
      <c r="I22" s="21">
        <v>3532657</v>
      </c>
      <c r="J22" s="21">
        <v>1318892</v>
      </c>
      <c r="K22" s="21">
        <v>7335</v>
      </c>
      <c r="L22" s="21">
        <v>4</v>
      </c>
      <c r="M22" s="21">
        <v>13</v>
      </c>
      <c r="N22" s="21">
        <v>0</v>
      </c>
      <c r="O22" s="21">
        <v>0</v>
      </c>
      <c r="P22" s="21">
        <v>0</v>
      </c>
      <c r="Q22" s="21">
        <v>1</v>
      </c>
      <c r="R22" s="21">
        <v>1</v>
      </c>
      <c r="S22" s="21">
        <v>0</v>
      </c>
      <c r="T22" s="21">
        <v>1</v>
      </c>
      <c r="U22" s="21">
        <v>0</v>
      </c>
      <c r="V22" s="21">
        <v>0</v>
      </c>
      <c r="W22" s="21">
        <v>1</v>
      </c>
      <c r="X22" s="21">
        <v>1</v>
      </c>
      <c r="Y22" s="21">
        <v>0</v>
      </c>
      <c r="Z22" s="21">
        <v>97.96</v>
      </c>
    </row>
    <row r="23" spans="6:26" ht="10.199999999999999" x14ac:dyDescent="0.2">
      <c r="F23" s="21">
        <v>1.1599999999999999</v>
      </c>
      <c r="G23" s="21">
        <v>29260</v>
      </c>
      <c r="H23" s="21">
        <v>25237</v>
      </c>
      <c r="I23" s="21">
        <v>7830332</v>
      </c>
      <c r="J23" s="21">
        <v>1318892</v>
      </c>
      <c r="K23" s="21">
        <v>5153</v>
      </c>
      <c r="L23" s="21">
        <v>15</v>
      </c>
      <c r="M23" s="21">
        <v>13</v>
      </c>
      <c r="N23" s="21">
        <v>0</v>
      </c>
      <c r="O23" s="21">
        <v>0</v>
      </c>
      <c r="P23" s="21">
        <v>0</v>
      </c>
      <c r="Q23" s="21">
        <v>1</v>
      </c>
      <c r="R23" s="21">
        <v>1</v>
      </c>
      <c r="S23" s="21">
        <v>0</v>
      </c>
      <c r="T23" s="21">
        <v>1</v>
      </c>
      <c r="U23" s="21">
        <v>0</v>
      </c>
      <c r="V23" s="21">
        <v>1</v>
      </c>
      <c r="W23" s="21">
        <v>0</v>
      </c>
      <c r="X23" s="21">
        <v>1</v>
      </c>
      <c r="Y23" s="21">
        <v>0</v>
      </c>
      <c r="Z23" s="21">
        <v>234.15</v>
      </c>
    </row>
    <row r="24" spans="6:26" ht="10.199999999999999" x14ac:dyDescent="0.2">
      <c r="F24" s="21">
        <v>1.25</v>
      </c>
      <c r="G24" s="21">
        <v>23665</v>
      </c>
      <c r="H24" s="21">
        <v>29260</v>
      </c>
      <c r="I24" s="21">
        <v>1038660</v>
      </c>
      <c r="J24" s="21">
        <v>7830332</v>
      </c>
      <c r="K24" s="21">
        <v>4980</v>
      </c>
      <c r="L24" s="21">
        <v>5</v>
      </c>
      <c r="M24" s="21">
        <v>15</v>
      </c>
      <c r="N24" s="21">
        <v>0</v>
      </c>
      <c r="O24" s="21">
        <v>0</v>
      </c>
      <c r="P24" s="21">
        <v>0</v>
      </c>
      <c r="Q24" s="21">
        <v>1</v>
      </c>
      <c r="R24" s="21">
        <v>1</v>
      </c>
      <c r="S24" s="21">
        <v>0</v>
      </c>
      <c r="T24" s="21">
        <v>0</v>
      </c>
      <c r="U24" s="21">
        <v>1</v>
      </c>
      <c r="V24" s="21">
        <v>1</v>
      </c>
      <c r="W24" s="21">
        <v>0</v>
      </c>
      <c r="X24" s="21">
        <v>0</v>
      </c>
      <c r="Y24" s="21">
        <v>1</v>
      </c>
      <c r="Z24" s="21">
        <v>136.27000000000001</v>
      </c>
    </row>
    <row r="25" spans="6:26" ht="10.199999999999999" x14ac:dyDescent="0.2">
      <c r="F25" s="21">
        <v>1.1499999999999999</v>
      </c>
      <c r="G25" s="21">
        <v>30124</v>
      </c>
      <c r="H25" s="21">
        <v>29260</v>
      </c>
      <c r="I25" s="21">
        <v>5787293</v>
      </c>
      <c r="J25" s="21">
        <v>7830332</v>
      </c>
      <c r="K25" s="21">
        <v>20718</v>
      </c>
      <c r="L25" s="21">
        <v>9</v>
      </c>
      <c r="M25" s="21">
        <v>15</v>
      </c>
      <c r="N25" s="21">
        <v>0</v>
      </c>
      <c r="O25" s="21">
        <v>1</v>
      </c>
      <c r="P25" s="21">
        <v>0</v>
      </c>
      <c r="Q25" s="21">
        <v>0</v>
      </c>
      <c r="R25" s="21">
        <v>1</v>
      </c>
      <c r="S25" s="21">
        <v>0</v>
      </c>
      <c r="T25" s="21">
        <v>1</v>
      </c>
      <c r="U25" s="21">
        <v>0</v>
      </c>
      <c r="V25" s="21">
        <v>1</v>
      </c>
      <c r="W25" s="21">
        <v>0</v>
      </c>
      <c r="X25" s="21">
        <v>0</v>
      </c>
      <c r="Y25" s="21">
        <v>1</v>
      </c>
      <c r="Z25" s="21">
        <v>230.87</v>
      </c>
    </row>
    <row r="26" spans="6:26" ht="10.199999999999999" x14ac:dyDescent="0.2">
      <c r="F26" s="21">
        <v>1.1499999999999999</v>
      </c>
      <c r="G26" s="21">
        <v>30124</v>
      </c>
      <c r="H26" s="21">
        <v>29260</v>
      </c>
      <c r="I26" s="21">
        <v>5787293</v>
      </c>
      <c r="J26" s="21">
        <v>7830332</v>
      </c>
      <c r="K26" s="21">
        <v>20718</v>
      </c>
      <c r="L26" s="21">
        <v>9</v>
      </c>
      <c r="M26" s="21">
        <v>14</v>
      </c>
      <c r="N26" s="21">
        <v>0</v>
      </c>
      <c r="O26" s="21">
        <v>0</v>
      </c>
      <c r="P26" s="21">
        <v>0</v>
      </c>
      <c r="Q26" s="21">
        <v>1</v>
      </c>
      <c r="R26" s="21">
        <v>1</v>
      </c>
      <c r="S26" s="21">
        <v>0</v>
      </c>
      <c r="T26" s="21">
        <v>1</v>
      </c>
      <c r="U26" s="21">
        <v>0</v>
      </c>
      <c r="V26" s="21">
        <v>0</v>
      </c>
      <c r="W26" s="21">
        <v>1</v>
      </c>
      <c r="X26" s="21">
        <v>0</v>
      </c>
      <c r="Y26" s="21">
        <v>1</v>
      </c>
      <c r="Z26" s="21">
        <v>230.87</v>
      </c>
    </row>
    <row r="27" spans="6:26" ht="10.199999999999999" x14ac:dyDescent="0.2">
      <c r="F27" s="21">
        <v>1.01</v>
      </c>
      <c r="G27" s="21">
        <v>25059</v>
      </c>
      <c r="H27" s="21">
        <v>29260</v>
      </c>
      <c r="I27" s="21">
        <v>1595139</v>
      </c>
      <c r="J27" s="21">
        <v>7830332</v>
      </c>
      <c r="K27" s="21">
        <v>7069</v>
      </c>
      <c r="L27" s="21">
        <v>16</v>
      </c>
      <c r="M27" s="21">
        <v>15</v>
      </c>
      <c r="N27" s="21">
        <v>0</v>
      </c>
      <c r="O27" s="21">
        <v>0</v>
      </c>
      <c r="P27" s="21">
        <v>0</v>
      </c>
      <c r="Q27" s="21">
        <v>1</v>
      </c>
      <c r="R27" s="21">
        <v>1</v>
      </c>
      <c r="S27" s="21">
        <v>0</v>
      </c>
      <c r="T27" s="21">
        <v>1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180.56</v>
      </c>
    </row>
    <row r="28" spans="6:26" ht="10.199999999999999" x14ac:dyDescent="0.2">
      <c r="F28" s="21">
        <v>1.01</v>
      </c>
      <c r="G28" s="21">
        <v>29260</v>
      </c>
      <c r="H28" s="21">
        <v>26046</v>
      </c>
      <c r="I28" s="21">
        <v>7830332</v>
      </c>
      <c r="J28" s="21">
        <v>2915745</v>
      </c>
      <c r="K28" s="21">
        <v>24405</v>
      </c>
      <c r="L28" s="21">
        <v>14</v>
      </c>
      <c r="M28" s="21">
        <v>17</v>
      </c>
      <c r="N28" s="21">
        <v>0</v>
      </c>
      <c r="O28" s="21">
        <v>1</v>
      </c>
      <c r="P28" s="21">
        <v>0</v>
      </c>
      <c r="Q28" s="21">
        <v>0</v>
      </c>
      <c r="R28" s="21">
        <v>1</v>
      </c>
      <c r="S28" s="21">
        <v>0</v>
      </c>
      <c r="T28" s="21">
        <v>0</v>
      </c>
      <c r="U28" s="21">
        <v>1</v>
      </c>
      <c r="V28" s="21">
        <v>0</v>
      </c>
      <c r="W28" s="21">
        <v>1</v>
      </c>
      <c r="X28" s="21">
        <v>0</v>
      </c>
      <c r="Y28" s="21">
        <v>1</v>
      </c>
      <c r="Z28" s="21">
        <v>69.099999999999994</v>
      </c>
    </row>
    <row r="29" spans="6:26" ht="10.199999999999999" x14ac:dyDescent="0.2">
      <c r="F29" s="21">
        <v>1.19</v>
      </c>
      <c r="G29" s="21">
        <v>27211</v>
      </c>
      <c r="H29" s="21">
        <v>22263</v>
      </c>
      <c r="I29" s="21">
        <v>3770125</v>
      </c>
      <c r="J29" s="21">
        <v>472254</v>
      </c>
      <c r="K29" s="21">
        <v>4281</v>
      </c>
      <c r="L29" s="21">
        <v>31</v>
      </c>
      <c r="M29" s="21">
        <v>18</v>
      </c>
      <c r="N29" s="21">
        <v>0</v>
      </c>
      <c r="O29" s="21">
        <v>0</v>
      </c>
      <c r="P29" s="21">
        <v>0</v>
      </c>
      <c r="Q29" s="21">
        <v>1</v>
      </c>
      <c r="R29" s="21">
        <v>1</v>
      </c>
      <c r="S29" s="21">
        <v>0</v>
      </c>
      <c r="T29" s="21">
        <v>1</v>
      </c>
      <c r="U29" s="21">
        <v>0</v>
      </c>
      <c r="V29" s="21">
        <v>0</v>
      </c>
      <c r="W29" s="21">
        <v>1</v>
      </c>
      <c r="X29" s="21">
        <v>0</v>
      </c>
      <c r="Y29" s="21">
        <v>1</v>
      </c>
      <c r="Z29" s="21">
        <v>111.66</v>
      </c>
    </row>
    <row r="30" spans="6:26" ht="10.199999999999999" x14ac:dyDescent="0.2">
      <c r="F30" s="21">
        <v>1.1599999999999999</v>
      </c>
      <c r="G30" s="21">
        <v>24575</v>
      </c>
      <c r="H30" s="21">
        <v>22263</v>
      </c>
      <c r="I30" s="21">
        <v>1197234</v>
      </c>
      <c r="J30" s="21">
        <v>472254</v>
      </c>
      <c r="K30" s="21">
        <v>8810</v>
      </c>
      <c r="L30" s="21">
        <v>35</v>
      </c>
      <c r="M30" s="21">
        <v>18</v>
      </c>
      <c r="N30" s="21">
        <v>0</v>
      </c>
      <c r="O30" s="21">
        <v>0</v>
      </c>
      <c r="P30" s="21">
        <v>0</v>
      </c>
      <c r="Q30" s="21">
        <v>1</v>
      </c>
      <c r="R30" s="21">
        <v>0</v>
      </c>
      <c r="S30" s="21">
        <v>1</v>
      </c>
      <c r="T30" s="21">
        <v>1</v>
      </c>
      <c r="U30" s="21">
        <v>0</v>
      </c>
      <c r="V30" s="21">
        <v>0</v>
      </c>
      <c r="W30" s="21">
        <v>1</v>
      </c>
      <c r="X30" s="21">
        <v>0</v>
      </c>
      <c r="Y30" s="21">
        <v>1</v>
      </c>
      <c r="Z30" s="21">
        <v>57.62</v>
      </c>
    </row>
    <row r="31" spans="6:26" ht="10.199999999999999" x14ac:dyDescent="0.2">
      <c r="F31" s="21">
        <v>1.36</v>
      </c>
      <c r="G31" s="21">
        <v>32991</v>
      </c>
      <c r="H31" s="21">
        <v>22263</v>
      </c>
      <c r="I31" s="21">
        <v>8621121</v>
      </c>
      <c r="J31" s="21">
        <v>472254</v>
      </c>
      <c r="K31" s="21">
        <v>5185</v>
      </c>
      <c r="L31" s="21">
        <v>47</v>
      </c>
      <c r="M31" s="21">
        <v>18</v>
      </c>
      <c r="N31" s="21">
        <v>0</v>
      </c>
      <c r="O31" s="21">
        <v>0</v>
      </c>
      <c r="P31" s="21">
        <v>0</v>
      </c>
      <c r="Q31" s="21">
        <v>1</v>
      </c>
      <c r="R31" s="21">
        <v>1</v>
      </c>
      <c r="S31" s="21">
        <v>0</v>
      </c>
      <c r="T31" s="21">
        <v>1</v>
      </c>
      <c r="U31" s="21">
        <v>0</v>
      </c>
      <c r="V31" s="21">
        <v>1</v>
      </c>
      <c r="W31" s="21">
        <v>0</v>
      </c>
      <c r="X31" s="21">
        <v>0</v>
      </c>
      <c r="Y31" s="21">
        <v>1</v>
      </c>
      <c r="Z31" s="21">
        <v>154.74</v>
      </c>
    </row>
    <row r="32" spans="6:26" ht="10.199999999999999" x14ac:dyDescent="0.2">
      <c r="F32" s="21">
        <v>1.36</v>
      </c>
      <c r="G32" s="21">
        <v>32991</v>
      </c>
      <c r="H32" s="21">
        <v>22263</v>
      </c>
      <c r="I32" s="21">
        <v>8621121</v>
      </c>
      <c r="J32" s="21">
        <v>472254</v>
      </c>
      <c r="K32" s="21">
        <v>5185</v>
      </c>
      <c r="L32" s="21">
        <v>48</v>
      </c>
      <c r="M32" s="21">
        <v>18</v>
      </c>
      <c r="N32" s="21">
        <v>0</v>
      </c>
      <c r="O32" s="21">
        <v>0</v>
      </c>
      <c r="P32" s="21">
        <v>0</v>
      </c>
      <c r="Q32" s="21">
        <v>1</v>
      </c>
      <c r="R32" s="21">
        <v>1</v>
      </c>
      <c r="S32" s="21">
        <v>0</v>
      </c>
      <c r="T32" s="21">
        <v>1</v>
      </c>
      <c r="U32" s="21">
        <v>0</v>
      </c>
      <c r="V32" s="21">
        <v>1</v>
      </c>
      <c r="W32" s="21">
        <v>0</v>
      </c>
      <c r="X32" s="21">
        <v>0</v>
      </c>
      <c r="Y32" s="21">
        <v>1</v>
      </c>
      <c r="Z32" s="21">
        <v>154.74</v>
      </c>
    </row>
    <row r="33" spans="6:26" ht="10.199999999999999" x14ac:dyDescent="0.2">
      <c r="F33" s="21">
        <v>1.36</v>
      </c>
      <c r="G33" s="21">
        <v>32991</v>
      </c>
      <c r="H33" s="21">
        <v>22263</v>
      </c>
      <c r="I33" s="21">
        <v>8621121</v>
      </c>
      <c r="J33" s="21">
        <v>472254</v>
      </c>
      <c r="K33" s="21">
        <v>5185</v>
      </c>
      <c r="L33" s="21">
        <v>46</v>
      </c>
      <c r="M33" s="21">
        <v>18</v>
      </c>
      <c r="N33" s="21">
        <v>0</v>
      </c>
      <c r="O33" s="21">
        <v>0</v>
      </c>
      <c r="P33" s="21">
        <v>0</v>
      </c>
      <c r="Q33" s="21">
        <v>1</v>
      </c>
      <c r="R33" s="21">
        <v>1</v>
      </c>
      <c r="S33" s="21">
        <v>0</v>
      </c>
      <c r="T33" s="21">
        <v>1</v>
      </c>
      <c r="U33" s="21">
        <v>0</v>
      </c>
      <c r="V33" s="21">
        <v>0</v>
      </c>
      <c r="W33" s="21">
        <v>1</v>
      </c>
      <c r="X33" s="21">
        <v>1</v>
      </c>
      <c r="Y33" s="21">
        <v>0</v>
      </c>
      <c r="Z33" s="21">
        <v>154.74</v>
      </c>
    </row>
    <row r="34" spans="6:26" ht="10.199999999999999" x14ac:dyDescent="0.2">
      <c r="F34" s="21">
        <v>1.0900000000000001</v>
      </c>
      <c r="G34" s="21">
        <v>23025</v>
      </c>
      <c r="H34" s="21">
        <v>22263</v>
      </c>
      <c r="I34" s="21">
        <v>2753373</v>
      </c>
      <c r="J34" s="21">
        <v>472254</v>
      </c>
      <c r="K34" s="21">
        <v>7599</v>
      </c>
      <c r="L34" s="21">
        <v>55</v>
      </c>
      <c r="M34" s="21">
        <v>18</v>
      </c>
      <c r="N34" s="21">
        <v>0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1</v>
      </c>
      <c r="U34" s="21">
        <v>0</v>
      </c>
      <c r="V34" s="21">
        <v>0</v>
      </c>
      <c r="W34" s="21">
        <v>1</v>
      </c>
      <c r="X34" s="21">
        <v>0</v>
      </c>
      <c r="Y34" s="21">
        <v>1</v>
      </c>
      <c r="Z34" s="21">
        <v>77.98</v>
      </c>
    </row>
    <row r="35" spans="6:26" ht="10.199999999999999" x14ac:dyDescent="0.2">
      <c r="F35" s="21">
        <v>1.1299999999999999</v>
      </c>
      <c r="G35" s="21">
        <v>26993</v>
      </c>
      <c r="H35" s="21">
        <v>24502</v>
      </c>
      <c r="I35" s="21">
        <v>3532657</v>
      </c>
      <c r="J35" s="21">
        <v>1442203</v>
      </c>
      <c r="K35" s="21">
        <v>6075</v>
      </c>
      <c r="L35" s="21">
        <v>4</v>
      </c>
      <c r="M35" s="21">
        <v>19</v>
      </c>
      <c r="N35" s="21">
        <v>0</v>
      </c>
      <c r="O35" s="21">
        <v>0</v>
      </c>
      <c r="P35" s="21">
        <v>0</v>
      </c>
      <c r="Q35" s="21">
        <v>1</v>
      </c>
      <c r="R35" s="21">
        <v>1</v>
      </c>
      <c r="S35" s="21">
        <v>0</v>
      </c>
      <c r="T35" s="21">
        <v>1</v>
      </c>
      <c r="U35" s="21">
        <v>0</v>
      </c>
      <c r="V35" s="21">
        <v>0</v>
      </c>
      <c r="W35" s="21">
        <v>1</v>
      </c>
      <c r="X35" s="21">
        <v>0</v>
      </c>
      <c r="Y35" s="21">
        <v>1</v>
      </c>
      <c r="Z35" s="21">
        <v>113.2</v>
      </c>
    </row>
    <row r="36" spans="6:26" ht="10.199999999999999" x14ac:dyDescent="0.2">
      <c r="F36" s="21">
        <v>1.22</v>
      </c>
      <c r="G36" s="21">
        <v>30124</v>
      </c>
      <c r="H36" s="21">
        <v>24502</v>
      </c>
      <c r="I36" s="21">
        <v>5787293</v>
      </c>
      <c r="J36" s="21">
        <v>1442203</v>
      </c>
      <c r="K36" s="21">
        <v>4758</v>
      </c>
      <c r="L36" s="21">
        <v>9</v>
      </c>
      <c r="M36" s="21">
        <v>19</v>
      </c>
      <c r="N36" s="21">
        <v>0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1</v>
      </c>
      <c r="U36" s="21">
        <v>0</v>
      </c>
      <c r="V36" s="21">
        <v>0</v>
      </c>
      <c r="W36" s="21">
        <v>1</v>
      </c>
      <c r="X36" s="21">
        <v>0</v>
      </c>
      <c r="Y36" s="21">
        <v>1</v>
      </c>
      <c r="Z36" s="21">
        <v>143.59</v>
      </c>
    </row>
    <row r="37" spans="6:26" ht="10.199999999999999" x14ac:dyDescent="0.2">
      <c r="F37" s="21">
        <v>1.01</v>
      </c>
      <c r="G37" s="21">
        <v>29260</v>
      </c>
      <c r="H37" s="21">
        <v>24502</v>
      </c>
      <c r="I37" s="21">
        <v>7830332</v>
      </c>
      <c r="J37" s="21">
        <v>1442203</v>
      </c>
      <c r="K37" s="21">
        <v>14516</v>
      </c>
      <c r="L37" s="21">
        <v>14</v>
      </c>
      <c r="M37" s="21">
        <v>19</v>
      </c>
      <c r="N37" s="21">
        <v>1</v>
      </c>
      <c r="O37" s="21">
        <v>0</v>
      </c>
      <c r="P37" s="21">
        <v>0</v>
      </c>
      <c r="Q37" s="21">
        <v>0</v>
      </c>
      <c r="R37" s="21">
        <v>1</v>
      </c>
      <c r="S37" s="21">
        <v>0</v>
      </c>
      <c r="T37" s="21">
        <v>0</v>
      </c>
      <c r="U37" s="21">
        <v>1</v>
      </c>
      <c r="V37" s="21">
        <v>0</v>
      </c>
      <c r="W37" s="21">
        <v>1</v>
      </c>
      <c r="X37" s="21">
        <v>0</v>
      </c>
      <c r="Y37" s="21">
        <v>1</v>
      </c>
      <c r="Z37" s="21">
        <v>75.069999999999993</v>
      </c>
    </row>
    <row r="38" spans="6:26" ht="10.199999999999999" x14ac:dyDescent="0.2">
      <c r="F38" s="21">
        <v>1.1399999999999999</v>
      </c>
      <c r="G38" s="21">
        <v>29260</v>
      </c>
      <c r="H38" s="21">
        <v>28637</v>
      </c>
      <c r="I38" s="21">
        <v>7830332</v>
      </c>
      <c r="J38" s="21">
        <v>3036732</v>
      </c>
      <c r="K38" s="21">
        <v>20264</v>
      </c>
      <c r="L38" s="21">
        <v>15</v>
      </c>
      <c r="M38" s="21">
        <v>21</v>
      </c>
      <c r="N38" s="21">
        <v>0</v>
      </c>
      <c r="O38" s="21">
        <v>0</v>
      </c>
      <c r="P38" s="21">
        <v>0</v>
      </c>
      <c r="Q38" s="21">
        <v>1</v>
      </c>
      <c r="R38" s="21">
        <v>1</v>
      </c>
      <c r="S38" s="21">
        <v>0</v>
      </c>
      <c r="T38" s="21">
        <v>1</v>
      </c>
      <c r="U38" s="21">
        <v>0</v>
      </c>
      <c r="V38" s="21">
        <v>1</v>
      </c>
      <c r="W38" s="21">
        <v>0</v>
      </c>
      <c r="X38" s="21">
        <v>0</v>
      </c>
      <c r="Y38" s="21">
        <v>1</v>
      </c>
      <c r="Z38" s="21">
        <v>244.5</v>
      </c>
    </row>
    <row r="39" spans="6:26" ht="10.199999999999999" x14ac:dyDescent="0.2">
      <c r="F39" s="21">
        <v>1.05</v>
      </c>
      <c r="G39" s="21">
        <v>26993</v>
      </c>
      <c r="H39" s="21">
        <v>26506</v>
      </c>
      <c r="I39" s="21">
        <v>3532657</v>
      </c>
      <c r="J39" s="21">
        <v>4459144</v>
      </c>
      <c r="K39" s="21">
        <v>12752</v>
      </c>
      <c r="L39" s="21">
        <v>4</v>
      </c>
      <c r="M39" s="21">
        <v>23</v>
      </c>
      <c r="N39" s="21">
        <v>0</v>
      </c>
      <c r="O39" s="21">
        <v>0</v>
      </c>
      <c r="P39" s="21">
        <v>0</v>
      </c>
      <c r="Q39" s="21">
        <v>1</v>
      </c>
      <c r="R39" s="21">
        <v>1</v>
      </c>
      <c r="S39" s="21">
        <v>0</v>
      </c>
      <c r="T39" s="21">
        <v>1</v>
      </c>
      <c r="U39" s="21">
        <v>0</v>
      </c>
      <c r="V39" s="21">
        <v>0</v>
      </c>
      <c r="W39" s="21">
        <v>1</v>
      </c>
      <c r="X39" s="21">
        <v>1</v>
      </c>
      <c r="Y39" s="21">
        <v>0</v>
      </c>
      <c r="Z39" s="21">
        <v>106.56</v>
      </c>
    </row>
    <row r="40" spans="6:26" ht="10.199999999999999" x14ac:dyDescent="0.2">
      <c r="F40" s="21">
        <v>1.06</v>
      </c>
      <c r="G40" s="21">
        <v>30124</v>
      </c>
      <c r="H40" s="21">
        <v>26506</v>
      </c>
      <c r="I40" s="21">
        <v>5787293</v>
      </c>
      <c r="J40" s="21">
        <v>4459144</v>
      </c>
      <c r="K40" s="21">
        <v>10358</v>
      </c>
      <c r="L40" s="21">
        <v>9</v>
      </c>
      <c r="M40" s="21">
        <v>23</v>
      </c>
      <c r="N40" s="21">
        <v>0</v>
      </c>
      <c r="O40" s="21">
        <v>0</v>
      </c>
      <c r="P40" s="21">
        <v>0</v>
      </c>
      <c r="Q40" s="21">
        <v>1</v>
      </c>
      <c r="R40" s="21">
        <v>1</v>
      </c>
      <c r="S40" s="21">
        <v>0</v>
      </c>
      <c r="T40" s="21">
        <v>1</v>
      </c>
      <c r="U40" s="21">
        <v>0</v>
      </c>
      <c r="V40" s="21">
        <v>0</v>
      </c>
      <c r="W40" s="21">
        <v>1</v>
      </c>
      <c r="X40" s="21">
        <v>1</v>
      </c>
      <c r="Y40" s="21">
        <v>0</v>
      </c>
      <c r="Z40" s="21">
        <v>110.42</v>
      </c>
    </row>
    <row r="41" spans="6:26" ht="10.199999999999999" x14ac:dyDescent="0.2">
      <c r="F41" s="21">
        <v>1</v>
      </c>
      <c r="G41" s="21">
        <v>29260</v>
      </c>
      <c r="H41" s="21">
        <v>26506</v>
      </c>
      <c r="I41" s="21">
        <v>7830332</v>
      </c>
      <c r="J41" s="21">
        <v>4459144</v>
      </c>
      <c r="K41" s="21">
        <v>34113</v>
      </c>
      <c r="L41" s="21">
        <v>15</v>
      </c>
      <c r="M41" s="21">
        <v>23</v>
      </c>
      <c r="N41" s="21">
        <v>0</v>
      </c>
      <c r="O41" s="21">
        <v>0</v>
      </c>
      <c r="P41" s="21">
        <v>0</v>
      </c>
      <c r="Q41" s="21">
        <v>1</v>
      </c>
      <c r="R41" s="21">
        <v>1</v>
      </c>
      <c r="S41" s="21">
        <v>0</v>
      </c>
      <c r="T41" s="21">
        <v>0</v>
      </c>
      <c r="U41" s="21">
        <v>1</v>
      </c>
      <c r="V41" s="21">
        <v>1</v>
      </c>
      <c r="W41" s="21">
        <v>0</v>
      </c>
      <c r="X41" s="21">
        <v>1</v>
      </c>
      <c r="Y41" s="21">
        <v>0</v>
      </c>
      <c r="Z41" s="21">
        <v>74.28</v>
      </c>
    </row>
    <row r="42" spans="6:26" ht="10.199999999999999" x14ac:dyDescent="0.2">
      <c r="F42" s="21">
        <v>1</v>
      </c>
      <c r="G42" s="21">
        <v>29260</v>
      </c>
      <c r="H42" s="21">
        <v>26506</v>
      </c>
      <c r="I42" s="21">
        <v>7830332</v>
      </c>
      <c r="J42" s="21">
        <v>4459144</v>
      </c>
      <c r="K42" s="21">
        <v>34113</v>
      </c>
      <c r="L42" s="21">
        <v>14</v>
      </c>
      <c r="M42" s="21">
        <v>23</v>
      </c>
      <c r="N42" s="21">
        <v>0</v>
      </c>
      <c r="O42" s="21">
        <v>0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1</v>
      </c>
      <c r="V42" s="21">
        <v>0</v>
      </c>
      <c r="W42" s="21">
        <v>1</v>
      </c>
      <c r="X42" s="21">
        <v>1</v>
      </c>
      <c r="Y42" s="21">
        <v>0</v>
      </c>
      <c r="Z42" s="21">
        <v>74.28</v>
      </c>
    </row>
    <row r="43" spans="6:26" ht="10.199999999999999" x14ac:dyDescent="0.2">
      <c r="F43" s="21">
        <v>1.02</v>
      </c>
      <c r="G43" s="21">
        <v>26993</v>
      </c>
      <c r="H43" s="21">
        <v>26752</v>
      </c>
      <c r="I43" s="21">
        <v>3532657</v>
      </c>
      <c r="J43" s="21">
        <v>1440377</v>
      </c>
      <c r="K43" s="21">
        <v>11425</v>
      </c>
      <c r="L43" s="21">
        <v>4</v>
      </c>
      <c r="M43" s="21">
        <v>25</v>
      </c>
      <c r="N43" s="21">
        <v>0</v>
      </c>
      <c r="O43" s="21">
        <v>0</v>
      </c>
      <c r="P43" s="21">
        <v>0</v>
      </c>
      <c r="Q43" s="21">
        <v>1</v>
      </c>
      <c r="R43" s="21">
        <v>0</v>
      </c>
      <c r="S43" s="21">
        <v>1</v>
      </c>
      <c r="T43" s="21">
        <v>1</v>
      </c>
      <c r="U43" s="21">
        <v>0</v>
      </c>
      <c r="V43" s="21">
        <v>0</v>
      </c>
      <c r="W43" s="21">
        <v>1</v>
      </c>
      <c r="X43" s="21">
        <v>0</v>
      </c>
      <c r="Y43" s="21">
        <v>1</v>
      </c>
      <c r="Z43" s="21">
        <v>105.1</v>
      </c>
    </row>
    <row r="44" spans="6:26" ht="10.199999999999999" x14ac:dyDescent="0.2">
      <c r="F44" s="21">
        <v>1.1499999999999999</v>
      </c>
      <c r="G44" s="21">
        <v>29260</v>
      </c>
      <c r="H44" s="21">
        <v>26752</v>
      </c>
      <c r="I44" s="21">
        <v>7830332</v>
      </c>
      <c r="J44" s="21">
        <v>1440377</v>
      </c>
      <c r="K44" s="21">
        <v>10117</v>
      </c>
      <c r="L44" s="21">
        <v>14</v>
      </c>
      <c r="M44" s="21">
        <v>25</v>
      </c>
      <c r="N44" s="21">
        <v>0</v>
      </c>
      <c r="O44" s="21">
        <v>0</v>
      </c>
      <c r="P44" s="21">
        <v>0</v>
      </c>
      <c r="Q44" s="21">
        <v>1</v>
      </c>
      <c r="R44" s="21">
        <v>0</v>
      </c>
      <c r="S44" s="21">
        <v>1</v>
      </c>
      <c r="T44" s="21">
        <v>0</v>
      </c>
      <c r="U44" s="21">
        <v>1</v>
      </c>
      <c r="V44" s="21">
        <v>0</v>
      </c>
      <c r="W44" s="21">
        <v>1</v>
      </c>
      <c r="X44" s="21">
        <v>0</v>
      </c>
      <c r="Y44" s="21">
        <v>1</v>
      </c>
      <c r="Z44" s="21">
        <v>153.94999999999999</v>
      </c>
    </row>
    <row r="45" spans="6:26" ht="10.199999999999999" x14ac:dyDescent="0.2">
      <c r="F45" s="21">
        <v>1.1599999999999999</v>
      </c>
      <c r="G45" s="21">
        <v>28637</v>
      </c>
      <c r="H45" s="21">
        <v>26752</v>
      </c>
      <c r="I45" s="21">
        <v>3036732</v>
      </c>
      <c r="J45" s="21">
        <v>1440377</v>
      </c>
      <c r="K45" s="21">
        <v>3402</v>
      </c>
      <c r="L45" s="21">
        <v>21</v>
      </c>
      <c r="M45" s="21">
        <v>25</v>
      </c>
      <c r="N45" s="21">
        <v>0</v>
      </c>
      <c r="O45" s="21">
        <v>0</v>
      </c>
      <c r="P45" s="21">
        <v>0</v>
      </c>
      <c r="Q45" s="21">
        <v>1</v>
      </c>
      <c r="R45" s="21">
        <v>0</v>
      </c>
      <c r="S45" s="21">
        <v>1</v>
      </c>
      <c r="T45" s="21">
        <v>1</v>
      </c>
      <c r="U45" s="21">
        <v>0</v>
      </c>
      <c r="V45" s="21">
        <v>0</v>
      </c>
      <c r="W45" s="21">
        <v>1</v>
      </c>
      <c r="X45" s="21">
        <v>0</v>
      </c>
      <c r="Y45" s="21">
        <v>1</v>
      </c>
      <c r="Z45" s="21">
        <v>207.84</v>
      </c>
    </row>
    <row r="46" spans="6:26" ht="10.199999999999999" x14ac:dyDescent="0.2">
      <c r="F46" s="21">
        <v>1.2</v>
      </c>
      <c r="G46" s="21">
        <v>29260</v>
      </c>
      <c r="H46" s="21">
        <v>26752</v>
      </c>
      <c r="I46" s="21">
        <v>7830332</v>
      </c>
      <c r="J46" s="21">
        <v>379566</v>
      </c>
      <c r="K46" s="21">
        <v>7196</v>
      </c>
      <c r="L46" s="21">
        <v>15</v>
      </c>
      <c r="M46" s="21">
        <v>26</v>
      </c>
      <c r="N46" s="21">
        <v>0</v>
      </c>
      <c r="O46" s="21">
        <v>0</v>
      </c>
      <c r="P46" s="21">
        <v>0</v>
      </c>
      <c r="Q46" s="21">
        <v>1</v>
      </c>
      <c r="R46" s="21">
        <v>0</v>
      </c>
      <c r="S46" s="21">
        <v>1</v>
      </c>
      <c r="T46" s="21">
        <v>1</v>
      </c>
      <c r="U46" s="21">
        <v>0</v>
      </c>
      <c r="V46" s="21">
        <v>1</v>
      </c>
      <c r="W46" s="21">
        <v>0</v>
      </c>
      <c r="X46" s="21">
        <v>0</v>
      </c>
      <c r="Y46" s="21">
        <v>1</v>
      </c>
      <c r="Z46" s="21">
        <v>136.68</v>
      </c>
    </row>
    <row r="47" spans="6:26" ht="10.199999999999999" x14ac:dyDescent="0.2">
      <c r="F47" s="21">
        <v>1.1299999999999999</v>
      </c>
      <c r="G47" s="21">
        <v>26506</v>
      </c>
      <c r="H47" s="21">
        <v>26752</v>
      </c>
      <c r="I47" s="21">
        <v>4459144</v>
      </c>
      <c r="J47" s="21">
        <v>379566</v>
      </c>
      <c r="K47" s="21">
        <v>7049</v>
      </c>
      <c r="L47" s="21">
        <v>23</v>
      </c>
      <c r="M47" s="21">
        <v>26</v>
      </c>
      <c r="N47" s="21">
        <v>0</v>
      </c>
      <c r="O47" s="21">
        <v>0</v>
      </c>
      <c r="P47" s="21">
        <v>0</v>
      </c>
      <c r="Q47" s="21">
        <v>1</v>
      </c>
      <c r="R47" s="21">
        <v>0</v>
      </c>
      <c r="S47" s="21">
        <v>1</v>
      </c>
      <c r="T47" s="21">
        <v>1</v>
      </c>
      <c r="U47" s="21">
        <v>0</v>
      </c>
      <c r="V47" s="21">
        <v>0</v>
      </c>
      <c r="W47" s="21">
        <v>1</v>
      </c>
      <c r="X47" s="21">
        <v>1</v>
      </c>
      <c r="Y47" s="21">
        <v>0</v>
      </c>
      <c r="Z47" s="21">
        <v>108.15</v>
      </c>
    </row>
    <row r="48" spans="6:26" ht="10.199999999999999" x14ac:dyDescent="0.2">
      <c r="F48" s="21">
        <v>1.07</v>
      </c>
      <c r="G48" s="21">
        <v>32991</v>
      </c>
      <c r="H48" s="21">
        <v>24348</v>
      </c>
      <c r="I48" s="21">
        <v>8621121</v>
      </c>
      <c r="J48" s="21">
        <v>111745</v>
      </c>
      <c r="K48" s="21">
        <v>7574</v>
      </c>
      <c r="L48" s="21">
        <v>47</v>
      </c>
      <c r="M48" s="21">
        <v>27</v>
      </c>
      <c r="N48" s="21">
        <v>0</v>
      </c>
      <c r="O48" s="21">
        <v>0</v>
      </c>
      <c r="P48" s="21">
        <v>0</v>
      </c>
      <c r="Q48" s="21">
        <v>1</v>
      </c>
      <c r="R48" s="21">
        <v>1</v>
      </c>
      <c r="S48" s="21">
        <v>0</v>
      </c>
      <c r="T48" s="21">
        <v>1</v>
      </c>
      <c r="U48" s="21">
        <v>0</v>
      </c>
      <c r="V48" s="21">
        <v>1</v>
      </c>
      <c r="W48" s="21">
        <v>0</v>
      </c>
      <c r="X48" s="21">
        <v>0</v>
      </c>
      <c r="Y48" s="21">
        <v>1</v>
      </c>
      <c r="Z48" s="21">
        <v>180.85</v>
      </c>
    </row>
    <row r="49" spans="6:26" ht="10.199999999999999" x14ac:dyDescent="0.2">
      <c r="F49" s="21">
        <v>1.19</v>
      </c>
      <c r="G49" s="21">
        <v>26993</v>
      </c>
      <c r="H49" s="21">
        <v>27211</v>
      </c>
      <c r="I49" s="21">
        <v>3532657</v>
      </c>
      <c r="J49" s="21">
        <v>3770125</v>
      </c>
      <c r="K49" s="21">
        <v>7201</v>
      </c>
      <c r="L49" s="21">
        <v>4</v>
      </c>
      <c r="M49" s="21">
        <v>31</v>
      </c>
      <c r="N49" s="21">
        <v>0</v>
      </c>
      <c r="O49" s="21">
        <v>0</v>
      </c>
      <c r="P49" s="21">
        <v>0</v>
      </c>
      <c r="Q49" s="21">
        <v>1</v>
      </c>
      <c r="R49" s="21">
        <v>1</v>
      </c>
      <c r="S49" s="21">
        <v>0</v>
      </c>
      <c r="T49" s="21">
        <v>1</v>
      </c>
      <c r="U49" s="21">
        <v>0</v>
      </c>
      <c r="V49" s="21">
        <v>0</v>
      </c>
      <c r="W49" s="21">
        <v>1</v>
      </c>
      <c r="X49" s="21">
        <v>0</v>
      </c>
      <c r="Y49" s="21">
        <v>1</v>
      </c>
      <c r="Z49" s="21">
        <v>233.16</v>
      </c>
    </row>
    <row r="50" spans="6:26" ht="10.199999999999999" x14ac:dyDescent="0.2">
      <c r="F50" s="21">
        <v>1</v>
      </c>
      <c r="G50" s="21">
        <v>23665</v>
      </c>
      <c r="H50" s="21">
        <v>27211</v>
      </c>
      <c r="I50" s="21">
        <v>1038660</v>
      </c>
      <c r="J50" s="21">
        <v>3770125</v>
      </c>
      <c r="K50" s="21">
        <v>9874</v>
      </c>
      <c r="L50" s="21">
        <v>5</v>
      </c>
      <c r="M50" s="21">
        <v>31</v>
      </c>
      <c r="N50" s="21">
        <v>0</v>
      </c>
      <c r="O50" s="21">
        <v>0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1</v>
      </c>
      <c r="V50" s="21">
        <v>0</v>
      </c>
      <c r="W50" s="21">
        <v>1</v>
      </c>
      <c r="X50" s="21">
        <v>0</v>
      </c>
      <c r="Y50" s="21">
        <v>1</v>
      </c>
      <c r="Z50" s="21">
        <v>67.099999999999994</v>
      </c>
    </row>
    <row r="51" spans="6:26" ht="10.199999999999999" x14ac:dyDescent="0.2">
      <c r="F51" s="21">
        <v>1.0900000000000001</v>
      </c>
      <c r="G51" s="21">
        <v>29260</v>
      </c>
      <c r="H51" s="21">
        <v>27211</v>
      </c>
      <c r="I51" s="21">
        <v>7830332</v>
      </c>
      <c r="J51" s="21">
        <v>3770125</v>
      </c>
      <c r="K51" s="21">
        <v>16868</v>
      </c>
      <c r="L51" s="21">
        <v>14</v>
      </c>
      <c r="M51" s="21">
        <v>31</v>
      </c>
      <c r="N51" s="21">
        <v>0</v>
      </c>
      <c r="O51" s="21">
        <v>0</v>
      </c>
      <c r="P51" s="21">
        <v>0</v>
      </c>
      <c r="Q51" s="21">
        <v>1</v>
      </c>
      <c r="R51" s="21">
        <v>1</v>
      </c>
      <c r="S51" s="21">
        <v>0</v>
      </c>
      <c r="T51" s="21">
        <v>0</v>
      </c>
      <c r="U51" s="21">
        <v>1</v>
      </c>
      <c r="V51" s="21">
        <v>0</v>
      </c>
      <c r="W51" s="21">
        <v>1</v>
      </c>
      <c r="X51" s="21">
        <v>0</v>
      </c>
      <c r="Y51" s="21">
        <v>1</v>
      </c>
      <c r="Z51" s="21">
        <v>139.56</v>
      </c>
    </row>
    <row r="52" spans="6:26" ht="10.199999999999999" x14ac:dyDescent="0.2">
      <c r="F52" s="21">
        <v>1.31</v>
      </c>
      <c r="G52" s="21">
        <v>26046</v>
      </c>
      <c r="H52" s="21">
        <v>27211</v>
      </c>
      <c r="I52" s="21">
        <v>2230955</v>
      </c>
      <c r="J52" s="21">
        <v>3770125</v>
      </c>
      <c r="K52" s="21">
        <v>4057</v>
      </c>
      <c r="L52" s="21">
        <v>17</v>
      </c>
      <c r="M52" s="21">
        <v>31</v>
      </c>
      <c r="N52" s="21">
        <v>0</v>
      </c>
      <c r="O52" s="21">
        <v>0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1</v>
      </c>
      <c r="V52" s="21">
        <v>0</v>
      </c>
      <c r="W52" s="21">
        <v>1</v>
      </c>
      <c r="X52" s="21">
        <v>0</v>
      </c>
      <c r="Y52" s="21">
        <v>1</v>
      </c>
      <c r="Z52" s="21">
        <v>191.63</v>
      </c>
    </row>
    <row r="53" spans="6:26" ht="10.199999999999999" x14ac:dyDescent="0.2">
      <c r="F53" s="21">
        <v>1</v>
      </c>
      <c r="G53" s="21">
        <v>18933</v>
      </c>
      <c r="H53" s="21">
        <v>27211</v>
      </c>
      <c r="I53" s="21">
        <v>382155</v>
      </c>
      <c r="J53" s="21">
        <v>3770125</v>
      </c>
      <c r="K53" s="21">
        <v>5312</v>
      </c>
      <c r="L53" s="21">
        <v>20</v>
      </c>
      <c r="M53" s="21">
        <v>31</v>
      </c>
      <c r="N53" s="21">
        <v>0</v>
      </c>
      <c r="O53" s="21">
        <v>0</v>
      </c>
      <c r="P53" s="21">
        <v>0</v>
      </c>
      <c r="Q53" s="21">
        <v>1</v>
      </c>
      <c r="R53" s="21">
        <v>1</v>
      </c>
      <c r="S53" s="21">
        <v>0</v>
      </c>
      <c r="T53" s="21">
        <v>0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65.31</v>
      </c>
    </row>
    <row r="54" spans="6:26" ht="10.199999999999999" x14ac:dyDescent="0.2">
      <c r="F54" s="21">
        <v>1</v>
      </c>
      <c r="G54" s="21">
        <v>28637</v>
      </c>
      <c r="H54" s="21">
        <v>27211</v>
      </c>
      <c r="I54" s="21">
        <v>3036732</v>
      </c>
      <c r="J54" s="21">
        <v>3770125</v>
      </c>
      <c r="K54" s="21">
        <v>54429</v>
      </c>
      <c r="L54" s="21">
        <v>21</v>
      </c>
      <c r="M54" s="21">
        <v>31</v>
      </c>
      <c r="N54" s="21">
        <v>0</v>
      </c>
      <c r="O54" s="21">
        <v>0</v>
      </c>
      <c r="P54" s="21">
        <v>0</v>
      </c>
      <c r="Q54" s="21">
        <v>1</v>
      </c>
      <c r="R54" s="21">
        <v>1</v>
      </c>
      <c r="S54" s="21">
        <v>0</v>
      </c>
      <c r="T54" s="21">
        <v>0</v>
      </c>
      <c r="U54" s="21">
        <v>1</v>
      </c>
      <c r="V54" s="21">
        <v>0</v>
      </c>
      <c r="W54" s="21">
        <v>1</v>
      </c>
      <c r="X54" s="21">
        <v>0</v>
      </c>
      <c r="Y54" s="21">
        <v>1</v>
      </c>
      <c r="Z54" s="21">
        <v>67.78</v>
      </c>
    </row>
    <row r="55" spans="6:26" ht="10.199999999999999" x14ac:dyDescent="0.2">
      <c r="F55" s="21">
        <v>1.1200000000000001</v>
      </c>
      <c r="G55" s="21">
        <v>26993</v>
      </c>
      <c r="H55" s="21">
        <v>25475</v>
      </c>
      <c r="I55" s="21">
        <v>3532657</v>
      </c>
      <c r="J55" s="21">
        <v>1489247</v>
      </c>
      <c r="K55" s="21">
        <v>5378</v>
      </c>
      <c r="L55" s="21">
        <v>4</v>
      </c>
      <c r="M55" s="21">
        <v>32</v>
      </c>
      <c r="N55" s="21">
        <v>0</v>
      </c>
      <c r="O55" s="21">
        <v>0</v>
      </c>
      <c r="P55" s="21">
        <v>0</v>
      </c>
      <c r="Q55" s="21">
        <v>1</v>
      </c>
      <c r="R55" s="21">
        <v>1</v>
      </c>
      <c r="S55" s="21">
        <v>0</v>
      </c>
      <c r="T55" s="21">
        <v>1</v>
      </c>
      <c r="U55" s="21">
        <v>0</v>
      </c>
      <c r="V55" s="21">
        <v>0</v>
      </c>
      <c r="W55" s="21">
        <v>1</v>
      </c>
      <c r="X55" s="21">
        <v>0</v>
      </c>
      <c r="Y55" s="21">
        <v>1</v>
      </c>
      <c r="Z55" s="21">
        <v>109.78</v>
      </c>
    </row>
    <row r="56" spans="6:26" ht="10.199999999999999" x14ac:dyDescent="0.2">
      <c r="F56" s="21">
        <v>1</v>
      </c>
      <c r="G56" s="21">
        <v>29260</v>
      </c>
      <c r="H56" s="21">
        <v>25475</v>
      </c>
      <c r="I56" s="21">
        <v>7830332</v>
      </c>
      <c r="J56" s="21">
        <v>1489247</v>
      </c>
      <c r="K56" s="21">
        <v>9355</v>
      </c>
      <c r="L56" s="21">
        <v>15</v>
      </c>
      <c r="M56" s="21">
        <v>32</v>
      </c>
      <c r="N56" s="21">
        <v>0</v>
      </c>
      <c r="O56" s="21">
        <v>0</v>
      </c>
      <c r="P56" s="21">
        <v>0</v>
      </c>
      <c r="Q56" s="21">
        <v>1</v>
      </c>
      <c r="R56" s="21">
        <v>1</v>
      </c>
      <c r="S56" s="21">
        <v>0</v>
      </c>
      <c r="T56" s="21">
        <v>0</v>
      </c>
      <c r="U56" s="21">
        <v>1</v>
      </c>
      <c r="V56" s="21">
        <v>1</v>
      </c>
      <c r="W56" s="21">
        <v>0</v>
      </c>
      <c r="X56" s="21">
        <v>0</v>
      </c>
      <c r="Y56" s="21">
        <v>1</v>
      </c>
      <c r="Z56" s="21">
        <v>62.63</v>
      </c>
    </row>
    <row r="57" spans="6:26" ht="10.199999999999999" x14ac:dyDescent="0.2">
      <c r="F57" s="21">
        <v>1.21</v>
      </c>
      <c r="G57" s="21">
        <v>24510</v>
      </c>
      <c r="H57" s="21">
        <v>25475</v>
      </c>
      <c r="I57" s="21">
        <v>379566</v>
      </c>
      <c r="J57" s="21">
        <v>1489247</v>
      </c>
      <c r="K57" s="21">
        <v>3624</v>
      </c>
      <c r="L57" s="21">
        <v>26</v>
      </c>
      <c r="M57" s="21">
        <v>32</v>
      </c>
      <c r="N57" s="21">
        <v>0</v>
      </c>
      <c r="O57" s="21">
        <v>0</v>
      </c>
      <c r="P57" s="21">
        <v>0</v>
      </c>
      <c r="Q57" s="21">
        <v>1</v>
      </c>
      <c r="R57" s="21">
        <v>0</v>
      </c>
      <c r="S57" s="21">
        <v>1</v>
      </c>
      <c r="T57" s="21">
        <v>1</v>
      </c>
      <c r="U57" s="21">
        <v>0</v>
      </c>
      <c r="V57" s="21">
        <v>0</v>
      </c>
      <c r="W57" s="21">
        <v>1</v>
      </c>
      <c r="X57" s="21">
        <v>0</v>
      </c>
      <c r="Y57" s="21">
        <v>1</v>
      </c>
      <c r="Z57" s="21">
        <v>105.73</v>
      </c>
    </row>
    <row r="58" spans="6:26" ht="10.199999999999999" x14ac:dyDescent="0.2">
      <c r="F58" s="21">
        <v>1.34</v>
      </c>
      <c r="G58" s="21">
        <v>24575</v>
      </c>
      <c r="H58" s="21">
        <v>25475</v>
      </c>
      <c r="I58" s="21">
        <v>1197234</v>
      </c>
      <c r="J58" s="21">
        <v>1489247</v>
      </c>
      <c r="K58" s="21">
        <v>7406</v>
      </c>
      <c r="L58" s="21">
        <v>35</v>
      </c>
      <c r="M58" s="21">
        <v>32</v>
      </c>
      <c r="N58" s="21">
        <v>0</v>
      </c>
      <c r="O58" s="21">
        <v>0</v>
      </c>
      <c r="P58" s="21">
        <v>0</v>
      </c>
      <c r="Q58" s="21">
        <v>1</v>
      </c>
      <c r="R58" s="21">
        <v>0</v>
      </c>
      <c r="S58" s="21">
        <v>1</v>
      </c>
      <c r="T58" s="21">
        <v>1</v>
      </c>
      <c r="U58" s="21">
        <v>0</v>
      </c>
      <c r="V58" s="21">
        <v>0</v>
      </c>
      <c r="W58" s="21">
        <v>1</v>
      </c>
      <c r="X58" s="21">
        <v>0</v>
      </c>
      <c r="Y58" s="21">
        <v>1</v>
      </c>
      <c r="Z58" s="21">
        <v>114.13</v>
      </c>
    </row>
    <row r="59" spans="6:26" ht="10.199999999999999" x14ac:dyDescent="0.2">
      <c r="F59" s="21">
        <v>1.24</v>
      </c>
      <c r="G59" s="21">
        <v>22360</v>
      </c>
      <c r="H59" s="21">
        <v>25475</v>
      </c>
      <c r="I59" s="21">
        <v>1421287</v>
      </c>
      <c r="J59" s="21">
        <v>1489247</v>
      </c>
      <c r="K59" s="21">
        <v>7675</v>
      </c>
      <c r="L59" s="21">
        <v>53</v>
      </c>
      <c r="M59" s="21">
        <v>32</v>
      </c>
      <c r="N59" s="21">
        <v>0</v>
      </c>
      <c r="O59" s="21">
        <v>0</v>
      </c>
      <c r="P59" s="21">
        <v>0</v>
      </c>
      <c r="Q59" s="21">
        <v>1</v>
      </c>
      <c r="R59" s="21">
        <v>0</v>
      </c>
      <c r="S59" s="21">
        <v>1</v>
      </c>
      <c r="T59" s="21">
        <v>0</v>
      </c>
      <c r="U59" s="21">
        <v>1</v>
      </c>
      <c r="V59" s="21">
        <v>0</v>
      </c>
      <c r="W59" s="21">
        <v>1</v>
      </c>
      <c r="X59" s="21">
        <v>0</v>
      </c>
      <c r="Y59" s="21">
        <v>1</v>
      </c>
      <c r="Z59" s="21">
        <v>97.36</v>
      </c>
    </row>
    <row r="60" spans="6:26" ht="10.199999999999999" x14ac:dyDescent="0.2">
      <c r="F60" s="21">
        <v>1.27</v>
      </c>
      <c r="G60" s="21">
        <v>23025</v>
      </c>
      <c r="H60" s="21">
        <v>25475</v>
      </c>
      <c r="I60" s="21">
        <v>2753373</v>
      </c>
      <c r="J60" s="21">
        <v>1489247</v>
      </c>
      <c r="K60" s="21">
        <v>5100</v>
      </c>
      <c r="L60" s="21">
        <v>55</v>
      </c>
      <c r="M60" s="21">
        <v>32</v>
      </c>
      <c r="N60" s="21">
        <v>0</v>
      </c>
      <c r="O60" s="21">
        <v>0</v>
      </c>
      <c r="P60" s="21">
        <v>0</v>
      </c>
      <c r="Q60" s="21">
        <v>1</v>
      </c>
      <c r="R60" s="21">
        <v>1</v>
      </c>
      <c r="S60" s="21">
        <v>0</v>
      </c>
      <c r="T60" s="21">
        <v>0</v>
      </c>
      <c r="U60" s="21">
        <v>1</v>
      </c>
      <c r="V60" s="21">
        <v>0</v>
      </c>
      <c r="W60" s="21">
        <v>1</v>
      </c>
      <c r="X60" s="21">
        <v>0</v>
      </c>
      <c r="Y60" s="21">
        <v>1</v>
      </c>
      <c r="Z60" s="21">
        <v>138.08000000000001</v>
      </c>
    </row>
    <row r="61" spans="6:26" ht="10.199999999999999" x14ac:dyDescent="0.2">
      <c r="F61" s="21">
        <v>1</v>
      </c>
      <c r="G61" s="21">
        <v>26993</v>
      </c>
      <c r="H61" s="21">
        <v>23614</v>
      </c>
      <c r="I61" s="21">
        <v>3532657</v>
      </c>
      <c r="J61" s="21">
        <v>1008768</v>
      </c>
      <c r="K61" s="21">
        <v>8571</v>
      </c>
      <c r="L61" s="21">
        <v>4</v>
      </c>
      <c r="M61" s="21">
        <v>33</v>
      </c>
      <c r="N61" s="21">
        <v>0</v>
      </c>
      <c r="O61" s="21">
        <v>0</v>
      </c>
      <c r="P61" s="21">
        <v>0</v>
      </c>
      <c r="Q61" s="21">
        <v>1</v>
      </c>
      <c r="R61" s="21">
        <v>0</v>
      </c>
      <c r="S61" s="21">
        <v>1</v>
      </c>
      <c r="T61" s="21">
        <v>1</v>
      </c>
      <c r="U61" s="21">
        <v>0</v>
      </c>
      <c r="V61" s="21">
        <v>0</v>
      </c>
      <c r="W61" s="21">
        <v>1</v>
      </c>
      <c r="X61" s="21">
        <v>0</v>
      </c>
      <c r="Y61" s="21">
        <v>1</v>
      </c>
      <c r="Z61" s="21">
        <v>87.59</v>
      </c>
    </row>
    <row r="62" spans="6:26" ht="10.199999999999999" x14ac:dyDescent="0.2">
      <c r="F62" s="21">
        <v>1.45</v>
      </c>
      <c r="G62" s="21">
        <v>29260</v>
      </c>
      <c r="H62" s="21">
        <v>23614</v>
      </c>
      <c r="I62" s="21">
        <v>7830332</v>
      </c>
      <c r="J62" s="21">
        <v>1008768</v>
      </c>
      <c r="K62" s="21">
        <v>3789</v>
      </c>
      <c r="L62" s="21">
        <v>15</v>
      </c>
      <c r="M62" s="21">
        <v>33</v>
      </c>
      <c r="N62" s="21">
        <v>0</v>
      </c>
      <c r="O62" s="21">
        <v>0</v>
      </c>
      <c r="P62" s="21">
        <v>0</v>
      </c>
      <c r="Q62" s="21">
        <v>1</v>
      </c>
      <c r="R62" s="21">
        <v>0</v>
      </c>
      <c r="S62" s="21">
        <v>1</v>
      </c>
      <c r="T62" s="21">
        <v>1</v>
      </c>
      <c r="U62" s="21">
        <v>0</v>
      </c>
      <c r="V62" s="21">
        <v>1</v>
      </c>
      <c r="W62" s="21">
        <v>0</v>
      </c>
      <c r="X62" s="21">
        <v>0</v>
      </c>
      <c r="Y62" s="21">
        <v>1</v>
      </c>
      <c r="Z62" s="21">
        <v>158.63</v>
      </c>
    </row>
    <row r="63" spans="6:26" ht="10.199999999999999" x14ac:dyDescent="0.2">
      <c r="F63" s="21">
        <v>1.45</v>
      </c>
      <c r="G63" s="21">
        <v>29260</v>
      </c>
      <c r="H63" s="21">
        <v>23614</v>
      </c>
      <c r="I63" s="21">
        <v>7830332</v>
      </c>
      <c r="J63" s="21">
        <v>1008768</v>
      </c>
      <c r="K63" s="21">
        <v>3789</v>
      </c>
      <c r="L63" s="21">
        <v>14</v>
      </c>
      <c r="M63" s="21">
        <v>33</v>
      </c>
      <c r="N63" s="21">
        <v>0</v>
      </c>
      <c r="O63" s="21">
        <v>0</v>
      </c>
      <c r="P63" s="21">
        <v>0</v>
      </c>
      <c r="Q63" s="21">
        <v>1</v>
      </c>
      <c r="R63" s="21">
        <v>0</v>
      </c>
      <c r="S63" s="21">
        <v>1</v>
      </c>
      <c r="T63" s="21">
        <v>1</v>
      </c>
      <c r="U63" s="21">
        <v>0</v>
      </c>
      <c r="V63" s="21">
        <v>0</v>
      </c>
      <c r="W63" s="21">
        <v>1</v>
      </c>
      <c r="X63" s="21">
        <v>0</v>
      </c>
      <c r="Y63" s="21">
        <v>1</v>
      </c>
      <c r="Z63" s="21">
        <v>158.63</v>
      </c>
    </row>
    <row r="64" spans="6:26" ht="10.199999999999999" x14ac:dyDescent="0.2">
      <c r="F64" s="21">
        <v>1.1100000000000001</v>
      </c>
      <c r="G64" s="21">
        <v>26993</v>
      </c>
      <c r="H64" s="21">
        <v>25450</v>
      </c>
      <c r="I64" s="21">
        <v>3532657</v>
      </c>
      <c r="J64" s="21">
        <v>1694803</v>
      </c>
      <c r="K64" s="21">
        <v>6426</v>
      </c>
      <c r="L64" s="21">
        <v>4</v>
      </c>
      <c r="M64" s="21">
        <v>34</v>
      </c>
      <c r="N64" s="21">
        <v>1</v>
      </c>
      <c r="O64" s="21">
        <v>0</v>
      </c>
      <c r="P64" s="21">
        <v>0</v>
      </c>
      <c r="Q64" s="21">
        <v>0</v>
      </c>
      <c r="R64" s="21">
        <v>1</v>
      </c>
      <c r="S64" s="21">
        <v>0</v>
      </c>
      <c r="T64" s="21">
        <v>1</v>
      </c>
      <c r="U64" s="21">
        <v>0</v>
      </c>
      <c r="V64" s="21">
        <v>0</v>
      </c>
      <c r="W64" s="21">
        <v>1</v>
      </c>
      <c r="X64" s="21">
        <v>0</v>
      </c>
      <c r="Y64" s="21">
        <v>1</v>
      </c>
      <c r="Z64" s="21">
        <v>116.18</v>
      </c>
    </row>
    <row r="65" spans="6:26" ht="10.199999999999999" x14ac:dyDescent="0.2">
      <c r="F65" s="21">
        <v>1.31</v>
      </c>
      <c r="G65" s="21">
        <v>26506</v>
      </c>
      <c r="H65" s="21">
        <v>25450</v>
      </c>
      <c r="I65" s="21">
        <v>4459144</v>
      </c>
      <c r="J65" s="21">
        <v>1694803</v>
      </c>
      <c r="K65" s="21">
        <v>4987</v>
      </c>
      <c r="L65" s="21">
        <v>23</v>
      </c>
      <c r="M65" s="21">
        <v>34</v>
      </c>
      <c r="N65" s="21">
        <v>0</v>
      </c>
      <c r="O65" s="21">
        <v>0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1</v>
      </c>
      <c r="V65" s="21">
        <v>0</v>
      </c>
      <c r="W65" s="21">
        <v>1</v>
      </c>
      <c r="X65" s="21">
        <v>1</v>
      </c>
      <c r="Y65" s="21">
        <v>0</v>
      </c>
      <c r="Z65" s="21">
        <v>123.27</v>
      </c>
    </row>
    <row r="66" spans="6:26" ht="10.199999999999999" x14ac:dyDescent="0.2">
      <c r="F66" s="21">
        <v>1.08</v>
      </c>
      <c r="G66" s="21">
        <v>27211</v>
      </c>
      <c r="H66" s="21">
        <v>25450</v>
      </c>
      <c r="I66" s="21">
        <v>3770125</v>
      </c>
      <c r="J66" s="21">
        <v>1694803</v>
      </c>
      <c r="K66" s="21">
        <v>4649</v>
      </c>
      <c r="L66" s="21">
        <v>31</v>
      </c>
      <c r="M66" s="21">
        <v>34</v>
      </c>
      <c r="N66" s="21">
        <v>0</v>
      </c>
      <c r="O66" s="21">
        <v>0</v>
      </c>
      <c r="P66" s="21">
        <v>1</v>
      </c>
      <c r="Q66" s="21">
        <v>0</v>
      </c>
      <c r="R66" s="21">
        <v>1</v>
      </c>
      <c r="S66" s="21">
        <v>0</v>
      </c>
      <c r="T66" s="21">
        <v>0</v>
      </c>
      <c r="U66" s="21">
        <v>1</v>
      </c>
      <c r="V66" s="21">
        <v>0</v>
      </c>
      <c r="W66" s="21">
        <v>1</v>
      </c>
      <c r="X66" s="21">
        <v>0</v>
      </c>
      <c r="Y66" s="21">
        <v>1</v>
      </c>
      <c r="Z66" s="21">
        <v>127.78</v>
      </c>
    </row>
    <row r="67" spans="6:26" ht="10.199999999999999" x14ac:dyDescent="0.2">
      <c r="F67" s="21">
        <v>1.39</v>
      </c>
      <c r="G67" s="21">
        <v>24575</v>
      </c>
      <c r="H67" s="21">
        <v>25450</v>
      </c>
      <c r="I67" s="21">
        <v>1197234</v>
      </c>
      <c r="J67" s="21">
        <v>1694803</v>
      </c>
      <c r="K67" s="21">
        <v>8309</v>
      </c>
      <c r="L67" s="21">
        <v>35</v>
      </c>
      <c r="M67" s="21">
        <v>34</v>
      </c>
      <c r="N67" s="21">
        <v>1</v>
      </c>
      <c r="O67" s="21">
        <v>0</v>
      </c>
      <c r="P67" s="21">
        <v>0</v>
      </c>
      <c r="Q67" s="21">
        <v>0</v>
      </c>
      <c r="R67" s="21">
        <v>0</v>
      </c>
      <c r="S67" s="21">
        <v>1</v>
      </c>
      <c r="T67" s="21">
        <v>0</v>
      </c>
      <c r="U67" s="21">
        <v>1</v>
      </c>
      <c r="V67" s="21">
        <v>0</v>
      </c>
      <c r="W67" s="21">
        <v>1</v>
      </c>
      <c r="X67" s="21">
        <v>0</v>
      </c>
      <c r="Y67" s="21">
        <v>1</v>
      </c>
      <c r="Z67" s="21">
        <v>78.239999999999995</v>
      </c>
    </row>
    <row r="68" spans="6:26" ht="10.199999999999999" x14ac:dyDescent="0.2">
      <c r="F68" s="21">
        <v>1.44</v>
      </c>
      <c r="G68" s="21">
        <v>26993</v>
      </c>
      <c r="H68" s="21">
        <v>24575</v>
      </c>
      <c r="I68" s="21">
        <v>3532657</v>
      </c>
      <c r="J68" s="21">
        <v>1197234</v>
      </c>
      <c r="K68" s="21">
        <v>7881</v>
      </c>
      <c r="L68" s="21">
        <v>4</v>
      </c>
      <c r="M68" s="21">
        <v>35</v>
      </c>
      <c r="N68" s="21">
        <v>0</v>
      </c>
      <c r="O68" s="21">
        <v>0</v>
      </c>
      <c r="P68" s="21">
        <v>0</v>
      </c>
      <c r="Q68" s="21">
        <v>1</v>
      </c>
      <c r="R68" s="21">
        <v>0</v>
      </c>
      <c r="S68" s="21">
        <v>1</v>
      </c>
      <c r="T68" s="21">
        <v>1</v>
      </c>
      <c r="U68" s="21">
        <v>0</v>
      </c>
      <c r="V68" s="21">
        <v>0</v>
      </c>
      <c r="W68" s="21">
        <v>1</v>
      </c>
      <c r="X68" s="21">
        <v>0</v>
      </c>
      <c r="Y68" s="21">
        <v>1</v>
      </c>
      <c r="Z68" s="21">
        <v>143.62</v>
      </c>
    </row>
    <row r="69" spans="6:26" ht="10.199999999999999" x14ac:dyDescent="0.2">
      <c r="F69" s="21">
        <v>1.49</v>
      </c>
      <c r="G69" s="21">
        <v>30124</v>
      </c>
      <c r="H69" s="21">
        <v>24575</v>
      </c>
      <c r="I69" s="21">
        <v>5787293</v>
      </c>
      <c r="J69" s="21">
        <v>1197234</v>
      </c>
      <c r="K69" s="21">
        <v>10235</v>
      </c>
      <c r="L69" s="21">
        <v>9</v>
      </c>
      <c r="M69" s="21">
        <v>35</v>
      </c>
      <c r="N69" s="21">
        <v>0</v>
      </c>
      <c r="O69" s="21">
        <v>0</v>
      </c>
      <c r="P69" s="21">
        <v>0</v>
      </c>
      <c r="Q69" s="21">
        <v>1</v>
      </c>
      <c r="R69" s="21">
        <v>0</v>
      </c>
      <c r="S69" s="21">
        <v>1</v>
      </c>
      <c r="T69" s="21">
        <v>1</v>
      </c>
      <c r="U69" s="21">
        <v>0</v>
      </c>
      <c r="V69" s="21">
        <v>0</v>
      </c>
      <c r="W69" s="21">
        <v>1</v>
      </c>
      <c r="X69" s="21">
        <v>0</v>
      </c>
      <c r="Y69" s="21">
        <v>1</v>
      </c>
      <c r="Z69" s="21">
        <v>133.35</v>
      </c>
    </row>
    <row r="70" spans="6:26" ht="10.199999999999999" x14ac:dyDescent="0.2">
      <c r="F70" s="21">
        <v>1.1499999999999999</v>
      </c>
      <c r="G70" s="21">
        <v>29260</v>
      </c>
      <c r="H70" s="21">
        <v>24575</v>
      </c>
      <c r="I70" s="21">
        <v>7830332</v>
      </c>
      <c r="J70" s="21">
        <v>1197234</v>
      </c>
      <c r="K70" s="21">
        <v>23739</v>
      </c>
      <c r="L70" s="21">
        <v>15</v>
      </c>
      <c r="M70" s="21">
        <v>35</v>
      </c>
      <c r="N70" s="21">
        <v>0</v>
      </c>
      <c r="O70" s="21">
        <v>0</v>
      </c>
      <c r="P70" s="21">
        <v>0</v>
      </c>
      <c r="Q70" s="21">
        <v>1</v>
      </c>
      <c r="R70" s="21">
        <v>0</v>
      </c>
      <c r="S70" s="21">
        <v>1</v>
      </c>
      <c r="T70" s="21">
        <v>0</v>
      </c>
      <c r="U70" s="21">
        <v>1</v>
      </c>
      <c r="V70" s="21">
        <v>1</v>
      </c>
      <c r="W70" s="21">
        <v>0</v>
      </c>
      <c r="X70" s="21">
        <v>0</v>
      </c>
      <c r="Y70" s="21">
        <v>1</v>
      </c>
      <c r="Z70" s="21">
        <v>123.74</v>
      </c>
    </row>
    <row r="71" spans="6:26" ht="10.199999999999999" x14ac:dyDescent="0.2">
      <c r="F71" s="21">
        <v>1.42</v>
      </c>
      <c r="G71" s="21">
        <v>24502</v>
      </c>
      <c r="H71" s="21">
        <v>24575</v>
      </c>
      <c r="I71" s="21">
        <v>125722</v>
      </c>
      <c r="J71" s="21">
        <v>1197234</v>
      </c>
      <c r="K71" s="21">
        <v>7231</v>
      </c>
      <c r="L71" s="21">
        <v>19</v>
      </c>
      <c r="M71" s="21">
        <v>35</v>
      </c>
      <c r="N71" s="21">
        <v>0</v>
      </c>
      <c r="O71" s="21">
        <v>0</v>
      </c>
      <c r="P71" s="21">
        <v>0</v>
      </c>
      <c r="Q71" s="21">
        <v>1</v>
      </c>
      <c r="R71" s="21">
        <v>0</v>
      </c>
      <c r="S71" s="21">
        <v>1</v>
      </c>
      <c r="T71" s="21">
        <v>1</v>
      </c>
      <c r="U71" s="21">
        <v>0</v>
      </c>
      <c r="V71" s="21">
        <v>0</v>
      </c>
      <c r="W71" s="21">
        <v>1</v>
      </c>
      <c r="X71" s="21">
        <v>0</v>
      </c>
      <c r="Y71" s="21">
        <v>1</v>
      </c>
      <c r="Z71" s="21">
        <v>115.84</v>
      </c>
    </row>
    <row r="72" spans="6:26" ht="10.199999999999999" x14ac:dyDescent="0.2">
      <c r="F72" s="21">
        <v>1.19</v>
      </c>
      <c r="G72" s="21">
        <v>26506</v>
      </c>
      <c r="H72" s="21">
        <v>24575</v>
      </c>
      <c r="I72" s="21">
        <v>4459144</v>
      </c>
      <c r="J72" s="21">
        <v>1197234</v>
      </c>
      <c r="K72" s="21">
        <v>6675</v>
      </c>
      <c r="L72" s="21">
        <v>23</v>
      </c>
      <c r="M72" s="21">
        <v>35</v>
      </c>
      <c r="N72" s="21">
        <v>0</v>
      </c>
      <c r="O72" s="21">
        <v>0</v>
      </c>
      <c r="P72" s="21">
        <v>0</v>
      </c>
      <c r="Q72" s="21">
        <v>1</v>
      </c>
      <c r="R72" s="21">
        <v>0</v>
      </c>
      <c r="S72" s="21">
        <v>1</v>
      </c>
      <c r="T72" s="21">
        <v>1</v>
      </c>
      <c r="U72" s="21">
        <v>0</v>
      </c>
      <c r="V72" s="21">
        <v>0</v>
      </c>
      <c r="W72" s="21">
        <v>1</v>
      </c>
      <c r="X72" s="21">
        <v>1</v>
      </c>
      <c r="Y72" s="21">
        <v>0</v>
      </c>
      <c r="Z72" s="21">
        <v>163.78</v>
      </c>
    </row>
    <row r="73" spans="6:26" ht="10.199999999999999" x14ac:dyDescent="0.2">
      <c r="F73" s="21">
        <v>1.18</v>
      </c>
      <c r="G73" s="21">
        <v>27211</v>
      </c>
      <c r="H73" s="21">
        <v>24575</v>
      </c>
      <c r="I73" s="21">
        <v>3770125</v>
      </c>
      <c r="J73" s="21">
        <v>1197234</v>
      </c>
      <c r="K73" s="21">
        <v>9632</v>
      </c>
      <c r="L73" s="21">
        <v>31</v>
      </c>
      <c r="M73" s="21">
        <v>35</v>
      </c>
      <c r="N73" s="21">
        <v>0</v>
      </c>
      <c r="O73" s="21">
        <v>0</v>
      </c>
      <c r="P73" s="21">
        <v>0</v>
      </c>
      <c r="Q73" s="21">
        <v>1</v>
      </c>
      <c r="R73" s="21">
        <v>0</v>
      </c>
      <c r="S73" s="21">
        <v>1</v>
      </c>
      <c r="T73" s="21">
        <v>0</v>
      </c>
      <c r="U73" s="21">
        <v>1</v>
      </c>
      <c r="V73" s="21">
        <v>0</v>
      </c>
      <c r="W73" s="21">
        <v>1</v>
      </c>
      <c r="X73" s="21">
        <v>0</v>
      </c>
      <c r="Y73" s="21">
        <v>1</v>
      </c>
      <c r="Z73" s="21">
        <v>112.99</v>
      </c>
    </row>
    <row r="74" spans="6:26" ht="10.199999999999999" x14ac:dyDescent="0.2">
      <c r="F74" s="21">
        <v>1</v>
      </c>
      <c r="G74" s="21">
        <v>24706</v>
      </c>
      <c r="H74" s="21">
        <v>24575</v>
      </c>
      <c r="I74" s="21">
        <v>9056076</v>
      </c>
      <c r="J74" s="21">
        <v>1197234</v>
      </c>
      <c r="K74" s="21">
        <v>51358</v>
      </c>
      <c r="L74" s="21">
        <v>37</v>
      </c>
      <c r="M74" s="21">
        <v>35</v>
      </c>
      <c r="N74" s="21">
        <v>1</v>
      </c>
      <c r="O74" s="21">
        <v>0</v>
      </c>
      <c r="P74" s="21">
        <v>0</v>
      </c>
      <c r="Q74" s="21">
        <v>0</v>
      </c>
      <c r="R74" s="21">
        <v>0</v>
      </c>
      <c r="S74" s="21">
        <v>1</v>
      </c>
      <c r="T74" s="21">
        <v>0</v>
      </c>
      <c r="U74" s="21">
        <v>1</v>
      </c>
      <c r="V74" s="21">
        <v>0</v>
      </c>
      <c r="W74" s="21">
        <v>1</v>
      </c>
      <c r="X74" s="21">
        <v>0</v>
      </c>
      <c r="Y74" s="21">
        <v>1</v>
      </c>
      <c r="Z74" s="21">
        <v>55.57</v>
      </c>
    </row>
    <row r="75" spans="6:26" ht="10.199999999999999" x14ac:dyDescent="0.2">
      <c r="F75" s="21">
        <v>1.0900000000000001</v>
      </c>
      <c r="G75" s="21">
        <v>22089</v>
      </c>
      <c r="H75" s="21">
        <v>24706</v>
      </c>
      <c r="I75" s="21">
        <v>668159</v>
      </c>
      <c r="J75" s="21">
        <v>9056076</v>
      </c>
      <c r="K75" s="21">
        <v>11980</v>
      </c>
      <c r="L75" s="21">
        <v>1</v>
      </c>
      <c r="M75" s="21">
        <v>37</v>
      </c>
      <c r="N75" s="21">
        <v>0</v>
      </c>
      <c r="O75" s="21">
        <v>0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1</v>
      </c>
      <c r="V75" s="21">
        <v>0</v>
      </c>
      <c r="W75" s="21">
        <v>1</v>
      </c>
      <c r="X75" s="21">
        <v>0</v>
      </c>
      <c r="Y75" s="21">
        <v>1</v>
      </c>
      <c r="Z75" s="21">
        <v>76.790000000000006</v>
      </c>
    </row>
    <row r="76" spans="6:26" ht="10.199999999999999" x14ac:dyDescent="0.2">
      <c r="F76" s="21">
        <v>1.19</v>
      </c>
      <c r="G76" s="21">
        <v>29260</v>
      </c>
      <c r="H76" s="21">
        <v>24706</v>
      </c>
      <c r="I76" s="21">
        <v>7830332</v>
      </c>
      <c r="J76" s="21">
        <v>9056076</v>
      </c>
      <c r="K76" s="21">
        <v>29771</v>
      </c>
      <c r="L76" s="21">
        <v>15</v>
      </c>
      <c r="M76" s="21">
        <v>37</v>
      </c>
      <c r="N76" s="21">
        <v>0</v>
      </c>
      <c r="O76" s="21">
        <v>0</v>
      </c>
      <c r="P76" s="21">
        <v>0</v>
      </c>
      <c r="Q76" s="21">
        <v>1</v>
      </c>
      <c r="R76" s="21">
        <v>1</v>
      </c>
      <c r="S76" s="21">
        <v>0</v>
      </c>
      <c r="T76" s="21">
        <v>1</v>
      </c>
      <c r="U76" s="21">
        <v>0</v>
      </c>
      <c r="V76" s="21">
        <v>1</v>
      </c>
      <c r="W76" s="21">
        <v>0</v>
      </c>
      <c r="X76" s="21">
        <v>0</v>
      </c>
      <c r="Y76" s="21">
        <v>1</v>
      </c>
      <c r="Z76" s="21">
        <v>233.78</v>
      </c>
    </row>
    <row r="77" spans="6:26" ht="10.199999999999999" x14ac:dyDescent="0.2">
      <c r="F77" s="21">
        <v>1.92</v>
      </c>
      <c r="G77" s="21">
        <v>24502</v>
      </c>
      <c r="H77" s="21">
        <v>24706</v>
      </c>
      <c r="I77" s="21">
        <v>125722</v>
      </c>
      <c r="J77" s="21">
        <v>9056076</v>
      </c>
      <c r="K77" s="21">
        <v>3542</v>
      </c>
      <c r="L77" s="21">
        <v>19</v>
      </c>
      <c r="M77" s="21">
        <v>37</v>
      </c>
      <c r="N77" s="21">
        <v>0</v>
      </c>
      <c r="O77" s="21">
        <v>0</v>
      </c>
      <c r="P77" s="21">
        <v>0</v>
      </c>
      <c r="Q77" s="21">
        <v>1</v>
      </c>
      <c r="R77" s="21">
        <v>1</v>
      </c>
      <c r="S77" s="21">
        <v>0</v>
      </c>
      <c r="T77" s="21">
        <v>1</v>
      </c>
      <c r="U77" s="21">
        <v>0</v>
      </c>
      <c r="V77" s="21">
        <v>0</v>
      </c>
      <c r="W77" s="21">
        <v>1</v>
      </c>
      <c r="X77" s="21">
        <v>0</v>
      </c>
      <c r="Y77" s="21">
        <v>1</v>
      </c>
      <c r="Z77" s="21">
        <v>179.23</v>
      </c>
    </row>
    <row r="78" spans="6:26" ht="10.199999999999999" x14ac:dyDescent="0.2">
      <c r="F78" s="21">
        <v>1.1000000000000001</v>
      </c>
      <c r="G78" s="21">
        <v>29055</v>
      </c>
      <c r="H78" s="21">
        <v>24706</v>
      </c>
      <c r="I78" s="21">
        <v>1862106</v>
      </c>
      <c r="J78" s="21">
        <v>9056076</v>
      </c>
      <c r="K78" s="21">
        <v>20889</v>
      </c>
      <c r="L78" s="21">
        <v>22</v>
      </c>
      <c r="M78" s="21">
        <v>37</v>
      </c>
      <c r="N78" s="21">
        <v>0</v>
      </c>
      <c r="O78" s="21">
        <v>0</v>
      </c>
      <c r="P78" s="21">
        <v>0</v>
      </c>
      <c r="Q78" s="21">
        <v>1</v>
      </c>
      <c r="R78" s="21">
        <v>1</v>
      </c>
      <c r="S78" s="21">
        <v>0</v>
      </c>
      <c r="T78" s="21">
        <v>1</v>
      </c>
      <c r="U78" s="21">
        <v>0</v>
      </c>
      <c r="V78" s="21">
        <v>0</v>
      </c>
      <c r="W78" s="21">
        <v>1</v>
      </c>
      <c r="X78" s="21">
        <v>0</v>
      </c>
      <c r="Y78" s="21">
        <v>1</v>
      </c>
      <c r="Z78" s="21">
        <v>129.80000000000001</v>
      </c>
    </row>
    <row r="79" spans="6:26" ht="10.199999999999999" x14ac:dyDescent="0.2">
      <c r="F79" s="21">
        <v>1.1299999999999999</v>
      </c>
      <c r="G79" s="21">
        <v>29838</v>
      </c>
      <c r="H79" s="21">
        <v>24307</v>
      </c>
      <c r="I79" s="21">
        <v>29838</v>
      </c>
      <c r="J79" s="21">
        <v>989164</v>
      </c>
      <c r="K79" s="21">
        <v>6218</v>
      </c>
      <c r="L79" s="21">
        <v>6</v>
      </c>
      <c r="M79" s="21">
        <v>38</v>
      </c>
      <c r="N79" s="21">
        <v>0</v>
      </c>
      <c r="O79" s="21">
        <v>0</v>
      </c>
      <c r="P79" s="21">
        <v>0</v>
      </c>
      <c r="Q79" s="21">
        <v>1</v>
      </c>
      <c r="R79" s="21">
        <v>1</v>
      </c>
      <c r="S79" s="21">
        <v>0</v>
      </c>
      <c r="T79" s="21">
        <v>0</v>
      </c>
      <c r="U79" s="21">
        <v>1</v>
      </c>
      <c r="V79" s="21">
        <v>0</v>
      </c>
      <c r="W79" s="21">
        <v>1</v>
      </c>
      <c r="X79" s="21">
        <v>0</v>
      </c>
      <c r="Y79" s="21">
        <v>1</v>
      </c>
      <c r="Z79" s="21">
        <v>60.26</v>
      </c>
    </row>
    <row r="80" spans="6:26" ht="10.199999999999999" x14ac:dyDescent="0.2">
      <c r="F80" s="21">
        <v>1.01</v>
      </c>
      <c r="G80" s="21">
        <v>26993</v>
      </c>
      <c r="H80" s="21">
        <v>21207</v>
      </c>
      <c r="I80" s="21">
        <v>3532657</v>
      </c>
      <c r="J80" s="21">
        <v>2105604</v>
      </c>
      <c r="K80" s="21">
        <v>14119</v>
      </c>
      <c r="L80" s="21">
        <v>4</v>
      </c>
      <c r="M80" s="21">
        <v>41</v>
      </c>
      <c r="N80" s="21">
        <v>0</v>
      </c>
      <c r="O80" s="21">
        <v>1</v>
      </c>
      <c r="P80" s="21">
        <v>0</v>
      </c>
      <c r="Q80" s="21">
        <v>0</v>
      </c>
      <c r="R80" s="21">
        <v>0</v>
      </c>
      <c r="S80" s="21">
        <v>1</v>
      </c>
      <c r="T80" s="21">
        <v>1</v>
      </c>
      <c r="U80" s="21">
        <v>0</v>
      </c>
      <c r="V80" s="21">
        <v>0</v>
      </c>
      <c r="W80" s="21">
        <v>1</v>
      </c>
      <c r="X80" s="21">
        <v>0</v>
      </c>
      <c r="Y80" s="21">
        <v>1</v>
      </c>
      <c r="Z80" s="21">
        <v>97.93</v>
      </c>
    </row>
    <row r="81" spans="6:26" ht="10.199999999999999" x14ac:dyDescent="0.2">
      <c r="F81" s="21">
        <v>1.1499999999999999</v>
      </c>
      <c r="G81" s="21">
        <v>29260</v>
      </c>
      <c r="H81" s="21">
        <v>21207</v>
      </c>
      <c r="I81" s="21">
        <v>7830332</v>
      </c>
      <c r="J81" s="21">
        <v>2105604</v>
      </c>
      <c r="K81" s="21">
        <v>10671</v>
      </c>
      <c r="L81" s="21">
        <v>14</v>
      </c>
      <c r="M81" s="21">
        <v>41</v>
      </c>
      <c r="N81" s="21">
        <v>1</v>
      </c>
      <c r="O81" s="21">
        <v>0</v>
      </c>
      <c r="P81" s="21">
        <v>0</v>
      </c>
      <c r="Q81" s="21">
        <v>0</v>
      </c>
      <c r="R81" s="21">
        <v>0</v>
      </c>
      <c r="S81" s="21">
        <v>1</v>
      </c>
      <c r="T81" s="21">
        <v>1</v>
      </c>
      <c r="U81" s="21">
        <v>0</v>
      </c>
      <c r="V81" s="21">
        <v>0</v>
      </c>
      <c r="W81" s="21">
        <v>1</v>
      </c>
      <c r="X81" s="21">
        <v>0</v>
      </c>
      <c r="Y81" s="21">
        <v>1</v>
      </c>
      <c r="Z81" s="21">
        <v>168.92</v>
      </c>
    </row>
    <row r="82" spans="6:26" ht="10.199999999999999" x14ac:dyDescent="0.2">
      <c r="F82" s="21">
        <v>1.29</v>
      </c>
      <c r="G82" s="21">
        <v>32991</v>
      </c>
      <c r="H82" s="21">
        <v>26695</v>
      </c>
      <c r="I82" s="21">
        <v>8621121</v>
      </c>
      <c r="J82" s="21">
        <v>1646147</v>
      </c>
      <c r="K82" s="21">
        <v>6590</v>
      </c>
      <c r="L82" s="21">
        <v>47</v>
      </c>
      <c r="M82" s="21">
        <v>42</v>
      </c>
      <c r="N82" s="21">
        <v>0</v>
      </c>
      <c r="O82" s="21">
        <v>0</v>
      </c>
      <c r="P82" s="21">
        <v>0</v>
      </c>
      <c r="Q82" s="21">
        <v>1</v>
      </c>
      <c r="R82" s="21">
        <v>1</v>
      </c>
      <c r="S82" s="21">
        <v>0</v>
      </c>
      <c r="T82" s="21">
        <v>1</v>
      </c>
      <c r="U82" s="21">
        <v>0</v>
      </c>
      <c r="V82" s="21">
        <v>1</v>
      </c>
      <c r="W82" s="21">
        <v>0</v>
      </c>
      <c r="X82" s="21">
        <v>0</v>
      </c>
      <c r="Y82" s="21">
        <v>1</v>
      </c>
      <c r="Z82" s="21">
        <v>190.09</v>
      </c>
    </row>
    <row r="83" spans="6:26" ht="10.199999999999999" x14ac:dyDescent="0.2">
      <c r="F83" s="21">
        <v>1.29</v>
      </c>
      <c r="G83" s="21">
        <v>32991</v>
      </c>
      <c r="H83" s="21">
        <v>26695</v>
      </c>
      <c r="I83" s="21">
        <v>8621121</v>
      </c>
      <c r="J83" s="21">
        <v>1646147</v>
      </c>
      <c r="K83" s="21">
        <v>6590</v>
      </c>
      <c r="L83" s="21">
        <v>48</v>
      </c>
      <c r="M83" s="21">
        <v>42</v>
      </c>
      <c r="N83" s="21">
        <v>0</v>
      </c>
      <c r="O83" s="21">
        <v>0</v>
      </c>
      <c r="P83" s="21">
        <v>0</v>
      </c>
      <c r="Q83" s="21">
        <v>1</v>
      </c>
      <c r="R83" s="21">
        <v>1</v>
      </c>
      <c r="S83" s="21">
        <v>0</v>
      </c>
      <c r="T83" s="21">
        <v>1</v>
      </c>
      <c r="U83" s="21">
        <v>0</v>
      </c>
      <c r="V83" s="21">
        <v>1</v>
      </c>
      <c r="W83" s="21">
        <v>0</v>
      </c>
      <c r="X83" s="21">
        <v>0</v>
      </c>
      <c r="Y83" s="21">
        <v>1</v>
      </c>
      <c r="Z83" s="21">
        <v>190.09</v>
      </c>
    </row>
    <row r="84" spans="6:26" ht="10.199999999999999" x14ac:dyDescent="0.2">
      <c r="F84" s="21">
        <v>1.29</v>
      </c>
      <c r="G84" s="21">
        <v>32991</v>
      </c>
      <c r="H84" s="21">
        <v>26695</v>
      </c>
      <c r="I84" s="21">
        <v>8621121</v>
      </c>
      <c r="J84" s="21">
        <v>1646147</v>
      </c>
      <c r="K84" s="21">
        <v>6590</v>
      </c>
      <c r="L84" s="21">
        <v>46</v>
      </c>
      <c r="M84" s="21">
        <v>42</v>
      </c>
      <c r="N84" s="21">
        <v>0</v>
      </c>
      <c r="O84" s="21">
        <v>1</v>
      </c>
      <c r="P84" s="21">
        <v>0</v>
      </c>
      <c r="Q84" s="21">
        <v>0</v>
      </c>
      <c r="R84" s="21">
        <v>1</v>
      </c>
      <c r="S84" s="21">
        <v>0</v>
      </c>
      <c r="T84" s="21">
        <v>1</v>
      </c>
      <c r="U84" s="21">
        <v>0</v>
      </c>
      <c r="V84" s="21">
        <v>0</v>
      </c>
      <c r="W84" s="21">
        <v>1</v>
      </c>
      <c r="X84" s="21">
        <v>1</v>
      </c>
      <c r="Y84" s="21">
        <v>0</v>
      </c>
      <c r="Z84" s="21">
        <v>190.09</v>
      </c>
    </row>
    <row r="85" spans="6:26" ht="10.199999999999999" x14ac:dyDescent="0.2">
      <c r="F85" s="21">
        <v>1.49</v>
      </c>
      <c r="G85" s="21">
        <v>22360</v>
      </c>
      <c r="H85" s="21">
        <v>26695</v>
      </c>
      <c r="I85" s="21">
        <v>1421287</v>
      </c>
      <c r="J85" s="21">
        <v>1646147</v>
      </c>
      <c r="K85" s="21">
        <v>6935</v>
      </c>
      <c r="L85" s="21">
        <v>53</v>
      </c>
      <c r="M85" s="21">
        <v>42</v>
      </c>
      <c r="N85" s="21">
        <v>0</v>
      </c>
      <c r="O85" s="21">
        <v>0</v>
      </c>
      <c r="P85" s="21">
        <v>0</v>
      </c>
      <c r="Q85" s="21">
        <v>1</v>
      </c>
      <c r="R85" s="21">
        <v>0</v>
      </c>
      <c r="S85" s="21">
        <v>1</v>
      </c>
      <c r="T85" s="21">
        <v>1</v>
      </c>
      <c r="U85" s="21">
        <v>0</v>
      </c>
      <c r="V85" s="21">
        <v>0</v>
      </c>
      <c r="W85" s="21">
        <v>1</v>
      </c>
      <c r="X85" s="21">
        <v>0</v>
      </c>
      <c r="Y85" s="21">
        <v>1</v>
      </c>
      <c r="Z85" s="21">
        <v>104.87</v>
      </c>
    </row>
    <row r="86" spans="6:26" ht="10.199999999999999" x14ac:dyDescent="0.2">
      <c r="F86" s="21">
        <v>1.17</v>
      </c>
      <c r="G86" s="21">
        <v>26993</v>
      </c>
      <c r="H86" s="21">
        <v>28739</v>
      </c>
      <c r="I86" s="21">
        <v>3532657</v>
      </c>
      <c r="J86" s="21">
        <v>2761118</v>
      </c>
      <c r="K86" s="21">
        <v>5578</v>
      </c>
      <c r="L86" s="21">
        <v>4</v>
      </c>
      <c r="M86" s="21">
        <v>43</v>
      </c>
      <c r="N86" s="21">
        <v>0</v>
      </c>
      <c r="O86" s="21">
        <v>0</v>
      </c>
      <c r="P86" s="21">
        <v>0</v>
      </c>
      <c r="Q86" s="21">
        <v>1</v>
      </c>
      <c r="R86" s="21">
        <v>1</v>
      </c>
      <c r="S86" s="21">
        <v>0</v>
      </c>
      <c r="T86" s="21">
        <v>1</v>
      </c>
      <c r="U86" s="21">
        <v>0</v>
      </c>
      <c r="V86" s="21">
        <v>0</v>
      </c>
      <c r="W86" s="21">
        <v>1</v>
      </c>
      <c r="X86" s="21">
        <v>1</v>
      </c>
      <c r="Y86" s="21">
        <v>0</v>
      </c>
      <c r="Z86" s="21">
        <v>269.43</v>
      </c>
    </row>
    <row r="87" spans="6:26" ht="10.199999999999999" x14ac:dyDescent="0.2">
      <c r="F87" s="21">
        <v>1.18</v>
      </c>
      <c r="G87" s="21">
        <v>30124</v>
      </c>
      <c r="H87" s="21">
        <v>28739</v>
      </c>
      <c r="I87" s="21">
        <v>5787293</v>
      </c>
      <c r="J87" s="21">
        <v>2761118</v>
      </c>
      <c r="K87" s="21">
        <v>7276</v>
      </c>
      <c r="L87" s="21">
        <v>9</v>
      </c>
      <c r="M87" s="21">
        <v>43</v>
      </c>
      <c r="N87" s="21">
        <v>0</v>
      </c>
      <c r="O87" s="21">
        <v>0</v>
      </c>
      <c r="P87" s="21">
        <v>0</v>
      </c>
      <c r="Q87" s="21">
        <v>1</v>
      </c>
      <c r="R87" s="21">
        <v>1</v>
      </c>
      <c r="S87" s="21">
        <v>0</v>
      </c>
      <c r="T87" s="21">
        <v>1</v>
      </c>
      <c r="U87" s="21">
        <v>0</v>
      </c>
      <c r="V87" s="21">
        <v>0</v>
      </c>
      <c r="W87" s="21">
        <v>1</v>
      </c>
      <c r="X87" s="21">
        <v>1</v>
      </c>
      <c r="Y87" s="21">
        <v>0</v>
      </c>
      <c r="Z87" s="21">
        <v>258.85000000000002</v>
      </c>
    </row>
    <row r="88" spans="6:26" ht="10.199999999999999" x14ac:dyDescent="0.2">
      <c r="F88" s="21">
        <v>1.1000000000000001</v>
      </c>
      <c r="G88" s="21">
        <v>28637</v>
      </c>
      <c r="H88" s="21">
        <v>28739</v>
      </c>
      <c r="I88" s="21">
        <v>3036732</v>
      </c>
      <c r="J88" s="21">
        <v>2761118</v>
      </c>
      <c r="K88" s="21">
        <v>6621</v>
      </c>
      <c r="L88" s="21">
        <v>21</v>
      </c>
      <c r="M88" s="21">
        <v>43</v>
      </c>
      <c r="N88" s="21">
        <v>0</v>
      </c>
      <c r="O88" s="21">
        <v>0</v>
      </c>
      <c r="P88" s="21">
        <v>0</v>
      </c>
      <c r="Q88" s="21">
        <v>1</v>
      </c>
      <c r="R88" s="21">
        <v>1</v>
      </c>
      <c r="S88" s="21">
        <v>0</v>
      </c>
      <c r="T88" s="21">
        <v>1</v>
      </c>
      <c r="U88" s="21">
        <v>0</v>
      </c>
      <c r="V88" s="21">
        <v>0</v>
      </c>
      <c r="W88" s="21">
        <v>1</v>
      </c>
      <c r="X88" s="21">
        <v>1</v>
      </c>
      <c r="Y88" s="21">
        <v>0</v>
      </c>
      <c r="Z88" s="21">
        <v>230.71</v>
      </c>
    </row>
    <row r="89" spans="6:26" ht="10.199999999999999" x14ac:dyDescent="0.2">
      <c r="F89" s="21">
        <v>1.1299999999999999</v>
      </c>
      <c r="G89" s="21">
        <v>24575</v>
      </c>
      <c r="H89" s="21">
        <v>28739</v>
      </c>
      <c r="I89" s="21">
        <v>1197234</v>
      </c>
      <c r="J89" s="21">
        <v>2761118</v>
      </c>
      <c r="K89" s="21">
        <v>4353</v>
      </c>
      <c r="L89" s="21">
        <v>35</v>
      </c>
      <c r="M89" s="21">
        <v>43</v>
      </c>
      <c r="N89" s="21">
        <v>0</v>
      </c>
      <c r="O89" s="21">
        <v>0</v>
      </c>
      <c r="P89" s="21">
        <v>0</v>
      </c>
      <c r="Q89" s="21">
        <v>1</v>
      </c>
      <c r="R89" s="21">
        <v>0</v>
      </c>
      <c r="S89" s="21">
        <v>1</v>
      </c>
      <c r="T89" s="21">
        <v>1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171.67</v>
      </c>
    </row>
    <row r="90" spans="6:26" ht="10.199999999999999" x14ac:dyDescent="0.2">
      <c r="F90" s="21">
        <v>1.24</v>
      </c>
      <c r="G90" s="21">
        <v>24706</v>
      </c>
      <c r="H90" s="21">
        <v>28739</v>
      </c>
      <c r="I90" s="21">
        <v>9056076</v>
      </c>
      <c r="J90" s="21">
        <v>2761118</v>
      </c>
      <c r="K90" s="21">
        <v>7749</v>
      </c>
      <c r="L90" s="21">
        <v>37</v>
      </c>
      <c r="M90" s="21">
        <v>43</v>
      </c>
      <c r="N90" s="21">
        <v>0</v>
      </c>
      <c r="O90" s="21">
        <v>0</v>
      </c>
      <c r="P90" s="21">
        <v>0</v>
      </c>
      <c r="Q90" s="21">
        <v>1</v>
      </c>
      <c r="R90" s="21">
        <v>1</v>
      </c>
      <c r="S90" s="21">
        <v>0</v>
      </c>
      <c r="T90" s="21">
        <v>1</v>
      </c>
      <c r="U90" s="21">
        <v>0</v>
      </c>
      <c r="V90" s="21">
        <v>0</v>
      </c>
      <c r="W90" s="21">
        <v>1</v>
      </c>
      <c r="X90" s="21">
        <v>1</v>
      </c>
      <c r="Y90" s="21">
        <v>0</v>
      </c>
      <c r="Z90" s="21">
        <v>246.1</v>
      </c>
    </row>
    <row r="91" spans="6:26" ht="10.199999999999999" x14ac:dyDescent="0.2">
      <c r="F91" s="21">
        <v>1.02</v>
      </c>
      <c r="G91" s="21">
        <v>29260</v>
      </c>
      <c r="H91" s="21">
        <v>25995</v>
      </c>
      <c r="I91" s="21">
        <v>7830332</v>
      </c>
      <c r="J91" s="21">
        <v>1115048</v>
      </c>
      <c r="K91" s="21">
        <v>10902</v>
      </c>
      <c r="L91" s="21">
        <v>15</v>
      </c>
      <c r="M91" s="21">
        <v>44</v>
      </c>
      <c r="N91" s="21">
        <v>0</v>
      </c>
      <c r="O91" s="21">
        <v>0</v>
      </c>
      <c r="P91" s="21">
        <v>0</v>
      </c>
      <c r="Q91" s="21">
        <v>1</v>
      </c>
      <c r="R91" s="21">
        <v>1</v>
      </c>
      <c r="S91" s="21">
        <v>0</v>
      </c>
      <c r="T91" s="21">
        <v>0</v>
      </c>
      <c r="U91" s="21">
        <v>1</v>
      </c>
      <c r="V91" s="21">
        <v>1</v>
      </c>
      <c r="W91" s="21">
        <v>0</v>
      </c>
      <c r="X91" s="21">
        <v>0</v>
      </c>
      <c r="Y91" s="21">
        <v>1</v>
      </c>
      <c r="Z91" s="21">
        <v>84.21</v>
      </c>
    </row>
    <row r="92" spans="6:26" ht="10.199999999999999" x14ac:dyDescent="0.2">
      <c r="F92" s="21">
        <v>1.1599999999999999</v>
      </c>
      <c r="G92" s="21">
        <v>26506</v>
      </c>
      <c r="H92" s="21">
        <v>25995</v>
      </c>
      <c r="I92" s="21">
        <v>4459144</v>
      </c>
      <c r="J92" s="21">
        <v>1115048</v>
      </c>
      <c r="K92" s="21">
        <v>6143</v>
      </c>
      <c r="L92" s="21">
        <v>23</v>
      </c>
      <c r="M92" s="21">
        <v>44</v>
      </c>
      <c r="N92" s="21">
        <v>0</v>
      </c>
      <c r="O92" s="21">
        <v>0</v>
      </c>
      <c r="P92" s="21">
        <v>1</v>
      </c>
      <c r="Q92" s="21">
        <v>0</v>
      </c>
      <c r="R92" s="21">
        <v>1</v>
      </c>
      <c r="S92" s="21">
        <v>0</v>
      </c>
      <c r="T92" s="21">
        <v>0</v>
      </c>
      <c r="U92" s="21">
        <v>1</v>
      </c>
      <c r="V92" s="21">
        <v>0</v>
      </c>
      <c r="W92" s="21">
        <v>1</v>
      </c>
      <c r="X92" s="21">
        <v>1</v>
      </c>
      <c r="Y92" s="21">
        <v>0</v>
      </c>
      <c r="Z92" s="21">
        <v>166.25</v>
      </c>
    </row>
    <row r="93" spans="6:26" ht="10.199999999999999" x14ac:dyDescent="0.2">
      <c r="F93" s="21">
        <v>1.26</v>
      </c>
      <c r="G93" s="21">
        <v>32991</v>
      </c>
      <c r="H93" s="21">
        <v>25995</v>
      </c>
      <c r="I93" s="21">
        <v>8621121</v>
      </c>
      <c r="J93" s="21">
        <v>1115048</v>
      </c>
      <c r="K93" s="21">
        <v>7387</v>
      </c>
      <c r="L93" s="21">
        <v>48</v>
      </c>
      <c r="M93" s="21">
        <v>44</v>
      </c>
      <c r="N93" s="21">
        <v>0</v>
      </c>
      <c r="O93" s="21">
        <v>0</v>
      </c>
      <c r="P93" s="21">
        <v>0</v>
      </c>
      <c r="Q93" s="21">
        <v>1</v>
      </c>
      <c r="R93" s="21">
        <v>1</v>
      </c>
      <c r="S93" s="21">
        <v>0</v>
      </c>
      <c r="T93" s="21">
        <v>1</v>
      </c>
      <c r="U93" s="21">
        <v>0</v>
      </c>
      <c r="V93" s="21">
        <v>1</v>
      </c>
      <c r="W93" s="21">
        <v>0</v>
      </c>
      <c r="X93" s="21">
        <v>0</v>
      </c>
      <c r="Y93" s="21">
        <v>1</v>
      </c>
      <c r="Z93" s="21">
        <v>215.01</v>
      </c>
    </row>
    <row r="94" spans="6:26" ht="10.199999999999999" x14ac:dyDescent="0.2">
      <c r="F94" s="21">
        <v>1.26</v>
      </c>
      <c r="G94" s="21">
        <v>32991</v>
      </c>
      <c r="H94" s="21">
        <v>25995</v>
      </c>
      <c r="I94" s="21">
        <v>8621121</v>
      </c>
      <c r="J94" s="21">
        <v>1115048</v>
      </c>
      <c r="K94" s="21">
        <v>7387</v>
      </c>
      <c r="L94" s="21">
        <v>46</v>
      </c>
      <c r="M94" s="21">
        <v>44</v>
      </c>
      <c r="N94" s="21">
        <v>0</v>
      </c>
      <c r="O94" s="21">
        <v>0</v>
      </c>
      <c r="P94" s="21">
        <v>0</v>
      </c>
      <c r="Q94" s="21">
        <v>1</v>
      </c>
      <c r="R94" s="21">
        <v>1</v>
      </c>
      <c r="S94" s="21">
        <v>0</v>
      </c>
      <c r="T94" s="21">
        <v>1</v>
      </c>
      <c r="U94" s="21">
        <v>0</v>
      </c>
      <c r="V94" s="21">
        <v>0</v>
      </c>
      <c r="W94" s="21">
        <v>1</v>
      </c>
      <c r="X94" s="21">
        <v>1</v>
      </c>
      <c r="Y94" s="21">
        <v>0</v>
      </c>
      <c r="Z94" s="21">
        <v>215.01</v>
      </c>
    </row>
    <row r="95" spans="6:26" ht="10.199999999999999" x14ac:dyDescent="0.2">
      <c r="F95" s="21">
        <v>1.17</v>
      </c>
      <c r="G95" s="21">
        <v>22360</v>
      </c>
      <c r="H95" s="21">
        <v>25995</v>
      </c>
      <c r="I95" s="21">
        <v>1421287</v>
      </c>
      <c r="J95" s="21">
        <v>1115048</v>
      </c>
      <c r="K95" s="21">
        <v>6224</v>
      </c>
      <c r="L95" s="21">
        <v>53</v>
      </c>
      <c r="M95" s="21">
        <v>44</v>
      </c>
      <c r="N95" s="21">
        <v>0</v>
      </c>
      <c r="O95" s="21">
        <v>1</v>
      </c>
      <c r="P95" s="21">
        <v>0</v>
      </c>
      <c r="Q95" s="21">
        <v>0</v>
      </c>
      <c r="R95" s="21">
        <v>0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87.8</v>
      </c>
    </row>
    <row r="96" spans="6:26" ht="10.199999999999999" x14ac:dyDescent="0.2">
      <c r="F96" s="21">
        <v>1.02</v>
      </c>
      <c r="G96" s="21">
        <v>26993</v>
      </c>
      <c r="H96" s="21">
        <v>22038</v>
      </c>
      <c r="I96" s="21">
        <v>3532657</v>
      </c>
      <c r="J96" s="21">
        <v>1308499</v>
      </c>
      <c r="K96" s="21">
        <v>7796</v>
      </c>
      <c r="L96" s="21">
        <v>4</v>
      </c>
      <c r="M96" s="21">
        <v>45</v>
      </c>
      <c r="N96" s="21">
        <v>0</v>
      </c>
      <c r="O96" s="21">
        <v>0</v>
      </c>
      <c r="P96" s="21">
        <v>0</v>
      </c>
      <c r="Q96" s="21">
        <v>1</v>
      </c>
      <c r="R96" s="21">
        <v>1</v>
      </c>
      <c r="S96" s="21">
        <v>0</v>
      </c>
      <c r="T96" s="21">
        <v>1</v>
      </c>
      <c r="U96" s="21">
        <v>0</v>
      </c>
      <c r="V96" s="21">
        <v>0</v>
      </c>
      <c r="W96" s="21">
        <v>1</v>
      </c>
      <c r="X96" s="21">
        <v>0</v>
      </c>
      <c r="Y96" s="21">
        <v>1</v>
      </c>
      <c r="Z96" s="21">
        <v>120.7</v>
      </c>
    </row>
    <row r="97" spans="6:26" ht="10.199999999999999" x14ac:dyDescent="0.2">
      <c r="F97" s="21">
        <v>1.05</v>
      </c>
      <c r="G97" s="21">
        <v>28637</v>
      </c>
      <c r="H97" s="21">
        <v>22038</v>
      </c>
      <c r="I97" s="21">
        <v>3036732</v>
      </c>
      <c r="J97" s="21">
        <v>1308499</v>
      </c>
      <c r="K97" s="21">
        <v>12717</v>
      </c>
      <c r="L97" s="21">
        <v>21</v>
      </c>
      <c r="M97" s="21">
        <v>45</v>
      </c>
      <c r="N97" s="21">
        <v>0</v>
      </c>
      <c r="O97" s="21">
        <v>0</v>
      </c>
      <c r="P97" s="21">
        <v>0</v>
      </c>
      <c r="Q97" s="21">
        <v>1</v>
      </c>
      <c r="R97" s="21">
        <v>1</v>
      </c>
      <c r="S97" s="21">
        <v>0</v>
      </c>
      <c r="T97" s="21">
        <v>0</v>
      </c>
      <c r="U97" s="21">
        <v>1</v>
      </c>
      <c r="V97" s="21">
        <v>0</v>
      </c>
      <c r="W97" s="21">
        <v>1</v>
      </c>
      <c r="X97" s="21">
        <v>0</v>
      </c>
      <c r="Y97" s="21">
        <v>1</v>
      </c>
      <c r="Z97" s="21">
        <v>84.53</v>
      </c>
    </row>
    <row r="98" spans="6:26" ht="10.199999999999999" x14ac:dyDescent="0.2">
      <c r="F98" s="21">
        <v>1.43</v>
      </c>
      <c r="G98" s="21">
        <v>24706</v>
      </c>
      <c r="H98" s="21">
        <v>22038</v>
      </c>
      <c r="I98" s="21">
        <v>9056076</v>
      </c>
      <c r="J98" s="21">
        <v>1308499</v>
      </c>
      <c r="K98" s="21">
        <v>5559</v>
      </c>
      <c r="L98" s="21">
        <v>37</v>
      </c>
      <c r="M98" s="21">
        <v>45</v>
      </c>
      <c r="N98" s="21">
        <v>0</v>
      </c>
      <c r="O98" s="21">
        <v>0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1</v>
      </c>
      <c r="V98" s="21">
        <v>0</v>
      </c>
      <c r="W98" s="21">
        <v>1</v>
      </c>
      <c r="X98" s="21">
        <v>0</v>
      </c>
      <c r="Y98" s="21">
        <v>1</v>
      </c>
      <c r="Z98" s="21">
        <v>202</v>
      </c>
    </row>
    <row r="99" spans="6:26" ht="10.199999999999999" x14ac:dyDescent="0.2">
      <c r="F99" s="21">
        <v>1.92</v>
      </c>
      <c r="G99" s="21">
        <v>22089</v>
      </c>
      <c r="H99" s="21">
        <v>32991</v>
      </c>
      <c r="I99" s="21">
        <v>668159</v>
      </c>
      <c r="J99" s="21">
        <v>8621121</v>
      </c>
      <c r="K99" s="21">
        <v>4002</v>
      </c>
      <c r="L99" s="21">
        <v>1</v>
      </c>
      <c r="M99" s="21">
        <v>48</v>
      </c>
      <c r="N99" s="21">
        <v>0</v>
      </c>
      <c r="O99" s="21">
        <v>0</v>
      </c>
      <c r="P99" s="21">
        <v>0</v>
      </c>
      <c r="Q99" s="21">
        <v>1</v>
      </c>
      <c r="R99" s="21">
        <v>1</v>
      </c>
      <c r="S99" s="21">
        <v>0</v>
      </c>
      <c r="T99" s="21">
        <v>1</v>
      </c>
      <c r="U99" s="21">
        <v>0</v>
      </c>
      <c r="V99" s="21">
        <v>1</v>
      </c>
      <c r="W99" s="21">
        <v>0</v>
      </c>
      <c r="X99" s="21">
        <v>0</v>
      </c>
      <c r="Y99" s="21">
        <v>1</v>
      </c>
      <c r="Z99" s="21">
        <v>208.79</v>
      </c>
    </row>
    <row r="100" spans="6:26" ht="10.199999999999999" x14ac:dyDescent="0.2">
      <c r="F100" s="21">
        <v>1.92</v>
      </c>
      <c r="G100" s="21">
        <v>22089</v>
      </c>
      <c r="H100" s="21">
        <v>32991</v>
      </c>
      <c r="I100" s="21">
        <v>668159</v>
      </c>
      <c r="J100" s="21">
        <v>8621121</v>
      </c>
      <c r="K100" s="21">
        <v>4002</v>
      </c>
      <c r="L100" s="21">
        <v>1</v>
      </c>
      <c r="M100" s="21">
        <v>46</v>
      </c>
      <c r="N100" s="21">
        <v>0</v>
      </c>
      <c r="O100" s="21">
        <v>0</v>
      </c>
      <c r="P100" s="21">
        <v>0</v>
      </c>
      <c r="Q100" s="21">
        <v>1</v>
      </c>
      <c r="R100" s="21">
        <v>1</v>
      </c>
      <c r="S100" s="21">
        <v>0</v>
      </c>
      <c r="T100" s="21">
        <v>1</v>
      </c>
      <c r="U100" s="21">
        <v>0</v>
      </c>
      <c r="V100" s="21">
        <v>0</v>
      </c>
      <c r="W100" s="21">
        <v>1</v>
      </c>
      <c r="X100" s="21">
        <v>1</v>
      </c>
      <c r="Y100" s="21">
        <v>0</v>
      </c>
      <c r="Z100" s="21">
        <v>208.79</v>
      </c>
    </row>
    <row r="101" spans="6:26" ht="10.199999999999999" x14ac:dyDescent="0.2">
      <c r="F101" s="21">
        <v>1.05</v>
      </c>
      <c r="G101" s="21">
        <v>29260</v>
      </c>
      <c r="H101" s="21">
        <v>32991</v>
      </c>
      <c r="I101" s="21">
        <v>7830332</v>
      </c>
      <c r="J101" s="21">
        <v>8621121</v>
      </c>
      <c r="K101" s="21">
        <v>73892</v>
      </c>
      <c r="L101" s="21">
        <v>15</v>
      </c>
      <c r="M101" s="21">
        <v>47</v>
      </c>
      <c r="N101" s="21">
        <v>0</v>
      </c>
      <c r="O101" s="21">
        <v>0</v>
      </c>
      <c r="P101" s="21">
        <v>0</v>
      </c>
      <c r="Q101" s="21">
        <v>1</v>
      </c>
      <c r="R101" s="21">
        <v>1</v>
      </c>
      <c r="S101" s="21">
        <v>0</v>
      </c>
      <c r="T101" s="21">
        <v>1</v>
      </c>
      <c r="U101" s="21">
        <v>0</v>
      </c>
      <c r="V101" s="21">
        <v>1</v>
      </c>
      <c r="W101" s="21">
        <v>0</v>
      </c>
      <c r="X101" s="21">
        <v>0</v>
      </c>
      <c r="Y101" s="21">
        <v>1</v>
      </c>
      <c r="Z101" s="21">
        <v>159.71</v>
      </c>
    </row>
    <row r="102" spans="6:26" ht="10.199999999999999" x14ac:dyDescent="0.2">
      <c r="F102" s="21">
        <v>1.05</v>
      </c>
      <c r="G102" s="21">
        <v>29260</v>
      </c>
      <c r="H102" s="21">
        <v>32991</v>
      </c>
      <c r="I102" s="21">
        <v>7830332</v>
      </c>
      <c r="J102" s="21">
        <v>8621121</v>
      </c>
      <c r="K102" s="21">
        <v>73892</v>
      </c>
      <c r="L102" s="21">
        <v>15</v>
      </c>
      <c r="M102" s="21">
        <v>46</v>
      </c>
      <c r="N102" s="21">
        <v>0</v>
      </c>
      <c r="O102" s="21">
        <v>0</v>
      </c>
      <c r="P102" s="21">
        <v>0</v>
      </c>
      <c r="Q102" s="21">
        <v>1</v>
      </c>
      <c r="R102" s="21">
        <v>1</v>
      </c>
      <c r="S102" s="21">
        <v>0</v>
      </c>
      <c r="T102" s="21">
        <v>1</v>
      </c>
      <c r="U102" s="21">
        <v>0</v>
      </c>
      <c r="V102" s="21">
        <v>1</v>
      </c>
      <c r="W102" s="21">
        <v>0</v>
      </c>
      <c r="X102" s="21">
        <v>1</v>
      </c>
      <c r="Y102" s="21">
        <v>0</v>
      </c>
      <c r="Z102" s="21">
        <v>159.71</v>
      </c>
    </row>
    <row r="103" spans="6:26" ht="10.199999999999999" x14ac:dyDescent="0.2">
      <c r="F103" s="21">
        <v>1.05</v>
      </c>
      <c r="G103" s="21">
        <v>29260</v>
      </c>
      <c r="H103" s="21">
        <v>32991</v>
      </c>
      <c r="I103" s="21">
        <v>7830332</v>
      </c>
      <c r="J103" s="21">
        <v>8621121</v>
      </c>
      <c r="K103" s="21">
        <v>73892</v>
      </c>
      <c r="L103" s="21">
        <v>14</v>
      </c>
      <c r="M103" s="21">
        <v>48</v>
      </c>
      <c r="N103" s="21">
        <v>0</v>
      </c>
      <c r="O103" s="21">
        <v>0</v>
      </c>
      <c r="P103" s="21">
        <v>0</v>
      </c>
      <c r="Q103" s="21">
        <v>1</v>
      </c>
      <c r="R103" s="21">
        <v>1</v>
      </c>
      <c r="S103" s="21">
        <v>0</v>
      </c>
      <c r="T103" s="21">
        <v>1</v>
      </c>
      <c r="U103" s="21">
        <v>0</v>
      </c>
      <c r="V103" s="21">
        <v>1</v>
      </c>
      <c r="W103" s="21">
        <v>0</v>
      </c>
      <c r="X103" s="21">
        <v>0</v>
      </c>
      <c r="Y103" s="21">
        <v>1</v>
      </c>
      <c r="Z103" s="21">
        <v>159.71</v>
      </c>
    </row>
    <row r="104" spans="6:26" ht="10.199999999999999" x14ac:dyDescent="0.2">
      <c r="F104" s="21">
        <v>1.07</v>
      </c>
      <c r="G104" s="21">
        <v>26046</v>
      </c>
      <c r="H104" s="21">
        <v>32991</v>
      </c>
      <c r="I104" s="21">
        <v>2230955</v>
      </c>
      <c r="J104" s="21">
        <v>8621121</v>
      </c>
      <c r="K104" s="21">
        <v>13252</v>
      </c>
      <c r="L104" s="21">
        <v>17</v>
      </c>
      <c r="M104" s="21">
        <v>47</v>
      </c>
      <c r="N104" s="21">
        <v>0</v>
      </c>
      <c r="O104" s="21">
        <v>0</v>
      </c>
      <c r="P104" s="21">
        <v>0</v>
      </c>
      <c r="Q104" s="21">
        <v>1</v>
      </c>
      <c r="R104" s="21">
        <v>1</v>
      </c>
      <c r="S104" s="21">
        <v>0</v>
      </c>
      <c r="T104" s="21">
        <v>1</v>
      </c>
      <c r="U104" s="21">
        <v>0</v>
      </c>
      <c r="V104" s="21">
        <v>1</v>
      </c>
      <c r="W104" s="21">
        <v>0</v>
      </c>
      <c r="X104" s="21">
        <v>0</v>
      </c>
      <c r="Y104" s="21">
        <v>1</v>
      </c>
      <c r="Z104" s="21">
        <v>143.44</v>
      </c>
    </row>
    <row r="105" spans="6:26" ht="10.199999999999999" x14ac:dyDescent="0.2">
      <c r="F105" s="21">
        <v>1.07</v>
      </c>
      <c r="G105" s="21">
        <v>26046</v>
      </c>
      <c r="H105" s="21">
        <v>32991</v>
      </c>
      <c r="I105" s="21">
        <v>2230955</v>
      </c>
      <c r="J105" s="21">
        <v>8621121</v>
      </c>
      <c r="K105" s="21">
        <v>13252</v>
      </c>
      <c r="L105" s="21">
        <v>17</v>
      </c>
      <c r="M105" s="21">
        <v>46</v>
      </c>
      <c r="N105" s="21">
        <v>0</v>
      </c>
      <c r="O105" s="21">
        <v>0</v>
      </c>
      <c r="P105" s="21">
        <v>0</v>
      </c>
      <c r="Q105" s="21">
        <v>1</v>
      </c>
      <c r="R105" s="21">
        <v>1</v>
      </c>
      <c r="S105" s="21">
        <v>0</v>
      </c>
      <c r="T105" s="21">
        <v>1</v>
      </c>
      <c r="U105" s="21">
        <v>0</v>
      </c>
      <c r="V105" s="21">
        <v>0</v>
      </c>
      <c r="W105" s="21">
        <v>1</v>
      </c>
      <c r="X105" s="21">
        <v>1</v>
      </c>
      <c r="Y105" s="21">
        <v>0</v>
      </c>
      <c r="Z105" s="21">
        <v>143.44</v>
      </c>
    </row>
    <row r="106" spans="6:26" ht="10.199999999999999" x14ac:dyDescent="0.2">
      <c r="F106" s="21">
        <v>1.1100000000000001</v>
      </c>
      <c r="G106" s="21">
        <v>24502</v>
      </c>
      <c r="H106" s="21">
        <v>32991</v>
      </c>
      <c r="I106" s="21">
        <v>125722</v>
      </c>
      <c r="J106" s="21">
        <v>8621121</v>
      </c>
      <c r="K106" s="21">
        <v>10168</v>
      </c>
      <c r="L106" s="21">
        <v>19</v>
      </c>
      <c r="M106" s="21">
        <v>46</v>
      </c>
      <c r="N106" s="21">
        <v>0</v>
      </c>
      <c r="O106" s="21">
        <v>0</v>
      </c>
      <c r="P106" s="21">
        <v>0</v>
      </c>
      <c r="Q106" s="21">
        <v>1</v>
      </c>
      <c r="R106" s="21">
        <v>1</v>
      </c>
      <c r="S106" s="21">
        <v>0</v>
      </c>
      <c r="T106" s="21">
        <v>1</v>
      </c>
      <c r="U106" s="21">
        <v>0</v>
      </c>
      <c r="V106" s="21">
        <v>0</v>
      </c>
      <c r="W106" s="21">
        <v>1</v>
      </c>
      <c r="X106" s="21">
        <v>1</v>
      </c>
      <c r="Y106" s="21">
        <v>0</v>
      </c>
      <c r="Z106" s="21">
        <v>174.87</v>
      </c>
    </row>
    <row r="107" spans="6:26" ht="10.199999999999999" x14ac:dyDescent="0.2">
      <c r="F107" s="21">
        <v>1.25</v>
      </c>
      <c r="G107" s="21">
        <v>29055</v>
      </c>
      <c r="H107" s="21">
        <v>32991</v>
      </c>
      <c r="I107" s="21">
        <v>1862106</v>
      </c>
      <c r="J107" s="21">
        <v>8621121</v>
      </c>
      <c r="K107" s="21">
        <v>16240</v>
      </c>
      <c r="L107" s="21">
        <v>22</v>
      </c>
      <c r="M107" s="21">
        <v>48</v>
      </c>
      <c r="N107" s="21">
        <v>0</v>
      </c>
      <c r="O107" s="21">
        <v>0</v>
      </c>
      <c r="P107" s="21">
        <v>0</v>
      </c>
      <c r="Q107" s="21">
        <v>1</v>
      </c>
      <c r="R107" s="21">
        <v>1</v>
      </c>
      <c r="S107" s="21">
        <v>0</v>
      </c>
      <c r="T107" s="21">
        <v>1</v>
      </c>
      <c r="U107" s="21">
        <v>0</v>
      </c>
      <c r="V107" s="21">
        <v>1</v>
      </c>
      <c r="W107" s="21">
        <v>0</v>
      </c>
      <c r="X107" s="21">
        <v>0</v>
      </c>
      <c r="Y107" s="21">
        <v>1</v>
      </c>
      <c r="Z107" s="21">
        <v>270.36</v>
      </c>
    </row>
    <row r="108" spans="6:26" ht="10.199999999999999" x14ac:dyDescent="0.2">
      <c r="F108" s="21">
        <v>1.25</v>
      </c>
      <c r="G108" s="21">
        <v>29055</v>
      </c>
      <c r="H108" s="21">
        <v>32991</v>
      </c>
      <c r="I108" s="21">
        <v>1862106</v>
      </c>
      <c r="J108" s="21">
        <v>8621121</v>
      </c>
      <c r="K108" s="21">
        <v>16240</v>
      </c>
      <c r="L108" s="21">
        <v>22</v>
      </c>
      <c r="M108" s="21">
        <v>46</v>
      </c>
      <c r="N108" s="21">
        <v>0</v>
      </c>
      <c r="O108" s="21">
        <v>0</v>
      </c>
      <c r="P108" s="21">
        <v>0</v>
      </c>
      <c r="Q108" s="21">
        <v>1</v>
      </c>
      <c r="R108" s="21">
        <v>1</v>
      </c>
      <c r="S108" s="21">
        <v>0</v>
      </c>
      <c r="T108" s="21">
        <v>1</v>
      </c>
      <c r="U108" s="21">
        <v>0</v>
      </c>
      <c r="V108" s="21">
        <v>0</v>
      </c>
      <c r="W108" s="21">
        <v>1</v>
      </c>
      <c r="X108" s="21">
        <v>1</v>
      </c>
      <c r="Y108" s="21">
        <v>0</v>
      </c>
      <c r="Z108" s="21">
        <v>270.36</v>
      </c>
    </row>
    <row r="109" spans="6:26" ht="10.199999999999999" x14ac:dyDescent="0.2">
      <c r="F109" s="21">
        <v>1.06</v>
      </c>
      <c r="G109" s="21">
        <v>26752</v>
      </c>
      <c r="H109" s="21">
        <v>32991</v>
      </c>
      <c r="I109" s="21">
        <v>1440377</v>
      </c>
      <c r="J109" s="21">
        <v>8621121</v>
      </c>
      <c r="K109" s="21">
        <v>40159</v>
      </c>
      <c r="L109" s="21">
        <v>25</v>
      </c>
      <c r="M109" s="21">
        <v>47</v>
      </c>
      <c r="N109" s="21">
        <v>0</v>
      </c>
      <c r="O109" s="21">
        <v>0</v>
      </c>
      <c r="P109" s="21">
        <v>0</v>
      </c>
      <c r="Q109" s="21">
        <v>1</v>
      </c>
      <c r="R109" s="21">
        <v>0</v>
      </c>
      <c r="S109" s="21">
        <v>1</v>
      </c>
      <c r="T109" s="21">
        <v>1</v>
      </c>
      <c r="U109" s="21">
        <v>0</v>
      </c>
      <c r="V109" s="21">
        <v>1</v>
      </c>
      <c r="W109" s="21">
        <v>0</v>
      </c>
      <c r="X109" s="21">
        <v>0</v>
      </c>
      <c r="Y109" s="21">
        <v>1</v>
      </c>
      <c r="Z109" s="21">
        <v>123.18</v>
      </c>
    </row>
    <row r="110" spans="6:26" ht="10.199999999999999" x14ac:dyDescent="0.2">
      <c r="F110" s="21">
        <v>1.06</v>
      </c>
      <c r="G110" s="21">
        <v>26752</v>
      </c>
      <c r="H110" s="21">
        <v>32991</v>
      </c>
      <c r="I110" s="21">
        <v>1440377</v>
      </c>
      <c r="J110" s="21">
        <v>8621121</v>
      </c>
      <c r="K110" s="21">
        <v>40159</v>
      </c>
      <c r="L110" s="21">
        <v>25</v>
      </c>
      <c r="M110" s="21">
        <v>46</v>
      </c>
      <c r="N110" s="21">
        <v>0</v>
      </c>
      <c r="O110" s="21">
        <v>0</v>
      </c>
      <c r="P110" s="21">
        <v>0</v>
      </c>
      <c r="Q110" s="21">
        <v>1</v>
      </c>
      <c r="R110" s="21">
        <v>0</v>
      </c>
      <c r="S110" s="21">
        <v>1</v>
      </c>
      <c r="T110" s="21">
        <v>1</v>
      </c>
      <c r="U110" s="21">
        <v>0</v>
      </c>
      <c r="V110" s="21">
        <v>0</v>
      </c>
      <c r="W110" s="21">
        <v>1</v>
      </c>
      <c r="X110" s="21">
        <v>1</v>
      </c>
      <c r="Y110" s="21">
        <v>0</v>
      </c>
      <c r="Z110" s="21">
        <v>123.18</v>
      </c>
    </row>
    <row r="111" spans="6:26" ht="10.199999999999999" x14ac:dyDescent="0.2">
      <c r="F111" s="21">
        <v>1.29</v>
      </c>
      <c r="G111" s="21">
        <v>21081</v>
      </c>
      <c r="H111" s="21">
        <v>32991</v>
      </c>
      <c r="I111" s="21">
        <v>895123</v>
      </c>
      <c r="J111" s="21">
        <v>8621121</v>
      </c>
      <c r="K111" s="21">
        <v>3806</v>
      </c>
      <c r="L111" s="21">
        <v>28</v>
      </c>
      <c r="M111" s="21">
        <v>48</v>
      </c>
      <c r="N111" s="21">
        <v>0</v>
      </c>
      <c r="O111" s="21">
        <v>0</v>
      </c>
      <c r="P111" s="21">
        <v>0</v>
      </c>
      <c r="Q111" s="21">
        <v>1</v>
      </c>
      <c r="R111" s="21">
        <v>1</v>
      </c>
      <c r="S111" s="21">
        <v>0</v>
      </c>
      <c r="T111" s="21">
        <v>1</v>
      </c>
      <c r="U111" s="21">
        <v>0</v>
      </c>
      <c r="V111" s="21">
        <v>1</v>
      </c>
      <c r="W111" s="21">
        <v>0</v>
      </c>
      <c r="X111" s="21">
        <v>0</v>
      </c>
      <c r="Y111" s="21">
        <v>1</v>
      </c>
      <c r="Z111" s="21">
        <v>144.6</v>
      </c>
    </row>
    <row r="112" spans="6:26" ht="10.199999999999999" x14ac:dyDescent="0.2">
      <c r="F112" s="21">
        <v>1.29</v>
      </c>
      <c r="G112" s="21">
        <v>21081</v>
      </c>
      <c r="H112" s="21">
        <v>32991</v>
      </c>
      <c r="I112" s="21">
        <v>895123</v>
      </c>
      <c r="J112" s="21">
        <v>8621121</v>
      </c>
      <c r="K112" s="21">
        <v>3806</v>
      </c>
      <c r="L112" s="21">
        <v>28</v>
      </c>
      <c r="M112" s="21">
        <v>46</v>
      </c>
      <c r="N112" s="21">
        <v>0</v>
      </c>
      <c r="O112" s="21">
        <v>0</v>
      </c>
      <c r="P112" s="21">
        <v>0</v>
      </c>
      <c r="Q112" s="21">
        <v>1</v>
      </c>
      <c r="R112" s="21">
        <v>1</v>
      </c>
      <c r="S112" s="21">
        <v>0</v>
      </c>
      <c r="T112" s="21">
        <v>1</v>
      </c>
      <c r="U112" s="21">
        <v>0</v>
      </c>
      <c r="V112" s="21">
        <v>0</v>
      </c>
      <c r="W112" s="21">
        <v>1</v>
      </c>
      <c r="X112" s="21">
        <v>1</v>
      </c>
      <c r="Y112" s="21">
        <v>0</v>
      </c>
      <c r="Z112" s="21">
        <v>144.6</v>
      </c>
    </row>
    <row r="113" spans="6:26" ht="10.199999999999999" x14ac:dyDescent="0.2">
      <c r="F113" s="21">
        <v>1.29</v>
      </c>
      <c r="G113" s="21">
        <v>27211</v>
      </c>
      <c r="H113" s="21">
        <v>32991</v>
      </c>
      <c r="I113" s="21">
        <v>3770125</v>
      </c>
      <c r="J113" s="21">
        <v>8621121</v>
      </c>
      <c r="K113" s="21">
        <v>15711</v>
      </c>
      <c r="L113" s="21">
        <v>31</v>
      </c>
      <c r="M113" s="21">
        <v>47</v>
      </c>
      <c r="N113" s="21">
        <v>0</v>
      </c>
      <c r="O113" s="21">
        <v>1</v>
      </c>
      <c r="P113" s="21">
        <v>0</v>
      </c>
      <c r="Q113" s="21">
        <v>0</v>
      </c>
      <c r="R113" s="21">
        <v>1</v>
      </c>
      <c r="S113" s="21">
        <v>0</v>
      </c>
      <c r="T113" s="21">
        <v>1</v>
      </c>
      <c r="U113" s="21">
        <v>0</v>
      </c>
      <c r="V113" s="21">
        <v>1</v>
      </c>
      <c r="W113" s="21">
        <v>0</v>
      </c>
      <c r="X113" s="21">
        <v>0</v>
      </c>
      <c r="Y113" s="21">
        <v>1</v>
      </c>
      <c r="Z113" s="21">
        <v>349.53</v>
      </c>
    </row>
    <row r="114" spans="6:26" ht="10.199999999999999" x14ac:dyDescent="0.2">
      <c r="F114" s="21">
        <v>1.34</v>
      </c>
      <c r="G114" s="21">
        <v>23614</v>
      </c>
      <c r="H114" s="21">
        <v>32991</v>
      </c>
      <c r="I114" s="21">
        <v>1008768</v>
      </c>
      <c r="J114" s="21">
        <v>8621121</v>
      </c>
      <c r="K114" s="21">
        <v>7098</v>
      </c>
      <c r="L114" s="21">
        <v>33</v>
      </c>
      <c r="M114" s="21">
        <v>47</v>
      </c>
      <c r="N114" s="21">
        <v>0</v>
      </c>
      <c r="O114" s="21">
        <v>0</v>
      </c>
      <c r="P114" s="21">
        <v>0</v>
      </c>
      <c r="Q114" s="21">
        <v>1</v>
      </c>
      <c r="R114" s="21">
        <v>0</v>
      </c>
      <c r="S114" s="21">
        <v>1</v>
      </c>
      <c r="T114" s="21">
        <v>1</v>
      </c>
      <c r="U114" s="21">
        <v>0</v>
      </c>
      <c r="V114" s="21">
        <v>1</v>
      </c>
      <c r="W114" s="21">
        <v>0</v>
      </c>
      <c r="X114" s="21">
        <v>0</v>
      </c>
      <c r="Y114" s="21">
        <v>1</v>
      </c>
      <c r="Z114" s="21">
        <v>183.43</v>
      </c>
    </row>
    <row r="115" spans="6:26" ht="10.199999999999999" x14ac:dyDescent="0.2">
      <c r="F115" s="21">
        <v>1.34</v>
      </c>
      <c r="G115" s="21">
        <v>23614</v>
      </c>
      <c r="H115" s="21">
        <v>32991</v>
      </c>
      <c r="I115" s="21">
        <v>1008768</v>
      </c>
      <c r="J115" s="21">
        <v>8621121</v>
      </c>
      <c r="K115" s="21">
        <v>7098</v>
      </c>
      <c r="L115" s="21">
        <v>33</v>
      </c>
      <c r="M115" s="21">
        <v>48</v>
      </c>
      <c r="N115" s="21">
        <v>0</v>
      </c>
      <c r="O115" s="21">
        <v>0</v>
      </c>
      <c r="P115" s="21">
        <v>0</v>
      </c>
      <c r="Q115" s="21">
        <v>1</v>
      </c>
      <c r="R115" s="21">
        <v>0</v>
      </c>
      <c r="S115" s="21">
        <v>1</v>
      </c>
      <c r="T115" s="21">
        <v>1</v>
      </c>
      <c r="U115" s="21">
        <v>0</v>
      </c>
      <c r="V115" s="21">
        <v>1</v>
      </c>
      <c r="W115" s="21">
        <v>0</v>
      </c>
      <c r="X115" s="21">
        <v>0</v>
      </c>
      <c r="Y115" s="21">
        <v>1</v>
      </c>
      <c r="Z115" s="21">
        <v>183.43</v>
      </c>
    </row>
    <row r="116" spans="6:26" ht="10.199999999999999" x14ac:dyDescent="0.2">
      <c r="F116" s="21">
        <v>1.4</v>
      </c>
      <c r="G116" s="21">
        <v>25450</v>
      </c>
      <c r="H116" s="21">
        <v>32991</v>
      </c>
      <c r="I116" s="21">
        <v>1694803</v>
      </c>
      <c r="J116" s="21">
        <v>8621121</v>
      </c>
      <c r="K116" s="21">
        <v>7543</v>
      </c>
      <c r="L116" s="21">
        <v>34</v>
      </c>
      <c r="M116" s="21">
        <v>47</v>
      </c>
      <c r="N116" s="21">
        <v>0</v>
      </c>
      <c r="O116" s="21">
        <v>0</v>
      </c>
      <c r="P116" s="21">
        <v>0</v>
      </c>
      <c r="Q116" s="21">
        <v>1</v>
      </c>
      <c r="R116" s="21">
        <v>1</v>
      </c>
      <c r="S116" s="21">
        <v>0</v>
      </c>
      <c r="T116" s="21">
        <v>1</v>
      </c>
      <c r="U116" s="21">
        <v>0</v>
      </c>
      <c r="V116" s="21">
        <v>1</v>
      </c>
      <c r="W116" s="21">
        <v>0</v>
      </c>
      <c r="X116" s="21">
        <v>0</v>
      </c>
      <c r="Y116" s="21">
        <v>1</v>
      </c>
      <c r="Z116" s="21">
        <v>223.99</v>
      </c>
    </row>
    <row r="117" spans="6:26" ht="10.199999999999999" x14ac:dyDescent="0.2">
      <c r="F117" s="21">
        <v>1.4</v>
      </c>
      <c r="G117" s="21">
        <v>25450</v>
      </c>
      <c r="H117" s="21">
        <v>32991</v>
      </c>
      <c r="I117" s="21">
        <v>1694803</v>
      </c>
      <c r="J117" s="21">
        <v>8621121</v>
      </c>
      <c r="K117" s="21">
        <v>7543</v>
      </c>
      <c r="L117" s="21">
        <v>34</v>
      </c>
      <c r="M117" s="21">
        <v>48</v>
      </c>
      <c r="N117" s="21">
        <v>1</v>
      </c>
      <c r="O117" s="21">
        <v>0</v>
      </c>
      <c r="P117" s="21">
        <v>0</v>
      </c>
      <c r="Q117" s="21">
        <v>0</v>
      </c>
      <c r="R117" s="21">
        <v>1</v>
      </c>
      <c r="S117" s="21">
        <v>0</v>
      </c>
      <c r="T117" s="21">
        <v>1</v>
      </c>
      <c r="U117" s="21">
        <v>0</v>
      </c>
      <c r="V117" s="21">
        <v>1</v>
      </c>
      <c r="W117" s="21">
        <v>0</v>
      </c>
      <c r="X117" s="21">
        <v>0</v>
      </c>
      <c r="Y117" s="21">
        <v>1</v>
      </c>
      <c r="Z117" s="21">
        <v>223.99</v>
      </c>
    </row>
    <row r="118" spans="6:26" ht="10.199999999999999" x14ac:dyDescent="0.2">
      <c r="F118" s="21">
        <v>1.36</v>
      </c>
      <c r="G118" s="21">
        <v>24575</v>
      </c>
      <c r="H118" s="21">
        <v>32991</v>
      </c>
      <c r="I118" s="21">
        <v>1197234</v>
      </c>
      <c r="J118" s="21">
        <v>8621121</v>
      </c>
      <c r="K118" s="21">
        <v>26582</v>
      </c>
      <c r="L118" s="21">
        <v>35</v>
      </c>
      <c r="M118" s="21">
        <v>47</v>
      </c>
      <c r="N118" s="21">
        <v>0</v>
      </c>
      <c r="O118" s="21">
        <v>0</v>
      </c>
      <c r="P118" s="21">
        <v>0</v>
      </c>
      <c r="Q118" s="21">
        <v>1</v>
      </c>
      <c r="R118" s="21">
        <v>0</v>
      </c>
      <c r="S118" s="21">
        <v>1</v>
      </c>
      <c r="T118" s="21">
        <v>1</v>
      </c>
      <c r="U118" s="21">
        <v>0</v>
      </c>
      <c r="V118" s="21">
        <v>1</v>
      </c>
      <c r="W118" s="21">
        <v>0</v>
      </c>
      <c r="X118" s="21">
        <v>0</v>
      </c>
      <c r="Y118" s="21">
        <v>1</v>
      </c>
      <c r="Z118" s="21">
        <v>169.41</v>
      </c>
    </row>
    <row r="119" spans="6:26" ht="10.199999999999999" x14ac:dyDescent="0.2">
      <c r="F119" s="21">
        <v>1.36</v>
      </c>
      <c r="G119" s="21">
        <v>24575</v>
      </c>
      <c r="H119" s="21">
        <v>32991</v>
      </c>
      <c r="I119" s="21">
        <v>1197234</v>
      </c>
      <c r="J119" s="21">
        <v>8621121</v>
      </c>
      <c r="K119" s="21">
        <v>26582</v>
      </c>
      <c r="L119" s="21">
        <v>35</v>
      </c>
      <c r="M119" s="21">
        <v>46</v>
      </c>
      <c r="N119" s="21">
        <v>0</v>
      </c>
      <c r="O119" s="21">
        <v>0</v>
      </c>
      <c r="P119" s="21">
        <v>0</v>
      </c>
      <c r="Q119" s="21">
        <v>1</v>
      </c>
      <c r="R119" s="21">
        <v>0</v>
      </c>
      <c r="S119" s="21">
        <v>1</v>
      </c>
      <c r="T119" s="21">
        <v>1</v>
      </c>
      <c r="U119" s="21">
        <v>0</v>
      </c>
      <c r="V119" s="21">
        <v>0</v>
      </c>
      <c r="W119" s="21">
        <v>1</v>
      </c>
      <c r="X119" s="21">
        <v>1</v>
      </c>
      <c r="Y119" s="21">
        <v>0</v>
      </c>
      <c r="Z119" s="21">
        <v>169.41</v>
      </c>
    </row>
    <row r="120" spans="6:26" ht="10.199999999999999" x14ac:dyDescent="0.2">
      <c r="F120" s="21">
        <v>1.17</v>
      </c>
      <c r="G120" s="21">
        <v>24706</v>
      </c>
      <c r="H120" s="21">
        <v>32991</v>
      </c>
      <c r="I120" s="21">
        <v>9056076</v>
      </c>
      <c r="J120" s="21">
        <v>8621121</v>
      </c>
      <c r="K120" s="21">
        <v>60435</v>
      </c>
      <c r="L120" s="21">
        <v>37</v>
      </c>
      <c r="M120" s="21">
        <v>46</v>
      </c>
      <c r="N120" s="21">
        <v>0</v>
      </c>
      <c r="O120" s="21">
        <v>0</v>
      </c>
      <c r="P120" s="21">
        <v>0</v>
      </c>
      <c r="Q120" s="21">
        <v>1</v>
      </c>
      <c r="R120" s="21">
        <v>1</v>
      </c>
      <c r="S120" s="21">
        <v>0</v>
      </c>
      <c r="T120" s="21">
        <v>1</v>
      </c>
      <c r="U120" s="21">
        <v>0</v>
      </c>
      <c r="V120" s="21">
        <v>0</v>
      </c>
      <c r="W120" s="21">
        <v>1</v>
      </c>
      <c r="X120" s="21">
        <v>1</v>
      </c>
      <c r="Y120" s="21">
        <v>0</v>
      </c>
      <c r="Z120" s="21">
        <v>326.47000000000003</v>
      </c>
    </row>
    <row r="121" spans="6:26" ht="10.199999999999999" x14ac:dyDescent="0.2">
      <c r="F121" s="21">
        <v>1.29</v>
      </c>
      <c r="G121" s="21">
        <v>24725</v>
      </c>
      <c r="H121" s="21">
        <v>32991</v>
      </c>
      <c r="I121" s="21">
        <v>1074558</v>
      </c>
      <c r="J121" s="21">
        <v>8621121</v>
      </c>
      <c r="K121" s="21">
        <v>4614</v>
      </c>
      <c r="L121" s="21">
        <v>40</v>
      </c>
      <c r="M121" s="21">
        <v>47</v>
      </c>
      <c r="N121" s="21">
        <v>0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1</v>
      </c>
      <c r="U121" s="21">
        <v>0</v>
      </c>
      <c r="V121" s="21">
        <v>1</v>
      </c>
      <c r="W121" s="21">
        <v>0</v>
      </c>
      <c r="X121" s="21">
        <v>0</v>
      </c>
      <c r="Y121" s="21">
        <v>1</v>
      </c>
      <c r="Z121" s="21">
        <v>234.31</v>
      </c>
    </row>
    <row r="122" spans="6:26" ht="10.199999999999999" x14ac:dyDescent="0.2">
      <c r="F122" s="21">
        <v>1.29</v>
      </c>
      <c r="G122" s="21">
        <v>24725</v>
      </c>
      <c r="H122" s="21">
        <v>32991</v>
      </c>
      <c r="I122" s="21">
        <v>1074558</v>
      </c>
      <c r="J122" s="21">
        <v>8621121</v>
      </c>
      <c r="K122" s="21">
        <v>4614</v>
      </c>
      <c r="L122" s="21">
        <v>40</v>
      </c>
      <c r="M122" s="21">
        <v>46</v>
      </c>
      <c r="N122" s="21">
        <v>0</v>
      </c>
      <c r="O122" s="21">
        <v>0</v>
      </c>
      <c r="P122" s="21">
        <v>0</v>
      </c>
      <c r="Q122" s="21">
        <v>1</v>
      </c>
      <c r="R122" s="21">
        <v>1</v>
      </c>
      <c r="S122" s="21">
        <v>0</v>
      </c>
      <c r="T122" s="21">
        <v>1</v>
      </c>
      <c r="U122" s="21">
        <v>0</v>
      </c>
      <c r="V122" s="21">
        <v>0</v>
      </c>
      <c r="W122" s="21">
        <v>1</v>
      </c>
      <c r="X122" s="21">
        <v>1</v>
      </c>
      <c r="Y122" s="21">
        <v>0</v>
      </c>
      <c r="Z122" s="21">
        <v>234.31</v>
      </c>
    </row>
    <row r="123" spans="6:26" ht="10.199999999999999" x14ac:dyDescent="0.2">
      <c r="F123" s="21">
        <v>1.05</v>
      </c>
      <c r="G123" s="21">
        <v>21207</v>
      </c>
      <c r="H123" s="21">
        <v>32991</v>
      </c>
      <c r="I123" s="21">
        <v>2105604</v>
      </c>
      <c r="J123" s="21">
        <v>8621121</v>
      </c>
      <c r="K123" s="21">
        <v>51122</v>
      </c>
      <c r="L123" s="21">
        <v>41</v>
      </c>
      <c r="M123" s="21">
        <v>48</v>
      </c>
      <c r="N123" s="21">
        <v>0</v>
      </c>
      <c r="O123" s="21">
        <v>0</v>
      </c>
      <c r="P123" s="21">
        <v>0</v>
      </c>
      <c r="Q123" s="21">
        <v>1</v>
      </c>
      <c r="R123" s="21">
        <v>0</v>
      </c>
      <c r="S123" s="21">
        <v>1</v>
      </c>
      <c r="T123" s="21">
        <v>1</v>
      </c>
      <c r="U123" s="21">
        <v>0</v>
      </c>
      <c r="V123" s="21">
        <v>1</v>
      </c>
      <c r="W123" s="21">
        <v>0</v>
      </c>
      <c r="X123" s="21">
        <v>0</v>
      </c>
      <c r="Y123" s="21">
        <v>1</v>
      </c>
      <c r="Z123" s="21">
        <v>124.92</v>
      </c>
    </row>
    <row r="124" spans="6:26" ht="10.199999999999999" x14ac:dyDescent="0.2">
      <c r="F124" s="21">
        <v>1.42</v>
      </c>
      <c r="G124" s="21">
        <v>22038</v>
      </c>
      <c r="H124" s="21">
        <v>32991</v>
      </c>
      <c r="I124" s="21">
        <v>1308499</v>
      </c>
      <c r="J124" s="21">
        <v>8621121</v>
      </c>
      <c r="K124" s="21">
        <v>10334</v>
      </c>
      <c r="L124" s="21">
        <v>45</v>
      </c>
      <c r="M124" s="21">
        <v>47</v>
      </c>
      <c r="N124" s="21">
        <v>0</v>
      </c>
      <c r="O124" s="21">
        <v>0</v>
      </c>
      <c r="P124" s="21">
        <v>0</v>
      </c>
      <c r="Q124" s="21">
        <v>1</v>
      </c>
      <c r="R124" s="21">
        <v>1</v>
      </c>
      <c r="S124" s="21">
        <v>0</v>
      </c>
      <c r="T124" s="21">
        <v>1</v>
      </c>
      <c r="U124" s="21">
        <v>0</v>
      </c>
      <c r="V124" s="21">
        <v>1</v>
      </c>
      <c r="W124" s="21">
        <v>0</v>
      </c>
      <c r="X124" s="21">
        <v>0</v>
      </c>
      <c r="Y124" s="21">
        <v>1</v>
      </c>
      <c r="Z124" s="21">
        <v>208.71</v>
      </c>
    </row>
    <row r="125" spans="6:26" ht="10.199999999999999" x14ac:dyDescent="0.2">
      <c r="F125" s="21">
        <v>1.42</v>
      </c>
      <c r="G125" s="21">
        <v>22038</v>
      </c>
      <c r="H125" s="21">
        <v>32991</v>
      </c>
      <c r="I125" s="21">
        <v>1308499</v>
      </c>
      <c r="J125" s="21">
        <v>8621121</v>
      </c>
      <c r="K125" s="21">
        <v>10334</v>
      </c>
      <c r="L125" s="21">
        <v>45</v>
      </c>
      <c r="M125" s="21">
        <v>46</v>
      </c>
      <c r="N125" s="21">
        <v>0</v>
      </c>
      <c r="O125" s="21">
        <v>0</v>
      </c>
      <c r="P125" s="21">
        <v>0</v>
      </c>
      <c r="Q125" s="21">
        <v>1</v>
      </c>
      <c r="R125" s="21">
        <v>1</v>
      </c>
      <c r="S125" s="21">
        <v>0</v>
      </c>
      <c r="T125" s="21">
        <v>1</v>
      </c>
      <c r="U125" s="21">
        <v>0</v>
      </c>
      <c r="V125" s="21">
        <v>0</v>
      </c>
      <c r="W125" s="21">
        <v>1</v>
      </c>
      <c r="X125" s="21">
        <v>1</v>
      </c>
      <c r="Y125" s="21">
        <v>0</v>
      </c>
      <c r="Z125" s="21">
        <v>208.71</v>
      </c>
    </row>
    <row r="126" spans="6:26" ht="10.199999999999999" x14ac:dyDescent="0.2">
      <c r="F126" s="21">
        <v>1.0900000000000001</v>
      </c>
      <c r="G126" s="21">
        <v>27211</v>
      </c>
      <c r="H126" s="21">
        <v>20927</v>
      </c>
      <c r="I126" s="21">
        <v>3770125</v>
      </c>
      <c r="J126" s="21">
        <v>1021733</v>
      </c>
      <c r="K126" s="21">
        <v>5425</v>
      </c>
      <c r="L126" s="21">
        <v>31</v>
      </c>
      <c r="M126" s="21">
        <v>51</v>
      </c>
      <c r="N126" s="21">
        <v>0</v>
      </c>
      <c r="O126" s="21">
        <v>0</v>
      </c>
      <c r="P126" s="21">
        <v>0</v>
      </c>
      <c r="Q126" s="21">
        <v>1</v>
      </c>
      <c r="R126" s="21">
        <v>1</v>
      </c>
      <c r="S126" s="21">
        <v>0</v>
      </c>
      <c r="T126" s="21">
        <v>0</v>
      </c>
      <c r="U126" s="21">
        <v>1</v>
      </c>
      <c r="V126" s="21">
        <v>0</v>
      </c>
      <c r="W126" s="21">
        <v>1</v>
      </c>
      <c r="X126" s="21">
        <v>0</v>
      </c>
      <c r="Y126" s="21">
        <v>1</v>
      </c>
      <c r="Z126" s="21">
        <v>96.18</v>
      </c>
    </row>
    <row r="127" spans="6:26" ht="10.199999999999999" x14ac:dyDescent="0.2">
      <c r="F127" s="21">
        <v>1.02</v>
      </c>
      <c r="G127" s="21">
        <v>29260</v>
      </c>
      <c r="H127" s="21">
        <v>25127</v>
      </c>
      <c r="I127" s="21">
        <v>7830332</v>
      </c>
      <c r="J127" s="21">
        <v>679984</v>
      </c>
      <c r="K127" s="21">
        <v>8724</v>
      </c>
      <c r="L127" s="21">
        <v>15</v>
      </c>
      <c r="M127" s="21">
        <v>52</v>
      </c>
      <c r="N127" s="21">
        <v>0</v>
      </c>
      <c r="O127" s="21">
        <v>0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1</v>
      </c>
      <c r="V127" s="21">
        <v>1</v>
      </c>
      <c r="W127" s="21">
        <v>0</v>
      </c>
      <c r="X127" s="21">
        <v>0</v>
      </c>
      <c r="Y127" s="21">
        <v>1</v>
      </c>
      <c r="Z127" s="21">
        <v>67.77</v>
      </c>
    </row>
    <row r="128" spans="6:26" ht="10.199999999999999" x14ac:dyDescent="0.2">
      <c r="F128" s="21">
        <v>1</v>
      </c>
      <c r="G128" s="21">
        <v>29055</v>
      </c>
      <c r="H128" s="21">
        <v>25127</v>
      </c>
      <c r="I128" s="21">
        <v>1862106</v>
      </c>
      <c r="J128" s="21">
        <v>679984</v>
      </c>
      <c r="K128" s="21">
        <v>3734</v>
      </c>
      <c r="L128" s="21">
        <v>22</v>
      </c>
      <c r="M128" s="21">
        <v>52</v>
      </c>
      <c r="N128" s="21">
        <v>0</v>
      </c>
      <c r="O128" s="21">
        <v>0</v>
      </c>
      <c r="P128" s="21">
        <v>0</v>
      </c>
      <c r="Q128" s="21">
        <v>1</v>
      </c>
      <c r="R128" s="21">
        <v>1</v>
      </c>
      <c r="S128" s="21">
        <v>0</v>
      </c>
      <c r="T128" s="21">
        <v>1</v>
      </c>
      <c r="U128" s="21">
        <v>0</v>
      </c>
      <c r="V128" s="21">
        <v>0</v>
      </c>
      <c r="W128" s="21">
        <v>1</v>
      </c>
      <c r="X128" s="21">
        <v>0</v>
      </c>
      <c r="Y128" s="21">
        <v>1</v>
      </c>
      <c r="Z128" s="21">
        <v>139.81</v>
      </c>
    </row>
    <row r="129" spans="6:26" ht="10.199999999999999" x14ac:dyDescent="0.2">
      <c r="F129" s="21">
        <v>1.24</v>
      </c>
      <c r="G129" s="21">
        <v>30124</v>
      </c>
      <c r="H129" s="21">
        <v>22360</v>
      </c>
      <c r="I129" s="21">
        <v>5787293</v>
      </c>
      <c r="J129" s="21">
        <v>1421287</v>
      </c>
      <c r="K129" s="21">
        <v>23222</v>
      </c>
      <c r="L129" s="21">
        <v>9</v>
      </c>
      <c r="M129" s="21">
        <v>53</v>
      </c>
      <c r="N129" s="21">
        <v>0</v>
      </c>
      <c r="O129" s="21">
        <v>0</v>
      </c>
      <c r="P129" s="21">
        <v>0</v>
      </c>
      <c r="Q129" s="21">
        <v>1</v>
      </c>
      <c r="R129" s="21">
        <v>0</v>
      </c>
      <c r="S129" s="21">
        <v>1</v>
      </c>
      <c r="T129" s="21">
        <v>1</v>
      </c>
      <c r="U129" s="21">
        <v>0</v>
      </c>
      <c r="V129" s="21">
        <v>0</v>
      </c>
      <c r="W129" s="21">
        <v>1</v>
      </c>
      <c r="X129" s="21">
        <v>0</v>
      </c>
      <c r="Y129" s="21">
        <v>1</v>
      </c>
      <c r="Z129" s="21">
        <v>117.97</v>
      </c>
    </row>
    <row r="130" spans="6:26" ht="10.199999999999999" x14ac:dyDescent="0.2">
      <c r="F130" s="21">
        <v>1.0900000000000001</v>
      </c>
      <c r="G130" s="21">
        <v>29260</v>
      </c>
      <c r="H130" s="21">
        <v>22360</v>
      </c>
      <c r="I130" s="21">
        <v>7830332</v>
      </c>
      <c r="J130" s="21">
        <v>1421287</v>
      </c>
      <c r="K130" s="21">
        <v>26034</v>
      </c>
      <c r="L130" s="21">
        <v>15</v>
      </c>
      <c r="M130" s="21">
        <v>53</v>
      </c>
      <c r="N130" s="21">
        <v>0</v>
      </c>
      <c r="O130" s="21">
        <v>0</v>
      </c>
      <c r="P130" s="21">
        <v>0</v>
      </c>
      <c r="Q130" s="21">
        <v>1</v>
      </c>
      <c r="R130" s="21">
        <v>0</v>
      </c>
      <c r="S130" s="21">
        <v>1</v>
      </c>
      <c r="T130" s="21">
        <v>0</v>
      </c>
      <c r="U130" s="21">
        <v>1</v>
      </c>
      <c r="V130" s="21">
        <v>1</v>
      </c>
      <c r="W130" s="21">
        <v>0</v>
      </c>
      <c r="X130" s="21">
        <v>0</v>
      </c>
      <c r="Y130" s="21">
        <v>1</v>
      </c>
      <c r="Z130" s="21">
        <v>121.67</v>
      </c>
    </row>
    <row r="131" spans="6:26" ht="10.199999999999999" x14ac:dyDescent="0.2">
      <c r="F131" s="21">
        <v>1.08</v>
      </c>
      <c r="G131" s="21">
        <v>28637</v>
      </c>
      <c r="H131" s="21">
        <v>22360</v>
      </c>
      <c r="I131" s="21">
        <v>3036732</v>
      </c>
      <c r="J131" s="21">
        <v>1421287</v>
      </c>
      <c r="K131" s="21">
        <v>11392</v>
      </c>
      <c r="L131" s="21">
        <v>21</v>
      </c>
      <c r="M131" s="21">
        <v>53</v>
      </c>
      <c r="N131" s="21">
        <v>0</v>
      </c>
      <c r="O131" s="21">
        <v>0</v>
      </c>
      <c r="P131" s="21">
        <v>0</v>
      </c>
      <c r="Q131" s="21">
        <v>1</v>
      </c>
      <c r="R131" s="21">
        <v>0</v>
      </c>
      <c r="S131" s="21">
        <v>1</v>
      </c>
      <c r="T131" s="21">
        <v>1</v>
      </c>
      <c r="U131" s="21">
        <v>0</v>
      </c>
      <c r="V131" s="21">
        <v>0</v>
      </c>
      <c r="W131" s="21">
        <v>1</v>
      </c>
      <c r="X131" s="21">
        <v>0</v>
      </c>
      <c r="Y131" s="21">
        <v>1</v>
      </c>
      <c r="Z131" s="21">
        <v>153.58000000000001</v>
      </c>
    </row>
    <row r="132" spans="6:26" ht="10.199999999999999" x14ac:dyDescent="0.2">
      <c r="F132" s="21">
        <v>1</v>
      </c>
      <c r="G132" s="21">
        <v>26752</v>
      </c>
      <c r="H132" s="21">
        <v>22360</v>
      </c>
      <c r="I132" s="21">
        <v>1440377</v>
      </c>
      <c r="J132" s="21">
        <v>1421287</v>
      </c>
      <c r="K132" s="21">
        <v>9216</v>
      </c>
      <c r="L132" s="21">
        <v>25</v>
      </c>
      <c r="M132" s="21">
        <v>53</v>
      </c>
      <c r="N132" s="21">
        <v>0</v>
      </c>
      <c r="O132" s="21">
        <v>0</v>
      </c>
      <c r="P132" s="21">
        <v>0</v>
      </c>
      <c r="Q132" s="21">
        <v>1</v>
      </c>
      <c r="R132" s="21">
        <v>0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1</v>
      </c>
      <c r="Z132" s="21">
        <v>45.55</v>
      </c>
    </row>
    <row r="133" spans="6:26" ht="10.199999999999999" x14ac:dyDescent="0.2">
      <c r="F133" s="21">
        <v>1.48</v>
      </c>
      <c r="G133" s="21">
        <v>24575</v>
      </c>
      <c r="H133" s="21">
        <v>22360</v>
      </c>
      <c r="I133" s="21">
        <v>1197234</v>
      </c>
      <c r="J133" s="21">
        <v>1421287</v>
      </c>
      <c r="K133" s="21">
        <v>5829</v>
      </c>
      <c r="L133" s="21">
        <v>35</v>
      </c>
      <c r="M133" s="21">
        <v>53</v>
      </c>
      <c r="N133" s="21">
        <v>0</v>
      </c>
      <c r="O133" s="21">
        <v>0</v>
      </c>
      <c r="P133" s="21">
        <v>0</v>
      </c>
      <c r="Q133" s="21">
        <v>1</v>
      </c>
      <c r="R133" s="21">
        <v>0</v>
      </c>
      <c r="S133" s="21">
        <v>1</v>
      </c>
      <c r="T133" s="21">
        <v>1</v>
      </c>
      <c r="U133" s="21">
        <v>0</v>
      </c>
      <c r="V133" s="21">
        <v>0</v>
      </c>
      <c r="W133" s="21">
        <v>1</v>
      </c>
      <c r="X133" s="21">
        <v>0</v>
      </c>
      <c r="Y133" s="21">
        <v>1</v>
      </c>
      <c r="Z133" s="21">
        <v>117.59</v>
      </c>
    </row>
    <row r="134" spans="6:26" ht="10.199999999999999" x14ac:dyDescent="0.2">
      <c r="F134" s="21">
        <v>1.4</v>
      </c>
      <c r="G134" s="21">
        <v>24706</v>
      </c>
      <c r="H134" s="21">
        <v>22360</v>
      </c>
      <c r="I134" s="21">
        <v>9056076</v>
      </c>
      <c r="J134" s="21">
        <v>1421287</v>
      </c>
      <c r="K134" s="21">
        <v>8084</v>
      </c>
      <c r="L134" s="21">
        <v>37</v>
      </c>
      <c r="M134" s="21">
        <v>53</v>
      </c>
      <c r="N134" s="21">
        <v>0</v>
      </c>
      <c r="O134" s="21">
        <v>0</v>
      </c>
      <c r="P134" s="21">
        <v>0</v>
      </c>
      <c r="Q134" s="21">
        <v>1</v>
      </c>
      <c r="R134" s="21">
        <v>0</v>
      </c>
      <c r="S134" s="21">
        <v>1</v>
      </c>
      <c r="T134" s="21">
        <v>1</v>
      </c>
      <c r="U134" s="21">
        <v>0</v>
      </c>
      <c r="V134" s="21">
        <v>0</v>
      </c>
      <c r="W134" s="21">
        <v>1</v>
      </c>
      <c r="X134" s="21">
        <v>0</v>
      </c>
      <c r="Y134" s="21">
        <v>1</v>
      </c>
      <c r="Z134" s="21">
        <v>258.43</v>
      </c>
    </row>
    <row r="135" spans="6:26" ht="10.199999999999999" x14ac:dyDescent="0.2">
      <c r="F135" s="21">
        <v>1.3</v>
      </c>
      <c r="G135" s="21">
        <v>22038</v>
      </c>
      <c r="H135" s="21">
        <v>22360</v>
      </c>
      <c r="I135" s="21">
        <v>1308499</v>
      </c>
      <c r="J135" s="21">
        <v>1421287</v>
      </c>
      <c r="K135" s="21">
        <v>5057</v>
      </c>
      <c r="L135" s="21">
        <v>45</v>
      </c>
      <c r="M135" s="21">
        <v>53</v>
      </c>
      <c r="N135" s="21">
        <v>0</v>
      </c>
      <c r="O135" s="21">
        <v>0</v>
      </c>
      <c r="P135" s="21">
        <v>0</v>
      </c>
      <c r="Q135" s="21">
        <v>1</v>
      </c>
      <c r="R135" s="21">
        <v>0</v>
      </c>
      <c r="S135" s="21">
        <v>1</v>
      </c>
      <c r="T135" s="21">
        <v>0</v>
      </c>
      <c r="U135" s="21">
        <v>1</v>
      </c>
      <c r="V135" s="21">
        <v>0</v>
      </c>
      <c r="W135" s="21">
        <v>1</v>
      </c>
      <c r="X135" s="21">
        <v>0</v>
      </c>
      <c r="Y135" s="21">
        <v>1</v>
      </c>
      <c r="Z135" s="21">
        <v>92.35</v>
      </c>
    </row>
    <row r="136" spans="6:26" ht="10.199999999999999" x14ac:dyDescent="0.2">
      <c r="F136" s="21">
        <v>1.08</v>
      </c>
      <c r="G136" s="21">
        <v>32991</v>
      </c>
      <c r="H136" s="21">
        <v>22360</v>
      </c>
      <c r="I136" s="21">
        <v>8621121</v>
      </c>
      <c r="J136" s="21">
        <v>1421287</v>
      </c>
      <c r="K136" s="21">
        <v>54990</v>
      </c>
      <c r="L136" s="21">
        <v>47</v>
      </c>
      <c r="M136" s="21">
        <v>53</v>
      </c>
      <c r="N136" s="21">
        <v>0</v>
      </c>
      <c r="O136" s="21">
        <v>0</v>
      </c>
      <c r="P136" s="21">
        <v>0</v>
      </c>
      <c r="Q136" s="21">
        <v>1</v>
      </c>
      <c r="R136" s="21">
        <v>0</v>
      </c>
      <c r="S136" s="21">
        <v>1</v>
      </c>
      <c r="T136" s="21">
        <v>1</v>
      </c>
      <c r="U136" s="21">
        <v>0</v>
      </c>
      <c r="V136" s="21">
        <v>1</v>
      </c>
      <c r="W136" s="21">
        <v>0</v>
      </c>
      <c r="X136" s="21">
        <v>0</v>
      </c>
      <c r="Y136" s="21">
        <v>1</v>
      </c>
      <c r="Z136" s="21">
        <v>123.97</v>
      </c>
    </row>
    <row r="137" spans="6:26" ht="10.199999999999999" x14ac:dyDescent="0.2">
      <c r="F137" s="21">
        <v>1.08</v>
      </c>
      <c r="G137" s="21">
        <v>32991</v>
      </c>
      <c r="H137" s="21">
        <v>22360</v>
      </c>
      <c r="I137" s="21">
        <v>8621121</v>
      </c>
      <c r="J137" s="21">
        <v>1421287</v>
      </c>
      <c r="K137" s="21">
        <v>54990</v>
      </c>
      <c r="L137" s="21">
        <v>48</v>
      </c>
      <c r="M137" s="21">
        <v>53</v>
      </c>
      <c r="N137" s="21">
        <v>0</v>
      </c>
      <c r="O137" s="21">
        <v>0</v>
      </c>
      <c r="P137" s="21">
        <v>0</v>
      </c>
      <c r="Q137" s="21">
        <v>1</v>
      </c>
      <c r="R137" s="21">
        <v>0</v>
      </c>
      <c r="S137" s="21">
        <v>1</v>
      </c>
      <c r="T137" s="21">
        <v>1</v>
      </c>
      <c r="U137" s="21">
        <v>0</v>
      </c>
      <c r="V137" s="21">
        <v>1</v>
      </c>
      <c r="W137" s="21">
        <v>0</v>
      </c>
      <c r="X137" s="21">
        <v>0</v>
      </c>
      <c r="Y137" s="21">
        <v>1</v>
      </c>
      <c r="Z137" s="21">
        <v>123.97</v>
      </c>
    </row>
    <row r="138" spans="6:26" ht="10.199999999999999" x14ac:dyDescent="0.2">
      <c r="F138" s="21">
        <v>1.08</v>
      </c>
      <c r="G138" s="21">
        <v>32991</v>
      </c>
      <c r="H138" s="21">
        <v>22360</v>
      </c>
      <c r="I138" s="21">
        <v>8621121</v>
      </c>
      <c r="J138" s="21">
        <v>1421287</v>
      </c>
      <c r="K138" s="21">
        <v>54990</v>
      </c>
      <c r="L138" s="21">
        <v>46</v>
      </c>
      <c r="M138" s="21">
        <v>53</v>
      </c>
      <c r="N138" s="21">
        <v>0</v>
      </c>
      <c r="O138" s="21">
        <v>0</v>
      </c>
      <c r="P138" s="21">
        <v>0</v>
      </c>
      <c r="Q138" s="21">
        <v>1</v>
      </c>
      <c r="R138" s="21">
        <v>0</v>
      </c>
      <c r="S138" s="21">
        <v>1</v>
      </c>
      <c r="T138" s="21">
        <v>1</v>
      </c>
      <c r="U138" s="21">
        <v>0</v>
      </c>
      <c r="V138" s="21">
        <v>0</v>
      </c>
      <c r="W138" s="21">
        <v>1</v>
      </c>
      <c r="X138" s="21">
        <v>1</v>
      </c>
      <c r="Y138" s="21">
        <v>0</v>
      </c>
      <c r="Z138" s="21">
        <v>123.97</v>
      </c>
    </row>
    <row r="139" spans="6:26" ht="10.199999999999999" x14ac:dyDescent="0.2">
      <c r="F139" s="21">
        <v>1.02</v>
      </c>
      <c r="G139" s="21">
        <v>30124</v>
      </c>
      <c r="H139" s="21">
        <v>27994</v>
      </c>
      <c r="I139" s="21">
        <v>5787293</v>
      </c>
      <c r="J139" s="21">
        <v>4948339</v>
      </c>
      <c r="K139" s="21">
        <v>17196</v>
      </c>
      <c r="L139" s="21">
        <v>9</v>
      </c>
      <c r="M139" s="21">
        <v>54</v>
      </c>
      <c r="N139" s="21">
        <v>1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0</v>
      </c>
      <c r="V139" s="21">
        <v>0</v>
      </c>
      <c r="W139" s="21">
        <v>1</v>
      </c>
      <c r="X139" s="21">
        <v>0</v>
      </c>
      <c r="Y139" s="21">
        <v>1</v>
      </c>
      <c r="Z139" s="21">
        <v>138.56</v>
      </c>
    </row>
    <row r="140" spans="6:26" ht="10.199999999999999" x14ac:dyDescent="0.2">
      <c r="F140" s="21">
        <v>1.08</v>
      </c>
      <c r="G140" s="21">
        <v>29260</v>
      </c>
      <c r="H140" s="21">
        <v>27994</v>
      </c>
      <c r="I140" s="21">
        <v>7830332</v>
      </c>
      <c r="J140" s="21">
        <v>4948339</v>
      </c>
      <c r="K140" s="21">
        <v>16559</v>
      </c>
      <c r="L140" s="21">
        <v>14</v>
      </c>
      <c r="M140" s="21">
        <v>54</v>
      </c>
      <c r="N140" s="21">
        <v>0</v>
      </c>
      <c r="O140" s="21">
        <v>0</v>
      </c>
      <c r="P140" s="21">
        <v>0</v>
      </c>
      <c r="Q140" s="21">
        <v>1</v>
      </c>
      <c r="R140" s="21">
        <v>1</v>
      </c>
      <c r="S140" s="21">
        <v>0</v>
      </c>
      <c r="T140" s="21">
        <v>1</v>
      </c>
      <c r="U140" s="21">
        <v>0</v>
      </c>
      <c r="V140" s="21">
        <v>0</v>
      </c>
      <c r="W140" s="21">
        <v>1</v>
      </c>
      <c r="X140" s="21">
        <v>0</v>
      </c>
      <c r="Y140" s="21">
        <v>1</v>
      </c>
      <c r="Z140" s="21">
        <v>215.06</v>
      </c>
    </row>
    <row r="141" spans="6:26" ht="10.199999999999999" x14ac:dyDescent="0.2">
      <c r="F141" s="21">
        <v>1.35</v>
      </c>
      <c r="G141" s="21">
        <v>29055</v>
      </c>
      <c r="H141" s="21">
        <v>27994</v>
      </c>
      <c r="I141" s="21">
        <v>1862106</v>
      </c>
      <c r="J141" s="21">
        <v>4948339</v>
      </c>
      <c r="K141" s="21">
        <v>3599</v>
      </c>
      <c r="L141" s="21">
        <v>22</v>
      </c>
      <c r="M141" s="21">
        <v>54</v>
      </c>
      <c r="N141" s="21">
        <v>0</v>
      </c>
      <c r="O141" s="21">
        <v>0</v>
      </c>
      <c r="P141" s="21">
        <v>0</v>
      </c>
      <c r="Q141" s="21">
        <v>1</v>
      </c>
      <c r="R141" s="21">
        <v>1</v>
      </c>
      <c r="S141" s="21">
        <v>0</v>
      </c>
      <c r="T141" s="21">
        <v>1</v>
      </c>
      <c r="U141" s="21">
        <v>0</v>
      </c>
      <c r="V141" s="21">
        <v>0</v>
      </c>
      <c r="W141" s="21">
        <v>1</v>
      </c>
      <c r="X141" s="21">
        <v>0</v>
      </c>
      <c r="Y141" s="21">
        <v>1</v>
      </c>
      <c r="Z141" s="21">
        <v>335.55</v>
      </c>
    </row>
    <row r="142" spans="6:26" ht="10.199999999999999" x14ac:dyDescent="0.2">
      <c r="F142" s="21">
        <v>1.37</v>
      </c>
      <c r="G142" s="21">
        <v>24706</v>
      </c>
      <c r="H142" s="21">
        <v>27994</v>
      </c>
      <c r="I142" s="21">
        <v>9056076</v>
      </c>
      <c r="J142" s="21">
        <v>4948339</v>
      </c>
      <c r="K142" s="21">
        <v>8981</v>
      </c>
      <c r="L142" s="21">
        <v>37</v>
      </c>
      <c r="M142" s="21">
        <v>54</v>
      </c>
      <c r="N142" s="21">
        <v>0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1</v>
      </c>
      <c r="U142" s="21">
        <v>0</v>
      </c>
      <c r="V142" s="21">
        <v>0</v>
      </c>
      <c r="W142" s="21">
        <v>1</v>
      </c>
      <c r="X142" s="21">
        <v>0</v>
      </c>
      <c r="Y142" s="21">
        <v>1</v>
      </c>
      <c r="Z142" s="21">
        <v>293.20999999999998</v>
      </c>
    </row>
    <row r="143" spans="6:26" ht="10.199999999999999" x14ac:dyDescent="0.2">
      <c r="F143" s="21">
        <v>1.18</v>
      </c>
      <c r="G143" s="21">
        <v>28739</v>
      </c>
      <c r="H143" s="21">
        <v>27994</v>
      </c>
      <c r="I143" s="21">
        <v>2761118</v>
      </c>
      <c r="J143" s="21">
        <v>4948339</v>
      </c>
      <c r="K143" s="21">
        <v>4149</v>
      </c>
      <c r="L143" s="21">
        <v>43</v>
      </c>
      <c r="M143" s="21">
        <v>54</v>
      </c>
      <c r="N143" s="21">
        <v>0</v>
      </c>
      <c r="O143" s="21">
        <v>0</v>
      </c>
      <c r="P143" s="21">
        <v>0</v>
      </c>
      <c r="Q143" s="21">
        <v>1</v>
      </c>
      <c r="R143" s="21">
        <v>1</v>
      </c>
      <c r="S143" s="21">
        <v>0</v>
      </c>
      <c r="T143" s="21">
        <v>1</v>
      </c>
      <c r="U143" s="21">
        <v>0</v>
      </c>
      <c r="V143" s="21">
        <v>0</v>
      </c>
      <c r="W143" s="21">
        <v>1</v>
      </c>
      <c r="X143" s="21">
        <v>1</v>
      </c>
      <c r="Y143" s="21">
        <v>0</v>
      </c>
      <c r="Z143" s="21">
        <v>295.45999999999998</v>
      </c>
    </row>
    <row r="144" spans="6:26" ht="10.199999999999999" x14ac:dyDescent="0.2">
      <c r="F144" s="21">
        <v>1.1000000000000001</v>
      </c>
      <c r="G144" s="21">
        <v>23665</v>
      </c>
      <c r="H144" s="21">
        <v>23025</v>
      </c>
      <c r="I144" s="21">
        <v>1038660</v>
      </c>
      <c r="J144" s="21">
        <v>2753373</v>
      </c>
      <c r="K144" s="21">
        <v>4511</v>
      </c>
      <c r="L144" s="21">
        <v>5</v>
      </c>
      <c r="M144" s="21">
        <v>55</v>
      </c>
      <c r="N144" s="21">
        <v>0</v>
      </c>
      <c r="O144" s="21">
        <v>0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1</v>
      </c>
      <c r="V144" s="21">
        <v>0</v>
      </c>
      <c r="W144" s="21">
        <v>1</v>
      </c>
      <c r="X144" s="21">
        <v>0</v>
      </c>
      <c r="Y144" s="21">
        <v>1</v>
      </c>
      <c r="Z144" s="21">
        <v>105.41</v>
      </c>
    </row>
    <row r="145" spans="6:26" ht="10.199999999999999" x14ac:dyDescent="0.2">
      <c r="F145" s="21">
        <v>1.1100000000000001</v>
      </c>
      <c r="G145" s="21">
        <v>29260</v>
      </c>
      <c r="H145" s="21">
        <v>23025</v>
      </c>
      <c r="I145" s="21">
        <v>7830332</v>
      </c>
      <c r="J145" s="21">
        <v>2753373</v>
      </c>
      <c r="K145" s="21">
        <v>23009</v>
      </c>
      <c r="L145" s="21">
        <v>15</v>
      </c>
      <c r="M145" s="21">
        <v>55</v>
      </c>
      <c r="N145" s="21">
        <v>0</v>
      </c>
      <c r="O145" s="21">
        <v>0</v>
      </c>
      <c r="P145" s="21">
        <v>0</v>
      </c>
      <c r="Q145" s="21">
        <v>1</v>
      </c>
      <c r="R145" s="21">
        <v>1</v>
      </c>
      <c r="S145" s="21">
        <v>0</v>
      </c>
      <c r="T145" s="21">
        <v>0</v>
      </c>
      <c r="U145" s="21">
        <v>1</v>
      </c>
      <c r="V145" s="21">
        <v>1</v>
      </c>
      <c r="W145" s="21">
        <v>0</v>
      </c>
      <c r="X145" s="21">
        <v>0</v>
      </c>
      <c r="Y145" s="21">
        <v>1</v>
      </c>
      <c r="Z145" s="21">
        <v>152.1</v>
      </c>
    </row>
    <row r="146" spans="6:26" ht="10.199999999999999" x14ac:dyDescent="0.2">
      <c r="F146" s="21">
        <v>1.56</v>
      </c>
      <c r="G146" s="21">
        <v>24502</v>
      </c>
      <c r="H146" s="21">
        <v>23025</v>
      </c>
      <c r="I146" s="21">
        <v>125722</v>
      </c>
      <c r="J146" s="21">
        <v>2753373</v>
      </c>
      <c r="K146" s="21">
        <v>4780</v>
      </c>
      <c r="L146" s="21">
        <v>19</v>
      </c>
      <c r="M146" s="21">
        <v>55</v>
      </c>
      <c r="N146" s="21">
        <v>0</v>
      </c>
      <c r="O146" s="21">
        <v>0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1</v>
      </c>
      <c r="V146" s="21">
        <v>0</v>
      </c>
      <c r="W146" s="21">
        <v>1</v>
      </c>
      <c r="X146" s="21">
        <v>0</v>
      </c>
      <c r="Y146" s="21">
        <v>1</v>
      </c>
      <c r="Z146" s="21">
        <v>158</v>
      </c>
    </row>
    <row r="147" spans="6:26" ht="10.199999999999999" x14ac:dyDescent="0.2">
      <c r="F147" s="21">
        <v>1.02</v>
      </c>
      <c r="G147" s="21">
        <v>29055</v>
      </c>
      <c r="H147" s="21">
        <v>23025</v>
      </c>
      <c r="I147" s="21">
        <v>1862106</v>
      </c>
      <c r="J147" s="21">
        <v>2753373</v>
      </c>
      <c r="K147" s="21">
        <v>11723</v>
      </c>
      <c r="L147" s="21">
        <v>22</v>
      </c>
      <c r="M147" s="21">
        <v>55</v>
      </c>
      <c r="N147" s="21">
        <v>1</v>
      </c>
      <c r="O147" s="21">
        <v>0</v>
      </c>
      <c r="P147" s="21">
        <v>0</v>
      </c>
      <c r="Q147" s="21">
        <v>0</v>
      </c>
      <c r="R147" s="21">
        <v>1</v>
      </c>
      <c r="S147" s="21">
        <v>0</v>
      </c>
      <c r="T147" s="21">
        <v>1</v>
      </c>
      <c r="U147" s="21">
        <v>0</v>
      </c>
      <c r="V147" s="21">
        <v>0</v>
      </c>
      <c r="W147" s="21">
        <v>1</v>
      </c>
      <c r="X147" s="21">
        <v>0</v>
      </c>
      <c r="Y147" s="21">
        <v>1</v>
      </c>
      <c r="Z147" s="21">
        <v>133.04</v>
      </c>
    </row>
    <row r="148" spans="6:26" ht="10.199999999999999" x14ac:dyDescent="0.2">
      <c r="F148" s="21">
        <v>1.1200000000000001</v>
      </c>
      <c r="G148" s="21">
        <v>28739</v>
      </c>
      <c r="H148" s="21">
        <v>23025</v>
      </c>
      <c r="I148" s="21">
        <v>2761118</v>
      </c>
      <c r="J148" s="21">
        <v>2753373</v>
      </c>
      <c r="K148" s="21">
        <v>8730</v>
      </c>
      <c r="L148" s="21">
        <v>43</v>
      </c>
      <c r="M148" s="21">
        <v>55</v>
      </c>
      <c r="N148" s="21">
        <v>1</v>
      </c>
      <c r="O148" s="21">
        <v>0</v>
      </c>
      <c r="P148" s="21">
        <v>0</v>
      </c>
      <c r="Q148" s="21">
        <v>0</v>
      </c>
      <c r="R148" s="21">
        <v>1</v>
      </c>
      <c r="S148" s="21">
        <v>0</v>
      </c>
      <c r="T148" s="21">
        <v>1</v>
      </c>
      <c r="U148" s="21">
        <v>0</v>
      </c>
      <c r="V148" s="21">
        <v>0</v>
      </c>
      <c r="W148" s="21">
        <v>1</v>
      </c>
      <c r="X148" s="21">
        <v>1</v>
      </c>
      <c r="Y148" s="21">
        <v>0</v>
      </c>
      <c r="Z148" s="21">
        <v>195.91</v>
      </c>
    </row>
    <row r="149" spans="6:26" ht="10.199999999999999" x14ac:dyDescent="0.2">
      <c r="F149" s="21">
        <v>1.39</v>
      </c>
      <c r="G149" s="21">
        <v>32991</v>
      </c>
      <c r="H149" s="21">
        <v>23025</v>
      </c>
      <c r="I149" s="21">
        <v>8621121</v>
      </c>
      <c r="J149" s="21">
        <v>2753373</v>
      </c>
      <c r="K149" s="21">
        <v>14830</v>
      </c>
      <c r="L149" s="21">
        <v>47</v>
      </c>
      <c r="M149" s="21">
        <v>55</v>
      </c>
      <c r="N149" s="21">
        <v>0</v>
      </c>
      <c r="O149" s="21">
        <v>0</v>
      </c>
      <c r="P149" s="21">
        <v>0</v>
      </c>
      <c r="Q149" s="21">
        <v>1</v>
      </c>
      <c r="R149" s="21">
        <v>1</v>
      </c>
      <c r="S149" s="21">
        <v>0</v>
      </c>
      <c r="T149" s="21">
        <v>1</v>
      </c>
      <c r="U149" s="21">
        <v>0</v>
      </c>
      <c r="V149" s="21">
        <v>1</v>
      </c>
      <c r="W149" s="21">
        <v>0</v>
      </c>
      <c r="X149" s="21">
        <v>0</v>
      </c>
      <c r="Y149" s="21">
        <v>1</v>
      </c>
      <c r="Z149" s="21">
        <v>273.12</v>
      </c>
    </row>
    <row r="150" spans="6:26" ht="10.199999999999999" x14ac:dyDescent="0.2">
      <c r="F150" s="21">
        <v>1.39</v>
      </c>
      <c r="G150" s="21">
        <v>32991</v>
      </c>
      <c r="H150" s="21">
        <v>23025</v>
      </c>
      <c r="I150" s="21">
        <v>8621121</v>
      </c>
      <c r="J150" s="21">
        <v>2753373</v>
      </c>
      <c r="K150" s="21">
        <v>14830</v>
      </c>
      <c r="L150" s="21">
        <v>48</v>
      </c>
      <c r="M150" s="21">
        <v>55</v>
      </c>
      <c r="N150" s="21">
        <v>0</v>
      </c>
      <c r="O150" s="21">
        <v>0</v>
      </c>
      <c r="P150" s="21">
        <v>0</v>
      </c>
      <c r="Q150" s="21">
        <v>1</v>
      </c>
      <c r="R150" s="21">
        <v>1</v>
      </c>
      <c r="S150" s="21">
        <v>0</v>
      </c>
      <c r="T150" s="21">
        <v>1</v>
      </c>
      <c r="U150" s="21">
        <v>0</v>
      </c>
      <c r="V150" s="21">
        <v>1</v>
      </c>
      <c r="W150" s="21">
        <v>0</v>
      </c>
      <c r="X150" s="21">
        <v>0</v>
      </c>
      <c r="Y150" s="21">
        <v>1</v>
      </c>
      <c r="Z150" s="21">
        <v>273.12</v>
      </c>
    </row>
    <row r="151" spans="6:26" ht="10.199999999999999" x14ac:dyDescent="0.2">
      <c r="F151" s="21">
        <v>1.04</v>
      </c>
      <c r="G151" s="21">
        <v>26993</v>
      </c>
      <c r="H151" s="21">
        <v>25054</v>
      </c>
      <c r="I151" s="21">
        <v>3532657</v>
      </c>
      <c r="J151" s="21">
        <v>2374260</v>
      </c>
      <c r="K151" s="21">
        <v>7664</v>
      </c>
      <c r="L151" s="21">
        <v>4</v>
      </c>
      <c r="M151" s="21">
        <v>56</v>
      </c>
      <c r="N151" s="21">
        <v>0</v>
      </c>
      <c r="O151" s="21">
        <v>0</v>
      </c>
      <c r="P151" s="21">
        <v>0</v>
      </c>
      <c r="Q151" s="21">
        <v>1</v>
      </c>
      <c r="R151" s="21">
        <v>1</v>
      </c>
      <c r="S151" s="21">
        <v>0</v>
      </c>
      <c r="T151" s="21">
        <v>1</v>
      </c>
      <c r="U151" s="21">
        <v>0</v>
      </c>
      <c r="V151" s="21">
        <v>0</v>
      </c>
      <c r="W151" s="21">
        <v>1</v>
      </c>
      <c r="X151" s="21">
        <v>1</v>
      </c>
      <c r="Y151" s="21">
        <v>0</v>
      </c>
      <c r="Z151" s="21">
        <v>93.55</v>
      </c>
    </row>
    <row r="152" spans="6:26" ht="10.199999999999999" x14ac:dyDescent="0.2">
      <c r="F152" s="21">
        <v>1.05</v>
      </c>
      <c r="G152" s="21">
        <v>29260</v>
      </c>
      <c r="H152" s="21">
        <v>25054</v>
      </c>
      <c r="I152" s="21">
        <v>7830332</v>
      </c>
      <c r="J152" s="21">
        <v>2374260</v>
      </c>
      <c r="K152" s="21">
        <v>6585</v>
      </c>
      <c r="L152" s="21">
        <v>14</v>
      </c>
      <c r="M152" s="21">
        <v>56</v>
      </c>
      <c r="N152" s="21">
        <v>0</v>
      </c>
      <c r="O152" s="21">
        <v>0</v>
      </c>
      <c r="P152" s="21">
        <v>0</v>
      </c>
      <c r="Q152" s="21">
        <v>1</v>
      </c>
      <c r="R152" s="21">
        <v>1</v>
      </c>
      <c r="S152" s="21">
        <v>0</v>
      </c>
      <c r="T152" s="21">
        <v>1</v>
      </c>
      <c r="U152" s="21">
        <v>0</v>
      </c>
      <c r="V152" s="21">
        <v>0</v>
      </c>
      <c r="W152" s="21">
        <v>1</v>
      </c>
      <c r="X152" s="21">
        <v>1</v>
      </c>
      <c r="Y152" s="21">
        <v>0</v>
      </c>
      <c r="Z152" s="21">
        <v>208.86</v>
      </c>
    </row>
    <row r="153" spans="6:26" ht="10.199999999999999" x14ac:dyDescent="0.2">
      <c r="F153" s="21">
        <v>1.23</v>
      </c>
      <c r="G153" s="21">
        <v>22360</v>
      </c>
      <c r="H153" s="21">
        <v>25054</v>
      </c>
      <c r="I153" s="21">
        <v>1421287</v>
      </c>
      <c r="J153" s="21">
        <v>2374260</v>
      </c>
      <c r="K153" s="21">
        <v>7121</v>
      </c>
      <c r="L153" s="21">
        <v>53</v>
      </c>
      <c r="M153" s="21">
        <v>56</v>
      </c>
      <c r="N153" s="21">
        <v>0</v>
      </c>
      <c r="O153" s="21">
        <v>0</v>
      </c>
      <c r="P153" s="21">
        <v>0</v>
      </c>
      <c r="Q153" s="21">
        <v>1</v>
      </c>
      <c r="R153" s="21">
        <v>0</v>
      </c>
      <c r="S153" s="21">
        <v>1</v>
      </c>
      <c r="T153" s="21">
        <v>1</v>
      </c>
      <c r="U153" s="21">
        <v>0</v>
      </c>
      <c r="V153" s="21">
        <v>0</v>
      </c>
      <c r="W153" s="21">
        <v>1</v>
      </c>
      <c r="X153" s="21">
        <v>1</v>
      </c>
      <c r="Y153" s="21">
        <v>0</v>
      </c>
      <c r="Z153" s="21">
        <v>122.62</v>
      </c>
    </row>
    <row r="154" spans="6:26" ht="10.199999999999999" x14ac:dyDescent="0.2">
      <c r="F154" s="21">
        <v>1.02</v>
      </c>
      <c r="G154" s="21">
        <v>27994</v>
      </c>
      <c r="H154" s="21">
        <v>25054</v>
      </c>
      <c r="I154" s="21">
        <v>4948339</v>
      </c>
      <c r="J154" s="21">
        <v>2374260</v>
      </c>
      <c r="K154" s="21">
        <v>9515</v>
      </c>
      <c r="L154" s="21">
        <v>54</v>
      </c>
      <c r="M154" s="21">
        <v>56</v>
      </c>
      <c r="N154" s="21">
        <v>1</v>
      </c>
      <c r="O154" s="21">
        <v>0</v>
      </c>
      <c r="P154" s="21">
        <v>0</v>
      </c>
      <c r="Q154" s="21">
        <v>0</v>
      </c>
      <c r="R154" s="21">
        <v>1</v>
      </c>
      <c r="S154" s="21">
        <v>0</v>
      </c>
      <c r="T154" s="21">
        <v>1</v>
      </c>
      <c r="U154" s="21">
        <v>0</v>
      </c>
      <c r="V154" s="21">
        <v>0</v>
      </c>
      <c r="W154" s="21">
        <v>1</v>
      </c>
      <c r="X154" s="21">
        <v>1</v>
      </c>
      <c r="Y154" s="21">
        <v>0</v>
      </c>
      <c r="Z154" s="21">
        <v>134.09</v>
      </c>
    </row>
    <row r="155" spans="6:26" ht="10.199999999999999" x14ac:dyDescent="0.2">
      <c r="F155" s="21">
        <v>1.01</v>
      </c>
      <c r="G155" s="21">
        <v>23901</v>
      </c>
      <c r="H155" s="21">
        <v>26409</v>
      </c>
      <c r="I155" s="21">
        <v>372606</v>
      </c>
      <c r="J155" s="21">
        <v>249561</v>
      </c>
      <c r="K155" s="21">
        <v>5899</v>
      </c>
      <c r="L155" s="21">
        <v>8</v>
      </c>
      <c r="M155" s="21">
        <v>57</v>
      </c>
      <c r="N155" s="21">
        <v>0</v>
      </c>
      <c r="O155" s="21">
        <v>1</v>
      </c>
      <c r="P155" s="21">
        <v>0</v>
      </c>
      <c r="Q155" s="21">
        <v>0</v>
      </c>
      <c r="R155" s="21">
        <v>1</v>
      </c>
      <c r="S155" s="21">
        <v>0</v>
      </c>
      <c r="T155" s="21">
        <v>0</v>
      </c>
      <c r="U155" s="21">
        <v>1</v>
      </c>
      <c r="V155" s="21">
        <v>0</v>
      </c>
      <c r="W155" s="21">
        <v>1</v>
      </c>
      <c r="X155" s="21">
        <v>0</v>
      </c>
      <c r="Y155" s="21">
        <v>1</v>
      </c>
      <c r="Z155" s="21">
        <v>66.88</v>
      </c>
    </row>
    <row r="156" spans="6:26" ht="10.199999999999999" x14ac:dyDescent="0.2">
      <c r="F156" s="21">
        <v>1.34</v>
      </c>
      <c r="G156" s="21">
        <v>29260</v>
      </c>
      <c r="H156" s="21">
        <v>26409</v>
      </c>
      <c r="I156" s="21">
        <v>7830332</v>
      </c>
      <c r="J156" s="21">
        <v>249561</v>
      </c>
      <c r="K156" s="21">
        <v>5025</v>
      </c>
      <c r="L156" s="21">
        <v>14</v>
      </c>
      <c r="M156" s="21">
        <v>57</v>
      </c>
      <c r="N156" s="21">
        <v>0</v>
      </c>
      <c r="O156" s="21">
        <v>0</v>
      </c>
      <c r="P156" s="21">
        <v>0</v>
      </c>
      <c r="Q156" s="21">
        <v>1</v>
      </c>
      <c r="R156" s="21">
        <v>1</v>
      </c>
      <c r="S156" s="21">
        <v>0</v>
      </c>
      <c r="T156" s="21">
        <v>1</v>
      </c>
      <c r="U156" s="21">
        <v>0</v>
      </c>
      <c r="V156" s="21">
        <v>0</v>
      </c>
      <c r="W156" s="21">
        <v>1</v>
      </c>
      <c r="X156" s="21">
        <v>0</v>
      </c>
      <c r="Y156" s="21">
        <v>1</v>
      </c>
      <c r="Z156" s="21">
        <v>279.61</v>
      </c>
    </row>
    <row r="157" spans="6:26" ht="10.199999999999999" x14ac:dyDescent="0.2">
      <c r="F157" s="21">
        <v>1.3</v>
      </c>
      <c r="G157" s="21">
        <v>29055</v>
      </c>
      <c r="H157" s="21">
        <v>26409</v>
      </c>
      <c r="I157" s="21">
        <v>1862106</v>
      </c>
      <c r="J157" s="21">
        <v>249561</v>
      </c>
      <c r="K157" s="21">
        <v>4701</v>
      </c>
      <c r="L157" s="21">
        <v>22</v>
      </c>
      <c r="M157" s="21">
        <v>57</v>
      </c>
      <c r="N157" s="21">
        <v>0</v>
      </c>
      <c r="O157" s="21">
        <v>0</v>
      </c>
      <c r="P157" s="21">
        <v>0</v>
      </c>
      <c r="Q157" s="21">
        <v>1</v>
      </c>
      <c r="R157" s="21">
        <v>1</v>
      </c>
      <c r="S157" s="21">
        <v>0</v>
      </c>
      <c r="T157" s="21">
        <v>1</v>
      </c>
      <c r="U157" s="21">
        <v>0</v>
      </c>
      <c r="V157" s="21">
        <v>0</v>
      </c>
      <c r="W157" s="21">
        <v>1</v>
      </c>
      <c r="X157" s="21">
        <v>0</v>
      </c>
      <c r="Y157" s="21">
        <v>1</v>
      </c>
      <c r="Z157" s="21">
        <v>188.46</v>
      </c>
    </row>
    <row r="158" spans="6:26" ht="10.199999999999999" x14ac:dyDescent="0.2">
      <c r="F158" s="21">
        <v>1.63</v>
      </c>
      <c r="G158" s="21">
        <v>26681</v>
      </c>
      <c r="H158" s="21">
        <v>26409</v>
      </c>
      <c r="I158" s="21">
        <v>873131</v>
      </c>
      <c r="J158" s="21">
        <v>249561</v>
      </c>
      <c r="K158" s="21">
        <v>2746</v>
      </c>
      <c r="L158" s="21">
        <v>30</v>
      </c>
      <c r="M158" s="21">
        <v>57</v>
      </c>
      <c r="N158" s="21">
        <v>0</v>
      </c>
      <c r="O158" s="21">
        <v>0</v>
      </c>
      <c r="P158" s="21">
        <v>0</v>
      </c>
      <c r="Q158" s="21">
        <v>1</v>
      </c>
      <c r="R158" s="21">
        <v>0</v>
      </c>
      <c r="S158" s="21">
        <v>1</v>
      </c>
      <c r="T158" s="21">
        <v>1</v>
      </c>
      <c r="U158" s="21">
        <v>0</v>
      </c>
      <c r="V158" s="21">
        <v>0</v>
      </c>
      <c r="W158" s="21">
        <v>1</v>
      </c>
      <c r="X158" s="21">
        <v>0</v>
      </c>
      <c r="Y158" s="21">
        <v>1</v>
      </c>
      <c r="Z158" s="21">
        <v>205.51</v>
      </c>
    </row>
    <row r="159" spans="6:26" ht="10.199999999999999" x14ac:dyDescent="0.2">
      <c r="F159" s="21">
        <v>1.77</v>
      </c>
      <c r="G159" s="21">
        <v>32991</v>
      </c>
      <c r="H159" s="21">
        <v>26409</v>
      </c>
      <c r="I159" s="21">
        <v>8621121</v>
      </c>
      <c r="J159" s="21">
        <v>249561</v>
      </c>
      <c r="K159" s="21">
        <v>4455</v>
      </c>
      <c r="L159" s="21">
        <v>47</v>
      </c>
      <c r="M159" s="21">
        <v>57</v>
      </c>
      <c r="N159" s="21">
        <v>0</v>
      </c>
      <c r="O159" s="21">
        <v>0</v>
      </c>
      <c r="P159" s="21">
        <v>0</v>
      </c>
      <c r="Q159" s="21">
        <v>1</v>
      </c>
      <c r="R159" s="21">
        <v>1</v>
      </c>
      <c r="S159" s="21">
        <v>0</v>
      </c>
      <c r="T159" s="21">
        <v>1</v>
      </c>
      <c r="U159" s="21">
        <v>0</v>
      </c>
      <c r="V159" s="21">
        <v>1</v>
      </c>
      <c r="W159" s="21">
        <v>0</v>
      </c>
      <c r="X159" s="21">
        <v>0</v>
      </c>
      <c r="Y159" s="21">
        <v>1</v>
      </c>
      <c r="Z159" s="21">
        <v>302.33</v>
      </c>
    </row>
    <row r="160" spans="6:26" ht="10.199999999999999" x14ac:dyDescent="0.2">
      <c r="F160" s="21">
        <v>1.77</v>
      </c>
      <c r="G160" s="21">
        <v>32991</v>
      </c>
      <c r="H160" s="21">
        <v>26409</v>
      </c>
      <c r="I160" s="21">
        <v>8621121</v>
      </c>
      <c r="J160" s="21">
        <v>249561</v>
      </c>
      <c r="K160" s="21">
        <v>4455</v>
      </c>
      <c r="L160" s="21">
        <v>48</v>
      </c>
      <c r="M160" s="21">
        <v>57</v>
      </c>
      <c r="N160" s="21">
        <v>0</v>
      </c>
      <c r="O160" s="21">
        <v>0</v>
      </c>
      <c r="P160" s="21">
        <v>0</v>
      </c>
      <c r="Q160" s="21">
        <v>1</v>
      </c>
      <c r="R160" s="21">
        <v>1</v>
      </c>
      <c r="S160" s="21">
        <v>0</v>
      </c>
      <c r="T160" s="21">
        <v>1</v>
      </c>
      <c r="U160" s="21">
        <v>0</v>
      </c>
      <c r="V160" s="21">
        <v>1</v>
      </c>
      <c r="W160" s="21">
        <v>0</v>
      </c>
      <c r="X160" s="21">
        <v>0</v>
      </c>
      <c r="Y160" s="21">
        <v>1</v>
      </c>
      <c r="Z160" s="21">
        <v>302.33</v>
      </c>
    </row>
    <row r="161" spans="6:26" ht="10.199999999999999" x14ac:dyDescent="0.2">
      <c r="F161" s="21">
        <v>1.31</v>
      </c>
      <c r="G161" s="21">
        <v>23025</v>
      </c>
      <c r="H161" s="21">
        <v>26409</v>
      </c>
      <c r="I161" s="21">
        <v>2753373</v>
      </c>
      <c r="J161" s="21">
        <v>249561</v>
      </c>
      <c r="K161" s="21">
        <v>8292</v>
      </c>
      <c r="L161" s="21">
        <v>55</v>
      </c>
      <c r="M161" s="21">
        <v>57</v>
      </c>
      <c r="N161" s="21">
        <v>0</v>
      </c>
      <c r="O161" s="21">
        <v>0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1</v>
      </c>
      <c r="V161" s="21">
        <v>0</v>
      </c>
      <c r="W161" s="21">
        <v>1</v>
      </c>
      <c r="X161" s="21">
        <v>0</v>
      </c>
      <c r="Y161" s="21">
        <v>1</v>
      </c>
      <c r="Z161" s="21">
        <v>114.95</v>
      </c>
    </row>
    <row r="162" spans="6:26" ht="10.199999999999999" x14ac:dyDescent="0.2">
      <c r="F162" s="21">
        <v>1.03</v>
      </c>
      <c r="G162" s="21">
        <v>21121</v>
      </c>
      <c r="H162" s="21">
        <v>26409</v>
      </c>
      <c r="I162" s="21">
        <v>1228816</v>
      </c>
      <c r="J162" s="21">
        <v>249561</v>
      </c>
      <c r="K162" s="21">
        <v>6602</v>
      </c>
      <c r="L162" s="21">
        <v>64</v>
      </c>
      <c r="M162" s="21">
        <v>57</v>
      </c>
      <c r="N162" s="21">
        <v>0</v>
      </c>
      <c r="O162" s="21">
        <v>0</v>
      </c>
      <c r="P162" s="21">
        <v>0</v>
      </c>
      <c r="Q162" s="21">
        <v>1</v>
      </c>
      <c r="R162" s="21">
        <v>1</v>
      </c>
      <c r="S162" s="21">
        <v>0</v>
      </c>
      <c r="T162" s="21">
        <v>0</v>
      </c>
      <c r="U162" s="21">
        <v>1</v>
      </c>
      <c r="V162" s="21">
        <v>0</v>
      </c>
      <c r="W162" s="21">
        <v>1</v>
      </c>
      <c r="X162" s="21">
        <v>0</v>
      </c>
      <c r="Y162" s="21">
        <v>1</v>
      </c>
      <c r="Z162" s="21">
        <v>79.48</v>
      </c>
    </row>
    <row r="163" spans="6:26" ht="10.199999999999999" x14ac:dyDescent="0.2">
      <c r="F163" s="21">
        <v>1</v>
      </c>
      <c r="G163" s="21">
        <v>30916</v>
      </c>
      <c r="H163" s="21">
        <v>26409</v>
      </c>
      <c r="I163" s="21">
        <v>2230831</v>
      </c>
      <c r="J163" s="21">
        <v>249561</v>
      </c>
      <c r="K163" s="21">
        <v>11415</v>
      </c>
      <c r="L163" s="21">
        <v>70</v>
      </c>
      <c r="M163" s="21">
        <v>57</v>
      </c>
      <c r="N163" s="21">
        <v>1</v>
      </c>
      <c r="O163" s="21">
        <v>0</v>
      </c>
      <c r="P163" s="21">
        <v>0</v>
      </c>
      <c r="Q163" s="21">
        <v>0</v>
      </c>
      <c r="R163" s="21">
        <v>1</v>
      </c>
      <c r="S163" s="21">
        <v>0</v>
      </c>
      <c r="T163" s="21">
        <v>1</v>
      </c>
      <c r="U163" s="21">
        <v>0</v>
      </c>
      <c r="V163" s="21">
        <v>0</v>
      </c>
      <c r="W163" s="21">
        <v>1</v>
      </c>
      <c r="X163" s="21">
        <v>0</v>
      </c>
      <c r="Y163" s="21">
        <v>1</v>
      </c>
      <c r="Z163" s="21">
        <v>88.46</v>
      </c>
    </row>
    <row r="164" spans="6:26" ht="10.199999999999999" x14ac:dyDescent="0.2">
      <c r="F164" s="21">
        <v>1.1100000000000001</v>
      </c>
      <c r="G164" s="21">
        <v>29260</v>
      </c>
      <c r="H164" s="21">
        <v>24205</v>
      </c>
      <c r="I164" s="21">
        <v>7830332</v>
      </c>
      <c r="J164" s="21">
        <v>905329</v>
      </c>
      <c r="K164" s="21">
        <v>2874</v>
      </c>
      <c r="L164" s="21">
        <v>15</v>
      </c>
      <c r="M164" s="21">
        <v>58</v>
      </c>
      <c r="N164" s="21">
        <v>0</v>
      </c>
      <c r="O164" s="21">
        <v>0</v>
      </c>
      <c r="P164" s="21">
        <v>0</v>
      </c>
      <c r="Q164" s="21">
        <v>1</v>
      </c>
      <c r="R164" s="21">
        <v>1</v>
      </c>
      <c r="S164" s="21">
        <v>0</v>
      </c>
      <c r="T164" s="21">
        <v>1</v>
      </c>
      <c r="U164" s="21">
        <v>0</v>
      </c>
      <c r="V164" s="21">
        <v>1</v>
      </c>
      <c r="W164" s="21">
        <v>0</v>
      </c>
      <c r="X164" s="21">
        <v>0</v>
      </c>
      <c r="Y164" s="21">
        <v>1</v>
      </c>
      <c r="Z164" s="21">
        <v>219.38</v>
      </c>
    </row>
    <row r="165" spans="6:26" ht="10.199999999999999" x14ac:dyDescent="0.2">
      <c r="F165" s="21">
        <v>1</v>
      </c>
      <c r="G165" s="21">
        <v>32991</v>
      </c>
      <c r="H165" s="21">
        <v>24205</v>
      </c>
      <c r="I165" s="21">
        <v>8621121</v>
      </c>
      <c r="J165" s="21">
        <v>905329</v>
      </c>
      <c r="K165" s="21">
        <v>4158</v>
      </c>
      <c r="L165" s="21">
        <v>48</v>
      </c>
      <c r="M165" s="21">
        <v>58</v>
      </c>
      <c r="N165" s="21">
        <v>0</v>
      </c>
      <c r="O165" s="21">
        <v>0</v>
      </c>
      <c r="P165" s="21">
        <v>0</v>
      </c>
      <c r="Q165" s="21">
        <v>1</v>
      </c>
      <c r="R165" s="21">
        <v>1</v>
      </c>
      <c r="S165" s="21">
        <v>0</v>
      </c>
      <c r="T165" s="21">
        <v>1</v>
      </c>
      <c r="U165" s="21">
        <v>0</v>
      </c>
      <c r="V165" s="21">
        <v>1</v>
      </c>
      <c r="W165" s="21">
        <v>0</v>
      </c>
      <c r="X165" s="21">
        <v>0</v>
      </c>
      <c r="Y165" s="21">
        <v>1</v>
      </c>
      <c r="Z165" s="21">
        <v>106.29</v>
      </c>
    </row>
    <row r="166" spans="6:26" ht="10.199999999999999" x14ac:dyDescent="0.2">
      <c r="F166" s="21">
        <v>1</v>
      </c>
      <c r="G166" s="21">
        <v>32991</v>
      </c>
      <c r="H166" s="21">
        <v>24205</v>
      </c>
      <c r="I166" s="21">
        <v>8621121</v>
      </c>
      <c r="J166" s="21">
        <v>905329</v>
      </c>
      <c r="K166" s="21">
        <v>4158</v>
      </c>
      <c r="L166" s="21">
        <v>46</v>
      </c>
      <c r="M166" s="21">
        <v>58</v>
      </c>
      <c r="N166" s="21">
        <v>0</v>
      </c>
      <c r="O166" s="21">
        <v>0</v>
      </c>
      <c r="P166" s="21">
        <v>0</v>
      </c>
      <c r="Q166" s="21">
        <v>1</v>
      </c>
      <c r="R166" s="21">
        <v>1</v>
      </c>
      <c r="S166" s="21">
        <v>0</v>
      </c>
      <c r="T166" s="21">
        <v>1</v>
      </c>
      <c r="U166" s="21">
        <v>0</v>
      </c>
      <c r="V166" s="21">
        <v>0</v>
      </c>
      <c r="W166" s="21">
        <v>1</v>
      </c>
      <c r="X166" s="21">
        <v>1</v>
      </c>
      <c r="Y166" s="21">
        <v>0</v>
      </c>
      <c r="Z166" s="21">
        <v>106.29</v>
      </c>
    </row>
    <row r="167" spans="6:26" ht="10.199999999999999" x14ac:dyDescent="0.2">
      <c r="F167" s="21">
        <v>1.55</v>
      </c>
      <c r="G167" s="21">
        <v>22360</v>
      </c>
      <c r="H167" s="21">
        <v>24205</v>
      </c>
      <c r="I167" s="21">
        <v>1421287</v>
      </c>
      <c r="J167" s="21">
        <v>905329</v>
      </c>
      <c r="K167" s="21">
        <v>4771</v>
      </c>
      <c r="L167" s="21">
        <v>53</v>
      </c>
      <c r="M167" s="21">
        <v>58</v>
      </c>
      <c r="N167" s="21">
        <v>0</v>
      </c>
      <c r="O167" s="21">
        <v>0</v>
      </c>
      <c r="P167" s="21">
        <v>1</v>
      </c>
      <c r="Q167" s="21">
        <v>0</v>
      </c>
      <c r="R167" s="21">
        <v>0</v>
      </c>
      <c r="S167" s="21">
        <v>1</v>
      </c>
      <c r="T167" s="21">
        <v>1</v>
      </c>
      <c r="U167" s="21">
        <v>0</v>
      </c>
      <c r="V167" s="21">
        <v>0</v>
      </c>
      <c r="W167" s="21">
        <v>1</v>
      </c>
      <c r="X167" s="21">
        <v>0</v>
      </c>
      <c r="Y167" s="21">
        <v>1</v>
      </c>
      <c r="Z167" s="21">
        <v>108.96</v>
      </c>
    </row>
    <row r="168" spans="6:26" ht="10.199999999999999" x14ac:dyDescent="0.2">
      <c r="F168" s="21">
        <v>1.03</v>
      </c>
      <c r="G168" s="21">
        <v>26993</v>
      </c>
      <c r="H168" s="21">
        <v>26101</v>
      </c>
      <c r="I168" s="21">
        <v>3532657</v>
      </c>
      <c r="J168" s="21">
        <v>1021830</v>
      </c>
      <c r="K168" s="21">
        <v>9307</v>
      </c>
      <c r="L168" s="21">
        <v>4</v>
      </c>
      <c r="M168" s="21">
        <v>59</v>
      </c>
      <c r="N168" s="21">
        <v>0</v>
      </c>
      <c r="O168" s="21">
        <v>0</v>
      </c>
      <c r="P168" s="21">
        <v>0</v>
      </c>
      <c r="Q168" s="21">
        <v>1</v>
      </c>
      <c r="R168" s="21">
        <v>1</v>
      </c>
      <c r="S168" s="21">
        <v>0</v>
      </c>
      <c r="T168" s="21">
        <v>1</v>
      </c>
      <c r="U168" s="21">
        <v>0</v>
      </c>
      <c r="V168" s="21">
        <v>0</v>
      </c>
      <c r="W168" s="21">
        <v>1</v>
      </c>
      <c r="X168" s="21">
        <v>0</v>
      </c>
      <c r="Y168" s="21">
        <v>1</v>
      </c>
      <c r="Z168" s="21">
        <v>123.44</v>
      </c>
    </row>
    <row r="169" spans="6:26" ht="10.199999999999999" x14ac:dyDescent="0.2">
      <c r="F169" s="21">
        <v>1.26</v>
      </c>
      <c r="G169" s="21">
        <v>30124</v>
      </c>
      <c r="H169" s="21">
        <v>26101</v>
      </c>
      <c r="I169" s="21">
        <v>5787293</v>
      </c>
      <c r="J169" s="21">
        <v>1021830</v>
      </c>
      <c r="K169" s="21">
        <v>5598</v>
      </c>
      <c r="L169" s="21">
        <v>9</v>
      </c>
      <c r="M169" s="21">
        <v>59</v>
      </c>
      <c r="N169" s="21">
        <v>0</v>
      </c>
      <c r="O169" s="21">
        <v>0</v>
      </c>
      <c r="P169" s="21">
        <v>0</v>
      </c>
      <c r="Q169" s="21">
        <v>1</v>
      </c>
      <c r="R169" s="21">
        <v>1</v>
      </c>
      <c r="S169" s="21">
        <v>0</v>
      </c>
      <c r="T169" s="21">
        <v>1</v>
      </c>
      <c r="U169" s="21">
        <v>0</v>
      </c>
      <c r="V169" s="21">
        <v>0</v>
      </c>
      <c r="W169" s="21">
        <v>1</v>
      </c>
      <c r="X169" s="21">
        <v>0</v>
      </c>
      <c r="Y169" s="21">
        <v>1</v>
      </c>
      <c r="Z169" s="21">
        <v>140.07</v>
      </c>
    </row>
    <row r="170" spans="6:26" ht="10.199999999999999" x14ac:dyDescent="0.2">
      <c r="F170" s="21">
        <v>1.1200000000000001</v>
      </c>
      <c r="G170" s="21">
        <v>29260</v>
      </c>
      <c r="H170" s="21">
        <v>26101</v>
      </c>
      <c r="I170" s="21">
        <v>7830332</v>
      </c>
      <c r="J170" s="21">
        <v>1021830</v>
      </c>
      <c r="K170" s="21">
        <v>6123</v>
      </c>
      <c r="L170" s="21">
        <v>14</v>
      </c>
      <c r="M170" s="21">
        <v>59</v>
      </c>
      <c r="N170" s="21">
        <v>0</v>
      </c>
      <c r="O170" s="21">
        <v>0</v>
      </c>
      <c r="P170" s="21">
        <v>0</v>
      </c>
      <c r="Q170" s="21">
        <v>1</v>
      </c>
      <c r="R170" s="21">
        <v>1</v>
      </c>
      <c r="S170" s="21">
        <v>0</v>
      </c>
      <c r="T170" s="21">
        <v>1</v>
      </c>
      <c r="U170" s="21">
        <v>0</v>
      </c>
      <c r="V170" s="21">
        <v>0</v>
      </c>
      <c r="W170" s="21">
        <v>1</v>
      </c>
      <c r="X170" s="21">
        <v>0</v>
      </c>
      <c r="Y170" s="21">
        <v>1</v>
      </c>
      <c r="Z170" s="21">
        <v>193.67</v>
      </c>
    </row>
    <row r="171" spans="6:26" ht="10.199999999999999" x14ac:dyDescent="0.2">
      <c r="F171" s="21">
        <v>1.06</v>
      </c>
      <c r="G171" s="21">
        <v>32991</v>
      </c>
      <c r="H171" s="21">
        <v>26101</v>
      </c>
      <c r="I171" s="21">
        <v>8621121</v>
      </c>
      <c r="J171" s="21">
        <v>1021830</v>
      </c>
      <c r="K171" s="21">
        <v>12883</v>
      </c>
      <c r="L171" s="21">
        <v>47</v>
      </c>
      <c r="M171" s="21">
        <v>59</v>
      </c>
      <c r="N171" s="21">
        <v>0</v>
      </c>
      <c r="O171" s="21">
        <v>0</v>
      </c>
      <c r="P171" s="21">
        <v>0</v>
      </c>
      <c r="Q171" s="21">
        <v>1</v>
      </c>
      <c r="R171" s="21">
        <v>1</v>
      </c>
      <c r="S171" s="21">
        <v>0</v>
      </c>
      <c r="T171" s="21">
        <v>1</v>
      </c>
      <c r="U171" s="21">
        <v>0</v>
      </c>
      <c r="V171" s="21">
        <v>1</v>
      </c>
      <c r="W171" s="21">
        <v>0</v>
      </c>
      <c r="X171" s="21">
        <v>0</v>
      </c>
      <c r="Y171" s="21">
        <v>1</v>
      </c>
      <c r="Z171" s="21">
        <v>154.72999999999999</v>
      </c>
    </row>
    <row r="172" spans="6:26" ht="10.199999999999999" x14ac:dyDescent="0.2">
      <c r="F172" s="21">
        <v>1.01</v>
      </c>
      <c r="G172" s="21">
        <v>31981</v>
      </c>
      <c r="H172" s="21">
        <v>26101</v>
      </c>
      <c r="I172" s="21">
        <v>4549784</v>
      </c>
      <c r="J172" s="21">
        <v>1021830</v>
      </c>
      <c r="K172" s="21">
        <v>7241</v>
      </c>
      <c r="L172" s="21">
        <v>79</v>
      </c>
      <c r="M172" s="21">
        <v>59</v>
      </c>
      <c r="N172" s="21">
        <v>0</v>
      </c>
      <c r="O172" s="21">
        <v>0</v>
      </c>
      <c r="P172" s="21">
        <v>0</v>
      </c>
      <c r="Q172" s="21">
        <v>1</v>
      </c>
      <c r="R172" s="21">
        <v>1</v>
      </c>
      <c r="S172" s="21">
        <v>0</v>
      </c>
      <c r="T172" s="21">
        <v>1</v>
      </c>
      <c r="U172" s="21">
        <v>0</v>
      </c>
      <c r="V172" s="21">
        <v>0</v>
      </c>
      <c r="W172" s="21">
        <v>1</v>
      </c>
      <c r="X172" s="21">
        <v>0</v>
      </c>
      <c r="Y172" s="21">
        <v>1</v>
      </c>
      <c r="Z172" s="21">
        <v>109.44</v>
      </c>
    </row>
    <row r="173" spans="6:26" ht="10.199999999999999" x14ac:dyDescent="0.2">
      <c r="F173" s="21">
        <v>1</v>
      </c>
      <c r="G173" s="21">
        <v>24575</v>
      </c>
      <c r="H173" s="21">
        <v>29284</v>
      </c>
      <c r="I173" s="21">
        <v>1197234</v>
      </c>
      <c r="J173" s="21">
        <v>298680</v>
      </c>
      <c r="K173" s="21">
        <v>13102</v>
      </c>
      <c r="L173" s="21">
        <v>35</v>
      </c>
      <c r="M173" s="21">
        <v>60</v>
      </c>
      <c r="N173" s="21">
        <v>0</v>
      </c>
      <c r="O173" s="21">
        <v>0</v>
      </c>
      <c r="P173" s="21">
        <v>0</v>
      </c>
      <c r="Q173" s="21">
        <v>1</v>
      </c>
      <c r="R173" s="21">
        <v>0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1</v>
      </c>
      <c r="Z173" s="21">
        <v>54.38</v>
      </c>
    </row>
    <row r="174" spans="6:26" ht="10.199999999999999" x14ac:dyDescent="0.2">
      <c r="F174" s="21">
        <v>1.0900000000000001</v>
      </c>
      <c r="G174" s="21">
        <v>24706</v>
      </c>
      <c r="H174" s="21">
        <v>29284</v>
      </c>
      <c r="I174" s="21">
        <v>9056076</v>
      </c>
      <c r="J174" s="21">
        <v>298680</v>
      </c>
      <c r="K174" s="21">
        <v>10213</v>
      </c>
      <c r="L174" s="21">
        <v>37</v>
      </c>
      <c r="M174" s="21">
        <v>60</v>
      </c>
      <c r="N174" s="21">
        <v>0</v>
      </c>
      <c r="O174" s="21">
        <v>0</v>
      </c>
      <c r="P174" s="21">
        <v>0</v>
      </c>
      <c r="Q174" s="21">
        <v>1</v>
      </c>
      <c r="R174" s="21">
        <v>0</v>
      </c>
      <c r="S174" s="21">
        <v>1</v>
      </c>
      <c r="T174" s="21">
        <v>0</v>
      </c>
      <c r="U174" s="21">
        <v>1</v>
      </c>
      <c r="V174" s="21">
        <v>0</v>
      </c>
      <c r="W174" s="21">
        <v>1</v>
      </c>
      <c r="X174" s="21">
        <v>0</v>
      </c>
      <c r="Y174" s="21">
        <v>1</v>
      </c>
      <c r="Z174" s="21">
        <v>60.28</v>
      </c>
    </row>
    <row r="175" spans="6:26" ht="10.199999999999999" x14ac:dyDescent="0.2">
      <c r="F175" s="21">
        <v>1.07</v>
      </c>
      <c r="G175" s="21">
        <v>23025</v>
      </c>
      <c r="H175" s="21">
        <v>29284</v>
      </c>
      <c r="I175" s="21">
        <v>2753373</v>
      </c>
      <c r="J175" s="21">
        <v>298680</v>
      </c>
      <c r="K175" s="21">
        <v>4517</v>
      </c>
      <c r="L175" s="21">
        <v>55</v>
      </c>
      <c r="M175" s="21">
        <v>60</v>
      </c>
      <c r="N175" s="21">
        <v>0</v>
      </c>
      <c r="O175" s="21">
        <v>0</v>
      </c>
      <c r="P175" s="21">
        <v>0</v>
      </c>
      <c r="Q175" s="21">
        <v>1</v>
      </c>
      <c r="R175" s="21">
        <v>0</v>
      </c>
      <c r="S175" s="21">
        <v>1</v>
      </c>
      <c r="T175" s="21">
        <v>0</v>
      </c>
      <c r="U175" s="21">
        <v>1</v>
      </c>
      <c r="V175" s="21">
        <v>0</v>
      </c>
      <c r="W175" s="21">
        <v>1</v>
      </c>
      <c r="X175" s="21">
        <v>0</v>
      </c>
      <c r="Y175" s="21">
        <v>1</v>
      </c>
      <c r="Z175" s="21">
        <v>72.42</v>
      </c>
    </row>
    <row r="176" spans="6:26" ht="10.199999999999999" x14ac:dyDescent="0.2">
      <c r="F176" s="21">
        <v>1.06</v>
      </c>
      <c r="G176" s="21">
        <v>26409</v>
      </c>
      <c r="H176" s="21">
        <v>29284</v>
      </c>
      <c r="I176" s="21">
        <v>249561</v>
      </c>
      <c r="J176" s="21">
        <v>298680</v>
      </c>
      <c r="K176" s="21">
        <v>9368</v>
      </c>
      <c r="L176" s="21">
        <v>57</v>
      </c>
      <c r="M176" s="21">
        <v>60</v>
      </c>
      <c r="N176" s="21">
        <v>0</v>
      </c>
      <c r="O176" s="21">
        <v>0</v>
      </c>
      <c r="P176" s="21">
        <v>0</v>
      </c>
      <c r="Q176" s="21">
        <v>1</v>
      </c>
      <c r="R176" s="21">
        <v>0</v>
      </c>
      <c r="S176" s="21">
        <v>1</v>
      </c>
      <c r="T176" s="21">
        <v>0</v>
      </c>
      <c r="U176" s="21">
        <v>1</v>
      </c>
      <c r="V176" s="21">
        <v>0</v>
      </c>
      <c r="W176" s="21">
        <v>1</v>
      </c>
      <c r="X176" s="21">
        <v>0</v>
      </c>
      <c r="Y176" s="21">
        <v>1</v>
      </c>
      <c r="Z176" s="21">
        <v>44.89</v>
      </c>
    </row>
    <row r="177" spans="6:26" ht="10.199999999999999" x14ac:dyDescent="0.2">
      <c r="F177" s="21">
        <v>1</v>
      </c>
      <c r="G177" s="21">
        <v>34880</v>
      </c>
      <c r="H177" s="21">
        <v>29284</v>
      </c>
      <c r="I177" s="21">
        <v>1594251</v>
      </c>
      <c r="J177" s="21">
        <v>298680</v>
      </c>
      <c r="K177" s="21">
        <v>6394</v>
      </c>
      <c r="L177" s="21">
        <v>68</v>
      </c>
      <c r="M177" s="21">
        <v>60</v>
      </c>
      <c r="N177" s="21">
        <v>0</v>
      </c>
      <c r="O177" s="21">
        <v>0</v>
      </c>
      <c r="P177" s="21">
        <v>0</v>
      </c>
      <c r="Q177" s="21">
        <v>1</v>
      </c>
      <c r="R177" s="21">
        <v>0</v>
      </c>
      <c r="S177" s="21">
        <v>1</v>
      </c>
      <c r="T177" s="21">
        <v>0</v>
      </c>
      <c r="U177" s="21">
        <v>1</v>
      </c>
      <c r="V177" s="21">
        <v>0</v>
      </c>
      <c r="W177" s="21">
        <v>1</v>
      </c>
      <c r="X177" s="21">
        <v>0</v>
      </c>
      <c r="Y177" s="21">
        <v>1</v>
      </c>
      <c r="Z177" s="21">
        <v>42.47</v>
      </c>
    </row>
    <row r="178" spans="6:26" ht="10.199999999999999" x14ac:dyDescent="0.2">
      <c r="F178" s="21">
        <v>1.18</v>
      </c>
      <c r="G178" s="21">
        <v>24575</v>
      </c>
      <c r="H178" s="21">
        <v>24236</v>
      </c>
      <c r="I178" s="21">
        <v>1197234</v>
      </c>
      <c r="J178" s="21">
        <v>1481076</v>
      </c>
      <c r="K178" s="21">
        <v>7985</v>
      </c>
      <c r="L178" s="21">
        <v>35</v>
      </c>
      <c r="M178" s="21">
        <v>63</v>
      </c>
      <c r="N178" s="21">
        <v>0</v>
      </c>
      <c r="O178" s="21">
        <v>0</v>
      </c>
      <c r="P178" s="21">
        <v>0</v>
      </c>
      <c r="Q178" s="21">
        <v>1</v>
      </c>
      <c r="R178" s="21">
        <v>0</v>
      </c>
      <c r="S178" s="21">
        <v>1</v>
      </c>
      <c r="T178" s="21">
        <v>0</v>
      </c>
      <c r="U178" s="21">
        <v>1</v>
      </c>
      <c r="V178" s="21">
        <v>0</v>
      </c>
      <c r="W178" s="21">
        <v>1</v>
      </c>
      <c r="X178" s="21">
        <v>0</v>
      </c>
      <c r="Y178" s="21">
        <v>1</v>
      </c>
      <c r="Z178" s="21">
        <v>56.91</v>
      </c>
    </row>
    <row r="179" spans="6:26" ht="10.199999999999999" x14ac:dyDescent="0.2">
      <c r="F179" s="21">
        <v>1.1000000000000001</v>
      </c>
      <c r="G179" s="21">
        <v>23025</v>
      </c>
      <c r="H179" s="21">
        <v>24236</v>
      </c>
      <c r="I179" s="21">
        <v>2753373</v>
      </c>
      <c r="J179" s="21">
        <v>1481076</v>
      </c>
      <c r="K179" s="21">
        <v>7007</v>
      </c>
      <c r="L179" s="21">
        <v>55</v>
      </c>
      <c r="M179" s="21">
        <v>63</v>
      </c>
      <c r="N179" s="21">
        <v>0</v>
      </c>
      <c r="O179" s="21">
        <v>0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1</v>
      </c>
      <c r="V179" s="21">
        <v>0</v>
      </c>
      <c r="W179" s="21">
        <v>1</v>
      </c>
      <c r="X179" s="21">
        <v>0</v>
      </c>
      <c r="Y179" s="21">
        <v>1</v>
      </c>
      <c r="Z179" s="21">
        <v>78.67</v>
      </c>
    </row>
    <row r="180" spans="6:26" ht="10.199999999999999" x14ac:dyDescent="0.2">
      <c r="F180" s="21">
        <v>1.03</v>
      </c>
      <c r="G180" s="21">
        <v>30916</v>
      </c>
      <c r="H180" s="21">
        <v>24236</v>
      </c>
      <c r="I180" s="21">
        <v>2230831</v>
      </c>
      <c r="J180" s="21">
        <v>1481076</v>
      </c>
      <c r="K180" s="21">
        <v>10303</v>
      </c>
      <c r="L180" s="21">
        <v>70</v>
      </c>
      <c r="M180" s="21">
        <v>63</v>
      </c>
      <c r="N180" s="21">
        <v>0</v>
      </c>
      <c r="O180" s="21">
        <v>0</v>
      </c>
      <c r="P180" s="21">
        <v>0</v>
      </c>
      <c r="Q180" s="21">
        <v>1</v>
      </c>
      <c r="R180" s="21">
        <v>1</v>
      </c>
      <c r="S180" s="21">
        <v>0</v>
      </c>
      <c r="T180" s="21">
        <v>0</v>
      </c>
      <c r="U180" s="21">
        <v>1</v>
      </c>
      <c r="V180" s="21">
        <v>0</v>
      </c>
      <c r="W180" s="21">
        <v>1</v>
      </c>
      <c r="X180" s="21">
        <v>0</v>
      </c>
      <c r="Y180" s="21">
        <v>1</v>
      </c>
      <c r="Z180" s="21">
        <v>64.39</v>
      </c>
    </row>
    <row r="181" spans="6:26" ht="10.199999999999999" x14ac:dyDescent="0.2">
      <c r="F181" s="21">
        <v>1.22</v>
      </c>
      <c r="G181" s="21">
        <v>29260</v>
      </c>
      <c r="H181" s="21">
        <v>21121</v>
      </c>
      <c r="I181" s="21">
        <v>7830332</v>
      </c>
      <c r="J181" s="21">
        <v>1228816</v>
      </c>
      <c r="K181" s="21">
        <v>5763</v>
      </c>
      <c r="L181" s="21">
        <v>15</v>
      </c>
      <c r="M181" s="21">
        <v>64</v>
      </c>
      <c r="N181" s="21">
        <v>0</v>
      </c>
      <c r="O181" s="21">
        <v>0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1</v>
      </c>
      <c r="V181" s="21">
        <v>1</v>
      </c>
      <c r="W181" s="21">
        <v>0</v>
      </c>
      <c r="X181" s="21">
        <v>0</v>
      </c>
      <c r="Y181" s="21">
        <v>1</v>
      </c>
      <c r="Z181" s="21">
        <v>185.65</v>
      </c>
    </row>
    <row r="182" spans="6:26" ht="10.199999999999999" x14ac:dyDescent="0.2">
      <c r="F182" s="21">
        <v>1.22</v>
      </c>
      <c r="G182" s="21">
        <v>29260</v>
      </c>
      <c r="H182" s="21">
        <v>21121</v>
      </c>
      <c r="I182" s="21">
        <v>7830332</v>
      </c>
      <c r="J182" s="21">
        <v>1228816</v>
      </c>
      <c r="K182" s="21">
        <v>5763</v>
      </c>
      <c r="L182" s="21">
        <v>14</v>
      </c>
      <c r="M182" s="21">
        <v>64</v>
      </c>
      <c r="N182" s="21">
        <v>0</v>
      </c>
      <c r="O182" s="21">
        <v>0</v>
      </c>
      <c r="P182" s="21">
        <v>0</v>
      </c>
      <c r="Q182" s="21">
        <v>1</v>
      </c>
      <c r="R182" s="21">
        <v>1</v>
      </c>
      <c r="S182" s="21">
        <v>0</v>
      </c>
      <c r="T182" s="21">
        <v>0</v>
      </c>
      <c r="U182" s="21">
        <v>1</v>
      </c>
      <c r="V182" s="21">
        <v>0</v>
      </c>
      <c r="W182" s="21">
        <v>1</v>
      </c>
      <c r="X182" s="21">
        <v>0</v>
      </c>
      <c r="Y182" s="21">
        <v>1</v>
      </c>
      <c r="Z182" s="21">
        <v>185.65</v>
      </c>
    </row>
    <row r="183" spans="6:26" ht="10.199999999999999" x14ac:dyDescent="0.2">
      <c r="F183" s="21">
        <v>1.01</v>
      </c>
      <c r="G183" s="21">
        <v>24575</v>
      </c>
      <c r="H183" s="21">
        <v>21121</v>
      </c>
      <c r="I183" s="21">
        <v>1197234</v>
      </c>
      <c r="J183" s="21">
        <v>1228816</v>
      </c>
      <c r="K183" s="21">
        <v>10349</v>
      </c>
      <c r="L183" s="21">
        <v>35</v>
      </c>
      <c r="M183" s="21">
        <v>64</v>
      </c>
      <c r="N183" s="21">
        <v>0</v>
      </c>
      <c r="O183" s="21">
        <v>0</v>
      </c>
      <c r="P183" s="21">
        <v>0</v>
      </c>
      <c r="Q183" s="21">
        <v>1</v>
      </c>
      <c r="R183" s="21">
        <v>0</v>
      </c>
      <c r="S183" s="21">
        <v>1</v>
      </c>
      <c r="T183" s="21">
        <v>0</v>
      </c>
      <c r="U183" s="21">
        <v>1</v>
      </c>
      <c r="V183" s="21">
        <v>0</v>
      </c>
      <c r="W183" s="21">
        <v>1</v>
      </c>
      <c r="X183" s="21">
        <v>0</v>
      </c>
      <c r="Y183" s="21">
        <v>1</v>
      </c>
      <c r="Z183" s="21">
        <v>57.4</v>
      </c>
    </row>
    <row r="184" spans="6:26" ht="10.199999999999999" x14ac:dyDescent="0.2">
      <c r="F184" s="21">
        <v>1.03</v>
      </c>
      <c r="G184" s="21">
        <v>30916</v>
      </c>
      <c r="H184" s="21">
        <v>21121</v>
      </c>
      <c r="I184" s="21">
        <v>2230831</v>
      </c>
      <c r="J184" s="21">
        <v>1228816</v>
      </c>
      <c r="K184" s="21">
        <v>9201</v>
      </c>
      <c r="L184" s="21">
        <v>70</v>
      </c>
      <c r="M184" s="21">
        <v>64</v>
      </c>
      <c r="N184" s="21">
        <v>0</v>
      </c>
      <c r="O184" s="21">
        <v>0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1</v>
      </c>
      <c r="V184" s="21">
        <v>0</v>
      </c>
      <c r="W184" s="21">
        <v>1</v>
      </c>
      <c r="X184" s="21">
        <v>0</v>
      </c>
      <c r="Y184" s="21">
        <v>1</v>
      </c>
      <c r="Z184" s="21">
        <v>78.3</v>
      </c>
    </row>
    <row r="185" spans="6:26" ht="10.199999999999999" x14ac:dyDescent="0.2">
      <c r="F185" s="21">
        <v>1.28</v>
      </c>
      <c r="G185" s="21">
        <v>29260</v>
      </c>
      <c r="H185" s="21">
        <v>21276</v>
      </c>
      <c r="I185" s="21">
        <v>7830332</v>
      </c>
      <c r="J185" s="21">
        <v>1481709</v>
      </c>
      <c r="K185" s="21">
        <v>6233</v>
      </c>
      <c r="L185" s="21">
        <v>14</v>
      </c>
      <c r="M185" s="21">
        <v>65</v>
      </c>
      <c r="N185" s="21">
        <v>0</v>
      </c>
      <c r="O185" s="21">
        <v>0</v>
      </c>
      <c r="P185" s="21">
        <v>0</v>
      </c>
      <c r="Q185" s="21">
        <v>1</v>
      </c>
      <c r="R185" s="21">
        <v>1</v>
      </c>
      <c r="S185" s="21">
        <v>0</v>
      </c>
      <c r="T185" s="21">
        <v>0</v>
      </c>
      <c r="U185" s="21">
        <v>1</v>
      </c>
      <c r="V185" s="21">
        <v>0</v>
      </c>
      <c r="W185" s="21">
        <v>1</v>
      </c>
      <c r="X185" s="21">
        <v>0</v>
      </c>
      <c r="Y185" s="21">
        <v>1</v>
      </c>
      <c r="Z185" s="21">
        <v>128.36000000000001</v>
      </c>
    </row>
    <row r="186" spans="6:26" ht="10.199999999999999" x14ac:dyDescent="0.2">
      <c r="F186" s="21">
        <v>1.01</v>
      </c>
      <c r="G186" s="21">
        <v>28637</v>
      </c>
      <c r="H186" s="21">
        <v>21276</v>
      </c>
      <c r="I186" s="21">
        <v>3036732</v>
      </c>
      <c r="J186" s="21">
        <v>1481709</v>
      </c>
      <c r="K186" s="21">
        <v>22163</v>
      </c>
      <c r="L186" s="21">
        <v>21</v>
      </c>
      <c r="M186" s="21">
        <v>65</v>
      </c>
      <c r="N186" s="21">
        <v>0</v>
      </c>
      <c r="O186" s="21">
        <v>0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1</v>
      </c>
      <c r="V186" s="21">
        <v>0</v>
      </c>
      <c r="W186" s="21">
        <v>1</v>
      </c>
      <c r="X186" s="21">
        <v>0</v>
      </c>
      <c r="Y186" s="21">
        <v>1</v>
      </c>
      <c r="Z186" s="21">
        <v>63.69</v>
      </c>
    </row>
    <row r="187" spans="6:26" ht="10.199999999999999" x14ac:dyDescent="0.2">
      <c r="F187" s="21">
        <v>1.42</v>
      </c>
      <c r="G187" s="21">
        <v>24706</v>
      </c>
      <c r="H187" s="21">
        <v>21276</v>
      </c>
      <c r="I187" s="21">
        <v>9056076</v>
      </c>
      <c r="J187" s="21">
        <v>1481709</v>
      </c>
      <c r="K187" s="21">
        <v>4620</v>
      </c>
      <c r="L187" s="21">
        <v>37</v>
      </c>
      <c r="M187" s="21">
        <v>65</v>
      </c>
      <c r="N187" s="21">
        <v>0</v>
      </c>
      <c r="O187" s="21">
        <v>0</v>
      </c>
      <c r="P187" s="21">
        <v>0</v>
      </c>
      <c r="Q187" s="21">
        <v>1</v>
      </c>
      <c r="R187" s="21">
        <v>1</v>
      </c>
      <c r="S187" s="21">
        <v>0</v>
      </c>
      <c r="T187" s="21">
        <v>0</v>
      </c>
      <c r="U187" s="21">
        <v>1</v>
      </c>
      <c r="V187" s="21">
        <v>0</v>
      </c>
      <c r="W187" s="21">
        <v>1</v>
      </c>
      <c r="X187" s="21">
        <v>0</v>
      </c>
      <c r="Y187" s="21">
        <v>1</v>
      </c>
      <c r="Z187" s="21">
        <v>130.09</v>
      </c>
    </row>
    <row r="188" spans="6:26" ht="10.199999999999999" x14ac:dyDescent="0.2">
      <c r="F188" s="21">
        <v>1.78</v>
      </c>
      <c r="G188" s="21">
        <v>32991</v>
      </c>
      <c r="H188" s="21">
        <v>21276</v>
      </c>
      <c r="I188" s="21">
        <v>8621121</v>
      </c>
      <c r="J188" s="21">
        <v>1481709</v>
      </c>
      <c r="K188" s="21">
        <v>3732</v>
      </c>
      <c r="L188" s="21">
        <v>47</v>
      </c>
      <c r="M188" s="21">
        <v>65</v>
      </c>
      <c r="N188" s="21">
        <v>0</v>
      </c>
      <c r="O188" s="21">
        <v>0</v>
      </c>
      <c r="P188" s="21">
        <v>0</v>
      </c>
      <c r="Q188" s="21">
        <v>1</v>
      </c>
      <c r="R188" s="21">
        <v>1</v>
      </c>
      <c r="S188" s="21">
        <v>0</v>
      </c>
      <c r="T188" s="21">
        <v>1</v>
      </c>
      <c r="U188" s="21">
        <v>0</v>
      </c>
      <c r="V188" s="21">
        <v>1</v>
      </c>
      <c r="W188" s="21">
        <v>0</v>
      </c>
      <c r="X188" s="21">
        <v>0</v>
      </c>
      <c r="Y188" s="21">
        <v>1</v>
      </c>
      <c r="Z188" s="21">
        <v>273.52999999999997</v>
      </c>
    </row>
    <row r="189" spans="6:26" ht="10.199999999999999" x14ac:dyDescent="0.2">
      <c r="F189" s="21">
        <v>1.78</v>
      </c>
      <c r="G189" s="21">
        <v>32991</v>
      </c>
      <c r="H189" s="21">
        <v>21276</v>
      </c>
      <c r="I189" s="21">
        <v>8621121</v>
      </c>
      <c r="J189" s="21">
        <v>1481709</v>
      </c>
      <c r="K189" s="21">
        <v>3732</v>
      </c>
      <c r="L189" s="21">
        <v>48</v>
      </c>
      <c r="M189" s="21">
        <v>65</v>
      </c>
      <c r="N189" s="21">
        <v>0</v>
      </c>
      <c r="O189" s="21">
        <v>0</v>
      </c>
      <c r="P189" s="21">
        <v>0</v>
      </c>
      <c r="Q189" s="21">
        <v>1</v>
      </c>
      <c r="R189" s="21">
        <v>1</v>
      </c>
      <c r="S189" s="21">
        <v>0</v>
      </c>
      <c r="T189" s="21">
        <v>1</v>
      </c>
      <c r="U189" s="21">
        <v>0</v>
      </c>
      <c r="V189" s="21">
        <v>1</v>
      </c>
      <c r="W189" s="21">
        <v>0</v>
      </c>
      <c r="X189" s="21">
        <v>0</v>
      </c>
      <c r="Y189" s="21">
        <v>1</v>
      </c>
      <c r="Z189" s="21">
        <v>273.52999999999997</v>
      </c>
    </row>
    <row r="190" spans="6:26" ht="10.199999999999999" x14ac:dyDescent="0.2">
      <c r="F190" s="21">
        <v>1.78</v>
      </c>
      <c r="G190" s="21">
        <v>32991</v>
      </c>
      <c r="H190" s="21">
        <v>21276</v>
      </c>
      <c r="I190" s="21">
        <v>8621121</v>
      </c>
      <c r="J190" s="21">
        <v>1481709</v>
      </c>
      <c r="K190" s="21">
        <v>3732</v>
      </c>
      <c r="L190" s="21">
        <v>46</v>
      </c>
      <c r="M190" s="21">
        <v>65</v>
      </c>
      <c r="N190" s="21">
        <v>0</v>
      </c>
      <c r="O190" s="21">
        <v>0</v>
      </c>
      <c r="P190" s="21">
        <v>0</v>
      </c>
      <c r="Q190" s="21">
        <v>1</v>
      </c>
      <c r="R190" s="21">
        <v>1</v>
      </c>
      <c r="S190" s="21">
        <v>0</v>
      </c>
      <c r="T190" s="21">
        <v>1</v>
      </c>
      <c r="U190" s="21">
        <v>0</v>
      </c>
      <c r="V190" s="21">
        <v>0</v>
      </c>
      <c r="W190" s="21">
        <v>1</v>
      </c>
      <c r="X190" s="21">
        <v>1</v>
      </c>
      <c r="Y190" s="21">
        <v>0</v>
      </c>
      <c r="Z190" s="21">
        <v>273.52999999999997</v>
      </c>
    </row>
    <row r="191" spans="6:26" ht="10.199999999999999" x14ac:dyDescent="0.2">
      <c r="F191" s="21">
        <v>1</v>
      </c>
      <c r="G191" s="21">
        <v>24706</v>
      </c>
      <c r="H191" s="21">
        <v>23903</v>
      </c>
      <c r="I191" s="21">
        <v>9056076</v>
      </c>
      <c r="J191" s="21">
        <v>2673620</v>
      </c>
      <c r="K191" s="21">
        <v>6446</v>
      </c>
      <c r="L191" s="21">
        <v>37</v>
      </c>
      <c r="M191" s="21">
        <v>66</v>
      </c>
      <c r="N191" s="21">
        <v>0</v>
      </c>
      <c r="O191" s="21">
        <v>0</v>
      </c>
      <c r="P191" s="21">
        <v>0</v>
      </c>
      <c r="Q191" s="21">
        <v>1</v>
      </c>
      <c r="R191" s="21">
        <v>1</v>
      </c>
      <c r="S191" s="21">
        <v>0</v>
      </c>
      <c r="T191" s="21">
        <v>1</v>
      </c>
      <c r="U191" s="21">
        <v>0</v>
      </c>
      <c r="V191" s="21">
        <v>0</v>
      </c>
      <c r="W191" s="21">
        <v>1</v>
      </c>
      <c r="X191" s="21">
        <v>0</v>
      </c>
      <c r="Y191" s="21">
        <v>1</v>
      </c>
      <c r="Z191" s="21">
        <v>70.41</v>
      </c>
    </row>
    <row r="192" spans="6:26" ht="10.199999999999999" x14ac:dyDescent="0.2">
      <c r="F192" s="21">
        <v>1</v>
      </c>
      <c r="G192" s="21">
        <v>24706</v>
      </c>
      <c r="H192" s="21">
        <v>23903</v>
      </c>
      <c r="I192" s="21">
        <v>9056076</v>
      </c>
      <c r="J192" s="21">
        <v>2673620</v>
      </c>
      <c r="K192" s="21">
        <v>6446</v>
      </c>
      <c r="L192" s="21">
        <v>37</v>
      </c>
      <c r="M192" s="21">
        <v>66</v>
      </c>
      <c r="N192" s="21">
        <v>0</v>
      </c>
      <c r="O192" s="21">
        <v>0</v>
      </c>
      <c r="P192" s="21">
        <v>0</v>
      </c>
      <c r="Q192" s="21">
        <v>1</v>
      </c>
      <c r="R192" s="21">
        <v>1</v>
      </c>
      <c r="S192" s="21">
        <v>0</v>
      </c>
      <c r="T192" s="21">
        <v>1</v>
      </c>
      <c r="U192" s="21">
        <v>0</v>
      </c>
      <c r="V192" s="21">
        <v>0</v>
      </c>
      <c r="W192" s="21">
        <v>1</v>
      </c>
      <c r="X192" s="21">
        <v>0</v>
      </c>
      <c r="Y192" s="21">
        <v>1</v>
      </c>
      <c r="Z192" s="21">
        <v>70.41</v>
      </c>
    </row>
    <row r="193" spans="6:26" ht="10.199999999999999" x14ac:dyDescent="0.2">
      <c r="F193" s="21">
        <v>1.3</v>
      </c>
      <c r="G193" s="21">
        <v>28739</v>
      </c>
      <c r="H193" s="21">
        <v>23903</v>
      </c>
      <c r="I193" s="21">
        <v>2761118</v>
      </c>
      <c r="J193" s="21">
        <v>2673620</v>
      </c>
      <c r="K193" s="21">
        <v>3066</v>
      </c>
      <c r="L193" s="21">
        <v>43</v>
      </c>
      <c r="M193" s="21">
        <v>66</v>
      </c>
      <c r="N193" s="21">
        <v>0</v>
      </c>
      <c r="O193" s="21">
        <v>0</v>
      </c>
      <c r="P193" s="21">
        <v>0</v>
      </c>
      <c r="Q193" s="21">
        <v>1</v>
      </c>
      <c r="R193" s="21">
        <v>1</v>
      </c>
      <c r="S193" s="21">
        <v>0</v>
      </c>
      <c r="T193" s="21">
        <v>1</v>
      </c>
      <c r="U193" s="21">
        <v>0</v>
      </c>
      <c r="V193" s="21">
        <v>0</v>
      </c>
      <c r="W193" s="21">
        <v>1</v>
      </c>
      <c r="X193" s="21">
        <v>1</v>
      </c>
      <c r="Y193" s="21">
        <v>0</v>
      </c>
      <c r="Z193" s="21">
        <v>251.73</v>
      </c>
    </row>
    <row r="194" spans="6:26" ht="10.199999999999999" x14ac:dyDescent="0.2">
      <c r="F194" s="21">
        <v>1.36</v>
      </c>
      <c r="G194" s="21">
        <v>26993</v>
      </c>
      <c r="H194" s="21">
        <v>38813</v>
      </c>
      <c r="I194" s="21">
        <v>3532657</v>
      </c>
      <c r="J194" s="21">
        <v>1653017</v>
      </c>
      <c r="K194" s="21">
        <v>10112</v>
      </c>
      <c r="L194" s="21">
        <v>4</v>
      </c>
      <c r="M194" s="21">
        <v>67</v>
      </c>
      <c r="N194" s="21">
        <v>0</v>
      </c>
      <c r="O194" s="21">
        <v>0</v>
      </c>
      <c r="P194" s="21">
        <v>0</v>
      </c>
      <c r="Q194" s="21">
        <v>1</v>
      </c>
      <c r="R194" s="21">
        <v>1</v>
      </c>
      <c r="S194" s="21">
        <v>0</v>
      </c>
      <c r="T194" s="21">
        <v>1</v>
      </c>
      <c r="U194" s="21">
        <v>0</v>
      </c>
      <c r="V194" s="21">
        <v>0</v>
      </c>
      <c r="W194" s="21">
        <v>1</v>
      </c>
      <c r="X194" s="21">
        <v>0</v>
      </c>
      <c r="Y194" s="21">
        <v>1</v>
      </c>
      <c r="Z194" s="21">
        <v>248.49</v>
      </c>
    </row>
    <row r="195" spans="6:26" ht="10.199999999999999" x14ac:dyDescent="0.2">
      <c r="F195" s="21">
        <v>1.39</v>
      </c>
      <c r="G195" s="21">
        <v>30124</v>
      </c>
      <c r="H195" s="21">
        <v>38813</v>
      </c>
      <c r="I195" s="21">
        <v>5787293</v>
      </c>
      <c r="J195" s="21">
        <v>1653017</v>
      </c>
      <c r="K195" s="21">
        <v>16050</v>
      </c>
      <c r="L195" s="21">
        <v>9</v>
      </c>
      <c r="M195" s="21">
        <v>67</v>
      </c>
      <c r="N195" s="21">
        <v>0</v>
      </c>
      <c r="O195" s="21">
        <v>0</v>
      </c>
      <c r="P195" s="21">
        <v>0</v>
      </c>
      <c r="Q195" s="21">
        <v>1</v>
      </c>
      <c r="R195" s="21">
        <v>1</v>
      </c>
      <c r="S195" s="21">
        <v>0</v>
      </c>
      <c r="T195" s="21">
        <v>1</v>
      </c>
      <c r="U195" s="21">
        <v>0</v>
      </c>
      <c r="V195" s="21">
        <v>0</v>
      </c>
      <c r="W195" s="21">
        <v>1</v>
      </c>
      <c r="X195" s="21">
        <v>0</v>
      </c>
      <c r="Y195" s="21">
        <v>1</v>
      </c>
      <c r="Z195" s="21">
        <v>367.72</v>
      </c>
    </row>
    <row r="196" spans="6:26" ht="10.199999999999999" x14ac:dyDescent="0.2">
      <c r="F196" s="21">
        <v>1.2</v>
      </c>
      <c r="G196" s="21">
        <v>29260</v>
      </c>
      <c r="H196" s="21">
        <v>38813</v>
      </c>
      <c r="I196" s="21">
        <v>7830332</v>
      </c>
      <c r="J196" s="21">
        <v>1653017</v>
      </c>
      <c r="K196" s="21">
        <v>20831</v>
      </c>
      <c r="L196" s="21">
        <v>15</v>
      </c>
      <c r="M196" s="21">
        <v>67</v>
      </c>
      <c r="N196" s="21">
        <v>0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1</v>
      </c>
      <c r="U196" s="21">
        <v>0</v>
      </c>
      <c r="V196" s="21">
        <v>1</v>
      </c>
      <c r="W196" s="21">
        <v>0</v>
      </c>
      <c r="X196" s="21">
        <v>0</v>
      </c>
      <c r="Y196" s="21">
        <v>1</v>
      </c>
      <c r="Z196" s="21">
        <v>291.66000000000003</v>
      </c>
    </row>
    <row r="197" spans="6:26" ht="10.199999999999999" x14ac:dyDescent="0.2">
      <c r="F197" s="21">
        <v>1.2</v>
      </c>
      <c r="G197" s="21">
        <v>29260</v>
      </c>
      <c r="H197" s="21">
        <v>38813</v>
      </c>
      <c r="I197" s="21">
        <v>7830332</v>
      </c>
      <c r="J197" s="21">
        <v>1653017</v>
      </c>
      <c r="K197" s="21">
        <v>20831</v>
      </c>
      <c r="L197" s="21">
        <v>14</v>
      </c>
      <c r="M197" s="21">
        <v>67</v>
      </c>
      <c r="N197" s="21">
        <v>0</v>
      </c>
      <c r="O197" s="21">
        <v>0</v>
      </c>
      <c r="P197" s="21">
        <v>0</v>
      </c>
      <c r="Q197" s="21">
        <v>1</v>
      </c>
      <c r="R197" s="21">
        <v>1</v>
      </c>
      <c r="S197" s="21">
        <v>0</v>
      </c>
      <c r="T197" s="21">
        <v>1</v>
      </c>
      <c r="U197" s="21">
        <v>0</v>
      </c>
      <c r="V197" s="21">
        <v>0</v>
      </c>
      <c r="W197" s="21">
        <v>1</v>
      </c>
      <c r="X197" s="21">
        <v>0</v>
      </c>
      <c r="Y197" s="21">
        <v>1</v>
      </c>
      <c r="Z197" s="21">
        <v>291.66000000000003</v>
      </c>
    </row>
    <row r="198" spans="6:26" ht="10.199999999999999" x14ac:dyDescent="0.2">
      <c r="F198" s="21">
        <v>1.24</v>
      </c>
      <c r="G198" s="21">
        <v>28637</v>
      </c>
      <c r="H198" s="21">
        <v>38813</v>
      </c>
      <c r="I198" s="21">
        <v>3036732</v>
      </c>
      <c r="J198" s="21">
        <v>1653017</v>
      </c>
      <c r="K198" s="21">
        <v>7537</v>
      </c>
      <c r="L198" s="21">
        <v>21</v>
      </c>
      <c r="M198" s="21">
        <v>67</v>
      </c>
      <c r="N198" s="21">
        <v>0</v>
      </c>
      <c r="O198" s="21">
        <v>0</v>
      </c>
      <c r="P198" s="21">
        <v>0</v>
      </c>
      <c r="Q198" s="21">
        <v>1</v>
      </c>
      <c r="R198" s="21">
        <v>1</v>
      </c>
      <c r="S198" s="21">
        <v>0</v>
      </c>
      <c r="T198" s="21">
        <v>1</v>
      </c>
      <c r="U198" s="21">
        <v>0</v>
      </c>
      <c r="V198" s="21">
        <v>0</v>
      </c>
      <c r="W198" s="21">
        <v>1</v>
      </c>
      <c r="X198" s="21">
        <v>0</v>
      </c>
      <c r="Y198" s="21">
        <v>1</v>
      </c>
      <c r="Z198" s="21">
        <v>297.83</v>
      </c>
    </row>
    <row r="199" spans="6:26" ht="10.199999999999999" x14ac:dyDescent="0.2">
      <c r="F199" s="21">
        <v>1.37</v>
      </c>
      <c r="G199" s="21">
        <v>26506</v>
      </c>
      <c r="H199" s="21">
        <v>38813</v>
      </c>
      <c r="I199" s="21">
        <v>4459144</v>
      </c>
      <c r="J199" s="21">
        <v>1653017</v>
      </c>
      <c r="K199" s="21">
        <v>4913</v>
      </c>
      <c r="L199" s="21">
        <v>23</v>
      </c>
      <c r="M199" s="21">
        <v>67</v>
      </c>
      <c r="N199" s="21">
        <v>0</v>
      </c>
      <c r="O199" s="21">
        <v>0</v>
      </c>
      <c r="P199" s="21">
        <v>0</v>
      </c>
      <c r="Q199" s="21">
        <v>1</v>
      </c>
      <c r="R199" s="21">
        <v>1</v>
      </c>
      <c r="S199" s="21">
        <v>0</v>
      </c>
      <c r="T199" s="21">
        <v>1</v>
      </c>
      <c r="U199" s="21">
        <v>0</v>
      </c>
      <c r="V199" s="21">
        <v>0</v>
      </c>
      <c r="W199" s="21">
        <v>1</v>
      </c>
      <c r="X199" s="21">
        <v>1</v>
      </c>
      <c r="Y199" s="21">
        <v>0</v>
      </c>
      <c r="Z199" s="21">
        <v>314.88</v>
      </c>
    </row>
    <row r="200" spans="6:26" ht="10.199999999999999" x14ac:dyDescent="0.2">
      <c r="F200" s="21">
        <v>1.26</v>
      </c>
      <c r="G200" s="21">
        <v>27211</v>
      </c>
      <c r="H200" s="21">
        <v>38813</v>
      </c>
      <c r="I200" s="21">
        <v>3770125</v>
      </c>
      <c r="J200" s="21">
        <v>1653017</v>
      </c>
      <c r="K200" s="21">
        <v>7341</v>
      </c>
      <c r="L200" s="21">
        <v>31</v>
      </c>
      <c r="M200" s="21">
        <v>67</v>
      </c>
      <c r="N200" s="21">
        <v>0</v>
      </c>
      <c r="O200" s="21">
        <v>0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1</v>
      </c>
      <c r="V200" s="21">
        <v>0</v>
      </c>
      <c r="W200" s="21">
        <v>1</v>
      </c>
      <c r="X200" s="21">
        <v>0</v>
      </c>
      <c r="Y200" s="21">
        <v>1</v>
      </c>
      <c r="Z200" s="21">
        <v>241.04</v>
      </c>
    </row>
    <row r="201" spans="6:26" ht="10.199999999999999" x14ac:dyDescent="0.2">
      <c r="F201" s="21">
        <v>1.02</v>
      </c>
      <c r="G201" s="21">
        <v>24706</v>
      </c>
      <c r="H201" s="21">
        <v>38813</v>
      </c>
      <c r="I201" s="21">
        <v>9056076</v>
      </c>
      <c r="J201" s="21">
        <v>1653017</v>
      </c>
      <c r="K201" s="21">
        <v>43671</v>
      </c>
      <c r="L201" s="21">
        <v>37</v>
      </c>
      <c r="M201" s="21">
        <v>67</v>
      </c>
      <c r="N201" s="21">
        <v>0</v>
      </c>
      <c r="O201" s="21">
        <v>0</v>
      </c>
      <c r="P201" s="21">
        <v>0</v>
      </c>
      <c r="Q201" s="21">
        <v>1</v>
      </c>
      <c r="R201" s="21">
        <v>1</v>
      </c>
      <c r="S201" s="21">
        <v>0</v>
      </c>
      <c r="T201" s="21">
        <v>1</v>
      </c>
      <c r="U201" s="21">
        <v>0</v>
      </c>
      <c r="V201" s="21">
        <v>0</v>
      </c>
      <c r="W201" s="21">
        <v>1</v>
      </c>
      <c r="X201" s="21">
        <v>0</v>
      </c>
      <c r="Y201" s="21">
        <v>1</v>
      </c>
      <c r="Z201" s="21">
        <v>79.23</v>
      </c>
    </row>
    <row r="202" spans="6:26" ht="10.199999999999999" x14ac:dyDescent="0.2">
      <c r="F202" s="21">
        <v>1.24</v>
      </c>
      <c r="G202" s="21">
        <v>32991</v>
      </c>
      <c r="H202" s="21">
        <v>38813</v>
      </c>
      <c r="I202" s="21">
        <v>8621121</v>
      </c>
      <c r="J202" s="21">
        <v>1653017</v>
      </c>
      <c r="K202" s="21">
        <v>41492</v>
      </c>
      <c r="L202" s="21">
        <v>47</v>
      </c>
      <c r="M202" s="21">
        <v>67</v>
      </c>
      <c r="N202" s="21">
        <v>0</v>
      </c>
      <c r="O202" s="21">
        <v>0</v>
      </c>
      <c r="P202" s="21">
        <v>0</v>
      </c>
      <c r="Q202" s="21">
        <v>1</v>
      </c>
      <c r="R202" s="21">
        <v>1</v>
      </c>
      <c r="S202" s="21">
        <v>0</v>
      </c>
      <c r="T202" s="21">
        <v>1</v>
      </c>
      <c r="U202" s="21">
        <v>0</v>
      </c>
      <c r="V202" s="21">
        <v>1</v>
      </c>
      <c r="W202" s="21">
        <v>0</v>
      </c>
      <c r="X202" s="21">
        <v>0</v>
      </c>
      <c r="Y202" s="21">
        <v>1</v>
      </c>
      <c r="Z202" s="21">
        <v>374.4</v>
      </c>
    </row>
    <row r="203" spans="6:26" ht="10.199999999999999" x14ac:dyDescent="0.2">
      <c r="F203" s="21">
        <v>1.66</v>
      </c>
      <c r="G203" s="21">
        <v>22360</v>
      </c>
      <c r="H203" s="21">
        <v>38813</v>
      </c>
      <c r="I203" s="21">
        <v>1421287</v>
      </c>
      <c r="J203" s="21">
        <v>1653017</v>
      </c>
      <c r="K203" s="21">
        <v>4799</v>
      </c>
      <c r="L203" s="21">
        <v>53</v>
      </c>
      <c r="M203" s="21">
        <v>67</v>
      </c>
      <c r="N203" s="21">
        <v>0</v>
      </c>
      <c r="O203" s="21">
        <v>0</v>
      </c>
      <c r="P203" s="21">
        <v>0</v>
      </c>
      <c r="Q203" s="21">
        <v>1</v>
      </c>
      <c r="R203" s="21">
        <v>0</v>
      </c>
      <c r="S203" s="21">
        <v>1</v>
      </c>
      <c r="T203" s="21">
        <v>1</v>
      </c>
      <c r="U203" s="21">
        <v>0</v>
      </c>
      <c r="V203" s="21">
        <v>0</v>
      </c>
      <c r="W203" s="21">
        <v>1</v>
      </c>
      <c r="X203" s="21">
        <v>0</v>
      </c>
      <c r="Y203" s="21">
        <v>1</v>
      </c>
      <c r="Z203" s="21">
        <v>261.74</v>
      </c>
    </row>
    <row r="204" spans="6:26" ht="10.199999999999999" x14ac:dyDescent="0.2">
      <c r="F204" s="21">
        <v>1.17</v>
      </c>
      <c r="G204" s="21">
        <v>23665</v>
      </c>
      <c r="H204" s="21">
        <v>34880</v>
      </c>
      <c r="I204" s="21">
        <v>1038660</v>
      </c>
      <c r="J204" s="21">
        <v>1594251</v>
      </c>
      <c r="K204" s="21">
        <v>4071</v>
      </c>
      <c r="L204" s="21">
        <v>5</v>
      </c>
      <c r="M204" s="21">
        <v>68</v>
      </c>
      <c r="N204" s="21">
        <v>0</v>
      </c>
      <c r="O204" s="21">
        <v>0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1</v>
      </c>
      <c r="V204" s="21">
        <v>0</v>
      </c>
      <c r="W204" s="21">
        <v>1</v>
      </c>
      <c r="X204" s="21">
        <v>0</v>
      </c>
      <c r="Y204" s="21">
        <v>1</v>
      </c>
      <c r="Z204" s="21">
        <v>200.41</v>
      </c>
    </row>
    <row r="205" spans="6:26" ht="10.199999999999999" x14ac:dyDescent="0.2">
      <c r="F205" s="21">
        <v>1.53</v>
      </c>
      <c r="G205" s="21">
        <v>30124</v>
      </c>
      <c r="H205" s="21">
        <v>34880</v>
      </c>
      <c r="I205" s="21">
        <v>5787293</v>
      </c>
      <c r="J205" s="21">
        <v>1594251</v>
      </c>
      <c r="K205" s="21">
        <v>3677</v>
      </c>
      <c r="L205" s="21">
        <v>9</v>
      </c>
      <c r="M205" s="21">
        <v>68</v>
      </c>
      <c r="N205" s="21">
        <v>0</v>
      </c>
      <c r="O205" s="21">
        <v>0</v>
      </c>
      <c r="P205" s="21">
        <v>0</v>
      </c>
      <c r="Q205" s="21">
        <v>1</v>
      </c>
      <c r="R205" s="21">
        <v>1</v>
      </c>
      <c r="S205" s="21">
        <v>0</v>
      </c>
      <c r="T205" s="21">
        <v>1</v>
      </c>
      <c r="U205" s="21">
        <v>0</v>
      </c>
      <c r="V205" s="21">
        <v>0</v>
      </c>
      <c r="W205" s="21">
        <v>1</v>
      </c>
      <c r="X205" s="21">
        <v>0</v>
      </c>
      <c r="Y205" s="21">
        <v>1</v>
      </c>
      <c r="Z205" s="21">
        <v>402.02</v>
      </c>
    </row>
    <row r="206" spans="6:26" ht="10.199999999999999" x14ac:dyDescent="0.2">
      <c r="F206" s="21">
        <v>1.27</v>
      </c>
      <c r="G206" s="21">
        <v>29260</v>
      </c>
      <c r="H206" s="21">
        <v>34880</v>
      </c>
      <c r="I206" s="21">
        <v>7830332</v>
      </c>
      <c r="J206" s="21">
        <v>1594251</v>
      </c>
      <c r="K206" s="21">
        <v>4600</v>
      </c>
      <c r="L206" s="21">
        <v>15</v>
      </c>
      <c r="M206" s="21">
        <v>68</v>
      </c>
      <c r="N206" s="21">
        <v>0</v>
      </c>
      <c r="O206" s="21">
        <v>0</v>
      </c>
      <c r="P206" s="21">
        <v>0</v>
      </c>
      <c r="Q206" s="21">
        <v>1</v>
      </c>
      <c r="R206" s="21">
        <v>1</v>
      </c>
      <c r="S206" s="21">
        <v>0</v>
      </c>
      <c r="T206" s="21">
        <v>1</v>
      </c>
      <c r="U206" s="21">
        <v>0</v>
      </c>
      <c r="V206" s="21">
        <v>1</v>
      </c>
      <c r="W206" s="21">
        <v>0</v>
      </c>
      <c r="X206" s="21">
        <v>0</v>
      </c>
      <c r="Y206" s="21">
        <v>1</v>
      </c>
      <c r="Z206" s="21">
        <v>294.18</v>
      </c>
    </row>
    <row r="207" spans="6:26" ht="10.199999999999999" x14ac:dyDescent="0.2">
      <c r="F207" s="21">
        <v>1.18</v>
      </c>
      <c r="G207" s="21">
        <v>29055</v>
      </c>
      <c r="H207" s="21">
        <v>34880</v>
      </c>
      <c r="I207" s="21">
        <v>1862106</v>
      </c>
      <c r="J207" s="21">
        <v>1594251</v>
      </c>
      <c r="K207" s="21">
        <v>4166</v>
      </c>
      <c r="L207" s="21">
        <v>22</v>
      </c>
      <c r="M207" s="21">
        <v>68</v>
      </c>
      <c r="N207" s="21">
        <v>0</v>
      </c>
      <c r="O207" s="21">
        <v>0</v>
      </c>
      <c r="P207" s="21">
        <v>0</v>
      </c>
      <c r="Q207" s="21">
        <v>1</v>
      </c>
      <c r="R207" s="21">
        <v>1</v>
      </c>
      <c r="S207" s="21">
        <v>0</v>
      </c>
      <c r="T207" s="21">
        <v>1</v>
      </c>
      <c r="U207" s="21">
        <v>0</v>
      </c>
      <c r="V207" s="21">
        <v>0</v>
      </c>
      <c r="W207" s="21">
        <v>1</v>
      </c>
      <c r="X207" s="21">
        <v>0</v>
      </c>
      <c r="Y207" s="21">
        <v>1</v>
      </c>
      <c r="Z207" s="21">
        <v>263.48</v>
      </c>
    </row>
    <row r="208" spans="6:26" ht="10.199999999999999" x14ac:dyDescent="0.2">
      <c r="F208" s="21">
        <v>1</v>
      </c>
      <c r="G208" s="21">
        <v>24706</v>
      </c>
      <c r="H208" s="21">
        <v>34880</v>
      </c>
      <c r="I208" s="21">
        <v>9056076</v>
      </c>
      <c r="J208" s="21">
        <v>1594251</v>
      </c>
      <c r="K208" s="21">
        <v>26888</v>
      </c>
      <c r="L208" s="21">
        <v>37</v>
      </c>
      <c r="M208" s="21">
        <v>68</v>
      </c>
      <c r="N208" s="21">
        <v>0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1</v>
      </c>
      <c r="V208" s="21">
        <v>0</v>
      </c>
      <c r="W208" s="21">
        <v>1</v>
      </c>
      <c r="X208" s="21">
        <v>0</v>
      </c>
      <c r="Y208" s="21">
        <v>1</v>
      </c>
      <c r="Z208" s="21">
        <v>58.98</v>
      </c>
    </row>
    <row r="209" spans="6:26" ht="10.199999999999999" x14ac:dyDescent="0.2">
      <c r="F209" s="21">
        <v>1.05</v>
      </c>
      <c r="G209" s="21">
        <v>23025</v>
      </c>
      <c r="H209" s="21">
        <v>34880</v>
      </c>
      <c r="I209" s="21">
        <v>2753373</v>
      </c>
      <c r="J209" s="21">
        <v>1594251</v>
      </c>
      <c r="K209" s="21">
        <v>10131</v>
      </c>
      <c r="L209" s="21">
        <v>55</v>
      </c>
      <c r="M209" s="21">
        <v>68</v>
      </c>
      <c r="N209" s="21">
        <v>0</v>
      </c>
      <c r="O209" s="21">
        <v>0</v>
      </c>
      <c r="P209" s="21">
        <v>0</v>
      </c>
      <c r="Q209" s="21">
        <v>1</v>
      </c>
      <c r="R209" s="21">
        <v>1</v>
      </c>
      <c r="S209" s="21">
        <v>0</v>
      </c>
      <c r="T209" s="21">
        <v>0</v>
      </c>
      <c r="U209" s="21">
        <v>1</v>
      </c>
      <c r="V209" s="21">
        <v>0</v>
      </c>
      <c r="W209" s="21">
        <v>1</v>
      </c>
      <c r="X209" s="21">
        <v>0</v>
      </c>
      <c r="Y209" s="21">
        <v>1</v>
      </c>
      <c r="Z209" s="21">
        <v>92.57</v>
      </c>
    </row>
    <row r="210" spans="6:26" ht="10.199999999999999" x14ac:dyDescent="0.2">
      <c r="F210" s="21">
        <v>1.47</v>
      </c>
      <c r="G210" s="21">
        <v>26993</v>
      </c>
      <c r="H210" s="21">
        <v>30916</v>
      </c>
      <c r="I210" s="21">
        <v>3532657</v>
      </c>
      <c r="J210" s="21">
        <v>2230831</v>
      </c>
      <c r="K210" s="21">
        <v>6124</v>
      </c>
      <c r="L210" s="21">
        <v>4</v>
      </c>
      <c r="M210" s="21">
        <v>70</v>
      </c>
      <c r="N210" s="21">
        <v>0</v>
      </c>
      <c r="O210" s="21">
        <v>0</v>
      </c>
      <c r="P210" s="21">
        <v>0</v>
      </c>
      <c r="Q210" s="21">
        <v>1</v>
      </c>
      <c r="R210" s="21">
        <v>1</v>
      </c>
      <c r="S210" s="21">
        <v>0</v>
      </c>
      <c r="T210" s="21">
        <v>1</v>
      </c>
      <c r="U210" s="21">
        <v>0</v>
      </c>
      <c r="V210" s="21">
        <v>0</v>
      </c>
      <c r="W210" s="21">
        <v>1</v>
      </c>
      <c r="X210" s="21">
        <v>0</v>
      </c>
      <c r="Y210" s="21">
        <v>1</v>
      </c>
      <c r="Z210" s="21">
        <v>200.2</v>
      </c>
    </row>
    <row r="211" spans="6:26" ht="10.199999999999999" x14ac:dyDescent="0.2">
      <c r="F211" s="21">
        <v>1.42</v>
      </c>
      <c r="G211" s="21">
        <v>26506</v>
      </c>
      <c r="H211" s="21">
        <v>30916</v>
      </c>
      <c r="I211" s="21">
        <v>4459144</v>
      </c>
      <c r="J211" s="21">
        <v>2230831</v>
      </c>
      <c r="K211" s="21">
        <v>2575</v>
      </c>
      <c r="L211" s="21">
        <v>23</v>
      </c>
      <c r="M211" s="21">
        <v>70</v>
      </c>
      <c r="N211" s="21">
        <v>0</v>
      </c>
      <c r="O211" s="21">
        <v>0</v>
      </c>
      <c r="P211" s="21">
        <v>0</v>
      </c>
      <c r="Q211" s="21">
        <v>1</v>
      </c>
      <c r="R211" s="21">
        <v>1</v>
      </c>
      <c r="S211" s="21">
        <v>0</v>
      </c>
      <c r="T211" s="21">
        <v>1</v>
      </c>
      <c r="U211" s="21">
        <v>0</v>
      </c>
      <c r="V211" s="21">
        <v>0</v>
      </c>
      <c r="W211" s="21">
        <v>1</v>
      </c>
      <c r="X211" s="21">
        <v>1</v>
      </c>
      <c r="Y211" s="21">
        <v>0</v>
      </c>
      <c r="Z211" s="21">
        <v>285.33999999999997</v>
      </c>
    </row>
    <row r="212" spans="6:26" ht="10.199999999999999" x14ac:dyDescent="0.2">
      <c r="F212" s="21">
        <v>1.1599999999999999</v>
      </c>
      <c r="G212" s="21">
        <v>24575</v>
      </c>
      <c r="H212" s="21">
        <v>30916</v>
      </c>
      <c r="I212" s="21">
        <v>1197234</v>
      </c>
      <c r="J212" s="21">
        <v>2230831</v>
      </c>
      <c r="K212" s="21">
        <v>15887</v>
      </c>
      <c r="L212" s="21">
        <v>35</v>
      </c>
      <c r="M212" s="21">
        <v>70</v>
      </c>
      <c r="N212" s="21">
        <v>0</v>
      </c>
      <c r="O212" s="21">
        <v>0</v>
      </c>
      <c r="P212" s="21">
        <v>0</v>
      </c>
      <c r="Q212" s="21">
        <v>1</v>
      </c>
      <c r="R212" s="21">
        <v>0</v>
      </c>
      <c r="S212" s="21">
        <v>1</v>
      </c>
      <c r="T212" s="21">
        <v>0</v>
      </c>
      <c r="U212" s="21">
        <v>1</v>
      </c>
      <c r="V212" s="21">
        <v>0</v>
      </c>
      <c r="W212" s="21">
        <v>1</v>
      </c>
      <c r="X212" s="21">
        <v>0</v>
      </c>
      <c r="Y212" s="21">
        <v>1</v>
      </c>
      <c r="Z212" s="21">
        <v>70.16</v>
      </c>
    </row>
    <row r="213" spans="6:26" ht="10.199999999999999" x14ac:dyDescent="0.2">
      <c r="F213" s="21">
        <v>1.08</v>
      </c>
      <c r="G213" s="21">
        <v>24706</v>
      </c>
      <c r="H213" s="21">
        <v>30916</v>
      </c>
      <c r="I213" s="21">
        <v>9056076</v>
      </c>
      <c r="J213" s="21">
        <v>2230831</v>
      </c>
      <c r="K213" s="21">
        <v>28988</v>
      </c>
      <c r="L213" s="21">
        <v>37</v>
      </c>
      <c r="M213" s="21">
        <v>70</v>
      </c>
      <c r="N213" s="21">
        <v>0</v>
      </c>
      <c r="O213" s="21">
        <v>0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1</v>
      </c>
      <c r="V213" s="21">
        <v>0</v>
      </c>
      <c r="W213" s="21">
        <v>1</v>
      </c>
      <c r="X213" s="21">
        <v>0</v>
      </c>
      <c r="Y213" s="21">
        <v>1</v>
      </c>
      <c r="Z213" s="21">
        <v>101.64</v>
      </c>
    </row>
    <row r="214" spans="6:26" ht="10.199999999999999" x14ac:dyDescent="0.2">
      <c r="F214" s="21">
        <v>1.52</v>
      </c>
      <c r="G214" s="21">
        <v>32991</v>
      </c>
      <c r="H214" s="21">
        <v>30916</v>
      </c>
      <c r="I214" s="21">
        <v>8621121</v>
      </c>
      <c r="J214" s="21">
        <v>2230831</v>
      </c>
      <c r="K214" s="21">
        <v>10125</v>
      </c>
      <c r="L214" s="21">
        <v>47</v>
      </c>
      <c r="M214" s="21">
        <v>70</v>
      </c>
      <c r="N214" s="21">
        <v>0</v>
      </c>
      <c r="O214" s="21">
        <v>1</v>
      </c>
      <c r="P214" s="21">
        <v>0</v>
      </c>
      <c r="Q214" s="21">
        <v>0</v>
      </c>
      <c r="R214" s="21">
        <v>1</v>
      </c>
      <c r="S214" s="21">
        <v>0</v>
      </c>
      <c r="T214" s="21">
        <v>1</v>
      </c>
      <c r="U214" s="21">
        <v>0</v>
      </c>
      <c r="V214" s="21">
        <v>1</v>
      </c>
      <c r="W214" s="21">
        <v>0</v>
      </c>
      <c r="X214" s="21">
        <v>0</v>
      </c>
      <c r="Y214" s="21">
        <v>1</v>
      </c>
      <c r="Z214" s="21">
        <v>289.25</v>
      </c>
    </row>
    <row r="215" spans="6:26" ht="10.199999999999999" x14ac:dyDescent="0.2">
      <c r="F215" s="21">
        <v>1.52</v>
      </c>
      <c r="G215" s="21">
        <v>32991</v>
      </c>
      <c r="H215" s="21">
        <v>30916</v>
      </c>
      <c r="I215" s="21">
        <v>8621121</v>
      </c>
      <c r="J215" s="21">
        <v>2230831</v>
      </c>
      <c r="K215" s="21">
        <v>10125</v>
      </c>
      <c r="L215" s="21">
        <v>46</v>
      </c>
      <c r="M215" s="21">
        <v>70</v>
      </c>
      <c r="N215" s="21">
        <v>0</v>
      </c>
      <c r="O215" s="21">
        <v>1</v>
      </c>
      <c r="P215" s="21">
        <v>0</v>
      </c>
      <c r="Q215" s="21">
        <v>0</v>
      </c>
      <c r="R215" s="21">
        <v>1</v>
      </c>
      <c r="S215" s="21">
        <v>0</v>
      </c>
      <c r="T215" s="21">
        <v>1</v>
      </c>
      <c r="U215" s="21">
        <v>0</v>
      </c>
      <c r="V215" s="21">
        <v>0</v>
      </c>
      <c r="W215" s="21">
        <v>1</v>
      </c>
      <c r="X215" s="21">
        <v>1</v>
      </c>
      <c r="Y215" s="21">
        <v>0</v>
      </c>
      <c r="Z215" s="21">
        <v>289.25</v>
      </c>
    </row>
    <row r="216" spans="6:26" ht="10.199999999999999" x14ac:dyDescent="0.2">
      <c r="F216" s="21">
        <v>1.02</v>
      </c>
      <c r="G216" s="21">
        <v>29846</v>
      </c>
      <c r="H216" s="21">
        <v>30916</v>
      </c>
      <c r="I216" s="21">
        <v>2237227</v>
      </c>
      <c r="J216" s="21">
        <v>2230831</v>
      </c>
      <c r="K216" s="21">
        <v>17497</v>
      </c>
      <c r="L216" s="21">
        <v>50</v>
      </c>
      <c r="M216" s="21">
        <v>70</v>
      </c>
      <c r="N216" s="21">
        <v>0</v>
      </c>
      <c r="O216" s="21">
        <v>0</v>
      </c>
      <c r="P216" s="21">
        <v>0</v>
      </c>
      <c r="Q216" s="21">
        <v>1</v>
      </c>
      <c r="R216" s="21">
        <v>1</v>
      </c>
      <c r="S216" s="21">
        <v>0</v>
      </c>
      <c r="T216" s="21">
        <v>0</v>
      </c>
      <c r="U216" s="21">
        <v>1</v>
      </c>
      <c r="V216" s="21">
        <v>0</v>
      </c>
      <c r="W216" s="21">
        <v>1</v>
      </c>
      <c r="X216" s="21">
        <v>0</v>
      </c>
      <c r="Y216" s="21">
        <v>1</v>
      </c>
      <c r="Z216" s="21">
        <v>63.06</v>
      </c>
    </row>
    <row r="217" spans="6:26" ht="10.199999999999999" x14ac:dyDescent="0.2">
      <c r="F217" s="21">
        <v>1.22</v>
      </c>
      <c r="G217" s="21">
        <v>23025</v>
      </c>
      <c r="H217" s="21">
        <v>30916</v>
      </c>
      <c r="I217" s="21">
        <v>2753373</v>
      </c>
      <c r="J217" s="21">
        <v>2230831</v>
      </c>
      <c r="K217" s="21">
        <v>13153</v>
      </c>
      <c r="L217" s="21">
        <v>55</v>
      </c>
      <c r="M217" s="21">
        <v>70</v>
      </c>
      <c r="N217" s="21">
        <v>0</v>
      </c>
      <c r="O217" s="21">
        <v>0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1</v>
      </c>
      <c r="V217" s="21">
        <v>0</v>
      </c>
      <c r="W217" s="21">
        <v>1</v>
      </c>
      <c r="X217" s="21">
        <v>0</v>
      </c>
      <c r="Y217" s="21">
        <v>1</v>
      </c>
      <c r="Z217" s="21">
        <v>110</v>
      </c>
    </row>
    <row r="218" spans="6:26" ht="10.199999999999999" x14ac:dyDescent="0.2">
      <c r="F218" s="21">
        <v>1</v>
      </c>
      <c r="G218" s="21">
        <v>29260</v>
      </c>
      <c r="H218" s="21">
        <v>25824</v>
      </c>
      <c r="I218" s="21">
        <v>7830332</v>
      </c>
      <c r="J218" s="21">
        <v>2549844</v>
      </c>
      <c r="K218" s="21">
        <v>24362</v>
      </c>
      <c r="L218" s="21">
        <v>14</v>
      </c>
      <c r="M218" s="21">
        <v>72</v>
      </c>
      <c r="N218" s="21">
        <v>0</v>
      </c>
      <c r="O218" s="21">
        <v>0</v>
      </c>
      <c r="P218" s="21">
        <v>0</v>
      </c>
      <c r="Q218" s="21">
        <v>1</v>
      </c>
      <c r="R218" s="21">
        <v>1</v>
      </c>
      <c r="S218" s="21">
        <v>0</v>
      </c>
      <c r="T218" s="21">
        <v>0</v>
      </c>
      <c r="U218" s="21">
        <v>1</v>
      </c>
      <c r="V218" s="21">
        <v>0</v>
      </c>
      <c r="W218" s="21">
        <v>1</v>
      </c>
      <c r="X218" s="21">
        <v>0</v>
      </c>
      <c r="Y218" s="21">
        <v>1</v>
      </c>
      <c r="Z218" s="21">
        <v>76.959999999999994</v>
      </c>
    </row>
    <row r="219" spans="6:26" ht="10.199999999999999" x14ac:dyDescent="0.2">
      <c r="F219" s="21">
        <v>1.02</v>
      </c>
      <c r="G219" s="21">
        <v>26506</v>
      </c>
      <c r="H219" s="21">
        <v>25824</v>
      </c>
      <c r="I219" s="21">
        <v>4459144</v>
      </c>
      <c r="J219" s="21">
        <v>2549844</v>
      </c>
      <c r="K219" s="21">
        <v>10298</v>
      </c>
      <c r="L219" s="21">
        <v>23</v>
      </c>
      <c r="M219" s="21">
        <v>72</v>
      </c>
      <c r="N219" s="21">
        <v>0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1</v>
      </c>
      <c r="V219" s="21">
        <v>0</v>
      </c>
      <c r="W219" s="21">
        <v>1</v>
      </c>
      <c r="X219" s="21">
        <v>1</v>
      </c>
      <c r="Y219" s="21">
        <v>0</v>
      </c>
      <c r="Z219" s="21">
        <v>77.459999999999994</v>
      </c>
    </row>
    <row r="220" spans="6:26" ht="10.199999999999999" x14ac:dyDescent="0.2">
      <c r="F220" s="21">
        <v>1</v>
      </c>
      <c r="G220" s="21">
        <v>25450</v>
      </c>
      <c r="H220" s="21">
        <v>25824</v>
      </c>
      <c r="I220" s="21">
        <v>1694803</v>
      </c>
      <c r="J220" s="21">
        <v>2549844</v>
      </c>
      <c r="K220" s="21">
        <v>9784</v>
      </c>
      <c r="L220" s="21">
        <v>34</v>
      </c>
      <c r="M220" s="21">
        <v>72</v>
      </c>
      <c r="N220" s="21">
        <v>0</v>
      </c>
      <c r="O220" s="21">
        <v>0</v>
      </c>
      <c r="P220" s="21">
        <v>0</v>
      </c>
      <c r="Q220" s="21">
        <v>1</v>
      </c>
      <c r="R220" s="21">
        <v>1</v>
      </c>
      <c r="S220" s="21">
        <v>0</v>
      </c>
      <c r="T220" s="21">
        <v>0</v>
      </c>
      <c r="U220" s="21">
        <v>1</v>
      </c>
      <c r="V220" s="21">
        <v>0</v>
      </c>
      <c r="W220" s="21">
        <v>1</v>
      </c>
      <c r="X220" s="21">
        <v>0</v>
      </c>
      <c r="Y220" s="21">
        <v>1</v>
      </c>
      <c r="Z220" s="21">
        <v>56.8</v>
      </c>
    </row>
    <row r="221" spans="6:26" ht="10.199999999999999" x14ac:dyDescent="0.2">
      <c r="F221" s="21">
        <v>1.28</v>
      </c>
      <c r="G221" s="21">
        <v>24575</v>
      </c>
      <c r="H221" s="21">
        <v>25824</v>
      </c>
      <c r="I221" s="21">
        <v>1197234</v>
      </c>
      <c r="J221" s="21">
        <v>2549844</v>
      </c>
      <c r="K221" s="21">
        <v>4971</v>
      </c>
      <c r="L221" s="21">
        <v>35</v>
      </c>
      <c r="M221" s="21">
        <v>72</v>
      </c>
      <c r="N221" s="21">
        <v>0</v>
      </c>
      <c r="O221" s="21">
        <v>0</v>
      </c>
      <c r="P221" s="21">
        <v>0</v>
      </c>
      <c r="Q221" s="21">
        <v>1</v>
      </c>
      <c r="R221" s="21">
        <v>0</v>
      </c>
      <c r="S221" s="21">
        <v>1</v>
      </c>
      <c r="T221" s="21">
        <v>0</v>
      </c>
      <c r="U221" s="21">
        <v>1</v>
      </c>
      <c r="V221" s="21">
        <v>0</v>
      </c>
      <c r="W221" s="21">
        <v>1</v>
      </c>
      <c r="X221" s="21">
        <v>0</v>
      </c>
      <c r="Y221" s="21">
        <v>1</v>
      </c>
      <c r="Z221" s="21">
        <v>141.47999999999999</v>
      </c>
    </row>
    <row r="222" spans="6:26" ht="10.199999999999999" x14ac:dyDescent="0.2">
      <c r="F222" s="21">
        <v>1</v>
      </c>
      <c r="G222" s="21">
        <v>32991</v>
      </c>
      <c r="H222" s="21">
        <v>22069</v>
      </c>
      <c r="I222" s="21">
        <v>8621121</v>
      </c>
      <c r="J222" s="21">
        <v>743633</v>
      </c>
      <c r="K222" s="21">
        <v>5275</v>
      </c>
      <c r="L222" s="21">
        <v>47</v>
      </c>
      <c r="M222" s="21">
        <v>73</v>
      </c>
      <c r="N222" s="21">
        <v>0</v>
      </c>
      <c r="O222" s="21">
        <v>0</v>
      </c>
      <c r="P222" s="21">
        <v>0</v>
      </c>
      <c r="Q222" s="21">
        <v>1</v>
      </c>
      <c r="R222" s="21">
        <v>1</v>
      </c>
      <c r="S222" s="21">
        <v>0</v>
      </c>
      <c r="T222" s="21">
        <v>1</v>
      </c>
      <c r="U222" s="21">
        <v>0</v>
      </c>
      <c r="V222" s="21">
        <v>1</v>
      </c>
      <c r="W222" s="21">
        <v>0</v>
      </c>
      <c r="X222" s="21">
        <v>0</v>
      </c>
      <c r="Y222" s="21">
        <v>1</v>
      </c>
      <c r="Z222" s="21">
        <v>120.84</v>
      </c>
    </row>
    <row r="223" spans="6:26" ht="10.199999999999999" x14ac:dyDescent="0.2">
      <c r="F223" s="21">
        <v>1</v>
      </c>
      <c r="G223" s="21">
        <v>32991</v>
      </c>
      <c r="H223" s="21">
        <v>22069</v>
      </c>
      <c r="I223" s="21">
        <v>8621121</v>
      </c>
      <c r="J223" s="21">
        <v>743633</v>
      </c>
      <c r="K223" s="21">
        <v>5275</v>
      </c>
      <c r="L223" s="21">
        <v>48</v>
      </c>
      <c r="M223" s="21">
        <v>73</v>
      </c>
      <c r="N223" s="21">
        <v>0</v>
      </c>
      <c r="O223" s="21">
        <v>0</v>
      </c>
      <c r="P223" s="21">
        <v>0</v>
      </c>
      <c r="Q223" s="21">
        <v>1</v>
      </c>
      <c r="R223" s="21">
        <v>1</v>
      </c>
      <c r="S223" s="21">
        <v>0</v>
      </c>
      <c r="T223" s="21">
        <v>1</v>
      </c>
      <c r="U223" s="21">
        <v>0</v>
      </c>
      <c r="V223" s="21">
        <v>1</v>
      </c>
      <c r="W223" s="21">
        <v>0</v>
      </c>
      <c r="X223" s="21">
        <v>0</v>
      </c>
      <c r="Y223" s="21">
        <v>1</v>
      </c>
      <c r="Z223" s="21">
        <v>120.84</v>
      </c>
    </row>
    <row r="224" spans="6:26" ht="10.199999999999999" x14ac:dyDescent="0.2">
      <c r="F224" s="21">
        <v>1.55</v>
      </c>
      <c r="G224" s="21">
        <v>22360</v>
      </c>
      <c r="H224" s="21">
        <v>22069</v>
      </c>
      <c r="I224" s="21">
        <v>1421287</v>
      </c>
      <c r="J224" s="21">
        <v>743633</v>
      </c>
      <c r="K224" s="21">
        <v>3861</v>
      </c>
      <c r="L224" s="21">
        <v>53</v>
      </c>
      <c r="M224" s="21">
        <v>73</v>
      </c>
      <c r="N224" s="21">
        <v>0</v>
      </c>
      <c r="O224" s="21">
        <v>0</v>
      </c>
      <c r="P224" s="21">
        <v>0</v>
      </c>
      <c r="Q224" s="21">
        <v>1</v>
      </c>
      <c r="R224" s="21">
        <v>0</v>
      </c>
      <c r="S224" s="21">
        <v>1</v>
      </c>
      <c r="T224" s="21">
        <v>1</v>
      </c>
      <c r="U224" s="21">
        <v>0</v>
      </c>
      <c r="V224" s="21">
        <v>0</v>
      </c>
      <c r="W224" s="21">
        <v>1</v>
      </c>
      <c r="X224" s="21">
        <v>0</v>
      </c>
      <c r="Y224" s="21">
        <v>1</v>
      </c>
      <c r="Z224" s="21">
        <v>119.9</v>
      </c>
    </row>
    <row r="225" spans="6:26" ht="10.199999999999999" x14ac:dyDescent="0.2">
      <c r="F225" s="21">
        <v>1.27</v>
      </c>
      <c r="G225" s="21">
        <v>30124</v>
      </c>
      <c r="H225" s="21">
        <v>23654</v>
      </c>
      <c r="I225" s="21">
        <v>5787293</v>
      </c>
      <c r="J225" s="21">
        <v>2195215</v>
      </c>
      <c r="K225" s="21">
        <v>10673</v>
      </c>
      <c r="L225" s="21">
        <v>9</v>
      </c>
      <c r="M225" s="21">
        <v>75</v>
      </c>
      <c r="N225" s="21">
        <v>0</v>
      </c>
      <c r="O225" s="21">
        <v>0</v>
      </c>
      <c r="P225" s="21">
        <v>0</v>
      </c>
      <c r="Q225" s="21">
        <v>1</v>
      </c>
      <c r="R225" s="21">
        <v>0</v>
      </c>
      <c r="S225" s="21">
        <v>1</v>
      </c>
      <c r="T225" s="21">
        <v>1</v>
      </c>
      <c r="U225" s="21">
        <v>0</v>
      </c>
      <c r="V225" s="21">
        <v>0</v>
      </c>
      <c r="W225" s="21">
        <v>1</v>
      </c>
      <c r="X225" s="21">
        <v>0</v>
      </c>
      <c r="Y225" s="21">
        <v>1</v>
      </c>
      <c r="Z225" s="21">
        <v>124.82</v>
      </c>
    </row>
    <row r="226" spans="6:26" ht="10.199999999999999" x14ac:dyDescent="0.2">
      <c r="F226" s="21">
        <v>1.1399999999999999</v>
      </c>
      <c r="G226" s="21">
        <v>29260</v>
      </c>
      <c r="H226" s="21">
        <v>23654</v>
      </c>
      <c r="I226" s="21">
        <v>7830332</v>
      </c>
      <c r="J226" s="21">
        <v>2195215</v>
      </c>
      <c r="K226" s="21">
        <v>17160</v>
      </c>
      <c r="L226" s="21">
        <v>15</v>
      </c>
      <c r="M226" s="21">
        <v>75</v>
      </c>
      <c r="N226" s="21">
        <v>0</v>
      </c>
      <c r="O226" s="21">
        <v>0</v>
      </c>
      <c r="P226" s="21">
        <v>0</v>
      </c>
      <c r="Q226" s="21">
        <v>1</v>
      </c>
      <c r="R226" s="21">
        <v>0</v>
      </c>
      <c r="S226" s="21">
        <v>1</v>
      </c>
      <c r="T226" s="21">
        <v>0</v>
      </c>
      <c r="U226" s="21">
        <v>1</v>
      </c>
      <c r="V226" s="21">
        <v>1</v>
      </c>
      <c r="W226" s="21">
        <v>0</v>
      </c>
      <c r="X226" s="21">
        <v>0</v>
      </c>
      <c r="Y226" s="21">
        <v>1</v>
      </c>
      <c r="Z226" s="21">
        <v>127.06</v>
      </c>
    </row>
    <row r="227" spans="6:26" ht="10.199999999999999" x14ac:dyDescent="0.2">
      <c r="F227" s="21">
        <v>1.55</v>
      </c>
      <c r="G227" s="21">
        <v>24502</v>
      </c>
      <c r="H227" s="21">
        <v>23654</v>
      </c>
      <c r="I227" s="21">
        <v>125722</v>
      </c>
      <c r="J227" s="21">
        <v>2195215</v>
      </c>
      <c r="K227" s="21">
        <v>4587</v>
      </c>
      <c r="L227" s="21">
        <v>19</v>
      </c>
      <c r="M227" s="21">
        <v>75</v>
      </c>
      <c r="N227" s="21">
        <v>0</v>
      </c>
      <c r="O227" s="21">
        <v>0</v>
      </c>
      <c r="P227" s="21">
        <v>0</v>
      </c>
      <c r="Q227" s="21">
        <v>1</v>
      </c>
      <c r="R227" s="21">
        <v>0</v>
      </c>
      <c r="S227" s="21">
        <v>1</v>
      </c>
      <c r="T227" s="21">
        <v>0</v>
      </c>
      <c r="U227" s="21">
        <v>1</v>
      </c>
      <c r="V227" s="21">
        <v>0</v>
      </c>
      <c r="W227" s="21">
        <v>1</v>
      </c>
      <c r="X227" s="21">
        <v>0</v>
      </c>
      <c r="Y227" s="21">
        <v>1</v>
      </c>
      <c r="Z227" s="21">
        <v>106.65</v>
      </c>
    </row>
    <row r="228" spans="6:26" ht="10.199999999999999" x14ac:dyDescent="0.2">
      <c r="F228" s="21">
        <v>1.1299999999999999</v>
      </c>
      <c r="G228" s="21">
        <v>28637</v>
      </c>
      <c r="H228" s="21">
        <v>23654</v>
      </c>
      <c r="I228" s="21">
        <v>3036732</v>
      </c>
      <c r="J228" s="21">
        <v>2195215</v>
      </c>
      <c r="K228" s="21">
        <v>5196</v>
      </c>
      <c r="L228" s="21">
        <v>21</v>
      </c>
      <c r="M228" s="21">
        <v>75</v>
      </c>
      <c r="N228" s="21">
        <v>0</v>
      </c>
      <c r="O228" s="21">
        <v>0</v>
      </c>
      <c r="P228" s="21">
        <v>0</v>
      </c>
      <c r="Q228" s="21">
        <v>1</v>
      </c>
      <c r="R228" s="21">
        <v>0</v>
      </c>
      <c r="S228" s="21">
        <v>1</v>
      </c>
      <c r="T228" s="21">
        <v>1</v>
      </c>
      <c r="U228" s="21">
        <v>0</v>
      </c>
      <c r="V228" s="21">
        <v>0</v>
      </c>
      <c r="W228" s="21">
        <v>1</v>
      </c>
      <c r="X228" s="21">
        <v>0</v>
      </c>
      <c r="Y228" s="21">
        <v>1</v>
      </c>
      <c r="Z228" s="21">
        <v>200.69</v>
      </c>
    </row>
    <row r="229" spans="6:26" ht="10.199999999999999" x14ac:dyDescent="0.2">
      <c r="F229" s="21">
        <v>1.44</v>
      </c>
      <c r="G229" s="21">
        <v>30268</v>
      </c>
      <c r="H229" s="21">
        <v>23654</v>
      </c>
      <c r="I229" s="21">
        <v>1106780</v>
      </c>
      <c r="J229" s="21">
        <v>2195215</v>
      </c>
      <c r="K229" s="21">
        <v>4410</v>
      </c>
      <c r="L229" s="21">
        <v>29</v>
      </c>
      <c r="M229" s="21">
        <v>75</v>
      </c>
      <c r="N229" s="21">
        <v>0</v>
      </c>
      <c r="O229" s="21">
        <v>0</v>
      </c>
      <c r="P229" s="21">
        <v>0</v>
      </c>
      <c r="Q229" s="21">
        <v>1</v>
      </c>
      <c r="R229" s="21">
        <v>0</v>
      </c>
      <c r="S229" s="21">
        <v>1</v>
      </c>
      <c r="T229" s="21">
        <v>1</v>
      </c>
      <c r="U229" s="21">
        <v>0</v>
      </c>
      <c r="V229" s="21">
        <v>0</v>
      </c>
      <c r="W229" s="21">
        <v>1</v>
      </c>
      <c r="X229" s="21">
        <v>0</v>
      </c>
      <c r="Y229" s="21">
        <v>1</v>
      </c>
      <c r="Z229" s="21">
        <v>125.25</v>
      </c>
    </row>
    <row r="230" spans="6:26" ht="10.199999999999999" x14ac:dyDescent="0.2">
      <c r="F230" s="21">
        <v>1.61</v>
      </c>
      <c r="G230" s="21">
        <v>24706</v>
      </c>
      <c r="H230" s="21">
        <v>23654</v>
      </c>
      <c r="I230" s="21">
        <v>9056076</v>
      </c>
      <c r="J230" s="21">
        <v>2195215</v>
      </c>
      <c r="K230" s="21">
        <v>4065</v>
      </c>
      <c r="L230" s="21">
        <v>37</v>
      </c>
      <c r="M230" s="21">
        <v>75</v>
      </c>
      <c r="N230" s="21">
        <v>0</v>
      </c>
      <c r="O230" s="21">
        <v>0</v>
      </c>
      <c r="P230" s="21">
        <v>0</v>
      </c>
      <c r="Q230" s="21">
        <v>1</v>
      </c>
      <c r="R230" s="21">
        <v>0</v>
      </c>
      <c r="S230" s="21">
        <v>1</v>
      </c>
      <c r="T230" s="21">
        <v>1</v>
      </c>
      <c r="U230" s="21">
        <v>0</v>
      </c>
      <c r="V230" s="21">
        <v>0</v>
      </c>
      <c r="W230" s="21">
        <v>1</v>
      </c>
      <c r="X230" s="21">
        <v>0</v>
      </c>
      <c r="Y230" s="21">
        <v>1</v>
      </c>
      <c r="Z230" s="21">
        <v>224.21</v>
      </c>
    </row>
    <row r="231" spans="6:26" ht="10.199999999999999" x14ac:dyDescent="0.2">
      <c r="F231" s="21">
        <v>1.1000000000000001</v>
      </c>
      <c r="G231" s="21">
        <v>32991</v>
      </c>
      <c r="H231" s="21">
        <v>23654</v>
      </c>
      <c r="I231" s="21">
        <v>8621121</v>
      </c>
      <c r="J231" s="21">
        <v>2195215</v>
      </c>
      <c r="K231" s="21">
        <v>27103</v>
      </c>
      <c r="L231" s="21">
        <v>47</v>
      </c>
      <c r="M231" s="21">
        <v>75</v>
      </c>
      <c r="N231" s="21">
        <v>0</v>
      </c>
      <c r="O231" s="21">
        <v>0</v>
      </c>
      <c r="P231" s="21">
        <v>0</v>
      </c>
      <c r="Q231" s="21">
        <v>1</v>
      </c>
      <c r="R231" s="21">
        <v>0</v>
      </c>
      <c r="S231" s="21">
        <v>1</v>
      </c>
      <c r="T231" s="21">
        <v>1</v>
      </c>
      <c r="U231" s="21">
        <v>0</v>
      </c>
      <c r="V231" s="21">
        <v>1</v>
      </c>
      <c r="W231" s="21">
        <v>0</v>
      </c>
      <c r="X231" s="21">
        <v>0</v>
      </c>
      <c r="Y231" s="21">
        <v>1</v>
      </c>
      <c r="Z231" s="21">
        <v>123.89</v>
      </c>
    </row>
    <row r="232" spans="6:26" ht="10.199999999999999" x14ac:dyDescent="0.2">
      <c r="F232" s="21">
        <v>1.1000000000000001</v>
      </c>
      <c r="G232" s="21">
        <v>32991</v>
      </c>
      <c r="H232" s="21">
        <v>23654</v>
      </c>
      <c r="I232" s="21">
        <v>8621121</v>
      </c>
      <c r="J232" s="21">
        <v>2195215</v>
      </c>
      <c r="K232" s="21">
        <v>27103</v>
      </c>
      <c r="L232" s="21">
        <v>48</v>
      </c>
      <c r="M232" s="21">
        <v>75</v>
      </c>
      <c r="N232" s="21">
        <v>0</v>
      </c>
      <c r="O232" s="21">
        <v>0</v>
      </c>
      <c r="P232" s="21">
        <v>0</v>
      </c>
      <c r="Q232" s="21">
        <v>1</v>
      </c>
      <c r="R232" s="21">
        <v>0</v>
      </c>
      <c r="S232" s="21">
        <v>1</v>
      </c>
      <c r="T232" s="21">
        <v>1</v>
      </c>
      <c r="U232" s="21">
        <v>0</v>
      </c>
      <c r="V232" s="21">
        <v>1</v>
      </c>
      <c r="W232" s="21">
        <v>0</v>
      </c>
      <c r="X232" s="21">
        <v>0</v>
      </c>
      <c r="Y232" s="21">
        <v>1</v>
      </c>
      <c r="Z232" s="21">
        <v>123.89</v>
      </c>
    </row>
    <row r="233" spans="6:26" ht="10.199999999999999" x14ac:dyDescent="0.2">
      <c r="F233" s="21">
        <v>1</v>
      </c>
      <c r="G233" s="21">
        <v>28637</v>
      </c>
      <c r="H233" s="21">
        <v>22956</v>
      </c>
      <c r="I233" s="21">
        <v>3036732</v>
      </c>
      <c r="J233" s="21">
        <v>754013</v>
      </c>
      <c r="K233" s="21">
        <v>11479</v>
      </c>
      <c r="L233" s="21">
        <v>21</v>
      </c>
      <c r="M233" s="21">
        <v>77</v>
      </c>
      <c r="N233" s="21">
        <v>0</v>
      </c>
      <c r="O233" s="21">
        <v>0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1</v>
      </c>
      <c r="V233" s="21">
        <v>0</v>
      </c>
      <c r="W233" s="21">
        <v>1</v>
      </c>
      <c r="X233" s="21">
        <v>0</v>
      </c>
      <c r="Y233" s="21">
        <v>1</v>
      </c>
      <c r="Z233" s="21">
        <v>64.97</v>
      </c>
    </row>
    <row r="234" spans="6:26" ht="10.199999999999999" x14ac:dyDescent="0.2">
      <c r="F234" s="21">
        <v>1.1200000000000001</v>
      </c>
      <c r="G234" s="21">
        <v>26993</v>
      </c>
      <c r="H234" s="21">
        <v>31981</v>
      </c>
      <c r="I234" s="21">
        <v>3532657</v>
      </c>
      <c r="J234" s="21">
        <v>4549784</v>
      </c>
      <c r="K234" s="21">
        <v>23531</v>
      </c>
      <c r="L234" s="21">
        <v>4</v>
      </c>
      <c r="M234" s="21">
        <v>78</v>
      </c>
      <c r="N234" s="21">
        <v>0</v>
      </c>
      <c r="O234" s="21">
        <v>0</v>
      </c>
      <c r="P234" s="21">
        <v>0</v>
      </c>
      <c r="Q234" s="21">
        <v>1</v>
      </c>
      <c r="R234" s="21">
        <v>1</v>
      </c>
      <c r="S234" s="21">
        <v>0</v>
      </c>
      <c r="T234" s="21">
        <v>1</v>
      </c>
      <c r="U234" s="21">
        <v>0</v>
      </c>
      <c r="V234" s="21">
        <v>1</v>
      </c>
      <c r="W234" s="21">
        <v>0</v>
      </c>
      <c r="X234" s="21">
        <v>0</v>
      </c>
      <c r="Y234" s="21">
        <v>1</v>
      </c>
      <c r="Z234" s="21">
        <v>166.67</v>
      </c>
    </row>
    <row r="235" spans="6:26" ht="10.199999999999999" x14ac:dyDescent="0.2">
      <c r="F235" s="21">
        <v>1.04</v>
      </c>
      <c r="G235" s="21">
        <v>30124</v>
      </c>
      <c r="H235" s="21">
        <v>31981</v>
      </c>
      <c r="I235" s="21">
        <v>5787293</v>
      </c>
      <c r="J235" s="21">
        <v>4549784</v>
      </c>
      <c r="K235" s="21">
        <v>37715</v>
      </c>
      <c r="L235" s="21">
        <v>9</v>
      </c>
      <c r="M235" s="21">
        <v>79</v>
      </c>
      <c r="N235" s="21">
        <v>0</v>
      </c>
      <c r="O235" s="21">
        <v>0</v>
      </c>
      <c r="P235" s="21">
        <v>0</v>
      </c>
      <c r="Q235" s="21">
        <v>1</v>
      </c>
      <c r="R235" s="21">
        <v>1</v>
      </c>
      <c r="S235" s="21">
        <v>0</v>
      </c>
      <c r="T235" s="21">
        <v>1</v>
      </c>
      <c r="U235" s="21">
        <v>0</v>
      </c>
      <c r="V235" s="21">
        <v>0</v>
      </c>
      <c r="W235" s="21">
        <v>1</v>
      </c>
      <c r="X235" s="21">
        <v>0</v>
      </c>
      <c r="Y235" s="21">
        <v>1</v>
      </c>
      <c r="Z235" s="21">
        <v>132.79</v>
      </c>
    </row>
    <row r="236" spans="6:26" ht="10.199999999999999" x14ac:dyDescent="0.2">
      <c r="F236" s="21">
        <v>1.0900000000000001</v>
      </c>
      <c r="G236" s="21">
        <v>29260</v>
      </c>
      <c r="H236" s="21">
        <v>31981</v>
      </c>
      <c r="I236" s="21">
        <v>7830332</v>
      </c>
      <c r="J236" s="21">
        <v>4549784</v>
      </c>
      <c r="K236" s="21">
        <v>27713</v>
      </c>
      <c r="L236" s="21">
        <v>14</v>
      </c>
      <c r="M236" s="21">
        <v>78</v>
      </c>
      <c r="N236" s="21">
        <v>0</v>
      </c>
      <c r="O236" s="21">
        <v>0</v>
      </c>
      <c r="P236" s="21">
        <v>0</v>
      </c>
      <c r="Q236" s="21">
        <v>1</v>
      </c>
      <c r="R236" s="21">
        <v>1</v>
      </c>
      <c r="S236" s="21">
        <v>0</v>
      </c>
      <c r="T236" s="21">
        <v>1</v>
      </c>
      <c r="U236" s="21">
        <v>0</v>
      </c>
      <c r="V236" s="21">
        <v>1</v>
      </c>
      <c r="W236" s="21">
        <v>0</v>
      </c>
      <c r="X236" s="21">
        <v>0</v>
      </c>
      <c r="Y236" s="21">
        <v>1</v>
      </c>
      <c r="Z236" s="21">
        <v>145.61000000000001</v>
      </c>
    </row>
    <row r="237" spans="6:26" ht="10.199999999999999" x14ac:dyDescent="0.2">
      <c r="F237" s="21">
        <v>1.07</v>
      </c>
      <c r="G237" s="21">
        <v>24502</v>
      </c>
      <c r="H237" s="21">
        <v>31981</v>
      </c>
      <c r="I237" s="21">
        <v>125722</v>
      </c>
      <c r="J237" s="21">
        <v>4549784</v>
      </c>
      <c r="K237" s="21">
        <v>6583</v>
      </c>
      <c r="L237" s="21">
        <v>19</v>
      </c>
      <c r="M237" s="21">
        <v>79</v>
      </c>
      <c r="N237" s="21">
        <v>0</v>
      </c>
      <c r="O237" s="21">
        <v>0</v>
      </c>
      <c r="P237" s="21">
        <v>0</v>
      </c>
      <c r="Q237" s="21">
        <v>1</v>
      </c>
      <c r="R237" s="21">
        <v>1</v>
      </c>
      <c r="S237" s="21">
        <v>0</v>
      </c>
      <c r="T237" s="21">
        <v>1</v>
      </c>
      <c r="U237" s="21">
        <v>0</v>
      </c>
      <c r="V237" s="21">
        <v>0</v>
      </c>
      <c r="W237" s="21">
        <v>1</v>
      </c>
      <c r="X237" s="21">
        <v>0</v>
      </c>
      <c r="Y237" s="21">
        <v>1</v>
      </c>
      <c r="Z237" s="21">
        <v>100.95</v>
      </c>
    </row>
    <row r="238" spans="6:26" ht="10.199999999999999" x14ac:dyDescent="0.2">
      <c r="F238" s="21">
        <v>1.07</v>
      </c>
      <c r="G238" s="21">
        <v>24502</v>
      </c>
      <c r="H238" s="21">
        <v>31981</v>
      </c>
      <c r="I238" s="21">
        <v>125722</v>
      </c>
      <c r="J238" s="21">
        <v>4549784</v>
      </c>
      <c r="K238" s="21">
        <v>6583</v>
      </c>
      <c r="L238" s="21">
        <v>19</v>
      </c>
      <c r="M238" s="21">
        <v>78</v>
      </c>
      <c r="N238" s="21">
        <v>0</v>
      </c>
      <c r="O238" s="21">
        <v>0</v>
      </c>
      <c r="P238" s="21">
        <v>0</v>
      </c>
      <c r="Q238" s="21">
        <v>1</v>
      </c>
      <c r="R238" s="21">
        <v>1</v>
      </c>
      <c r="S238" s="21">
        <v>0</v>
      </c>
      <c r="T238" s="21">
        <v>1</v>
      </c>
      <c r="U238" s="21">
        <v>0</v>
      </c>
      <c r="V238" s="21">
        <v>1</v>
      </c>
      <c r="W238" s="21">
        <v>0</v>
      </c>
      <c r="X238" s="21">
        <v>0</v>
      </c>
      <c r="Y238" s="21">
        <v>1</v>
      </c>
      <c r="Z238" s="21">
        <v>100.95</v>
      </c>
    </row>
    <row r="239" spans="6:26" ht="10.199999999999999" x14ac:dyDescent="0.2">
      <c r="F239" s="21">
        <v>1.1599999999999999</v>
      </c>
      <c r="G239" s="21">
        <v>28637</v>
      </c>
      <c r="H239" s="21">
        <v>31981</v>
      </c>
      <c r="I239" s="21">
        <v>3036732</v>
      </c>
      <c r="J239" s="21">
        <v>4549784</v>
      </c>
      <c r="K239" s="21">
        <v>14398</v>
      </c>
      <c r="L239" s="21">
        <v>21</v>
      </c>
      <c r="M239" s="21">
        <v>79</v>
      </c>
      <c r="N239" s="21">
        <v>0</v>
      </c>
      <c r="O239" s="21">
        <v>0</v>
      </c>
      <c r="P239" s="21">
        <v>0</v>
      </c>
      <c r="Q239" s="21">
        <v>1</v>
      </c>
      <c r="R239" s="21">
        <v>1</v>
      </c>
      <c r="S239" s="21">
        <v>0</v>
      </c>
      <c r="T239" s="21">
        <v>1</v>
      </c>
      <c r="U239" s="21">
        <v>0</v>
      </c>
      <c r="V239" s="21">
        <v>0</v>
      </c>
      <c r="W239" s="21">
        <v>1</v>
      </c>
      <c r="X239" s="21">
        <v>0</v>
      </c>
      <c r="Y239" s="21">
        <v>1</v>
      </c>
      <c r="Z239" s="21">
        <v>256.86</v>
      </c>
    </row>
    <row r="240" spans="6:26" ht="10.199999999999999" x14ac:dyDescent="0.2">
      <c r="F240" s="21">
        <v>1.33</v>
      </c>
      <c r="G240" s="21">
        <v>29055</v>
      </c>
      <c r="H240" s="21">
        <v>31981</v>
      </c>
      <c r="I240" s="21">
        <v>1862106</v>
      </c>
      <c r="J240" s="21">
        <v>4549784</v>
      </c>
      <c r="K240" s="21">
        <v>12410</v>
      </c>
      <c r="L240" s="21">
        <v>22</v>
      </c>
      <c r="M240" s="21">
        <v>79</v>
      </c>
      <c r="N240" s="21">
        <v>0</v>
      </c>
      <c r="O240" s="21">
        <v>0</v>
      </c>
      <c r="P240" s="21">
        <v>0</v>
      </c>
      <c r="Q240" s="21">
        <v>1</v>
      </c>
      <c r="R240" s="21">
        <v>1</v>
      </c>
      <c r="S240" s="21">
        <v>0</v>
      </c>
      <c r="T240" s="21">
        <v>1</v>
      </c>
      <c r="U240" s="21">
        <v>0</v>
      </c>
      <c r="V240" s="21">
        <v>0</v>
      </c>
      <c r="W240" s="21">
        <v>1</v>
      </c>
      <c r="X240" s="21">
        <v>0</v>
      </c>
      <c r="Y240" s="21">
        <v>1</v>
      </c>
      <c r="Z240" s="21">
        <v>240.48</v>
      </c>
    </row>
    <row r="241" spans="6:26" ht="10.199999999999999" x14ac:dyDescent="0.2">
      <c r="F241" s="21">
        <v>1.08</v>
      </c>
      <c r="G241" s="21">
        <v>26506</v>
      </c>
      <c r="H241" s="21">
        <v>31981</v>
      </c>
      <c r="I241" s="21">
        <v>4459144</v>
      </c>
      <c r="J241" s="21">
        <v>4549784</v>
      </c>
      <c r="K241" s="21">
        <v>7833</v>
      </c>
      <c r="L241" s="21">
        <v>23</v>
      </c>
      <c r="M241" s="21">
        <v>78</v>
      </c>
      <c r="N241" s="21">
        <v>0</v>
      </c>
      <c r="O241" s="21">
        <v>0</v>
      </c>
      <c r="P241" s="21">
        <v>0</v>
      </c>
      <c r="Q241" s="21">
        <v>1</v>
      </c>
      <c r="R241" s="21">
        <v>1</v>
      </c>
      <c r="S241" s="21">
        <v>0</v>
      </c>
      <c r="T241" s="21">
        <v>1</v>
      </c>
      <c r="U241" s="21">
        <v>0</v>
      </c>
      <c r="V241" s="21">
        <v>1</v>
      </c>
      <c r="W241" s="21">
        <v>0</v>
      </c>
      <c r="X241" s="21">
        <v>1</v>
      </c>
      <c r="Y241" s="21">
        <v>0</v>
      </c>
      <c r="Z241" s="21">
        <v>205.96</v>
      </c>
    </row>
    <row r="242" spans="6:26" ht="10.199999999999999" x14ac:dyDescent="0.2">
      <c r="F242" s="21">
        <v>1.31</v>
      </c>
      <c r="G242" s="21">
        <v>26752</v>
      </c>
      <c r="H242" s="21">
        <v>31981</v>
      </c>
      <c r="I242" s="21">
        <v>1440377</v>
      </c>
      <c r="J242" s="21">
        <v>4549784</v>
      </c>
      <c r="K242" s="21">
        <v>5935</v>
      </c>
      <c r="L242" s="21">
        <v>25</v>
      </c>
      <c r="M242" s="21">
        <v>78</v>
      </c>
      <c r="N242" s="21">
        <v>0</v>
      </c>
      <c r="O242" s="21">
        <v>0</v>
      </c>
      <c r="P242" s="21">
        <v>0</v>
      </c>
      <c r="Q242" s="21">
        <v>1</v>
      </c>
      <c r="R242" s="21">
        <v>0</v>
      </c>
      <c r="S242" s="21">
        <v>1</v>
      </c>
      <c r="T242" s="21">
        <v>1</v>
      </c>
      <c r="U242" s="21">
        <v>0</v>
      </c>
      <c r="V242" s="21">
        <v>1</v>
      </c>
      <c r="W242" s="21">
        <v>0</v>
      </c>
      <c r="X242" s="21">
        <v>0</v>
      </c>
      <c r="Y242" s="21">
        <v>1</v>
      </c>
      <c r="Z242" s="21">
        <v>127.67</v>
      </c>
    </row>
    <row r="243" spans="6:26" ht="10.199999999999999" x14ac:dyDescent="0.2">
      <c r="F243" s="21">
        <v>1.04</v>
      </c>
      <c r="G243" s="21">
        <v>30268</v>
      </c>
      <c r="H243" s="21">
        <v>31981</v>
      </c>
      <c r="I243" s="21">
        <v>1106780</v>
      </c>
      <c r="J243" s="21">
        <v>4549784</v>
      </c>
      <c r="K243" s="21">
        <v>7688</v>
      </c>
      <c r="L243" s="21">
        <v>29</v>
      </c>
      <c r="M243" s="21">
        <v>78</v>
      </c>
      <c r="N243" s="21">
        <v>0</v>
      </c>
      <c r="O243" s="21">
        <v>0</v>
      </c>
      <c r="P243" s="21">
        <v>0</v>
      </c>
      <c r="Q243" s="21">
        <v>1</v>
      </c>
      <c r="R243" s="21">
        <v>1</v>
      </c>
      <c r="S243" s="21">
        <v>0</v>
      </c>
      <c r="T243" s="21">
        <v>1</v>
      </c>
      <c r="U243" s="21">
        <v>0</v>
      </c>
      <c r="V243" s="21">
        <v>1</v>
      </c>
      <c r="W243" s="21">
        <v>0</v>
      </c>
      <c r="X243" s="21">
        <v>0</v>
      </c>
      <c r="Y243" s="21">
        <v>1</v>
      </c>
      <c r="Z243" s="21">
        <v>117.35</v>
      </c>
    </row>
    <row r="244" spans="6:26" ht="10.199999999999999" x14ac:dyDescent="0.2">
      <c r="F244" s="21">
        <v>1.19</v>
      </c>
      <c r="G244" s="21">
        <v>28739</v>
      </c>
      <c r="H244" s="21">
        <v>31981</v>
      </c>
      <c r="I244" s="21">
        <v>2761118</v>
      </c>
      <c r="J244" s="21">
        <v>4549784</v>
      </c>
      <c r="K244" s="21">
        <v>8215</v>
      </c>
      <c r="L244" s="21">
        <v>43</v>
      </c>
      <c r="M244" s="21">
        <v>79</v>
      </c>
      <c r="N244" s="21">
        <v>0</v>
      </c>
      <c r="O244" s="21">
        <v>0</v>
      </c>
      <c r="P244" s="21">
        <v>0</v>
      </c>
      <c r="Q244" s="21">
        <v>1</v>
      </c>
      <c r="R244" s="21">
        <v>1</v>
      </c>
      <c r="S244" s="21">
        <v>0</v>
      </c>
      <c r="T244" s="21">
        <v>1</v>
      </c>
      <c r="U244" s="21">
        <v>0</v>
      </c>
      <c r="V244" s="21">
        <v>0</v>
      </c>
      <c r="W244" s="21">
        <v>1</v>
      </c>
      <c r="X244" s="21">
        <v>1</v>
      </c>
      <c r="Y244" s="21">
        <v>0</v>
      </c>
      <c r="Z244" s="21">
        <v>235.1</v>
      </c>
    </row>
    <row r="245" spans="6:26" ht="10.199999999999999" x14ac:dyDescent="0.2">
      <c r="F245" s="21">
        <v>1.46</v>
      </c>
      <c r="G245" s="21">
        <v>22038</v>
      </c>
      <c r="H245" s="21">
        <v>31981</v>
      </c>
      <c r="I245" s="21">
        <v>1308499</v>
      </c>
      <c r="J245" s="21">
        <v>4549784</v>
      </c>
      <c r="K245" s="21">
        <v>6208</v>
      </c>
      <c r="L245" s="21">
        <v>45</v>
      </c>
      <c r="M245" s="21">
        <v>78</v>
      </c>
      <c r="N245" s="21">
        <v>0</v>
      </c>
      <c r="O245" s="21">
        <v>0</v>
      </c>
      <c r="P245" s="21">
        <v>0</v>
      </c>
      <c r="Q245" s="21">
        <v>1</v>
      </c>
      <c r="R245" s="21">
        <v>1</v>
      </c>
      <c r="S245" s="21">
        <v>0</v>
      </c>
      <c r="T245" s="21">
        <v>1</v>
      </c>
      <c r="U245" s="21">
        <v>0</v>
      </c>
      <c r="V245" s="21">
        <v>1</v>
      </c>
      <c r="W245" s="21">
        <v>0</v>
      </c>
      <c r="X245" s="21">
        <v>0</v>
      </c>
      <c r="Y245" s="21">
        <v>1</v>
      </c>
      <c r="Z245" s="21">
        <v>164.3</v>
      </c>
    </row>
    <row r="246" spans="6:26" ht="10.199999999999999" x14ac:dyDescent="0.2">
      <c r="F246" s="21">
        <v>1.57</v>
      </c>
      <c r="G246" s="21">
        <v>23903</v>
      </c>
      <c r="H246" s="21">
        <v>31981</v>
      </c>
      <c r="I246" s="21">
        <v>2673620</v>
      </c>
      <c r="J246" s="21">
        <v>4549784</v>
      </c>
      <c r="K246" s="21">
        <v>6724</v>
      </c>
      <c r="L246" s="21">
        <v>66</v>
      </c>
      <c r="M246" s="21">
        <v>79</v>
      </c>
      <c r="N246" s="21">
        <v>0</v>
      </c>
      <c r="O246" s="21">
        <v>0</v>
      </c>
      <c r="P246" s="21">
        <v>0</v>
      </c>
      <c r="Q246" s="21">
        <v>1</v>
      </c>
      <c r="R246" s="21">
        <v>1</v>
      </c>
      <c r="S246" s="21">
        <v>0</v>
      </c>
      <c r="T246" s="21">
        <v>1</v>
      </c>
      <c r="U246" s="21">
        <v>0</v>
      </c>
      <c r="V246" s="21">
        <v>0</v>
      </c>
      <c r="W246" s="21">
        <v>1</v>
      </c>
      <c r="X246" s="21">
        <v>0</v>
      </c>
      <c r="Y246" s="21">
        <v>1</v>
      </c>
      <c r="Z246" s="21">
        <v>273.83</v>
      </c>
    </row>
    <row r="247" spans="6:26" ht="10.199999999999999" x14ac:dyDescent="0.2">
      <c r="F247" s="21">
        <v>1.37</v>
      </c>
      <c r="G247" s="21">
        <v>38813</v>
      </c>
      <c r="H247" s="21">
        <v>31981</v>
      </c>
      <c r="I247" s="21">
        <v>1653017</v>
      </c>
      <c r="J247" s="21">
        <v>4549784</v>
      </c>
      <c r="K247" s="21">
        <v>17938</v>
      </c>
      <c r="L247" s="21">
        <v>67</v>
      </c>
      <c r="M247" s="21">
        <v>78</v>
      </c>
      <c r="N247" s="21">
        <v>0</v>
      </c>
      <c r="O247" s="21">
        <v>0</v>
      </c>
      <c r="P247" s="21">
        <v>0</v>
      </c>
      <c r="Q247" s="21">
        <v>1</v>
      </c>
      <c r="R247" s="21">
        <v>1</v>
      </c>
      <c r="S247" s="21">
        <v>0</v>
      </c>
      <c r="T247" s="21">
        <v>1</v>
      </c>
      <c r="U247" s="21">
        <v>0</v>
      </c>
      <c r="V247" s="21">
        <v>1</v>
      </c>
      <c r="W247" s="21">
        <v>0</v>
      </c>
      <c r="X247" s="21">
        <v>0</v>
      </c>
      <c r="Y247" s="21">
        <v>1</v>
      </c>
      <c r="Z247" s="21">
        <v>347.82</v>
      </c>
    </row>
    <row r="248" spans="6:26" ht="10.199999999999999" x14ac:dyDescent="0.2">
      <c r="F248" s="21">
        <v>1.55</v>
      </c>
      <c r="G248" s="21">
        <v>30916</v>
      </c>
      <c r="H248" s="21">
        <v>31981</v>
      </c>
      <c r="I248" s="21">
        <v>2230831</v>
      </c>
      <c r="J248" s="21">
        <v>4549784</v>
      </c>
      <c r="K248" s="21">
        <v>7614</v>
      </c>
      <c r="L248" s="21">
        <v>70</v>
      </c>
      <c r="M248" s="21">
        <v>79</v>
      </c>
      <c r="N248" s="21">
        <v>0</v>
      </c>
      <c r="O248" s="21">
        <v>0</v>
      </c>
      <c r="P248" s="21">
        <v>0</v>
      </c>
      <c r="Q248" s="21">
        <v>1</v>
      </c>
      <c r="R248" s="21">
        <v>1</v>
      </c>
      <c r="S248" s="21">
        <v>0</v>
      </c>
      <c r="T248" s="21">
        <v>1</v>
      </c>
      <c r="U248" s="21">
        <v>0</v>
      </c>
      <c r="V248" s="21">
        <v>0</v>
      </c>
      <c r="W248" s="21">
        <v>1</v>
      </c>
      <c r="X248" s="21">
        <v>0</v>
      </c>
      <c r="Y248" s="21">
        <v>1</v>
      </c>
      <c r="Z248" s="21">
        <v>281.06</v>
      </c>
    </row>
    <row r="249" spans="6:26" ht="10.199999999999999" x14ac:dyDescent="0.2">
      <c r="F249" s="21">
        <v>1.1399999999999999</v>
      </c>
      <c r="G249" s="21">
        <v>25824</v>
      </c>
      <c r="H249" s="21">
        <v>31981</v>
      </c>
      <c r="I249" s="21">
        <v>2549844</v>
      </c>
      <c r="J249" s="21">
        <v>4549784</v>
      </c>
      <c r="K249" s="21">
        <v>4957</v>
      </c>
      <c r="L249" s="21">
        <v>72</v>
      </c>
      <c r="M249" s="21">
        <v>79</v>
      </c>
      <c r="N249" s="21">
        <v>0</v>
      </c>
      <c r="O249" s="21">
        <v>0</v>
      </c>
      <c r="P249" s="21">
        <v>0</v>
      </c>
      <c r="Q249" s="21">
        <v>1</v>
      </c>
      <c r="R249" s="21">
        <v>1</v>
      </c>
      <c r="S249" s="21">
        <v>0</v>
      </c>
      <c r="T249" s="21">
        <v>1</v>
      </c>
      <c r="U249" s="21">
        <v>0</v>
      </c>
      <c r="V249" s="21">
        <v>0</v>
      </c>
      <c r="W249" s="21">
        <v>1</v>
      </c>
      <c r="X249" s="21">
        <v>0</v>
      </c>
      <c r="Y249" s="21">
        <v>1</v>
      </c>
      <c r="Z249" s="21">
        <v>258.37</v>
      </c>
    </row>
    <row r="250" spans="6:26" ht="10.199999999999999" x14ac:dyDescent="0.2">
      <c r="F250" s="21">
        <v>1.32</v>
      </c>
      <c r="G250" s="21">
        <v>30124</v>
      </c>
      <c r="H250" s="21">
        <v>37375</v>
      </c>
      <c r="I250" s="21">
        <v>5787293</v>
      </c>
      <c r="J250" s="21">
        <v>991717</v>
      </c>
      <c r="K250" s="21">
        <v>8170</v>
      </c>
      <c r="L250" s="21">
        <v>9</v>
      </c>
      <c r="M250" s="21">
        <v>80</v>
      </c>
      <c r="N250" s="21">
        <v>0</v>
      </c>
      <c r="O250" s="21">
        <v>0</v>
      </c>
      <c r="P250" s="21">
        <v>0</v>
      </c>
      <c r="Q250" s="21">
        <v>1</v>
      </c>
      <c r="R250" s="21">
        <v>0</v>
      </c>
      <c r="S250" s="21">
        <v>1</v>
      </c>
      <c r="T250" s="21">
        <v>1</v>
      </c>
      <c r="U250" s="21">
        <v>0</v>
      </c>
      <c r="V250" s="21">
        <v>0</v>
      </c>
      <c r="W250" s="21">
        <v>1</v>
      </c>
      <c r="X250" s="21">
        <v>0</v>
      </c>
      <c r="Y250" s="21">
        <v>1</v>
      </c>
      <c r="Z250" s="21">
        <v>127.83</v>
      </c>
    </row>
    <row r="251" spans="6:26" ht="10.199999999999999" x14ac:dyDescent="0.2">
      <c r="F251" s="21">
        <v>1.08</v>
      </c>
      <c r="G251" s="21">
        <v>32991</v>
      </c>
      <c r="H251" s="21">
        <v>37375</v>
      </c>
      <c r="I251" s="21">
        <v>8621121</v>
      </c>
      <c r="J251" s="21">
        <v>991717</v>
      </c>
      <c r="K251" s="21">
        <v>34324</v>
      </c>
      <c r="L251" s="21">
        <v>47</v>
      </c>
      <c r="M251" s="21">
        <v>80</v>
      </c>
      <c r="N251" s="21">
        <v>0</v>
      </c>
      <c r="O251" s="21">
        <v>0</v>
      </c>
      <c r="P251" s="21">
        <v>0</v>
      </c>
      <c r="Q251" s="21">
        <v>1</v>
      </c>
      <c r="R251" s="21">
        <v>0</v>
      </c>
      <c r="S251" s="21">
        <v>1</v>
      </c>
      <c r="T251" s="21">
        <v>1</v>
      </c>
      <c r="U251" s="21">
        <v>0</v>
      </c>
      <c r="V251" s="21">
        <v>1</v>
      </c>
      <c r="W251" s="21">
        <v>0</v>
      </c>
      <c r="X251" s="21">
        <v>0</v>
      </c>
      <c r="Y251" s="21">
        <v>1</v>
      </c>
      <c r="Z251" s="21">
        <v>129.63</v>
      </c>
    </row>
    <row r="252" spans="6:26" ht="10.199999999999999" x14ac:dyDescent="0.2">
      <c r="F252" s="21">
        <v>1.04</v>
      </c>
      <c r="G252" s="21">
        <v>32991</v>
      </c>
      <c r="H252" s="21">
        <v>26553</v>
      </c>
      <c r="I252" s="21">
        <v>8621121</v>
      </c>
      <c r="J252" s="21">
        <v>936107</v>
      </c>
      <c r="K252" s="21">
        <v>4472</v>
      </c>
      <c r="L252" s="21">
        <v>47</v>
      </c>
      <c r="M252" s="21">
        <v>61</v>
      </c>
      <c r="N252" s="21">
        <v>0</v>
      </c>
      <c r="O252" s="21">
        <v>0</v>
      </c>
      <c r="P252" s="21">
        <v>0</v>
      </c>
      <c r="Q252" s="21">
        <v>1</v>
      </c>
      <c r="R252" s="21">
        <v>1</v>
      </c>
      <c r="S252" s="21">
        <v>0</v>
      </c>
      <c r="T252" s="21">
        <v>1</v>
      </c>
      <c r="U252" s="21">
        <v>0</v>
      </c>
      <c r="V252" s="21">
        <v>1</v>
      </c>
      <c r="W252" s="21">
        <v>0</v>
      </c>
      <c r="X252" s="21">
        <v>0</v>
      </c>
      <c r="Y252" s="21">
        <v>1</v>
      </c>
      <c r="Z252" s="21">
        <v>218.54</v>
      </c>
    </row>
    <row r="253" spans="6:26" ht="10.199999999999999" x14ac:dyDescent="0.2">
      <c r="F253" s="21">
        <v>1.26</v>
      </c>
      <c r="G253" s="21">
        <v>23903</v>
      </c>
      <c r="H253" s="21">
        <v>26409</v>
      </c>
      <c r="I253" s="21">
        <v>2673620</v>
      </c>
      <c r="J253" s="21">
        <v>249561</v>
      </c>
      <c r="K253" s="21">
        <v>6302</v>
      </c>
      <c r="L253" s="21">
        <v>66</v>
      </c>
      <c r="M253" s="21">
        <v>57</v>
      </c>
      <c r="N253" s="21">
        <v>0</v>
      </c>
      <c r="O253" s="21">
        <v>0</v>
      </c>
      <c r="P253" s="21">
        <v>0</v>
      </c>
      <c r="Q253" s="21">
        <v>1</v>
      </c>
      <c r="R253" s="21">
        <v>1</v>
      </c>
      <c r="S253" s="21">
        <v>0</v>
      </c>
      <c r="T253" s="21">
        <v>0</v>
      </c>
      <c r="U253" s="21">
        <v>1</v>
      </c>
      <c r="V253" s="21">
        <v>0</v>
      </c>
      <c r="W253" s="21">
        <v>1</v>
      </c>
      <c r="X253" s="21">
        <v>0</v>
      </c>
      <c r="Y253" s="21">
        <v>1</v>
      </c>
      <c r="Z253" s="21">
        <v>96.58</v>
      </c>
    </row>
    <row r="254" spans="6:26" ht="10.199999999999999" x14ac:dyDescent="0.2">
      <c r="F254" s="21">
        <v>1.1200000000000001</v>
      </c>
      <c r="G254" s="21">
        <v>28637</v>
      </c>
      <c r="H254" s="21">
        <v>32991</v>
      </c>
      <c r="I254" s="21">
        <v>3036732</v>
      </c>
      <c r="J254" s="21">
        <v>8621121</v>
      </c>
      <c r="K254" s="21">
        <v>24082</v>
      </c>
      <c r="L254" s="21">
        <v>21</v>
      </c>
      <c r="M254" s="21">
        <v>48</v>
      </c>
      <c r="N254" s="21">
        <v>0</v>
      </c>
      <c r="O254" s="21">
        <v>0</v>
      </c>
      <c r="P254" s="21">
        <v>0</v>
      </c>
      <c r="Q254" s="21">
        <v>1</v>
      </c>
      <c r="R254" s="21">
        <v>1</v>
      </c>
      <c r="S254" s="21">
        <v>0</v>
      </c>
      <c r="T254" s="21">
        <v>1</v>
      </c>
      <c r="U254" s="21">
        <v>0</v>
      </c>
      <c r="V254" s="21">
        <v>1</v>
      </c>
      <c r="W254" s="21">
        <v>0</v>
      </c>
      <c r="X254" s="21">
        <v>0</v>
      </c>
      <c r="Y254" s="21">
        <v>1</v>
      </c>
      <c r="Z254" s="21">
        <v>304.18</v>
      </c>
    </row>
    <row r="255" spans="6:26" ht="10.199999999999999" x14ac:dyDescent="0.2">
      <c r="F255" s="21">
        <v>1.08</v>
      </c>
      <c r="G255" s="21">
        <v>29055</v>
      </c>
      <c r="H255" s="21">
        <v>25824</v>
      </c>
      <c r="I255" s="21">
        <v>1862106</v>
      </c>
      <c r="J255" s="21">
        <v>2549844</v>
      </c>
      <c r="K255" s="21">
        <v>4186</v>
      </c>
      <c r="L255" s="21">
        <v>22</v>
      </c>
      <c r="M255" s="21">
        <v>72</v>
      </c>
      <c r="N255" s="21">
        <v>0</v>
      </c>
      <c r="O255" s="21">
        <v>0</v>
      </c>
      <c r="P255" s="21">
        <v>0</v>
      </c>
      <c r="Q255" s="21">
        <v>1</v>
      </c>
      <c r="R255" s="21">
        <v>1</v>
      </c>
      <c r="S255" s="21">
        <v>0</v>
      </c>
      <c r="T255" s="21">
        <v>1</v>
      </c>
      <c r="U255" s="21">
        <v>0</v>
      </c>
      <c r="V255" s="21">
        <v>0</v>
      </c>
      <c r="W255" s="21">
        <v>1</v>
      </c>
      <c r="X255" s="21">
        <v>0</v>
      </c>
      <c r="Y255" s="21">
        <v>1</v>
      </c>
      <c r="Z255" s="21">
        <v>207.17</v>
      </c>
    </row>
    <row r="256" spans="6:26" ht="10.199999999999999" x14ac:dyDescent="0.2">
      <c r="F256" s="21">
        <v>1</v>
      </c>
      <c r="G256" s="21">
        <v>29260</v>
      </c>
      <c r="H256" s="21">
        <v>25475</v>
      </c>
      <c r="I256" s="21">
        <v>7830332</v>
      </c>
      <c r="J256" s="21">
        <v>1489247</v>
      </c>
      <c r="K256" s="21">
        <v>9355</v>
      </c>
      <c r="L256" s="21">
        <v>14</v>
      </c>
      <c r="M256" s="21">
        <v>32</v>
      </c>
      <c r="N256" s="21">
        <v>1</v>
      </c>
      <c r="O256" s="21">
        <v>0</v>
      </c>
      <c r="P256" s="21">
        <v>0</v>
      </c>
      <c r="Q256" s="21">
        <v>0</v>
      </c>
      <c r="R256" s="21">
        <v>1</v>
      </c>
      <c r="S256" s="21">
        <v>0</v>
      </c>
      <c r="T256" s="21">
        <v>0</v>
      </c>
      <c r="U256" s="21">
        <v>1</v>
      </c>
      <c r="V256" s="21">
        <v>0</v>
      </c>
      <c r="W256" s="21">
        <v>1</v>
      </c>
      <c r="X256" s="21">
        <v>0</v>
      </c>
      <c r="Y256" s="21">
        <v>1</v>
      </c>
      <c r="Z256" s="21">
        <v>62.63</v>
      </c>
    </row>
    <row r="257" spans="6:26" ht="10.199999999999999" x14ac:dyDescent="0.2">
      <c r="F257" s="21">
        <v>1.02</v>
      </c>
      <c r="G257" s="21">
        <v>21125</v>
      </c>
      <c r="H257" s="21">
        <v>32991</v>
      </c>
      <c r="I257" s="21">
        <v>1536012</v>
      </c>
      <c r="J257" s="21">
        <v>8621121</v>
      </c>
      <c r="K257" s="21">
        <v>6295</v>
      </c>
      <c r="L257" s="21">
        <v>49</v>
      </c>
      <c r="M257" s="21">
        <v>46</v>
      </c>
      <c r="N257" s="21">
        <v>0</v>
      </c>
      <c r="O257" s="21">
        <v>0</v>
      </c>
      <c r="P257" s="21">
        <v>0</v>
      </c>
      <c r="Q257" s="21">
        <v>1</v>
      </c>
      <c r="R257" s="21">
        <v>1</v>
      </c>
      <c r="S257" s="21">
        <v>0</v>
      </c>
      <c r="T257" s="21">
        <v>1</v>
      </c>
      <c r="U257" s="21">
        <v>0</v>
      </c>
      <c r="V257" s="21">
        <v>0</v>
      </c>
      <c r="W257" s="21">
        <v>1</v>
      </c>
      <c r="X257" s="21">
        <v>1</v>
      </c>
      <c r="Y257" s="21">
        <v>0</v>
      </c>
      <c r="Z257" s="21">
        <v>150.13</v>
      </c>
    </row>
    <row r="258" spans="6:26" ht="10.199999999999999" x14ac:dyDescent="0.2">
      <c r="F258" s="21">
        <v>1</v>
      </c>
      <c r="G258" s="21">
        <v>21207</v>
      </c>
      <c r="H258" s="21">
        <v>22360</v>
      </c>
      <c r="I258" s="21">
        <v>2105604</v>
      </c>
      <c r="J258" s="21">
        <v>1421287</v>
      </c>
      <c r="K258" s="21">
        <v>7967</v>
      </c>
      <c r="L258" s="21">
        <v>41</v>
      </c>
      <c r="M258" s="21">
        <v>53</v>
      </c>
      <c r="N258" s="21">
        <v>1</v>
      </c>
      <c r="O258" s="21">
        <v>0</v>
      </c>
      <c r="P258" s="21">
        <v>0</v>
      </c>
      <c r="Q258" s="21">
        <v>0</v>
      </c>
      <c r="R258" s="21">
        <v>0</v>
      </c>
      <c r="S258" s="21">
        <v>1</v>
      </c>
      <c r="T258" s="21">
        <v>1</v>
      </c>
      <c r="U258" s="21">
        <v>0</v>
      </c>
      <c r="V258" s="21">
        <v>0</v>
      </c>
      <c r="W258" s="21">
        <v>1</v>
      </c>
      <c r="X258" s="21">
        <v>0</v>
      </c>
      <c r="Y258" s="21">
        <v>1</v>
      </c>
      <c r="Z258" s="21">
        <v>96.53</v>
      </c>
    </row>
    <row r="259" spans="6:26" ht="10.199999999999999" x14ac:dyDescent="0.2">
      <c r="F259" s="21">
        <v>1.24</v>
      </c>
      <c r="G259" s="21">
        <v>23654</v>
      </c>
      <c r="H259" s="21">
        <v>31981</v>
      </c>
      <c r="I259" s="21">
        <v>2195215</v>
      </c>
      <c r="J259" s="21">
        <v>4549784</v>
      </c>
      <c r="K259" s="21">
        <v>8413</v>
      </c>
      <c r="L259" s="21">
        <v>75</v>
      </c>
      <c r="M259" s="21">
        <v>79</v>
      </c>
      <c r="N259" s="21">
        <v>0</v>
      </c>
      <c r="O259" s="21">
        <v>0</v>
      </c>
      <c r="P259" s="21">
        <v>0</v>
      </c>
      <c r="Q259" s="21">
        <v>1</v>
      </c>
      <c r="R259" s="21">
        <v>0</v>
      </c>
      <c r="S259" s="21">
        <v>1</v>
      </c>
      <c r="T259" s="21">
        <v>1</v>
      </c>
      <c r="U259" s="21">
        <v>0</v>
      </c>
      <c r="V259" s="21">
        <v>0</v>
      </c>
      <c r="W259" s="21">
        <v>1</v>
      </c>
      <c r="X259" s="21">
        <v>0</v>
      </c>
      <c r="Y259" s="21">
        <v>1</v>
      </c>
      <c r="Z259" s="21">
        <v>132.94</v>
      </c>
    </row>
    <row r="260" spans="6:26" ht="10.199999999999999" x14ac:dyDescent="0.2">
      <c r="F260" s="21">
        <v>1.46</v>
      </c>
      <c r="G260" s="21">
        <v>26993</v>
      </c>
      <c r="H260" s="21">
        <v>21121</v>
      </c>
      <c r="I260" s="21">
        <v>3532657</v>
      </c>
      <c r="J260" s="21">
        <v>1228816</v>
      </c>
      <c r="K260" s="21">
        <v>4644</v>
      </c>
      <c r="L260" s="21">
        <v>4</v>
      </c>
      <c r="M260" s="21">
        <v>64</v>
      </c>
      <c r="N260" s="21">
        <v>0</v>
      </c>
      <c r="O260" s="21">
        <v>0</v>
      </c>
      <c r="P260" s="21">
        <v>0</v>
      </c>
      <c r="Q260" s="21">
        <v>1</v>
      </c>
      <c r="R260" s="21">
        <v>1</v>
      </c>
      <c r="S260" s="21">
        <v>0</v>
      </c>
      <c r="T260" s="21">
        <v>1</v>
      </c>
      <c r="U260" s="21">
        <v>0</v>
      </c>
      <c r="V260" s="21">
        <v>0</v>
      </c>
      <c r="W260" s="21">
        <v>1</v>
      </c>
      <c r="X260" s="21">
        <v>0</v>
      </c>
      <c r="Y260" s="21">
        <v>1</v>
      </c>
      <c r="Z260" s="21">
        <v>179.13</v>
      </c>
    </row>
    <row r="261" spans="6:26" ht="10.199999999999999" x14ac:dyDescent="0.2">
      <c r="F261" s="21">
        <v>1.36</v>
      </c>
      <c r="G261" s="21">
        <v>27211</v>
      </c>
      <c r="H261" s="21">
        <v>27994</v>
      </c>
      <c r="I261" s="21">
        <v>3770125</v>
      </c>
      <c r="J261" s="21">
        <v>4948339</v>
      </c>
      <c r="K261" s="21">
        <v>4023</v>
      </c>
      <c r="L261" s="21">
        <v>31</v>
      </c>
      <c r="M261" s="21">
        <v>54</v>
      </c>
      <c r="N261" s="21">
        <v>0</v>
      </c>
      <c r="O261" s="21">
        <v>0</v>
      </c>
      <c r="P261" s="21">
        <v>0</v>
      </c>
      <c r="Q261" s="21">
        <v>1</v>
      </c>
      <c r="R261" s="21">
        <v>1</v>
      </c>
      <c r="S261" s="21">
        <v>0</v>
      </c>
      <c r="T261" s="21">
        <v>1</v>
      </c>
      <c r="U261" s="21">
        <v>0</v>
      </c>
      <c r="V261" s="21">
        <v>0</v>
      </c>
      <c r="W261" s="21">
        <v>1</v>
      </c>
      <c r="X261" s="21">
        <v>0</v>
      </c>
      <c r="Y261" s="21">
        <v>1</v>
      </c>
      <c r="Z261" s="21">
        <v>353.56</v>
      </c>
    </row>
    <row r="262" spans="6:26" ht="10.199999999999999" x14ac:dyDescent="0.2">
      <c r="F262" s="21">
        <v>1.34</v>
      </c>
      <c r="G262" s="21">
        <v>32991</v>
      </c>
      <c r="H262" s="21">
        <v>18851</v>
      </c>
      <c r="I262" s="21">
        <v>8621121</v>
      </c>
      <c r="J262" s="21">
        <v>254153</v>
      </c>
      <c r="K262" s="21">
        <v>6003</v>
      </c>
      <c r="L262" s="21">
        <v>48</v>
      </c>
      <c r="M262" s="21">
        <v>12</v>
      </c>
      <c r="N262" s="21">
        <v>0</v>
      </c>
      <c r="O262" s="21">
        <v>0</v>
      </c>
      <c r="P262" s="21">
        <v>0</v>
      </c>
      <c r="Q262" s="21">
        <v>1</v>
      </c>
      <c r="R262" s="21">
        <v>1</v>
      </c>
      <c r="S262" s="21">
        <v>0</v>
      </c>
      <c r="T262" s="21">
        <v>1</v>
      </c>
      <c r="U262" s="21">
        <v>0</v>
      </c>
      <c r="V262" s="21">
        <v>1</v>
      </c>
      <c r="W262" s="21">
        <v>0</v>
      </c>
      <c r="X262" s="21">
        <v>0</v>
      </c>
      <c r="Y262" s="21">
        <v>1</v>
      </c>
      <c r="Z262" s="21">
        <v>118.95</v>
      </c>
    </row>
    <row r="263" spans="6:26" ht="10.199999999999999" x14ac:dyDescent="0.2">
      <c r="F263" s="21">
        <v>1.02</v>
      </c>
      <c r="G263" s="21">
        <v>30916</v>
      </c>
      <c r="H263" s="21">
        <v>38813</v>
      </c>
      <c r="I263" s="21">
        <v>2230831</v>
      </c>
      <c r="J263" s="21">
        <v>1653017</v>
      </c>
      <c r="K263" s="21">
        <v>20727</v>
      </c>
      <c r="L263" s="21">
        <v>70</v>
      </c>
      <c r="M263" s="21">
        <v>67</v>
      </c>
      <c r="N263" s="21">
        <v>0</v>
      </c>
      <c r="O263" s="21">
        <v>0</v>
      </c>
      <c r="P263" s="21">
        <v>0</v>
      </c>
      <c r="Q263" s="21">
        <v>1</v>
      </c>
      <c r="R263" s="21">
        <v>1</v>
      </c>
      <c r="S263" s="21">
        <v>0</v>
      </c>
      <c r="T263" s="21">
        <v>1</v>
      </c>
      <c r="U263" s="21">
        <v>0</v>
      </c>
      <c r="V263" s="21">
        <v>0</v>
      </c>
      <c r="W263" s="21">
        <v>1</v>
      </c>
      <c r="X263" s="21">
        <v>0</v>
      </c>
      <c r="Y263" s="21">
        <v>1</v>
      </c>
      <c r="Z263" s="21">
        <v>81.28</v>
      </c>
    </row>
    <row r="264" spans="6:26" ht="10.199999999999999" x14ac:dyDescent="0.2">
      <c r="F264" s="21">
        <v>1.02</v>
      </c>
      <c r="G264" s="21">
        <v>28690</v>
      </c>
      <c r="H264" s="21">
        <v>30916</v>
      </c>
      <c r="I264" s="21">
        <v>249642</v>
      </c>
      <c r="J264" s="21">
        <v>2230831</v>
      </c>
      <c r="K264" s="21">
        <v>14474</v>
      </c>
      <c r="L264" s="21">
        <v>3</v>
      </c>
      <c r="M264" s="21">
        <v>70</v>
      </c>
      <c r="N264" s="21">
        <v>0</v>
      </c>
      <c r="O264" s="21">
        <v>0</v>
      </c>
      <c r="P264" s="21">
        <v>0</v>
      </c>
      <c r="Q264" s="21">
        <v>1</v>
      </c>
      <c r="R264" s="21">
        <v>1</v>
      </c>
      <c r="S264" s="21">
        <v>0</v>
      </c>
      <c r="T264" s="21">
        <v>1</v>
      </c>
      <c r="U264" s="21">
        <v>0</v>
      </c>
      <c r="V264" s="21">
        <v>0</v>
      </c>
      <c r="W264" s="21">
        <v>1</v>
      </c>
      <c r="X264" s="21">
        <v>0</v>
      </c>
      <c r="Y264" s="21">
        <v>1</v>
      </c>
      <c r="Z264" s="21">
        <v>142.83000000000001</v>
      </c>
    </row>
    <row r="265" spans="6:26" ht="10.199999999999999" x14ac:dyDescent="0.2">
      <c r="F265" s="21">
        <v>1.1499999999999999</v>
      </c>
      <c r="G265" s="21">
        <v>29260</v>
      </c>
      <c r="H265" s="21">
        <v>21207</v>
      </c>
      <c r="I265" s="21">
        <v>7830332</v>
      </c>
      <c r="J265" s="21">
        <v>2105604</v>
      </c>
      <c r="K265" s="21">
        <v>10671</v>
      </c>
      <c r="L265" s="21">
        <v>15</v>
      </c>
      <c r="M265" s="21">
        <v>41</v>
      </c>
      <c r="N265" s="21">
        <v>0</v>
      </c>
      <c r="O265" s="21">
        <v>0</v>
      </c>
      <c r="P265" s="21">
        <v>0</v>
      </c>
      <c r="Q265" s="21">
        <v>1</v>
      </c>
      <c r="R265" s="21">
        <v>0</v>
      </c>
      <c r="S265" s="21">
        <v>1</v>
      </c>
      <c r="T265" s="21">
        <v>1</v>
      </c>
      <c r="U265" s="21">
        <v>0</v>
      </c>
      <c r="V265" s="21">
        <v>1</v>
      </c>
      <c r="W265" s="21">
        <v>0</v>
      </c>
      <c r="X265" s="21">
        <v>0</v>
      </c>
      <c r="Y265" s="21">
        <v>1</v>
      </c>
      <c r="Z265" s="21">
        <v>168.92</v>
      </c>
    </row>
    <row r="266" spans="6:26" ht="10.199999999999999" x14ac:dyDescent="0.2">
      <c r="F266" s="21">
        <v>1.17</v>
      </c>
      <c r="G266" s="21">
        <v>27994</v>
      </c>
      <c r="H266" s="21">
        <v>37375</v>
      </c>
      <c r="I266" s="21">
        <v>4948339</v>
      </c>
      <c r="J266" s="21">
        <v>991717</v>
      </c>
      <c r="K266" s="21">
        <v>6016</v>
      </c>
      <c r="L266" s="21">
        <v>54</v>
      </c>
      <c r="M266" s="21">
        <v>80</v>
      </c>
      <c r="N266" s="21">
        <v>0</v>
      </c>
      <c r="O266" s="21">
        <v>0</v>
      </c>
      <c r="P266" s="21">
        <v>0</v>
      </c>
      <c r="Q266" s="21">
        <v>1</v>
      </c>
      <c r="R266" s="21">
        <v>0</v>
      </c>
      <c r="S266" s="21">
        <v>1</v>
      </c>
      <c r="T266" s="21">
        <v>1</v>
      </c>
      <c r="U266" s="21">
        <v>0</v>
      </c>
      <c r="V266" s="21">
        <v>0</v>
      </c>
      <c r="W266" s="21">
        <v>1</v>
      </c>
      <c r="X266" s="21">
        <v>0</v>
      </c>
      <c r="Y266" s="21">
        <v>1</v>
      </c>
      <c r="Z266" s="21">
        <v>124.87</v>
      </c>
    </row>
    <row r="267" spans="6:26" ht="10.199999999999999" x14ac:dyDescent="0.2">
      <c r="F267" s="21">
        <v>1.06</v>
      </c>
      <c r="G267" s="21">
        <v>23903</v>
      </c>
      <c r="H267" s="21">
        <v>21121</v>
      </c>
      <c r="I267" s="21">
        <v>2673620</v>
      </c>
      <c r="J267" s="21">
        <v>1228816</v>
      </c>
      <c r="K267" s="21">
        <v>6671</v>
      </c>
      <c r="L267" s="21">
        <v>66</v>
      </c>
      <c r="M267" s="21">
        <v>64</v>
      </c>
      <c r="N267" s="21">
        <v>0</v>
      </c>
      <c r="O267" s="21">
        <v>0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1</v>
      </c>
      <c r="V267" s="21">
        <v>0</v>
      </c>
      <c r="W267" s="21">
        <v>1</v>
      </c>
      <c r="X267" s="21">
        <v>0</v>
      </c>
      <c r="Y267" s="21">
        <v>1</v>
      </c>
      <c r="Z267" s="21">
        <v>65.91</v>
      </c>
    </row>
    <row r="268" spans="6:26" ht="10.199999999999999" x14ac:dyDescent="0.2">
      <c r="F268" s="21">
        <v>1.41</v>
      </c>
      <c r="G268" s="21">
        <v>30124</v>
      </c>
      <c r="H268" s="21">
        <v>27211</v>
      </c>
      <c r="I268" s="21">
        <v>5787293</v>
      </c>
      <c r="J268" s="21">
        <v>3770125</v>
      </c>
      <c r="K268" s="21">
        <v>4272</v>
      </c>
      <c r="L268" s="21">
        <v>9</v>
      </c>
      <c r="M268" s="21">
        <v>31</v>
      </c>
      <c r="N268" s="21">
        <v>0</v>
      </c>
      <c r="O268" s="21">
        <v>0</v>
      </c>
      <c r="P268" s="21">
        <v>0</v>
      </c>
      <c r="Q268" s="21">
        <v>1</v>
      </c>
      <c r="R268" s="21">
        <v>1</v>
      </c>
      <c r="S268" s="21">
        <v>0</v>
      </c>
      <c r="T268" s="21">
        <v>1</v>
      </c>
      <c r="U268" s="21">
        <v>0</v>
      </c>
      <c r="V268" s="21">
        <v>0</v>
      </c>
      <c r="W268" s="21">
        <v>1</v>
      </c>
      <c r="X268" s="21">
        <v>0</v>
      </c>
      <c r="Y268" s="21">
        <v>1</v>
      </c>
      <c r="Z268" s="21">
        <v>349.97</v>
      </c>
    </row>
    <row r="269" spans="6:26" ht="10.199999999999999" x14ac:dyDescent="0.2">
      <c r="F269" s="21">
        <v>1.27</v>
      </c>
      <c r="G269" s="21">
        <v>26752</v>
      </c>
      <c r="H269" s="21">
        <v>24706</v>
      </c>
      <c r="I269" s="21">
        <v>1440377</v>
      </c>
      <c r="J269" s="21">
        <v>9056076</v>
      </c>
      <c r="K269" s="21">
        <v>4719</v>
      </c>
      <c r="L269" s="21">
        <v>25</v>
      </c>
      <c r="M269" s="21">
        <v>37</v>
      </c>
      <c r="N269" s="21">
        <v>0</v>
      </c>
      <c r="O269" s="21">
        <v>0</v>
      </c>
      <c r="P269" s="21">
        <v>0</v>
      </c>
      <c r="Q269" s="21">
        <v>1</v>
      </c>
      <c r="R269" s="21">
        <v>0</v>
      </c>
      <c r="S269" s="21">
        <v>1</v>
      </c>
      <c r="T269" s="21">
        <v>1</v>
      </c>
      <c r="U269" s="21">
        <v>0</v>
      </c>
      <c r="V269" s="21">
        <v>0</v>
      </c>
      <c r="W269" s="21">
        <v>1</v>
      </c>
      <c r="X269" s="21">
        <v>0</v>
      </c>
      <c r="Y269" s="21">
        <v>1</v>
      </c>
      <c r="Z269" s="21">
        <v>193.5</v>
      </c>
    </row>
    <row r="270" spans="6:26" ht="10.199999999999999" x14ac:dyDescent="0.2">
      <c r="F270" s="21">
        <v>1</v>
      </c>
      <c r="G270" s="21">
        <v>22089</v>
      </c>
      <c r="H270" s="21">
        <v>23025</v>
      </c>
      <c r="I270" s="21">
        <v>668159</v>
      </c>
      <c r="J270" s="21">
        <v>2753373</v>
      </c>
      <c r="K270" s="21">
        <v>13947</v>
      </c>
      <c r="L270" s="21">
        <v>1</v>
      </c>
      <c r="M270" s="21">
        <v>55</v>
      </c>
      <c r="N270" s="21">
        <v>0</v>
      </c>
      <c r="O270" s="21">
        <v>0</v>
      </c>
      <c r="P270" s="21">
        <v>0</v>
      </c>
      <c r="Q270" s="21">
        <v>1</v>
      </c>
      <c r="R270" s="21">
        <v>1</v>
      </c>
      <c r="S270" s="21">
        <v>0</v>
      </c>
      <c r="T270" s="21">
        <v>0</v>
      </c>
      <c r="U270" s="21">
        <v>1</v>
      </c>
      <c r="V270" s="21">
        <v>0</v>
      </c>
      <c r="W270" s="21">
        <v>1</v>
      </c>
      <c r="X270" s="21">
        <v>0</v>
      </c>
      <c r="Y270" s="21">
        <v>1</v>
      </c>
      <c r="Z270" s="21">
        <v>57.05</v>
      </c>
    </row>
    <row r="271" spans="6:26" ht="10.199999999999999" x14ac:dyDescent="0.2">
      <c r="F271" s="21">
        <v>1.05</v>
      </c>
      <c r="G271" s="21">
        <v>24236</v>
      </c>
      <c r="H271" s="21">
        <v>21121</v>
      </c>
      <c r="I271" s="21">
        <v>1481076</v>
      </c>
      <c r="J271" s="21">
        <v>1228816</v>
      </c>
      <c r="K271" s="21">
        <v>4176</v>
      </c>
      <c r="L271" s="21">
        <v>63</v>
      </c>
      <c r="M271" s="21">
        <v>64</v>
      </c>
      <c r="N271" s="21">
        <v>0</v>
      </c>
      <c r="O271" s="21">
        <v>1</v>
      </c>
      <c r="P271" s="21">
        <v>0</v>
      </c>
      <c r="Q271" s="21">
        <v>0</v>
      </c>
      <c r="R271" s="21">
        <v>1</v>
      </c>
      <c r="S271" s="21">
        <v>0</v>
      </c>
      <c r="T271" s="21">
        <v>0</v>
      </c>
      <c r="U271" s="21">
        <v>1</v>
      </c>
      <c r="V271" s="21">
        <v>0</v>
      </c>
      <c r="W271" s="21">
        <v>1</v>
      </c>
      <c r="X271" s="21">
        <v>0</v>
      </c>
      <c r="Y271" s="21">
        <v>1</v>
      </c>
      <c r="Z271" s="21">
        <v>72.22</v>
      </c>
    </row>
    <row r="272" spans="6:26" ht="10.199999999999999" x14ac:dyDescent="0.2">
      <c r="F272" s="21">
        <v>1.56</v>
      </c>
      <c r="G272" s="21">
        <v>26046</v>
      </c>
      <c r="H272" s="21">
        <v>24706</v>
      </c>
      <c r="I272" s="21">
        <v>2230955</v>
      </c>
      <c r="J272" s="21">
        <v>9056076</v>
      </c>
      <c r="K272" s="21">
        <v>4531</v>
      </c>
      <c r="L272" s="21">
        <v>17</v>
      </c>
      <c r="M272" s="21">
        <v>37</v>
      </c>
      <c r="N272" s="21">
        <v>0</v>
      </c>
      <c r="O272" s="21">
        <v>0</v>
      </c>
      <c r="P272" s="21">
        <v>0</v>
      </c>
      <c r="Q272" s="21">
        <v>1</v>
      </c>
      <c r="R272" s="21">
        <v>1</v>
      </c>
      <c r="S272" s="21">
        <v>0</v>
      </c>
      <c r="T272" s="21">
        <v>1</v>
      </c>
      <c r="U272" s="21">
        <v>0</v>
      </c>
      <c r="V272" s="21">
        <v>0</v>
      </c>
      <c r="W272" s="21">
        <v>1</v>
      </c>
      <c r="X272" s="21">
        <v>0</v>
      </c>
      <c r="Y272" s="21">
        <v>1</v>
      </c>
      <c r="Z272" s="21">
        <v>231.97</v>
      </c>
    </row>
    <row r="273" spans="6:26" ht="10.199999999999999" x14ac:dyDescent="0.2">
      <c r="F273" s="21">
        <v>1.2</v>
      </c>
      <c r="G273" s="21">
        <v>29055</v>
      </c>
      <c r="H273" s="21">
        <v>23903</v>
      </c>
      <c r="I273" s="21">
        <v>1862106</v>
      </c>
      <c r="J273" s="21">
        <v>2673620</v>
      </c>
      <c r="K273" s="21">
        <v>6901</v>
      </c>
      <c r="L273" s="21">
        <v>22</v>
      </c>
      <c r="M273" s="21">
        <v>66</v>
      </c>
      <c r="N273" s="21">
        <v>0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1</v>
      </c>
      <c r="U273" s="21">
        <v>0</v>
      </c>
      <c r="V273" s="21">
        <v>0</v>
      </c>
      <c r="W273" s="21">
        <v>1</v>
      </c>
      <c r="X273" s="21">
        <v>0</v>
      </c>
      <c r="Y273" s="21">
        <v>1</v>
      </c>
      <c r="Z273" s="21">
        <v>134.79</v>
      </c>
    </row>
    <row r="274" spans="6:26" ht="10.199999999999999" x14ac:dyDescent="0.2">
      <c r="F274" s="21">
        <v>1.04</v>
      </c>
      <c r="G274" s="21">
        <v>38813</v>
      </c>
      <c r="H274" s="21">
        <v>26681</v>
      </c>
      <c r="I274" s="21">
        <v>1653017</v>
      </c>
      <c r="J274" s="21">
        <v>873131</v>
      </c>
      <c r="K274" s="21">
        <v>19055</v>
      </c>
      <c r="L274" s="21">
        <v>67</v>
      </c>
      <c r="M274" s="21">
        <v>30</v>
      </c>
      <c r="N274" s="21">
        <v>0</v>
      </c>
      <c r="O274" s="21">
        <v>0</v>
      </c>
      <c r="P274" s="21">
        <v>0</v>
      </c>
      <c r="Q274" s="21">
        <v>1</v>
      </c>
      <c r="R274" s="21">
        <v>0</v>
      </c>
      <c r="S274" s="21">
        <v>1</v>
      </c>
      <c r="T274" s="21">
        <v>1</v>
      </c>
      <c r="U274" s="21">
        <v>0</v>
      </c>
      <c r="V274" s="21">
        <v>0</v>
      </c>
      <c r="W274" s="21">
        <v>1</v>
      </c>
      <c r="X274" s="21">
        <v>0</v>
      </c>
      <c r="Y274" s="21">
        <v>1</v>
      </c>
      <c r="Z274" s="21">
        <v>177.09</v>
      </c>
    </row>
    <row r="275" spans="6:26" ht="10.199999999999999" x14ac:dyDescent="0.2">
      <c r="F275" s="21">
        <v>1.08</v>
      </c>
      <c r="G275" s="21">
        <v>26506</v>
      </c>
      <c r="H275" s="21">
        <v>31981</v>
      </c>
      <c r="I275" s="21">
        <v>4459144</v>
      </c>
      <c r="J275" s="21">
        <v>4549784</v>
      </c>
      <c r="K275" s="21">
        <v>7833</v>
      </c>
      <c r="L275" s="21">
        <v>23</v>
      </c>
      <c r="M275" s="21">
        <v>79</v>
      </c>
      <c r="N275" s="21">
        <v>0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1</v>
      </c>
      <c r="U275" s="21">
        <v>0</v>
      </c>
      <c r="V275" s="21">
        <v>0</v>
      </c>
      <c r="W275" s="21">
        <v>1</v>
      </c>
      <c r="X275" s="21">
        <v>1</v>
      </c>
      <c r="Y275" s="21">
        <v>0</v>
      </c>
      <c r="Z275" s="21">
        <v>205.96</v>
      </c>
    </row>
    <row r="276" spans="6:26" ht="10.199999999999999" x14ac:dyDescent="0.2">
      <c r="F276" s="21">
        <v>1.02</v>
      </c>
      <c r="G276" s="21">
        <v>38813</v>
      </c>
      <c r="H276" s="21">
        <v>21121</v>
      </c>
      <c r="I276" s="21">
        <v>1653017</v>
      </c>
      <c r="J276" s="21">
        <v>1228816</v>
      </c>
      <c r="K276" s="21">
        <v>6213</v>
      </c>
      <c r="L276" s="21">
        <v>67</v>
      </c>
      <c r="M276" s="21">
        <v>64</v>
      </c>
      <c r="N276" s="21">
        <v>0</v>
      </c>
      <c r="O276" s="21">
        <v>0</v>
      </c>
      <c r="P276" s="21">
        <v>0</v>
      </c>
      <c r="Q276" s="21">
        <v>1</v>
      </c>
      <c r="R276" s="21">
        <v>1</v>
      </c>
      <c r="S276" s="21">
        <v>0</v>
      </c>
      <c r="T276" s="21">
        <v>1</v>
      </c>
      <c r="U276" s="21">
        <v>0</v>
      </c>
      <c r="V276" s="21">
        <v>0</v>
      </c>
      <c r="W276" s="21">
        <v>1</v>
      </c>
      <c r="X276" s="21">
        <v>0</v>
      </c>
      <c r="Y276" s="21">
        <v>1</v>
      </c>
      <c r="Z276" s="21">
        <v>85.19</v>
      </c>
    </row>
    <row r="277" spans="6:26" ht="10.199999999999999" x14ac:dyDescent="0.2">
      <c r="F277" s="21">
        <v>1.25</v>
      </c>
      <c r="G277" s="21">
        <v>29260</v>
      </c>
      <c r="H277" s="21">
        <v>30916</v>
      </c>
      <c r="I277" s="21">
        <v>7830332</v>
      </c>
      <c r="J277" s="21">
        <v>2230831</v>
      </c>
      <c r="K277" s="21">
        <v>10343</v>
      </c>
      <c r="L277" s="21">
        <v>15</v>
      </c>
      <c r="M277" s="21">
        <v>70</v>
      </c>
      <c r="N277" s="21">
        <v>0</v>
      </c>
      <c r="O277" s="21">
        <v>1</v>
      </c>
      <c r="P277" s="21">
        <v>0</v>
      </c>
      <c r="Q277" s="21">
        <v>0</v>
      </c>
      <c r="R277" s="21">
        <v>1</v>
      </c>
      <c r="S277" s="21">
        <v>0</v>
      </c>
      <c r="T277" s="21">
        <v>1</v>
      </c>
      <c r="U277" s="21">
        <v>0</v>
      </c>
      <c r="V277" s="21">
        <v>1</v>
      </c>
      <c r="W277" s="21">
        <v>0</v>
      </c>
      <c r="X277" s="21">
        <v>0</v>
      </c>
      <c r="Y277" s="21">
        <v>1</v>
      </c>
      <c r="Z277" s="21">
        <v>260.16000000000003</v>
      </c>
    </row>
    <row r="278" spans="6:26" ht="10.199999999999999" x14ac:dyDescent="0.2">
      <c r="F278" s="21">
        <v>1.01</v>
      </c>
      <c r="G278" s="21">
        <v>31981</v>
      </c>
      <c r="H278" s="21">
        <v>26101</v>
      </c>
      <c r="I278" s="21">
        <v>4549784</v>
      </c>
      <c r="J278" s="21">
        <v>1021830</v>
      </c>
      <c r="K278" s="21">
        <v>7241</v>
      </c>
      <c r="L278" s="21">
        <v>78</v>
      </c>
      <c r="M278" s="21">
        <v>59</v>
      </c>
      <c r="N278" s="21">
        <v>0</v>
      </c>
      <c r="O278" s="21">
        <v>0</v>
      </c>
      <c r="P278" s="21">
        <v>0</v>
      </c>
      <c r="Q278" s="21">
        <v>1</v>
      </c>
      <c r="R278" s="21">
        <v>1</v>
      </c>
      <c r="S278" s="21">
        <v>0</v>
      </c>
      <c r="T278" s="21">
        <v>1</v>
      </c>
      <c r="U278" s="21">
        <v>0</v>
      </c>
      <c r="V278" s="21">
        <v>1</v>
      </c>
      <c r="W278" s="21">
        <v>0</v>
      </c>
      <c r="X278" s="21">
        <v>0</v>
      </c>
      <c r="Y278" s="21">
        <v>1</v>
      </c>
      <c r="Z278" s="21">
        <v>109.44</v>
      </c>
    </row>
    <row r="279" spans="6:26" ht="10.199999999999999" x14ac:dyDescent="0.2">
      <c r="F279" s="21">
        <v>1.07</v>
      </c>
      <c r="G279" s="21">
        <v>26046</v>
      </c>
      <c r="H279" s="21">
        <v>32991</v>
      </c>
      <c r="I279" s="21">
        <v>2230955</v>
      </c>
      <c r="J279" s="21">
        <v>8621121</v>
      </c>
      <c r="K279" s="21">
        <v>13252</v>
      </c>
      <c r="L279" s="21">
        <v>17</v>
      </c>
      <c r="M279" s="21">
        <v>48</v>
      </c>
      <c r="N279" s="21">
        <v>0</v>
      </c>
      <c r="O279" s="21">
        <v>0</v>
      </c>
      <c r="P279" s="21">
        <v>0</v>
      </c>
      <c r="Q279" s="21">
        <v>1</v>
      </c>
      <c r="R279" s="21">
        <v>1</v>
      </c>
      <c r="S279" s="21">
        <v>0</v>
      </c>
      <c r="T279" s="21">
        <v>1</v>
      </c>
      <c r="U279" s="21">
        <v>0</v>
      </c>
      <c r="V279" s="21">
        <v>1</v>
      </c>
      <c r="W279" s="21">
        <v>0</v>
      </c>
      <c r="X279" s="21">
        <v>0</v>
      </c>
      <c r="Y279" s="21">
        <v>1</v>
      </c>
      <c r="Z279" s="21">
        <v>143.44</v>
      </c>
    </row>
    <row r="280" spans="6:26" ht="10.199999999999999" x14ac:dyDescent="0.2">
      <c r="F280" s="21">
        <v>1.3</v>
      </c>
      <c r="G280" s="21">
        <v>24575</v>
      </c>
      <c r="H280" s="21">
        <v>21276</v>
      </c>
      <c r="I280" s="21">
        <v>1197234</v>
      </c>
      <c r="J280" s="21">
        <v>1481709</v>
      </c>
      <c r="K280" s="21">
        <v>6756</v>
      </c>
      <c r="L280" s="21">
        <v>35</v>
      </c>
      <c r="M280" s="21">
        <v>65</v>
      </c>
      <c r="N280" s="21">
        <v>0</v>
      </c>
      <c r="O280" s="21">
        <v>0</v>
      </c>
      <c r="P280" s="21">
        <v>0</v>
      </c>
      <c r="Q280" s="21">
        <v>1</v>
      </c>
      <c r="R280" s="21">
        <v>0</v>
      </c>
      <c r="S280" s="21">
        <v>1</v>
      </c>
      <c r="T280" s="21">
        <v>0</v>
      </c>
      <c r="U280" s="21">
        <v>1</v>
      </c>
      <c r="V280" s="21">
        <v>0</v>
      </c>
      <c r="W280" s="21">
        <v>1</v>
      </c>
      <c r="X280" s="21">
        <v>0</v>
      </c>
      <c r="Y280" s="21">
        <v>1</v>
      </c>
      <c r="Z280" s="21">
        <v>86.71</v>
      </c>
    </row>
    <row r="281" spans="6:26" ht="10.199999999999999" x14ac:dyDescent="0.2">
      <c r="F281" s="21">
        <v>1.08</v>
      </c>
      <c r="G281" s="21">
        <v>27211</v>
      </c>
      <c r="H281" s="21">
        <v>23025</v>
      </c>
      <c r="I281" s="21">
        <v>3770125</v>
      </c>
      <c r="J281" s="21">
        <v>2753373</v>
      </c>
      <c r="K281" s="21">
        <v>6277</v>
      </c>
      <c r="L281" s="21">
        <v>31</v>
      </c>
      <c r="M281" s="21">
        <v>55</v>
      </c>
      <c r="N281" s="21">
        <v>0</v>
      </c>
      <c r="O281" s="21">
        <v>0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1</v>
      </c>
      <c r="V281" s="21">
        <v>0</v>
      </c>
      <c r="W281" s="21">
        <v>1</v>
      </c>
      <c r="X281" s="21">
        <v>0</v>
      </c>
      <c r="Y281" s="21">
        <v>1</v>
      </c>
      <c r="Z281" s="21">
        <v>148.28</v>
      </c>
    </row>
    <row r="282" spans="6:26" ht="10.199999999999999" x14ac:dyDescent="0.2">
      <c r="F282" s="21">
        <v>1.21</v>
      </c>
      <c r="G282" s="21">
        <v>24706</v>
      </c>
      <c r="H282" s="21">
        <v>21207</v>
      </c>
      <c r="I282" s="21">
        <v>9056076</v>
      </c>
      <c r="J282" s="21">
        <v>2105604</v>
      </c>
      <c r="K282" s="21">
        <v>11193</v>
      </c>
      <c r="L282" s="21">
        <v>37</v>
      </c>
      <c r="M282" s="21">
        <v>41</v>
      </c>
      <c r="N282" s="21">
        <v>0</v>
      </c>
      <c r="O282" s="21">
        <v>0</v>
      </c>
      <c r="P282" s="21">
        <v>0</v>
      </c>
      <c r="Q282" s="21">
        <v>1</v>
      </c>
      <c r="R282" s="21">
        <v>0</v>
      </c>
      <c r="S282" s="21">
        <v>1</v>
      </c>
      <c r="T282" s="21">
        <v>1</v>
      </c>
      <c r="U282" s="21">
        <v>0</v>
      </c>
      <c r="V282" s="21">
        <v>0</v>
      </c>
      <c r="W282" s="21">
        <v>1</v>
      </c>
      <c r="X282" s="21">
        <v>0</v>
      </c>
      <c r="Y282" s="21">
        <v>1</v>
      </c>
      <c r="Z282" s="21">
        <v>207.83</v>
      </c>
    </row>
    <row r="283" spans="6:26" ht="10.199999999999999" x14ac:dyDescent="0.2">
      <c r="F283" s="21">
        <v>1.06</v>
      </c>
      <c r="G283" s="21">
        <v>26993</v>
      </c>
      <c r="H283" s="21">
        <v>27994</v>
      </c>
      <c r="I283" s="21">
        <v>3532657</v>
      </c>
      <c r="J283" s="21">
        <v>4948339</v>
      </c>
      <c r="K283" s="21">
        <v>16512</v>
      </c>
      <c r="L283" s="21">
        <v>4</v>
      </c>
      <c r="M283" s="21">
        <v>54</v>
      </c>
      <c r="N283" s="21">
        <v>0</v>
      </c>
      <c r="O283" s="21">
        <v>0</v>
      </c>
      <c r="P283" s="21">
        <v>0</v>
      </c>
      <c r="Q283" s="21">
        <v>1</v>
      </c>
      <c r="R283" s="21">
        <v>1</v>
      </c>
      <c r="S283" s="21">
        <v>0</v>
      </c>
      <c r="T283" s="21">
        <v>1</v>
      </c>
      <c r="U283" s="21">
        <v>0</v>
      </c>
      <c r="V283" s="21">
        <v>0</v>
      </c>
      <c r="W283" s="21">
        <v>1</v>
      </c>
      <c r="X283" s="21">
        <v>0</v>
      </c>
      <c r="Y283" s="21">
        <v>1</v>
      </c>
      <c r="Z283" s="21">
        <v>125.09</v>
      </c>
    </row>
    <row r="284" spans="6:26" ht="10.199999999999999" x14ac:dyDescent="0.2">
      <c r="F284" s="21">
        <v>1.01</v>
      </c>
      <c r="G284" s="21">
        <v>26993</v>
      </c>
      <c r="H284" s="21">
        <v>37375</v>
      </c>
      <c r="I284" s="21">
        <v>3532657</v>
      </c>
      <c r="J284" s="21">
        <v>991717</v>
      </c>
      <c r="K284" s="21">
        <v>7788</v>
      </c>
      <c r="L284" s="21">
        <v>4</v>
      </c>
      <c r="M284" s="21">
        <v>80</v>
      </c>
      <c r="N284" s="21">
        <v>0</v>
      </c>
      <c r="O284" s="21">
        <v>0</v>
      </c>
      <c r="P284" s="21">
        <v>0</v>
      </c>
      <c r="Q284" s="21">
        <v>1</v>
      </c>
      <c r="R284" s="21">
        <v>0</v>
      </c>
      <c r="S284" s="21">
        <v>1</v>
      </c>
      <c r="T284" s="21">
        <v>1</v>
      </c>
      <c r="U284" s="21">
        <v>0</v>
      </c>
      <c r="V284" s="21">
        <v>0</v>
      </c>
      <c r="W284" s="21">
        <v>1</v>
      </c>
      <c r="X284" s="21">
        <v>0</v>
      </c>
      <c r="Y284" s="21">
        <v>1</v>
      </c>
      <c r="Z284" s="21">
        <v>104.11</v>
      </c>
    </row>
    <row r="285" spans="6:26" ht="10.199999999999999" x14ac:dyDescent="0.2">
      <c r="F285" s="21">
        <v>1</v>
      </c>
      <c r="G285" s="21">
        <v>29846</v>
      </c>
      <c r="H285" s="21">
        <v>29284</v>
      </c>
      <c r="I285" s="21">
        <v>2237227</v>
      </c>
      <c r="J285" s="21">
        <v>298680</v>
      </c>
      <c r="K285" s="21">
        <v>5220</v>
      </c>
      <c r="L285" s="21">
        <v>50</v>
      </c>
      <c r="M285" s="21">
        <v>60</v>
      </c>
      <c r="N285" s="21">
        <v>0</v>
      </c>
      <c r="O285" s="21">
        <v>0</v>
      </c>
      <c r="P285" s="21">
        <v>0</v>
      </c>
      <c r="Q285" s="21">
        <v>1</v>
      </c>
      <c r="R285" s="21">
        <v>0</v>
      </c>
      <c r="S285" s="21">
        <v>1</v>
      </c>
      <c r="T285" s="21">
        <v>0</v>
      </c>
      <c r="U285" s="21">
        <v>1</v>
      </c>
      <c r="V285" s="21">
        <v>0</v>
      </c>
      <c r="W285" s="21">
        <v>1</v>
      </c>
      <c r="X285" s="21">
        <v>0</v>
      </c>
      <c r="Y285" s="21">
        <v>1</v>
      </c>
      <c r="Z285" s="21">
        <v>47.85</v>
      </c>
    </row>
    <row r="286" spans="6:26" ht="10.199999999999999" x14ac:dyDescent="0.2">
      <c r="F286" s="21">
        <v>1.1200000000000001</v>
      </c>
      <c r="G286" s="21">
        <v>32991</v>
      </c>
      <c r="H286" s="21">
        <v>25237</v>
      </c>
      <c r="I286" s="21">
        <v>8621121</v>
      </c>
      <c r="J286" s="21">
        <v>1318892</v>
      </c>
      <c r="K286" s="21">
        <v>9305</v>
      </c>
      <c r="L286" s="21">
        <v>46</v>
      </c>
      <c r="M286" s="21">
        <v>13</v>
      </c>
      <c r="N286" s="21">
        <v>0</v>
      </c>
      <c r="O286" s="21">
        <v>0</v>
      </c>
      <c r="P286" s="21">
        <v>0</v>
      </c>
      <c r="Q286" s="21">
        <v>1</v>
      </c>
      <c r="R286" s="21">
        <v>1</v>
      </c>
      <c r="S286" s="21">
        <v>0</v>
      </c>
      <c r="T286" s="21">
        <v>1</v>
      </c>
      <c r="U286" s="21">
        <v>0</v>
      </c>
      <c r="V286" s="21">
        <v>0</v>
      </c>
      <c r="W286" s="21">
        <v>1</v>
      </c>
      <c r="X286" s="21">
        <v>1</v>
      </c>
      <c r="Y286" s="21">
        <v>0</v>
      </c>
      <c r="Z286" s="21">
        <v>250.73</v>
      </c>
    </row>
    <row r="287" spans="6:26" ht="10.199999999999999" x14ac:dyDescent="0.2">
      <c r="F287" s="21">
        <v>1.1100000000000001</v>
      </c>
      <c r="G287" s="21">
        <v>24502</v>
      </c>
      <c r="H287" s="21">
        <v>32991</v>
      </c>
      <c r="I287" s="21">
        <v>125722</v>
      </c>
      <c r="J287" s="21">
        <v>8621121</v>
      </c>
      <c r="K287" s="21">
        <v>10168</v>
      </c>
      <c r="L287" s="21">
        <v>19</v>
      </c>
      <c r="M287" s="21">
        <v>47</v>
      </c>
      <c r="N287" s="21">
        <v>1</v>
      </c>
      <c r="O287" s="21">
        <v>0</v>
      </c>
      <c r="P287" s="21">
        <v>0</v>
      </c>
      <c r="Q287" s="21">
        <v>0</v>
      </c>
      <c r="R287" s="21">
        <v>1</v>
      </c>
      <c r="S287" s="21">
        <v>0</v>
      </c>
      <c r="T287" s="21">
        <v>1</v>
      </c>
      <c r="U287" s="21">
        <v>0</v>
      </c>
      <c r="V287" s="21">
        <v>1</v>
      </c>
      <c r="W287" s="21">
        <v>0</v>
      </c>
      <c r="X287" s="21">
        <v>0</v>
      </c>
      <c r="Y287" s="21">
        <v>1</v>
      </c>
      <c r="Z287" s="21">
        <v>174.87</v>
      </c>
    </row>
    <row r="288" spans="6:26" ht="10.199999999999999" x14ac:dyDescent="0.2">
      <c r="F288" s="21">
        <v>1</v>
      </c>
      <c r="G288" s="21">
        <v>29846</v>
      </c>
      <c r="H288" s="21">
        <v>21121</v>
      </c>
      <c r="I288" s="21">
        <v>2237227</v>
      </c>
      <c r="J288" s="21">
        <v>1228816</v>
      </c>
      <c r="K288" s="21">
        <v>6460</v>
      </c>
      <c r="L288" s="21">
        <v>50</v>
      </c>
      <c r="M288" s="21">
        <v>64</v>
      </c>
      <c r="N288" s="21">
        <v>0</v>
      </c>
      <c r="O288" s="21">
        <v>1</v>
      </c>
      <c r="P288" s="21">
        <v>0</v>
      </c>
      <c r="Q288" s="21">
        <v>0</v>
      </c>
      <c r="R288" s="21">
        <v>1</v>
      </c>
      <c r="S288" s="21">
        <v>0</v>
      </c>
      <c r="T288" s="21">
        <v>0</v>
      </c>
      <c r="U288" s="21">
        <v>1</v>
      </c>
      <c r="V288" s="21">
        <v>0</v>
      </c>
      <c r="W288" s="21">
        <v>1</v>
      </c>
      <c r="X288" s="21">
        <v>0</v>
      </c>
      <c r="Y288" s="21">
        <v>1</v>
      </c>
      <c r="Z288" s="21">
        <v>69.95</v>
      </c>
    </row>
    <row r="289" spans="6:26" ht="10.199999999999999" x14ac:dyDescent="0.2">
      <c r="F289" s="21">
        <v>1.05</v>
      </c>
      <c r="G289" s="21">
        <v>24575</v>
      </c>
      <c r="H289" s="21">
        <v>29846</v>
      </c>
      <c r="I289" s="21">
        <v>1197234</v>
      </c>
      <c r="J289" s="21">
        <v>2237227</v>
      </c>
      <c r="K289" s="21">
        <v>13356</v>
      </c>
      <c r="L289" s="21">
        <v>35</v>
      </c>
      <c r="M289" s="21">
        <v>50</v>
      </c>
      <c r="N289" s="21">
        <v>1</v>
      </c>
      <c r="O289" s="21">
        <v>0</v>
      </c>
      <c r="P289" s="21">
        <v>0</v>
      </c>
      <c r="Q289" s="21">
        <v>0</v>
      </c>
      <c r="R289" s="21">
        <v>0</v>
      </c>
      <c r="S289" s="21">
        <v>1</v>
      </c>
      <c r="T289" s="21">
        <v>0</v>
      </c>
      <c r="U289" s="21">
        <v>1</v>
      </c>
      <c r="V289" s="21">
        <v>0</v>
      </c>
      <c r="W289" s="21">
        <v>1</v>
      </c>
      <c r="X289" s="21">
        <v>0</v>
      </c>
      <c r="Y289" s="21">
        <v>1</v>
      </c>
      <c r="Z289" s="21">
        <v>58.03</v>
      </c>
    </row>
    <row r="290" spans="6:26" ht="10.199999999999999" x14ac:dyDescent="0.2">
      <c r="F290" s="21">
        <v>1.27</v>
      </c>
      <c r="G290" s="21">
        <v>30124</v>
      </c>
      <c r="H290" s="21">
        <v>26752</v>
      </c>
      <c r="I290" s="21">
        <v>5787293</v>
      </c>
      <c r="J290" s="21">
        <v>1440377</v>
      </c>
      <c r="K290" s="21">
        <v>10483</v>
      </c>
      <c r="L290" s="21">
        <v>9</v>
      </c>
      <c r="M290" s="21">
        <v>25</v>
      </c>
      <c r="N290" s="21">
        <v>0</v>
      </c>
      <c r="O290" s="21">
        <v>0</v>
      </c>
      <c r="P290" s="21">
        <v>0</v>
      </c>
      <c r="Q290" s="21">
        <v>1</v>
      </c>
      <c r="R290" s="21">
        <v>0</v>
      </c>
      <c r="S290" s="21">
        <v>1</v>
      </c>
      <c r="T290" s="21">
        <v>1</v>
      </c>
      <c r="U290" s="21">
        <v>0</v>
      </c>
      <c r="V290" s="21">
        <v>0</v>
      </c>
      <c r="W290" s="21">
        <v>1</v>
      </c>
      <c r="X290" s="21">
        <v>0</v>
      </c>
      <c r="Y290" s="21">
        <v>1</v>
      </c>
      <c r="Z290" s="21">
        <v>121.09</v>
      </c>
    </row>
    <row r="291" spans="6:26" ht="10.199999999999999" x14ac:dyDescent="0.2">
      <c r="F291" s="21">
        <v>1.0900000000000001</v>
      </c>
      <c r="G291" s="21">
        <v>29260</v>
      </c>
      <c r="H291" s="21">
        <v>31981</v>
      </c>
      <c r="I291" s="21">
        <v>7830332</v>
      </c>
      <c r="J291" s="21">
        <v>4549784</v>
      </c>
      <c r="K291" s="21">
        <v>27713</v>
      </c>
      <c r="L291" s="21">
        <v>15</v>
      </c>
      <c r="M291" s="21">
        <v>79</v>
      </c>
      <c r="N291" s="21">
        <v>0</v>
      </c>
      <c r="O291" s="21">
        <v>0</v>
      </c>
      <c r="P291" s="21">
        <v>0</v>
      </c>
      <c r="Q291" s="21">
        <v>1</v>
      </c>
      <c r="R291" s="21">
        <v>1</v>
      </c>
      <c r="S291" s="21">
        <v>0</v>
      </c>
      <c r="T291" s="21">
        <v>1</v>
      </c>
      <c r="U291" s="21">
        <v>0</v>
      </c>
      <c r="V291" s="21">
        <v>1</v>
      </c>
      <c r="W291" s="21">
        <v>0</v>
      </c>
      <c r="X291" s="21">
        <v>0</v>
      </c>
      <c r="Y291" s="21">
        <v>1</v>
      </c>
      <c r="Z291" s="21">
        <v>145.61000000000001</v>
      </c>
    </row>
    <row r="292" spans="6:26" ht="10.199999999999999" x14ac:dyDescent="0.2">
      <c r="F292" s="21">
        <v>1</v>
      </c>
      <c r="G292" s="21">
        <v>32991</v>
      </c>
      <c r="H292" s="21">
        <v>29838</v>
      </c>
      <c r="I292" s="21">
        <v>8621121</v>
      </c>
      <c r="J292" s="21">
        <v>7145897</v>
      </c>
      <c r="K292" s="21">
        <v>7171</v>
      </c>
      <c r="L292" s="21">
        <v>48</v>
      </c>
      <c r="M292" s="21">
        <v>6</v>
      </c>
      <c r="N292" s="21">
        <v>0</v>
      </c>
      <c r="O292" s="21">
        <v>0</v>
      </c>
      <c r="P292" s="21">
        <v>0</v>
      </c>
      <c r="Q292" s="21">
        <v>1</v>
      </c>
      <c r="R292" s="21">
        <v>1</v>
      </c>
      <c r="S292" s="21">
        <v>0</v>
      </c>
      <c r="T292" s="21">
        <v>1</v>
      </c>
      <c r="U292" s="21">
        <v>0</v>
      </c>
      <c r="V292" s="21">
        <v>1</v>
      </c>
      <c r="W292" s="21">
        <v>0</v>
      </c>
      <c r="X292" s="21">
        <v>0</v>
      </c>
      <c r="Y292" s="21">
        <v>1</v>
      </c>
      <c r="Z292" s="21">
        <v>117.23</v>
      </c>
    </row>
    <row r="293" spans="6:26" ht="10.199999999999999" x14ac:dyDescent="0.2">
      <c r="F293" s="21">
        <v>1.07</v>
      </c>
      <c r="G293" s="21">
        <v>32991</v>
      </c>
      <c r="H293" s="21">
        <v>24348</v>
      </c>
      <c r="I293" s="21">
        <v>8621121</v>
      </c>
      <c r="J293" s="21">
        <v>111745</v>
      </c>
      <c r="K293" s="21">
        <v>7574</v>
      </c>
      <c r="L293" s="21">
        <v>46</v>
      </c>
      <c r="M293" s="21">
        <v>27</v>
      </c>
      <c r="N293" s="21">
        <v>0</v>
      </c>
      <c r="O293" s="21">
        <v>0</v>
      </c>
      <c r="P293" s="21">
        <v>0</v>
      </c>
      <c r="Q293" s="21">
        <v>1</v>
      </c>
      <c r="R293" s="21">
        <v>1</v>
      </c>
      <c r="S293" s="21">
        <v>0</v>
      </c>
      <c r="T293" s="21">
        <v>1</v>
      </c>
      <c r="U293" s="21">
        <v>0</v>
      </c>
      <c r="V293" s="21">
        <v>0</v>
      </c>
      <c r="W293" s="21">
        <v>1</v>
      </c>
      <c r="X293" s="21">
        <v>1</v>
      </c>
      <c r="Y293" s="21">
        <v>0</v>
      </c>
      <c r="Z293" s="21">
        <v>180.85</v>
      </c>
    </row>
    <row r="294" spans="6:26" ht="10.199999999999999" x14ac:dyDescent="0.2">
      <c r="F294" s="21">
        <v>1.06</v>
      </c>
      <c r="G294" s="21">
        <v>28637</v>
      </c>
      <c r="H294" s="21">
        <v>29055</v>
      </c>
      <c r="I294" s="21">
        <v>3036732</v>
      </c>
      <c r="J294" s="21">
        <v>1862106</v>
      </c>
      <c r="K294" s="21">
        <v>11298</v>
      </c>
      <c r="L294" s="21">
        <v>21</v>
      </c>
      <c r="M294" s="21">
        <v>22</v>
      </c>
      <c r="N294" s="21">
        <v>0</v>
      </c>
      <c r="O294" s="21">
        <v>0</v>
      </c>
      <c r="P294" s="21">
        <v>0</v>
      </c>
      <c r="Q294" s="21">
        <v>1</v>
      </c>
      <c r="R294" s="21">
        <v>1</v>
      </c>
      <c r="S294" s="21">
        <v>0</v>
      </c>
      <c r="T294" s="21">
        <v>1</v>
      </c>
      <c r="U294" s="21">
        <v>0</v>
      </c>
      <c r="V294" s="21">
        <v>0</v>
      </c>
      <c r="W294" s="21">
        <v>1</v>
      </c>
      <c r="X294" s="21">
        <v>0</v>
      </c>
      <c r="Y294" s="21">
        <v>1</v>
      </c>
      <c r="Z294" s="21">
        <v>155.81</v>
      </c>
    </row>
    <row r="295" spans="6:26" ht="10.199999999999999" x14ac:dyDescent="0.2">
      <c r="F295" s="21">
        <v>1.05</v>
      </c>
      <c r="G295" s="21">
        <v>24706</v>
      </c>
      <c r="H295" s="21">
        <v>21121</v>
      </c>
      <c r="I295" s="21">
        <v>9056076</v>
      </c>
      <c r="J295" s="21">
        <v>1228816</v>
      </c>
      <c r="K295" s="21">
        <v>17617</v>
      </c>
      <c r="L295" s="21">
        <v>37</v>
      </c>
      <c r="M295" s="21">
        <v>64</v>
      </c>
      <c r="N295" s="21">
        <v>0</v>
      </c>
      <c r="O295" s="21">
        <v>0</v>
      </c>
      <c r="P295" s="21">
        <v>0</v>
      </c>
      <c r="Q295" s="21">
        <v>1</v>
      </c>
      <c r="R295" s="21">
        <v>1</v>
      </c>
      <c r="S295" s="21">
        <v>0</v>
      </c>
      <c r="T295" s="21">
        <v>0</v>
      </c>
      <c r="U295" s="21">
        <v>1</v>
      </c>
      <c r="V295" s="21">
        <v>0</v>
      </c>
      <c r="W295" s="21">
        <v>1</v>
      </c>
      <c r="X295" s="21">
        <v>0</v>
      </c>
      <c r="Y295" s="21">
        <v>1</v>
      </c>
      <c r="Z295" s="21">
        <v>66.459999999999994</v>
      </c>
    </row>
    <row r="296" spans="6:26" ht="10.199999999999999" x14ac:dyDescent="0.2">
      <c r="F296" s="21">
        <v>1.22</v>
      </c>
      <c r="G296" s="21">
        <v>26506</v>
      </c>
      <c r="H296" s="21">
        <v>23025</v>
      </c>
      <c r="I296" s="21">
        <v>4459144</v>
      </c>
      <c r="J296" s="21">
        <v>2753373</v>
      </c>
      <c r="K296" s="21">
        <v>8384</v>
      </c>
      <c r="L296" s="21">
        <v>23</v>
      </c>
      <c r="M296" s="21">
        <v>55</v>
      </c>
      <c r="N296" s="21">
        <v>0</v>
      </c>
      <c r="O296" s="21">
        <v>0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1</v>
      </c>
      <c r="V296" s="21">
        <v>0</v>
      </c>
      <c r="W296" s="21">
        <v>1</v>
      </c>
      <c r="X296" s="21">
        <v>1</v>
      </c>
      <c r="Y296" s="21">
        <v>0</v>
      </c>
      <c r="Z296" s="21">
        <v>191.66</v>
      </c>
    </row>
    <row r="297" spans="6:26" ht="10.199999999999999" x14ac:dyDescent="0.2">
      <c r="F297" s="21">
        <v>1.08</v>
      </c>
      <c r="G297" s="21">
        <v>29260</v>
      </c>
      <c r="H297" s="21">
        <v>29055</v>
      </c>
      <c r="I297" s="21">
        <v>7830332</v>
      </c>
      <c r="J297" s="21">
        <v>1862106</v>
      </c>
      <c r="K297" s="21">
        <v>16263</v>
      </c>
      <c r="L297" s="21">
        <v>15</v>
      </c>
      <c r="M297" s="21">
        <v>22</v>
      </c>
      <c r="N297" s="21">
        <v>0</v>
      </c>
      <c r="O297" s="21">
        <v>0</v>
      </c>
      <c r="P297" s="21">
        <v>0</v>
      </c>
      <c r="Q297" s="21">
        <v>1</v>
      </c>
      <c r="R297" s="21">
        <v>1</v>
      </c>
      <c r="S297" s="21">
        <v>0</v>
      </c>
      <c r="T297" s="21">
        <v>1</v>
      </c>
      <c r="U297" s="21">
        <v>0</v>
      </c>
      <c r="V297" s="21">
        <v>1</v>
      </c>
      <c r="W297" s="21">
        <v>0</v>
      </c>
      <c r="X297" s="21">
        <v>0</v>
      </c>
      <c r="Y297" s="21">
        <v>1</v>
      </c>
      <c r="Z297" s="21">
        <v>174.06</v>
      </c>
    </row>
    <row r="298" spans="6:26" ht="10.199999999999999" x14ac:dyDescent="0.2">
      <c r="F298" s="21">
        <v>1</v>
      </c>
      <c r="G298" s="21">
        <v>24706</v>
      </c>
      <c r="H298" s="21">
        <v>23025</v>
      </c>
      <c r="I298" s="21">
        <v>9056076</v>
      </c>
      <c r="J298" s="21">
        <v>2753373</v>
      </c>
      <c r="K298" s="21">
        <v>10529</v>
      </c>
      <c r="L298" s="21">
        <v>11</v>
      </c>
      <c r="M298" s="21">
        <v>55</v>
      </c>
      <c r="N298" s="21">
        <v>0</v>
      </c>
      <c r="O298" s="21">
        <v>0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1</v>
      </c>
      <c r="V298" s="21">
        <v>0</v>
      </c>
      <c r="W298" s="21">
        <v>1</v>
      </c>
      <c r="X298" s="21">
        <v>0</v>
      </c>
      <c r="Y298" s="21">
        <v>1</v>
      </c>
      <c r="Z298" s="21">
        <v>57.33</v>
      </c>
    </row>
    <row r="299" spans="6:26" ht="10.199999999999999" x14ac:dyDescent="0.2">
      <c r="F299" s="21">
        <v>1.05</v>
      </c>
      <c r="G299" s="21">
        <v>24706</v>
      </c>
      <c r="H299" s="21">
        <v>20375</v>
      </c>
      <c r="I299" s="21">
        <v>9056076</v>
      </c>
      <c r="J299" s="21">
        <v>766956</v>
      </c>
      <c r="K299" s="21">
        <v>12808</v>
      </c>
      <c r="L299" s="21">
        <v>37</v>
      </c>
      <c r="M299" s="21">
        <v>76</v>
      </c>
      <c r="N299" s="21">
        <v>0</v>
      </c>
      <c r="O299" s="21">
        <v>1</v>
      </c>
      <c r="P299" s="21">
        <v>0</v>
      </c>
      <c r="Q299" s="21">
        <v>0</v>
      </c>
      <c r="R299" s="21">
        <v>1</v>
      </c>
      <c r="S299" s="21">
        <v>0</v>
      </c>
      <c r="T299" s="21">
        <v>0</v>
      </c>
      <c r="U299" s="21">
        <v>1</v>
      </c>
      <c r="V299" s="21">
        <v>0</v>
      </c>
      <c r="W299" s="21">
        <v>1</v>
      </c>
      <c r="X299" s="21">
        <v>0</v>
      </c>
      <c r="Y299" s="21">
        <v>1</v>
      </c>
      <c r="Z299" s="21">
        <v>49.02</v>
      </c>
    </row>
    <row r="300" spans="6:26" ht="10.199999999999999" x14ac:dyDescent="0.2">
      <c r="F300" s="21">
        <v>1.29</v>
      </c>
      <c r="G300" s="21">
        <v>27211</v>
      </c>
      <c r="H300" s="21">
        <v>32991</v>
      </c>
      <c r="I300" s="21">
        <v>3770125</v>
      </c>
      <c r="J300" s="21">
        <v>8621121</v>
      </c>
      <c r="K300" s="21">
        <v>15711</v>
      </c>
      <c r="L300" s="21">
        <v>31</v>
      </c>
      <c r="M300" s="21">
        <v>48</v>
      </c>
      <c r="N300" s="21">
        <v>0</v>
      </c>
      <c r="O300" s="21">
        <v>0</v>
      </c>
      <c r="P300" s="21">
        <v>0</v>
      </c>
      <c r="Q300" s="21">
        <v>1</v>
      </c>
      <c r="R300" s="21">
        <v>1</v>
      </c>
      <c r="S300" s="21">
        <v>0</v>
      </c>
      <c r="T300" s="21">
        <v>1</v>
      </c>
      <c r="U300" s="21">
        <v>0</v>
      </c>
      <c r="V300" s="21">
        <v>1</v>
      </c>
      <c r="W300" s="21">
        <v>0</v>
      </c>
      <c r="X300" s="21">
        <v>0</v>
      </c>
      <c r="Y300" s="21">
        <v>1</v>
      </c>
      <c r="Z300" s="21">
        <v>349.53</v>
      </c>
    </row>
    <row r="301" spans="6:26" ht="10.199999999999999" x14ac:dyDescent="0.2">
      <c r="F301" s="21">
        <v>1.23</v>
      </c>
      <c r="G301" s="21">
        <v>26993</v>
      </c>
      <c r="H301" s="21">
        <v>29055</v>
      </c>
      <c r="I301" s="21">
        <v>3532657</v>
      </c>
      <c r="J301" s="21">
        <v>1862106</v>
      </c>
      <c r="K301" s="21">
        <v>7621</v>
      </c>
      <c r="L301" s="21">
        <v>4</v>
      </c>
      <c r="M301" s="21">
        <v>22</v>
      </c>
      <c r="N301" s="21">
        <v>0</v>
      </c>
      <c r="O301" s="21">
        <v>0</v>
      </c>
      <c r="P301" s="21">
        <v>0</v>
      </c>
      <c r="Q301" s="21">
        <v>1</v>
      </c>
      <c r="R301" s="21">
        <v>1</v>
      </c>
      <c r="S301" s="21">
        <v>0</v>
      </c>
      <c r="T301" s="21">
        <v>1</v>
      </c>
      <c r="U301" s="21">
        <v>0</v>
      </c>
      <c r="V301" s="21">
        <v>0</v>
      </c>
      <c r="W301" s="21">
        <v>1</v>
      </c>
      <c r="X301" s="21">
        <v>0</v>
      </c>
      <c r="Y301" s="21">
        <v>1</v>
      </c>
      <c r="Z301" s="21">
        <v>210.9</v>
      </c>
    </row>
    <row r="302" spans="6:26" ht="10.199999999999999" x14ac:dyDescent="0.2">
      <c r="F302" s="21">
        <v>1.42</v>
      </c>
      <c r="G302" s="21">
        <v>24575</v>
      </c>
      <c r="H302" s="21">
        <v>26695</v>
      </c>
      <c r="I302" s="21">
        <v>1197234</v>
      </c>
      <c r="J302" s="21">
        <v>1646147</v>
      </c>
      <c r="K302" s="21">
        <v>2963</v>
      </c>
      <c r="L302" s="21">
        <v>35</v>
      </c>
      <c r="M302" s="21">
        <v>42</v>
      </c>
      <c r="N302" s="21">
        <v>0</v>
      </c>
      <c r="O302" s="21">
        <v>0</v>
      </c>
      <c r="P302" s="21">
        <v>0</v>
      </c>
      <c r="Q302" s="21">
        <v>1</v>
      </c>
      <c r="R302" s="21">
        <v>0</v>
      </c>
      <c r="S302" s="21">
        <v>1</v>
      </c>
      <c r="T302" s="21">
        <v>1</v>
      </c>
      <c r="U302" s="21">
        <v>0</v>
      </c>
      <c r="V302" s="21">
        <v>0</v>
      </c>
      <c r="W302" s="21">
        <v>1</v>
      </c>
      <c r="X302" s="21">
        <v>0</v>
      </c>
      <c r="Y302" s="21">
        <v>1</v>
      </c>
      <c r="Z302" s="21">
        <v>146.36000000000001</v>
      </c>
    </row>
    <row r="303" spans="6:26" ht="10.199999999999999" x14ac:dyDescent="0.2">
      <c r="F303" s="21">
        <v>1.5</v>
      </c>
      <c r="G303" s="21">
        <v>24706</v>
      </c>
      <c r="H303" s="21">
        <v>29838</v>
      </c>
      <c r="I303" s="21">
        <v>9056076</v>
      </c>
      <c r="J303" s="21">
        <v>7145897</v>
      </c>
      <c r="K303" s="21">
        <v>7349</v>
      </c>
      <c r="L303" s="21">
        <v>37</v>
      </c>
      <c r="M303" s="21">
        <v>6</v>
      </c>
      <c r="N303" s="21">
        <v>0</v>
      </c>
      <c r="O303" s="21">
        <v>1</v>
      </c>
      <c r="P303" s="21">
        <v>0</v>
      </c>
      <c r="Q303" s="21">
        <v>0</v>
      </c>
      <c r="R303" s="21">
        <v>1</v>
      </c>
      <c r="S303" s="21">
        <v>0</v>
      </c>
      <c r="T303" s="21">
        <v>0</v>
      </c>
      <c r="U303" s="21">
        <v>1</v>
      </c>
      <c r="V303" s="21">
        <v>0</v>
      </c>
      <c r="W303" s="21">
        <v>1</v>
      </c>
      <c r="X303" s="21">
        <v>0</v>
      </c>
      <c r="Y303" s="21">
        <v>1</v>
      </c>
      <c r="Z303" s="21">
        <v>228.99</v>
      </c>
    </row>
    <row r="304" spans="6:26" ht="10.199999999999999" x14ac:dyDescent="0.2">
      <c r="F304" s="21">
        <v>1.02</v>
      </c>
      <c r="G304" s="21">
        <v>32991</v>
      </c>
      <c r="H304" s="21">
        <v>25054</v>
      </c>
      <c r="I304" s="21">
        <v>8621121</v>
      </c>
      <c r="J304" s="21">
        <v>2374260</v>
      </c>
      <c r="K304" s="21">
        <v>13957</v>
      </c>
      <c r="L304" s="21">
        <v>46</v>
      </c>
      <c r="M304" s="21">
        <v>56</v>
      </c>
      <c r="N304" s="21">
        <v>0</v>
      </c>
      <c r="O304" s="21">
        <v>0</v>
      </c>
      <c r="P304" s="21">
        <v>0</v>
      </c>
      <c r="Q304" s="21">
        <v>1</v>
      </c>
      <c r="R304" s="21">
        <v>1</v>
      </c>
      <c r="S304" s="21">
        <v>0</v>
      </c>
      <c r="T304" s="21">
        <v>1</v>
      </c>
      <c r="U304" s="21">
        <v>0</v>
      </c>
      <c r="V304" s="21">
        <v>0</v>
      </c>
      <c r="W304" s="21">
        <v>1</v>
      </c>
      <c r="X304" s="21">
        <v>1</v>
      </c>
      <c r="Y304" s="21">
        <v>0</v>
      </c>
      <c r="Z304" s="21">
        <v>169.9</v>
      </c>
    </row>
    <row r="305" spans="6:26" ht="10.199999999999999" x14ac:dyDescent="0.2">
      <c r="F305" s="21">
        <v>1.57</v>
      </c>
      <c r="G305" s="21">
        <v>24575</v>
      </c>
      <c r="H305" s="21">
        <v>29838</v>
      </c>
      <c r="I305" s="21">
        <v>1197234</v>
      </c>
      <c r="J305" s="21">
        <v>7145897</v>
      </c>
      <c r="K305" s="21">
        <v>4489</v>
      </c>
      <c r="L305" s="21">
        <v>35</v>
      </c>
      <c r="M305" s="21">
        <v>6</v>
      </c>
      <c r="N305" s="21">
        <v>0</v>
      </c>
      <c r="O305" s="21">
        <v>0</v>
      </c>
      <c r="P305" s="21">
        <v>0</v>
      </c>
      <c r="Q305" s="21">
        <v>1</v>
      </c>
      <c r="R305" s="21">
        <v>0</v>
      </c>
      <c r="S305" s="21">
        <v>1</v>
      </c>
      <c r="T305" s="21">
        <v>0</v>
      </c>
      <c r="U305" s="21">
        <v>1</v>
      </c>
      <c r="V305" s="21">
        <v>0</v>
      </c>
      <c r="W305" s="21">
        <v>1</v>
      </c>
      <c r="X305" s="21">
        <v>0</v>
      </c>
      <c r="Y305" s="21">
        <v>1</v>
      </c>
      <c r="Z305" s="21">
        <v>158.19999999999999</v>
      </c>
    </row>
    <row r="306" spans="6:26" ht="10.199999999999999" x14ac:dyDescent="0.2">
      <c r="F306" s="21">
        <v>1.1200000000000001</v>
      </c>
      <c r="G306" s="21">
        <v>32991</v>
      </c>
      <c r="H306" s="21">
        <v>25237</v>
      </c>
      <c r="I306" s="21">
        <v>8621121</v>
      </c>
      <c r="J306" s="21">
        <v>1318892</v>
      </c>
      <c r="K306" s="21">
        <v>9305</v>
      </c>
      <c r="L306" s="21">
        <v>48</v>
      </c>
      <c r="M306" s="21">
        <v>13</v>
      </c>
      <c r="N306" s="21">
        <v>0</v>
      </c>
      <c r="O306" s="21">
        <v>0</v>
      </c>
      <c r="P306" s="21">
        <v>0</v>
      </c>
      <c r="Q306" s="21">
        <v>1</v>
      </c>
      <c r="R306" s="21">
        <v>1</v>
      </c>
      <c r="S306" s="21">
        <v>0</v>
      </c>
      <c r="T306" s="21">
        <v>1</v>
      </c>
      <c r="U306" s="21">
        <v>0</v>
      </c>
      <c r="V306" s="21">
        <v>1</v>
      </c>
      <c r="W306" s="21">
        <v>0</v>
      </c>
      <c r="X306" s="21">
        <v>1</v>
      </c>
      <c r="Y306" s="21">
        <v>0</v>
      </c>
      <c r="Z306" s="21">
        <v>250.73</v>
      </c>
    </row>
    <row r="307" spans="6:26" ht="10.199999999999999" x14ac:dyDescent="0.2">
      <c r="F307" s="21">
        <v>1</v>
      </c>
      <c r="G307" s="21">
        <v>23665</v>
      </c>
      <c r="H307" s="21">
        <v>28637</v>
      </c>
      <c r="I307" s="21">
        <v>1038660</v>
      </c>
      <c r="J307" s="21">
        <v>3036732</v>
      </c>
      <c r="K307" s="21">
        <v>18843</v>
      </c>
      <c r="L307" s="21">
        <v>5</v>
      </c>
      <c r="M307" s="21">
        <v>21</v>
      </c>
      <c r="N307" s="21">
        <v>0</v>
      </c>
      <c r="O307" s="21">
        <v>0</v>
      </c>
      <c r="P307" s="21">
        <v>0</v>
      </c>
      <c r="Q307" s="21">
        <v>1</v>
      </c>
      <c r="R307" s="21">
        <v>1</v>
      </c>
      <c r="S307" s="21">
        <v>0</v>
      </c>
      <c r="T307" s="21">
        <v>0</v>
      </c>
      <c r="U307" s="21">
        <v>1</v>
      </c>
      <c r="V307" s="21">
        <v>0</v>
      </c>
      <c r="W307" s="21">
        <v>1</v>
      </c>
      <c r="X307" s="21">
        <v>0</v>
      </c>
      <c r="Y307" s="21">
        <v>1</v>
      </c>
      <c r="Z307" s="21">
        <v>67.17</v>
      </c>
    </row>
    <row r="308" spans="6:26" ht="10.199999999999999" x14ac:dyDescent="0.2">
      <c r="F308" s="21">
        <v>1.1299999999999999</v>
      </c>
      <c r="G308" s="21">
        <v>23654</v>
      </c>
      <c r="H308" s="21">
        <v>29838</v>
      </c>
      <c r="I308" s="21">
        <v>2195215</v>
      </c>
      <c r="J308" s="21">
        <v>7145897</v>
      </c>
      <c r="K308" s="21">
        <v>7082</v>
      </c>
      <c r="L308" s="21">
        <v>75</v>
      </c>
      <c r="M308" s="21">
        <v>6</v>
      </c>
      <c r="N308" s="21">
        <v>0</v>
      </c>
      <c r="O308" s="21">
        <v>0</v>
      </c>
      <c r="P308" s="21">
        <v>0</v>
      </c>
      <c r="Q308" s="21">
        <v>1</v>
      </c>
      <c r="R308" s="21">
        <v>0</v>
      </c>
      <c r="S308" s="21">
        <v>1</v>
      </c>
      <c r="T308" s="21">
        <v>0</v>
      </c>
      <c r="U308" s="21">
        <v>1</v>
      </c>
      <c r="V308" s="21">
        <v>0</v>
      </c>
      <c r="W308" s="21">
        <v>1</v>
      </c>
      <c r="X308" s="21">
        <v>0</v>
      </c>
      <c r="Y308" s="21">
        <v>1</v>
      </c>
      <c r="Z308" s="21">
        <v>106.77</v>
      </c>
    </row>
    <row r="309" spans="6:26" ht="10.199999999999999" x14ac:dyDescent="0.2">
      <c r="F309" s="21">
        <v>1.19</v>
      </c>
      <c r="G309" s="21">
        <v>28739</v>
      </c>
      <c r="H309" s="21">
        <v>31981</v>
      </c>
      <c r="I309" s="21">
        <v>2761118</v>
      </c>
      <c r="J309" s="21">
        <v>4549784</v>
      </c>
      <c r="K309" s="21">
        <v>8215</v>
      </c>
      <c r="L309" s="21">
        <v>43</v>
      </c>
      <c r="M309" s="21">
        <v>78</v>
      </c>
      <c r="N309" s="21">
        <v>0</v>
      </c>
      <c r="O309" s="21">
        <v>0</v>
      </c>
      <c r="P309" s="21">
        <v>0</v>
      </c>
      <c r="Q309" s="21">
        <v>1</v>
      </c>
      <c r="R309" s="21">
        <v>1</v>
      </c>
      <c r="S309" s="21">
        <v>0</v>
      </c>
      <c r="T309" s="21">
        <v>1</v>
      </c>
      <c r="U309" s="21">
        <v>0</v>
      </c>
      <c r="V309" s="21">
        <v>1</v>
      </c>
      <c r="W309" s="21">
        <v>0</v>
      </c>
      <c r="X309" s="21">
        <v>1</v>
      </c>
      <c r="Y309" s="21">
        <v>0</v>
      </c>
      <c r="Z309" s="21">
        <v>235.1</v>
      </c>
    </row>
    <row r="310" spans="6:26" ht="10.199999999999999" x14ac:dyDescent="0.2">
      <c r="F310" s="21">
        <v>1.08</v>
      </c>
      <c r="G310" s="21">
        <v>32991</v>
      </c>
      <c r="H310" s="21">
        <v>37375</v>
      </c>
      <c r="I310" s="21">
        <v>8621121</v>
      </c>
      <c r="J310" s="21">
        <v>991717</v>
      </c>
      <c r="K310" s="21">
        <v>34324</v>
      </c>
      <c r="L310" s="21">
        <v>46</v>
      </c>
      <c r="M310" s="21">
        <v>80</v>
      </c>
      <c r="N310" s="21">
        <v>1</v>
      </c>
      <c r="O310" s="21">
        <v>0</v>
      </c>
      <c r="P310" s="21">
        <v>0</v>
      </c>
      <c r="Q310" s="21">
        <v>0</v>
      </c>
      <c r="R310" s="21">
        <v>0</v>
      </c>
      <c r="S310" s="21">
        <v>1</v>
      </c>
      <c r="T310" s="21">
        <v>1</v>
      </c>
      <c r="U310" s="21">
        <v>0</v>
      </c>
      <c r="V310" s="21">
        <v>0</v>
      </c>
      <c r="W310" s="21">
        <v>1</v>
      </c>
      <c r="X310" s="21">
        <v>1</v>
      </c>
      <c r="Y310" s="21">
        <v>0</v>
      </c>
      <c r="Z310" s="21">
        <v>129.63</v>
      </c>
    </row>
    <row r="311" spans="6:26" ht="10.199999999999999" x14ac:dyDescent="0.2">
      <c r="F311" s="21">
        <v>1.28</v>
      </c>
      <c r="G311" s="21">
        <v>31981</v>
      </c>
      <c r="H311" s="21">
        <v>37375</v>
      </c>
      <c r="I311" s="21">
        <v>4549784</v>
      </c>
      <c r="J311" s="21">
        <v>991717</v>
      </c>
      <c r="K311" s="21">
        <v>4877</v>
      </c>
      <c r="L311" s="21">
        <v>79</v>
      </c>
      <c r="M311" s="21">
        <v>80</v>
      </c>
      <c r="N311" s="21">
        <v>0</v>
      </c>
      <c r="O311" s="21">
        <v>0</v>
      </c>
      <c r="P311" s="21">
        <v>0</v>
      </c>
      <c r="Q311" s="21">
        <v>1</v>
      </c>
      <c r="R311" s="21">
        <v>0</v>
      </c>
      <c r="S311" s="21">
        <v>1</v>
      </c>
      <c r="T311" s="21">
        <v>1</v>
      </c>
      <c r="U311" s="21">
        <v>0</v>
      </c>
      <c r="V311" s="21">
        <v>0</v>
      </c>
      <c r="W311" s="21">
        <v>1</v>
      </c>
      <c r="X311" s="21">
        <v>0</v>
      </c>
      <c r="Y311" s="21">
        <v>1</v>
      </c>
      <c r="Z311" s="21">
        <v>129.62</v>
      </c>
    </row>
    <row r="312" spans="6:26" ht="10.199999999999999" x14ac:dyDescent="0.2">
      <c r="F312" s="21">
        <v>1.08</v>
      </c>
      <c r="G312" s="21">
        <v>22089</v>
      </c>
      <c r="H312" s="21">
        <v>24575</v>
      </c>
      <c r="I312" s="21">
        <v>668159</v>
      </c>
      <c r="J312" s="21">
        <v>1197234</v>
      </c>
      <c r="K312" s="21">
        <v>7170</v>
      </c>
      <c r="L312" s="21">
        <v>1</v>
      </c>
      <c r="M312" s="21">
        <v>35</v>
      </c>
      <c r="N312" s="21">
        <v>1</v>
      </c>
      <c r="O312" s="21">
        <v>0</v>
      </c>
      <c r="P312" s="21">
        <v>0</v>
      </c>
      <c r="Q312" s="21">
        <v>0</v>
      </c>
      <c r="R312" s="21">
        <v>0</v>
      </c>
      <c r="S312" s="21">
        <v>1</v>
      </c>
      <c r="T312" s="21">
        <v>0</v>
      </c>
      <c r="U312" s="21">
        <v>1</v>
      </c>
      <c r="V312" s="21">
        <v>0</v>
      </c>
      <c r="W312" s="21">
        <v>1</v>
      </c>
      <c r="X312" s="21">
        <v>0</v>
      </c>
      <c r="Y312" s="21">
        <v>1</v>
      </c>
      <c r="Z312" s="21">
        <v>72.430000000000007</v>
      </c>
    </row>
    <row r="313" spans="6:26" ht="10.199999999999999" x14ac:dyDescent="0.2">
      <c r="F313" s="21">
        <v>1</v>
      </c>
      <c r="G313" s="21">
        <v>29260</v>
      </c>
      <c r="H313" s="21">
        <v>25824</v>
      </c>
      <c r="I313" s="21">
        <v>7830332</v>
      </c>
      <c r="J313" s="21">
        <v>2549844</v>
      </c>
      <c r="K313" s="21">
        <v>24362</v>
      </c>
      <c r="L313" s="21">
        <v>15</v>
      </c>
      <c r="M313" s="21">
        <v>72</v>
      </c>
      <c r="N313" s="21">
        <v>0</v>
      </c>
      <c r="O313" s="21">
        <v>0</v>
      </c>
      <c r="P313" s="21">
        <v>0</v>
      </c>
      <c r="Q313" s="21">
        <v>1</v>
      </c>
      <c r="R313" s="21">
        <v>1</v>
      </c>
      <c r="S313" s="21">
        <v>0</v>
      </c>
      <c r="T313" s="21">
        <v>0</v>
      </c>
      <c r="U313" s="21">
        <v>1</v>
      </c>
      <c r="V313" s="21">
        <v>1</v>
      </c>
      <c r="W313" s="21">
        <v>0</v>
      </c>
      <c r="X313" s="21">
        <v>0</v>
      </c>
      <c r="Y313" s="21">
        <v>1</v>
      </c>
      <c r="Z313" s="21">
        <v>76.959999999999994</v>
      </c>
    </row>
    <row r="314" spans="6:26" ht="10.199999999999999" x14ac:dyDescent="0.2">
      <c r="F314" s="21">
        <v>1.01</v>
      </c>
      <c r="G314" s="21">
        <v>21300</v>
      </c>
      <c r="H314" s="21">
        <v>26409</v>
      </c>
      <c r="I314" s="21">
        <v>403939</v>
      </c>
      <c r="J314" s="21">
        <v>249561</v>
      </c>
      <c r="K314" s="21">
        <v>6760</v>
      </c>
      <c r="L314" s="21">
        <v>71</v>
      </c>
      <c r="M314" s="21">
        <v>57</v>
      </c>
      <c r="N314" s="21">
        <v>0</v>
      </c>
      <c r="O314" s="21">
        <v>0</v>
      </c>
      <c r="P314" s="21">
        <v>0</v>
      </c>
      <c r="Q314" s="21">
        <v>1</v>
      </c>
      <c r="R314" s="21">
        <v>1</v>
      </c>
      <c r="S314" s="21">
        <v>0</v>
      </c>
      <c r="T314" s="21">
        <v>0</v>
      </c>
      <c r="U314" s="21">
        <v>1</v>
      </c>
      <c r="V314" s="21">
        <v>0</v>
      </c>
      <c r="W314" s="21">
        <v>1</v>
      </c>
      <c r="X314" s="21">
        <v>0</v>
      </c>
      <c r="Y314" s="21">
        <v>1</v>
      </c>
      <c r="Z314" s="21">
        <v>50.38</v>
      </c>
    </row>
    <row r="315" spans="6:26" ht="10.199999999999999" x14ac:dyDescent="0.2">
      <c r="F315" s="21">
        <v>1.07</v>
      </c>
      <c r="G315" s="21">
        <v>23025</v>
      </c>
      <c r="H315" s="21">
        <v>25824</v>
      </c>
      <c r="I315" s="21">
        <v>2753373</v>
      </c>
      <c r="J315" s="21">
        <v>2549844</v>
      </c>
      <c r="K315" s="21">
        <v>5830</v>
      </c>
      <c r="L315" s="21">
        <v>55</v>
      </c>
      <c r="M315" s="21">
        <v>72</v>
      </c>
      <c r="N315" s="21">
        <v>0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1</v>
      </c>
      <c r="V315" s="21">
        <v>0</v>
      </c>
      <c r="W315" s="21">
        <v>1</v>
      </c>
      <c r="X315" s="21">
        <v>0</v>
      </c>
      <c r="Y315" s="21">
        <v>1</v>
      </c>
      <c r="Z315" s="21">
        <v>137.19999999999999</v>
      </c>
    </row>
    <row r="316" spans="6:26" ht="10.199999999999999" x14ac:dyDescent="0.2">
      <c r="F316" s="21">
        <v>1.1399999999999999</v>
      </c>
      <c r="G316" s="21">
        <v>28637</v>
      </c>
      <c r="H316" s="21">
        <v>25237</v>
      </c>
      <c r="I316" s="21">
        <v>3036732</v>
      </c>
      <c r="J316" s="21">
        <v>1318892</v>
      </c>
      <c r="K316" s="21">
        <v>4493</v>
      </c>
      <c r="L316" s="21">
        <v>21</v>
      </c>
      <c r="M316" s="21">
        <v>13</v>
      </c>
      <c r="N316" s="21">
        <v>0</v>
      </c>
      <c r="O316" s="21">
        <v>0</v>
      </c>
      <c r="P316" s="21">
        <v>0</v>
      </c>
      <c r="Q316" s="21">
        <v>1</v>
      </c>
      <c r="R316" s="21">
        <v>1</v>
      </c>
      <c r="S316" s="21">
        <v>0</v>
      </c>
      <c r="T316" s="21">
        <v>1</v>
      </c>
      <c r="U316" s="21">
        <v>0</v>
      </c>
      <c r="V316" s="21">
        <v>0</v>
      </c>
      <c r="W316" s="21">
        <v>1</v>
      </c>
      <c r="X316" s="21">
        <v>1</v>
      </c>
      <c r="Y316" s="21">
        <v>0</v>
      </c>
      <c r="Z316" s="21">
        <v>203.17</v>
      </c>
    </row>
    <row r="317" spans="6:26" ht="10.199999999999999" x14ac:dyDescent="0.2">
      <c r="F317" s="21">
        <v>1.1499999999999999</v>
      </c>
      <c r="G317" s="21">
        <v>22360</v>
      </c>
      <c r="H317" s="21">
        <v>31981</v>
      </c>
      <c r="I317" s="21">
        <v>1421287</v>
      </c>
      <c r="J317" s="21">
        <v>4549784</v>
      </c>
      <c r="K317" s="21">
        <v>14683</v>
      </c>
      <c r="L317" s="21">
        <v>53</v>
      </c>
      <c r="M317" s="21">
        <v>79</v>
      </c>
      <c r="N317" s="21">
        <v>0</v>
      </c>
      <c r="O317" s="21">
        <v>1</v>
      </c>
      <c r="P317" s="21">
        <v>0</v>
      </c>
      <c r="Q317" s="21">
        <v>0</v>
      </c>
      <c r="R317" s="21">
        <v>0</v>
      </c>
      <c r="S317" s="21">
        <v>1</v>
      </c>
      <c r="T317" s="21">
        <v>1</v>
      </c>
      <c r="U317" s="21">
        <v>0</v>
      </c>
      <c r="V317" s="21">
        <v>0</v>
      </c>
      <c r="W317" s="21">
        <v>1</v>
      </c>
      <c r="X317" s="21">
        <v>0</v>
      </c>
      <c r="Y317" s="21">
        <v>1</v>
      </c>
      <c r="Z317" s="21">
        <v>125.8</v>
      </c>
    </row>
    <row r="318" spans="6:26" ht="10.199999999999999" x14ac:dyDescent="0.2">
      <c r="F318" s="21">
        <v>1.01</v>
      </c>
      <c r="G318" s="21">
        <v>32991</v>
      </c>
      <c r="H318" s="21">
        <v>26044</v>
      </c>
      <c r="I318" s="21">
        <v>8621121</v>
      </c>
      <c r="J318" s="21">
        <v>113091</v>
      </c>
      <c r="K318" s="21">
        <v>8469</v>
      </c>
      <c r="L318" s="21">
        <v>46</v>
      </c>
      <c r="M318" s="21">
        <v>62</v>
      </c>
      <c r="N318" s="21">
        <v>0</v>
      </c>
      <c r="O318" s="21">
        <v>0</v>
      </c>
      <c r="P318" s="21">
        <v>0</v>
      </c>
      <c r="Q318" s="21">
        <v>1</v>
      </c>
      <c r="R318" s="21">
        <v>1</v>
      </c>
      <c r="S318" s="21">
        <v>0</v>
      </c>
      <c r="T318" s="21">
        <v>1</v>
      </c>
      <c r="U318" s="21">
        <v>0</v>
      </c>
      <c r="V318" s="21">
        <v>0</v>
      </c>
      <c r="W318" s="21">
        <v>1</v>
      </c>
      <c r="X318" s="21">
        <v>1</v>
      </c>
      <c r="Y318" s="21">
        <v>0</v>
      </c>
      <c r="Z318" s="21">
        <v>127.38</v>
      </c>
    </row>
    <row r="319" spans="6:26" ht="10.199999999999999" x14ac:dyDescent="0.2">
      <c r="F319" s="21">
        <v>1.0900000000000001</v>
      </c>
      <c r="G319" s="21">
        <v>29260</v>
      </c>
      <c r="H319" s="21">
        <v>22360</v>
      </c>
      <c r="I319" s="21">
        <v>7830332</v>
      </c>
      <c r="J319" s="21">
        <v>1421287</v>
      </c>
      <c r="K319" s="21">
        <v>26034</v>
      </c>
      <c r="L319" s="21">
        <v>14</v>
      </c>
      <c r="M319" s="21">
        <v>53</v>
      </c>
      <c r="N319" s="21">
        <v>0</v>
      </c>
      <c r="O319" s="21">
        <v>0</v>
      </c>
      <c r="P319" s="21">
        <v>0</v>
      </c>
      <c r="Q319" s="21">
        <v>1</v>
      </c>
      <c r="R319" s="21">
        <v>0</v>
      </c>
      <c r="S319" s="21">
        <v>1</v>
      </c>
      <c r="T319" s="21">
        <v>0</v>
      </c>
      <c r="U319" s="21">
        <v>1</v>
      </c>
      <c r="V319" s="21">
        <v>0</v>
      </c>
      <c r="W319" s="21">
        <v>1</v>
      </c>
      <c r="X319" s="21">
        <v>0</v>
      </c>
      <c r="Y319" s="21">
        <v>1</v>
      </c>
      <c r="Z319" s="21">
        <v>121.67</v>
      </c>
    </row>
    <row r="320" spans="6:26" ht="10.199999999999999" x14ac:dyDescent="0.2">
      <c r="F320" s="21">
        <v>1.2</v>
      </c>
      <c r="G320" s="21">
        <v>28637</v>
      </c>
      <c r="H320" s="21">
        <v>24706</v>
      </c>
      <c r="I320" s="21">
        <v>3036732</v>
      </c>
      <c r="J320" s="21">
        <v>9056076</v>
      </c>
      <c r="K320" s="21">
        <v>9746</v>
      </c>
      <c r="L320" s="21">
        <v>21</v>
      </c>
      <c r="M320" s="21">
        <v>37</v>
      </c>
      <c r="N320" s="21">
        <v>0</v>
      </c>
      <c r="O320" s="21">
        <v>0</v>
      </c>
      <c r="P320" s="21">
        <v>0</v>
      </c>
      <c r="Q320" s="21">
        <v>1</v>
      </c>
      <c r="R320" s="21">
        <v>1</v>
      </c>
      <c r="S320" s="21">
        <v>0</v>
      </c>
      <c r="T320" s="21">
        <v>1</v>
      </c>
      <c r="U320" s="21">
        <v>0</v>
      </c>
      <c r="V320" s="21">
        <v>0</v>
      </c>
      <c r="W320" s="21">
        <v>1</v>
      </c>
      <c r="X320" s="21">
        <v>0</v>
      </c>
      <c r="Y320" s="21">
        <v>1</v>
      </c>
      <c r="Z320" s="21">
        <v>272.06</v>
      </c>
    </row>
    <row r="321" spans="6:26" ht="10.199999999999999" x14ac:dyDescent="0.2">
      <c r="F321" s="21">
        <v>1.06</v>
      </c>
      <c r="G321" s="21">
        <v>26993</v>
      </c>
      <c r="H321" s="21">
        <v>32991</v>
      </c>
      <c r="I321" s="21">
        <v>3532657</v>
      </c>
      <c r="J321" s="21">
        <v>8621121</v>
      </c>
      <c r="K321" s="21">
        <v>48642</v>
      </c>
      <c r="L321" s="21">
        <v>4</v>
      </c>
      <c r="M321" s="21">
        <v>47</v>
      </c>
      <c r="N321" s="21">
        <v>0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1</v>
      </c>
      <c r="U321" s="21">
        <v>0</v>
      </c>
      <c r="V321" s="21">
        <v>1</v>
      </c>
      <c r="W321" s="21">
        <v>0</v>
      </c>
      <c r="X321" s="21">
        <v>0</v>
      </c>
      <c r="Y321" s="21">
        <v>1</v>
      </c>
      <c r="Z321" s="21">
        <v>162.28</v>
      </c>
    </row>
    <row r="322" spans="6:26" ht="10.199999999999999" x14ac:dyDescent="0.2">
      <c r="F322" s="21">
        <v>1.71</v>
      </c>
      <c r="G322" s="21">
        <v>38813</v>
      </c>
      <c r="H322" s="21">
        <v>25475</v>
      </c>
      <c r="I322" s="21">
        <v>1653017</v>
      </c>
      <c r="J322" s="21">
        <v>1489247</v>
      </c>
      <c r="K322" s="21">
        <v>3814</v>
      </c>
      <c r="L322" s="21">
        <v>67</v>
      </c>
      <c r="M322" s="21">
        <v>32</v>
      </c>
      <c r="N322" s="21">
        <v>0</v>
      </c>
      <c r="O322" s="21">
        <v>0</v>
      </c>
      <c r="P322" s="21">
        <v>0</v>
      </c>
      <c r="Q322" s="21">
        <v>1</v>
      </c>
      <c r="R322" s="21">
        <v>1</v>
      </c>
      <c r="S322" s="21">
        <v>0</v>
      </c>
      <c r="T322" s="21">
        <v>1</v>
      </c>
      <c r="U322" s="21">
        <v>0</v>
      </c>
      <c r="V322" s="21">
        <v>0</v>
      </c>
      <c r="W322" s="21">
        <v>1</v>
      </c>
      <c r="X322" s="21">
        <v>0</v>
      </c>
      <c r="Y322" s="21">
        <v>1</v>
      </c>
      <c r="Z322" s="21">
        <v>157.44999999999999</v>
      </c>
    </row>
    <row r="323" spans="6:26" ht="10.199999999999999" x14ac:dyDescent="0.2">
      <c r="F323" s="21">
        <v>1.1200000000000001</v>
      </c>
      <c r="G323" s="21">
        <v>28637</v>
      </c>
      <c r="H323" s="21">
        <v>32991</v>
      </c>
      <c r="I323" s="21">
        <v>3036732</v>
      </c>
      <c r="J323" s="21">
        <v>8621121</v>
      </c>
      <c r="K323" s="21">
        <v>24082</v>
      </c>
      <c r="L323" s="21">
        <v>21</v>
      </c>
      <c r="M323" s="21">
        <v>47</v>
      </c>
      <c r="N323" s="21">
        <v>0</v>
      </c>
      <c r="O323" s="21">
        <v>0</v>
      </c>
      <c r="P323" s="21">
        <v>0</v>
      </c>
      <c r="Q323" s="21">
        <v>1</v>
      </c>
      <c r="R323" s="21">
        <v>1</v>
      </c>
      <c r="S323" s="21">
        <v>0</v>
      </c>
      <c r="T323" s="21">
        <v>1</v>
      </c>
      <c r="U323" s="21">
        <v>0</v>
      </c>
      <c r="V323" s="21">
        <v>1</v>
      </c>
      <c r="W323" s="21">
        <v>0</v>
      </c>
      <c r="X323" s="21">
        <v>0</v>
      </c>
      <c r="Y323" s="21">
        <v>1</v>
      </c>
      <c r="Z323" s="21">
        <v>304.18</v>
      </c>
    </row>
    <row r="324" spans="6:26" ht="10.199999999999999" x14ac:dyDescent="0.2">
      <c r="F324" s="21">
        <v>1.01</v>
      </c>
      <c r="G324" s="21">
        <v>29260</v>
      </c>
      <c r="H324" s="21">
        <v>28739</v>
      </c>
      <c r="I324" s="21">
        <v>7830332</v>
      </c>
      <c r="J324" s="21">
        <v>2761118</v>
      </c>
      <c r="K324" s="21">
        <v>29137</v>
      </c>
      <c r="L324" s="21">
        <v>14</v>
      </c>
      <c r="M324" s="21">
        <v>43</v>
      </c>
      <c r="N324" s="21">
        <v>0</v>
      </c>
      <c r="O324" s="21">
        <v>0</v>
      </c>
      <c r="P324" s="21">
        <v>0</v>
      </c>
      <c r="Q324" s="21">
        <v>1</v>
      </c>
      <c r="R324" s="21">
        <v>1</v>
      </c>
      <c r="S324" s="21">
        <v>0</v>
      </c>
      <c r="T324" s="21">
        <v>1</v>
      </c>
      <c r="U324" s="21">
        <v>0</v>
      </c>
      <c r="V324" s="21">
        <v>0</v>
      </c>
      <c r="W324" s="21">
        <v>1</v>
      </c>
      <c r="X324" s="21">
        <v>1</v>
      </c>
      <c r="Y324" s="21">
        <v>0</v>
      </c>
      <c r="Z324" s="21">
        <v>156.93</v>
      </c>
    </row>
    <row r="325" spans="6:26" ht="10.199999999999999" x14ac:dyDescent="0.2">
      <c r="F325" s="21">
        <v>1.19</v>
      </c>
      <c r="G325" s="21">
        <v>25824</v>
      </c>
      <c r="H325" s="21">
        <v>23654</v>
      </c>
      <c r="I325" s="21">
        <v>2549844</v>
      </c>
      <c r="J325" s="21">
        <v>2195215</v>
      </c>
      <c r="K325" s="21">
        <v>4749</v>
      </c>
      <c r="L325" s="21">
        <v>72</v>
      </c>
      <c r="M325" s="21">
        <v>75</v>
      </c>
      <c r="N325" s="21">
        <v>0</v>
      </c>
      <c r="O325" s="21">
        <v>0</v>
      </c>
      <c r="P325" s="21">
        <v>0</v>
      </c>
      <c r="Q325" s="21">
        <v>1</v>
      </c>
      <c r="R325" s="21">
        <v>0</v>
      </c>
      <c r="S325" s="21">
        <v>1</v>
      </c>
      <c r="T325" s="21">
        <v>0</v>
      </c>
      <c r="U325" s="21">
        <v>1</v>
      </c>
      <c r="V325" s="21">
        <v>0</v>
      </c>
      <c r="W325" s="21">
        <v>1</v>
      </c>
      <c r="X325" s="21">
        <v>0</v>
      </c>
      <c r="Y325" s="21">
        <v>1</v>
      </c>
      <c r="Z325" s="21">
        <v>135.76</v>
      </c>
    </row>
    <row r="326" spans="6:26" ht="10.199999999999999" x14ac:dyDescent="0.2">
      <c r="F326" s="21">
        <v>1.29</v>
      </c>
      <c r="G326" s="21">
        <v>30916</v>
      </c>
      <c r="H326" s="21">
        <v>26681</v>
      </c>
      <c r="I326" s="21">
        <v>2230831</v>
      </c>
      <c r="J326" s="21">
        <v>873131</v>
      </c>
      <c r="K326" s="21">
        <v>6464</v>
      </c>
      <c r="L326" s="21">
        <v>70</v>
      </c>
      <c r="M326" s="21">
        <v>30</v>
      </c>
      <c r="N326" s="21">
        <v>0</v>
      </c>
      <c r="O326" s="21">
        <v>0</v>
      </c>
      <c r="P326" s="21">
        <v>0</v>
      </c>
      <c r="Q326" s="21">
        <v>1</v>
      </c>
      <c r="R326" s="21">
        <v>0</v>
      </c>
      <c r="S326" s="21">
        <v>1</v>
      </c>
      <c r="T326" s="21">
        <v>1</v>
      </c>
      <c r="U326" s="21">
        <v>0</v>
      </c>
      <c r="V326" s="21">
        <v>0</v>
      </c>
      <c r="W326" s="21">
        <v>1</v>
      </c>
      <c r="X326" s="21">
        <v>0</v>
      </c>
      <c r="Y326" s="21">
        <v>1</v>
      </c>
      <c r="Z326" s="21">
        <v>221.89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84"/>
  <sheetViews>
    <sheetView showGridLines="0" topLeftCell="A51" workbookViewId="0"/>
  </sheetViews>
  <sheetFormatPr defaultRowHeight="9.6" x14ac:dyDescent="0.15"/>
  <cols>
    <col min="3" max="4" width="9.125" bestFit="1" customWidth="1"/>
    <col min="5" max="5" width="10.25" bestFit="1" customWidth="1"/>
    <col min="14" max="14" width="12.875" bestFit="1" customWidth="1"/>
  </cols>
  <sheetData>
    <row r="2" spans="2:17" ht="18" x14ac:dyDescent="0.35">
      <c r="B2" s="20" t="s">
        <v>313</v>
      </c>
      <c r="N2" t="s">
        <v>362</v>
      </c>
    </row>
    <row r="4" spans="2:17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3"/>
      <c r="N4" s="31" t="s">
        <v>148</v>
      </c>
      <c r="O4" s="32"/>
      <c r="P4" s="32"/>
      <c r="Q4" s="33"/>
    </row>
    <row r="5" spans="2:17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N5" s="23" t="s">
        <v>275</v>
      </c>
      <c r="O5" s="23" t="s">
        <v>276</v>
      </c>
      <c r="P5" s="23" t="s">
        <v>277</v>
      </c>
      <c r="Q5" s="23" t="s">
        <v>151</v>
      </c>
    </row>
    <row r="6" spans="2:17" ht="10.199999999999999" x14ac:dyDescent="0.2">
      <c r="N6" s="21">
        <v>15</v>
      </c>
      <c r="O6" s="21">
        <v>16</v>
      </c>
      <c r="P6" s="21">
        <v>0</v>
      </c>
      <c r="Q6" s="21">
        <v>31</v>
      </c>
    </row>
    <row r="12" spans="2:17" ht="18" x14ac:dyDescent="0.35">
      <c r="B12" s="19" t="s">
        <v>152</v>
      </c>
    </row>
    <row r="14" spans="2:17" ht="15.6" x14ac:dyDescent="0.3">
      <c r="C14" s="31" t="s">
        <v>153</v>
      </c>
      <c r="D14" s="32"/>
      <c r="E14" s="32"/>
      <c r="F14" s="32"/>
      <c r="G14" s="32"/>
      <c r="H14" s="32"/>
      <c r="I14" s="32"/>
      <c r="J14" s="32"/>
      <c r="K14" s="33"/>
    </row>
    <row r="15" spans="2:17" ht="13.8" x14ac:dyDescent="0.3">
      <c r="C15" s="34" t="s">
        <v>154</v>
      </c>
      <c r="D15" s="35"/>
      <c r="E15" s="35"/>
      <c r="F15" s="36"/>
      <c r="G15" s="39" t="s">
        <v>363</v>
      </c>
      <c r="H15" s="40"/>
      <c r="I15" s="40"/>
      <c r="J15" s="40"/>
      <c r="K15" s="41"/>
    </row>
    <row r="16" spans="2:17" ht="13.8" x14ac:dyDescent="0.3">
      <c r="C16" s="34" t="s">
        <v>156</v>
      </c>
      <c r="D16" s="35"/>
      <c r="E16" s="35"/>
      <c r="F16" s="36"/>
      <c r="G16" s="39" t="s">
        <v>361</v>
      </c>
      <c r="H16" s="40"/>
      <c r="I16" s="40"/>
      <c r="J16" s="40"/>
      <c r="K16" s="41"/>
    </row>
    <row r="17" spans="3:26" ht="13.8" x14ac:dyDescent="0.3">
      <c r="C17" s="34" t="s">
        <v>314</v>
      </c>
      <c r="D17" s="35"/>
      <c r="E17" s="35"/>
      <c r="F17" s="36"/>
      <c r="G17" s="39" t="s">
        <v>315</v>
      </c>
      <c r="H17" s="40"/>
      <c r="I17" s="40"/>
      <c r="J17" s="40"/>
      <c r="K17" s="41"/>
    </row>
    <row r="18" spans="3:26" ht="13.8" x14ac:dyDescent="0.3">
      <c r="C18" s="34" t="s">
        <v>316</v>
      </c>
      <c r="D18" s="35"/>
      <c r="E18" s="35"/>
      <c r="F18" s="36"/>
      <c r="G18" s="39" t="b">
        <v>1</v>
      </c>
      <c r="H18" s="40"/>
      <c r="I18" s="40"/>
      <c r="J18" s="40"/>
      <c r="K18" s="41"/>
    </row>
    <row r="19" spans="3:26" ht="13.8" x14ac:dyDescent="0.3">
      <c r="C19" s="34" t="s">
        <v>317</v>
      </c>
      <c r="D19" s="35"/>
      <c r="E19" s="35"/>
      <c r="F19" s="36"/>
      <c r="G19" s="39">
        <v>123</v>
      </c>
      <c r="H19" s="40"/>
      <c r="I19" s="40"/>
      <c r="J19" s="40"/>
      <c r="K19" s="41"/>
    </row>
    <row r="20" spans="3:26" ht="13.8" x14ac:dyDescent="0.3">
      <c r="C20" s="34" t="s">
        <v>318</v>
      </c>
      <c r="D20" s="35"/>
      <c r="E20" s="35"/>
      <c r="F20" s="36"/>
      <c r="G20" s="39">
        <v>319</v>
      </c>
      <c r="H20" s="40"/>
      <c r="I20" s="40"/>
      <c r="J20" s="40"/>
      <c r="K20" s="41"/>
    </row>
    <row r="21" spans="3:26" ht="13.8" x14ac:dyDescent="0.3">
      <c r="C21" s="34" t="s">
        <v>319</v>
      </c>
      <c r="D21" s="35"/>
      <c r="E21" s="35"/>
      <c r="F21" s="36"/>
      <c r="G21" s="39">
        <v>191</v>
      </c>
      <c r="H21" s="40"/>
      <c r="I21" s="40"/>
      <c r="J21" s="40"/>
      <c r="K21" s="41"/>
    </row>
    <row r="22" spans="3:26" ht="13.8" x14ac:dyDescent="0.3">
      <c r="C22" s="34" t="s">
        <v>320</v>
      </c>
      <c r="D22" s="35"/>
      <c r="E22" s="35"/>
      <c r="F22" s="36"/>
      <c r="G22" s="39">
        <v>128</v>
      </c>
      <c r="H22" s="40"/>
      <c r="I22" s="40"/>
      <c r="J22" s="40"/>
      <c r="K22" s="41"/>
    </row>
    <row r="24" spans="3:26" ht="15.6" x14ac:dyDescent="0.3">
      <c r="C24" s="31" t="s">
        <v>259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3"/>
    </row>
    <row r="25" spans="3:26" ht="13.8" x14ac:dyDescent="0.3">
      <c r="C25" s="34" t="s">
        <v>321</v>
      </c>
      <c r="D25" s="36"/>
      <c r="E25" s="39">
        <v>22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1"/>
    </row>
    <row r="26" spans="3:26" ht="13.8" x14ac:dyDescent="0.3">
      <c r="C26" s="34" t="s">
        <v>322</v>
      </c>
      <c r="D26" s="36"/>
      <c r="E26" s="21" t="s">
        <v>0</v>
      </c>
      <c r="F26" s="21" t="s">
        <v>93</v>
      </c>
      <c r="G26" s="21" t="s">
        <v>94</v>
      </c>
      <c r="H26" s="21" t="s">
        <v>95</v>
      </c>
      <c r="I26" s="21" t="s">
        <v>96</v>
      </c>
      <c r="J26" s="21" t="s">
        <v>97</v>
      </c>
      <c r="K26" s="21" t="s">
        <v>4</v>
      </c>
      <c r="L26" s="21" t="s">
        <v>99</v>
      </c>
      <c r="M26" s="21" t="s">
        <v>351</v>
      </c>
      <c r="N26" s="21" t="s">
        <v>350</v>
      </c>
      <c r="O26" s="21" t="s">
        <v>164</v>
      </c>
      <c r="P26" s="21" t="s">
        <v>165</v>
      </c>
      <c r="Q26" s="21" t="s">
        <v>166</v>
      </c>
      <c r="R26" s="21" t="s">
        <v>167</v>
      </c>
      <c r="S26" s="21" t="s">
        <v>168</v>
      </c>
      <c r="T26" s="21" t="s">
        <v>169</v>
      </c>
      <c r="U26" s="21" t="s">
        <v>170</v>
      </c>
      <c r="V26" s="21" t="s">
        <v>171</v>
      </c>
      <c r="W26" s="21" t="s">
        <v>172</v>
      </c>
      <c r="X26" s="21" t="s">
        <v>173</v>
      </c>
      <c r="Y26" s="21" t="s">
        <v>174</v>
      </c>
      <c r="Z26" s="21" t="s">
        <v>175</v>
      </c>
    </row>
    <row r="27" spans="3:26" ht="13.8" x14ac:dyDescent="0.3">
      <c r="C27" s="34" t="s">
        <v>323</v>
      </c>
      <c r="D27" s="36"/>
      <c r="E27" s="37" t="s">
        <v>98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0"/>
    </row>
    <row r="29" spans="3:26" ht="15.6" x14ac:dyDescent="0.3">
      <c r="C29" s="31" t="s">
        <v>324</v>
      </c>
      <c r="D29" s="32"/>
      <c r="E29" s="32"/>
      <c r="F29" s="32"/>
      <c r="G29" s="32"/>
      <c r="H29" s="32"/>
      <c r="I29" s="33"/>
    </row>
    <row r="30" spans="3:26" ht="13.8" x14ac:dyDescent="0.3">
      <c r="C30" s="34" t="s">
        <v>325</v>
      </c>
      <c r="D30" s="35"/>
      <c r="E30" s="36"/>
      <c r="F30" s="37" t="s">
        <v>102</v>
      </c>
      <c r="G30" s="38"/>
      <c r="H30" s="38"/>
      <c r="I30" s="30"/>
    </row>
    <row r="31" spans="3:26" ht="13.8" x14ac:dyDescent="0.3">
      <c r="C31" s="34" t="s">
        <v>326</v>
      </c>
      <c r="D31" s="35"/>
      <c r="E31" s="36"/>
      <c r="F31" s="39">
        <v>20</v>
      </c>
      <c r="G31" s="40"/>
      <c r="H31" s="40"/>
      <c r="I31" s="41"/>
    </row>
    <row r="32" spans="3:26" ht="13.8" x14ac:dyDescent="0.3">
      <c r="C32" s="34" t="s">
        <v>327</v>
      </c>
      <c r="D32" s="35"/>
      <c r="E32" s="36"/>
      <c r="F32" s="37" t="s">
        <v>328</v>
      </c>
      <c r="G32" s="38"/>
      <c r="H32" s="38"/>
      <c r="I32" s="30"/>
    </row>
    <row r="34" spans="2:7" ht="15.6" x14ac:dyDescent="0.3">
      <c r="C34" s="31" t="s">
        <v>329</v>
      </c>
      <c r="D34" s="32"/>
      <c r="E34" s="32"/>
      <c r="F34" s="32"/>
      <c r="G34" s="33"/>
    </row>
    <row r="35" spans="2:7" ht="10.199999999999999" x14ac:dyDescent="0.2">
      <c r="C35" s="37" t="s">
        <v>330</v>
      </c>
      <c r="D35" s="38"/>
      <c r="E35" s="38"/>
      <c r="F35" s="38"/>
      <c r="G35" s="30"/>
    </row>
    <row r="36" spans="2:7" ht="10.199999999999999" x14ac:dyDescent="0.2">
      <c r="C36" s="37" t="s">
        <v>333</v>
      </c>
      <c r="D36" s="38"/>
      <c r="E36" s="38"/>
      <c r="F36" s="38"/>
      <c r="G36" s="30"/>
    </row>
    <row r="37" spans="2:7" ht="10.199999999999999" x14ac:dyDescent="0.2">
      <c r="C37" s="37" t="s">
        <v>336</v>
      </c>
      <c r="D37" s="38"/>
      <c r="E37" s="38"/>
      <c r="F37" s="38"/>
      <c r="G37" s="30"/>
    </row>
    <row r="40" spans="2:7" ht="18" x14ac:dyDescent="0.35">
      <c r="B40" s="19" t="s">
        <v>339</v>
      </c>
    </row>
    <row r="42" spans="2:7" ht="41.4" x14ac:dyDescent="0.3">
      <c r="C42" s="23" t="s">
        <v>340</v>
      </c>
      <c r="D42" s="26" t="s">
        <v>341</v>
      </c>
      <c r="E42" s="26" t="s">
        <v>342</v>
      </c>
    </row>
    <row r="43" spans="2:7" ht="10.199999999999999" x14ac:dyDescent="0.2">
      <c r="C43" s="21">
        <v>1</v>
      </c>
      <c r="D43" s="21">
        <v>4.4832888725630427E-15</v>
      </c>
      <c r="E43" s="21">
        <v>73.441479691431979</v>
      </c>
    </row>
    <row r="44" spans="2:7" ht="10.199999999999999" x14ac:dyDescent="0.2">
      <c r="C44" s="21">
        <v>2</v>
      </c>
      <c r="D44" s="21">
        <v>5.1733097188879544E-4</v>
      </c>
      <c r="E44" s="21">
        <v>69.928154117240666</v>
      </c>
    </row>
    <row r="45" spans="2:7" ht="10.199999999999999" x14ac:dyDescent="0.2">
      <c r="C45" s="21">
        <v>3</v>
      </c>
      <c r="D45" s="21">
        <v>1.0738486589179079E-3</v>
      </c>
      <c r="E45" s="21">
        <v>68.36940597923919</v>
      </c>
    </row>
    <row r="46" spans="2:7" ht="10.199999999999999" x14ac:dyDescent="0.2">
      <c r="C46" s="21">
        <v>4</v>
      </c>
      <c r="D46" s="21">
        <v>1.4852454938663615E-3</v>
      </c>
      <c r="E46" s="21">
        <v>65.117118358477839</v>
      </c>
    </row>
    <row r="47" spans="2:7" ht="10.199999999999999" x14ac:dyDescent="0.2">
      <c r="C47" s="21">
        <v>5</v>
      </c>
      <c r="D47" s="21">
        <v>2.0774778517928744E-3</v>
      </c>
      <c r="E47" s="21">
        <v>63.018384621740239</v>
      </c>
    </row>
    <row r="48" spans="2:7" ht="10.199999999999999" x14ac:dyDescent="0.2">
      <c r="C48" s="21">
        <v>6</v>
      </c>
      <c r="D48" s="21">
        <v>2.1053177657855979E-3</v>
      </c>
      <c r="E48" s="21">
        <v>62.082698661959839</v>
      </c>
    </row>
    <row r="49" spans="3:6" ht="10.199999999999999" x14ac:dyDescent="0.2">
      <c r="C49" s="21">
        <v>7</v>
      </c>
      <c r="D49" s="21">
        <v>2.1301292415066815E-3</v>
      </c>
      <c r="E49" s="21">
        <v>61.315102753661044</v>
      </c>
    </row>
    <row r="50" spans="3:6" ht="10.199999999999999" x14ac:dyDescent="0.2">
      <c r="C50" s="21">
        <v>8</v>
      </c>
      <c r="D50" s="21">
        <v>2.1546027132822777E-3</v>
      </c>
      <c r="E50" s="21">
        <v>60.952779325563874</v>
      </c>
    </row>
    <row r="51" spans="3:6" ht="10.199999999999999" x14ac:dyDescent="0.2">
      <c r="C51" s="21">
        <v>9</v>
      </c>
      <c r="D51" s="21">
        <v>2.1719067004910852E-3</v>
      </c>
      <c r="E51" s="21">
        <v>60.5585794485186</v>
      </c>
    </row>
    <row r="52" spans="3:6" ht="10.199999999999999" x14ac:dyDescent="0.2">
      <c r="C52" s="21">
        <v>10</v>
      </c>
      <c r="D52" s="21">
        <v>2.1875794502222846E-3</v>
      </c>
      <c r="E52" s="21">
        <v>60.116489511945133</v>
      </c>
    </row>
    <row r="53" spans="3:6" ht="10.199999999999999" x14ac:dyDescent="0.2">
      <c r="C53" s="21">
        <v>11</v>
      </c>
      <c r="D53" s="21">
        <v>2.2018585721685674E-3</v>
      </c>
      <c r="E53" s="21">
        <v>60.178529942872999</v>
      </c>
    </row>
    <row r="54" spans="3:6" ht="10.199999999999999" x14ac:dyDescent="0.2">
      <c r="C54" s="21">
        <v>12</v>
      </c>
      <c r="D54" s="21">
        <v>2.2111291201725048E-3</v>
      </c>
      <c r="E54" s="21">
        <v>59.953184304404481</v>
      </c>
    </row>
    <row r="55" spans="3:6" ht="10.199999999999999" x14ac:dyDescent="0.2">
      <c r="C55" s="21">
        <v>13</v>
      </c>
      <c r="D55" s="21">
        <v>2.2209323103671674E-3</v>
      </c>
      <c r="E55" s="21">
        <v>59.86155477570405</v>
      </c>
    </row>
    <row r="56" spans="3:6" ht="10.199999999999999" x14ac:dyDescent="0.2">
      <c r="C56" s="21">
        <v>14</v>
      </c>
      <c r="D56" s="21">
        <v>2.2271824351833671E-3</v>
      </c>
      <c r="E56" s="21">
        <v>59.669389339799046</v>
      </c>
    </row>
    <row r="57" spans="3:6" ht="10.199999999999999" x14ac:dyDescent="0.2">
      <c r="C57" s="21">
        <v>15</v>
      </c>
      <c r="D57" s="21">
        <v>2.2344930339155207E-3</v>
      </c>
      <c r="E57" s="21">
        <v>59.580901394193418</v>
      </c>
    </row>
    <row r="58" spans="3:6" ht="10.199999999999999" x14ac:dyDescent="0.2">
      <c r="C58" s="21">
        <v>16</v>
      </c>
      <c r="D58" s="21">
        <v>2.2417755334926915E-3</v>
      </c>
      <c r="E58" s="21">
        <v>59.34450708374041</v>
      </c>
    </row>
    <row r="59" spans="3:6" ht="10.199999999999999" x14ac:dyDescent="0.2">
      <c r="C59" s="21">
        <v>17</v>
      </c>
      <c r="D59" s="21">
        <v>2.2489655706709045E-3</v>
      </c>
      <c r="E59" s="21">
        <v>59.327269320874493</v>
      </c>
    </row>
    <row r="60" spans="3:6" ht="10.199999999999999" x14ac:dyDescent="0.2">
      <c r="C60" s="21">
        <v>18</v>
      </c>
      <c r="D60" s="21">
        <v>2.2563913106942906E-3</v>
      </c>
      <c r="E60" s="21">
        <v>59.173478009039826</v>
      </c>
    </row>
    <row r="61" spans="3:6" ht="10.199999999999999" x14ac:dyDescent="0.2">
      <c r="C61" s="21">
        <v>19</v>
      </c>
      <c r="D61" s="21">
        <v>2.2631249598114027E-3</v>
      </c>
      <c r="E61" s="21">
        <v>59.0227621686455</v>
      </c>
    </row>
    <row r="62" spans="3:6" ht="13.8" x14ac:dyDescent="0.3">
      <c r="C62" s="21">
        <v>20</v>
      </c>
      <c r="D62" s="21">
        <v>2.2700310357780537E-3</v>
      </c>
      <c r="E62" s="21">
        <v>58.935619477270421</v>
      </c>
      <c r="F62" s="22" t="s">
        <v>343</v>
      </c>
    </row>
    <row r="65" spans="2:5" ht="18" x14ac:dyDescent="0.35">
      <c r="B65" s="19" t="s">
        <v>364</v>
      </c>
    </row>
    <row r="67" spans="2:5" ht="55.2" x14ac:dyDescent="0.15">
      <c r="C67" s="27" t="s">
        <v>345</v>
      </c>
      <c r="D67" s="28" t="s">
        <v>346</v>
      </c>
      <c r="E67" s="27" t="s">
        <v>347</v>
      </c>
    </row>
    <row r="68" spans="2:5" ht="10.199999999999999" x14ac:dyDescent="0.2">
      <c r="C68" s="21">
        <v>1.6438200481831914E-3</v>
      </c>
      <c r="D68" s="21">
        <v>2.2700310357780537E-3</v>
      </c>
      <c r="E68" s="21">
        <v>1.3859932771632739E-5</v>
      </c>
    </row>
    <row r="73" spans="2:5" ht="18" x14ac:dyDescent="0.35">
      <c r="B73" s="19" t="s">
        <v>365</v>
      </c>
    </row>
    <row r="75" spans="2:5" ht="55.2" x14ac:dyDescent="0.15">
      <c r="C75" s="27" t="s">
        <v>345</v>
      </c>
      <c r="D75" s="28" t="s">
        <v>346</v>
      </c>
      <c r="E75" s="27" t="s">
        <v>347</v>
      </c>
    </row>
    <row r="76" spans="2:5" ht="10.199999999999999" x14ac:dyDescent="0.2">
      <c r="C76" s="21">
        <v>663420.78344539681</v>
      </c>
      <c r="D76" s="21">
        <v>58.935619477270421</v>
      </c>
      <c r="E76" s="21">
        <v>-2.6002978398587095</v>
      </c>
    </row>
    <row r="81" spans="2:5" ht="18" x14ac:dyDescent="0.35">
      <c r="B81" s="19" t="s">
        <v>366</v>
      </c>
    </row>
    <row r="83" spans="2:5" ht="55.2" x14ac:dyDescent="0.15">
      <c r="C83" s="27" t="s">
        <v>345</v>
      </c>
      <c r="D83" s="28" t="s">
        <v>346</v>
      </c>
      <c r="E83" s="27" t="s">
        <v>347</v>
      </c>
    </row>
    <row r="84" spans="2:5" ht="10.199999999999999" x14ac:dyDescent="0.2">
      <c r="C84" s="21">
        <v>376331.80359711195</v>
      </c>
      <c r="D84" s="21">
        <v>54.222617196170432</v>
      </c>
      <c r="E84" s="21">
        <v>-7.0871542327523276</v>
      </c>
    </row>
  </sheetData>
  <mergeCells count="41">
    <mergeCell ref="H5:I5"/>
    <mergeCell ref="J5:K5"/>
    <mergeCell ref="B4:K4"/>
    <mergeCell ref="N4:Q4"/>
    <mergeCell ref="C34:G34"/>
    <mergeCell ref="C35:G35"/>
    <mergeCell ref="C36:G36"/>
    <mergeCell ref="C37:G37"/>
    <mergeCell ref="B5:C5"/>
    <mergeCell ref="D5:E5"/>
    <mergeCell ref="F5:G5"/>
    <mergeCell ref="C29:I29"/>
    <mergeCell ref="C30:E30"/>
    <mergeCell ref="C31:E31"/>
    <mergeCell ref="C32:E32"/>
    <mergeCell ref="F30:I30"/>
    <mergeCell ref="F31:I31"/>
    <mergeCell ref="F32:I32"/>
    <mergeCell ref="G22:K22"/>
    <mergeCell ref="C24:Z24"/>
    <mergeCell ref="C25:D25"/>
    <mergeCell ref="C26:D26"/>
    <mergeCell ref="C27:D27"/>
    <mergeCell ref="E25:Z25"/>
    <mergeCell ref="E27:Z27"/>
    <mergeCell ref="C20:F20"/>
    <mergeCell ref="C21:F21"/>
    <mergeCell ref="C22:F22"/>
    <mergeCell ref="G15:K15"/>
    <mergeCell ref="G16:K16"/>
    <mergeCell ref="G17:K17"/>
    <mergeCell ref="G18:K18"/>
    <mergeCell ref="G19:K19"/>
    <mergeCell ref="G20:K20"/>
    <mergeCell ref="G21:K21"/>
    <mergeCell ref="C14:K14"/>
    <mergeCell ref="C15:F15"/>
    <mergeCell ref="C16:F16"/>
    <mergeCell ref="C17:F17"/>
    <mergeCell ref="C18:F18"/>
    <mergeCell ref="C19:F19"/>
  </mergeCells>
  <hyperlinks>
    <hyperlink ref="B5" location="'KNNP_Output2'!$B$12:$B$12" display="Inputs"/>
    <hyperlink ref="D5" location="'KNNP_Output2'!$B$40:$B$40" display="Valid. Error Log"/>
    <hyperlink ref="F5" location="'KNNP_Output2'!$B$65:$B$65" display="Train. Score - Summary"/>
    <hyperlink ref="H5" location="'KNNP_Output2'!$B$73:$B$73" display="Valid. Score - Summary"/>
    <hyperlink ref="J5" location="'KNNP_Output2'!$B$81:$B$81" display="Test Score - Summary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326"/>
  <sheetViews>
    <sheetView showGridLines="0" workbookViewId="0"/>
  </sheetViews>
  <sheetFormatPr defaultRowHeight="9.6" x14ac:dyDescent="0.15"/>
  <cols>
    <col min="2" max="2" width="19.375" bestFit="1" customWidth="1"/>
    <col min="3" max="3" width="25.125" bestFit="1" customWidth="1"/>
  </cols>
  <sheetData>
    <row r="2" spans="2:28" x14ac:dyDescent="0.15">
      <c r="N2" t="s">
        <v>362</v>
      </c>
    </row>
    <row r="3" spans="2:28" ht="13.8" x14ac:dyDescent="0.3">
      <c r="B3" s="22" t="s">
        <v>257</v>
      </c>
      <c r="C3" s="21" t="s">
        <v>258</v>
      </c>
      <c r="E3" s="22" t="s">
        <v>259</v>
      </c>
      <c r="F3" s="21" t="s">
        <v>0</v>
      </c>
      <c r="G3" s="21" t="s">
        <v>93</v>
      </c>
      <c r="H3" s="21" t="s">
        <v>94</v>
      </c>
      <c r="I3" s="21" t="s">
        <v>95</v>
      </c>
      <c r="J3" s="21" t="s">
        <v>96</v>
      </c>
      <c r="K3" s="21" t="s">
        <v>97</v>
      </c>
      <c r="L3" s="21" t="s">
        <v>4</v>
      </c>
      <c r="M3" s="21" t="s">
        <v>99</v>
      </c>
      <c r="N3" s="21" t="s">
        <v>351</v>
      </c>
      <c r="O3" s="21" t="s">
        <v>350</v>
      </c>
      <c r="P3" s="21" t="s">
        <v>164</v>
      </c>
      <c r="Q3" s="21" t="s">
        <v>165</v>
      </c>
      <c r="R3" s="21" t="s">
        <v>166</v>
      </c>
      <c r="S3" s="21" t="s">
        <v>167</v>
      </c>
      <c r="T3" s="21" t="s">
        <v>168</v>
      </c>
      <c r="U3" s="21" t="s">
        <v>169</v>
      </c>
      <c r="V3" s="21" t="s">
        <v>170</v>
      </c>
      <c r="W3" s="21" t="s">
        <v>171</v>
      </c>
      <c r="X3" s="21" t="s">
        <v>172</v>
      </c>
      <c r="Y3" s="21" t="s">
        <v>173</v>
      </c>
      <c r="Z3" s="21" t="s">
        <v>174</v>
      </c>
      <c r="AA3" s="21" t="s">
        <v>175</v>
      </c>
      <c r="AB3" s="21" t="s">
        <v>98</v>
      </c>
    </row>
    <row r="4" spans="2:28" ht="13.8" x14ac:dyDescent="0.3">
      <c r="B4" s="22" t="s">
        <v>260</v>
      </c>
      <c r="C4" s="21">
        <v>23</v>
      </c>
      <c r="E4" s="22" t="s">
        <v>261</v>
      </c>
      <c r="F4" s="21" t="s">
        <v>262</v>
      </c>
      <c r="G4" s="21" t="s">
        <v>262</v>
      </c>
      <c r="H4" s="21" t="s">
        <v>262</v>
      </c>
      <c r="I4" s="21" t="s">
        <v>262</v>
      </c>
      <c r="J4" s="21" t="s">
        <v>262</v>
      </c>
      <c r="K4" s="21" t="s">
        <v>262</v>
      </c>
      <c r="L4" s="21" t="s">
        <v>262</v>
      </c>
      <c r="M4" s="21" t="s">
        <v>262</v>
      </c>
      <c r="N4" s="21" t="s">
        <v>262</v>
      </c>
      <c r="O4" s="21" t="s">
        <v>262</v>
      </c>
      <c r="P4" s="21" t="s">
        <v>262</v>
      </c>
      <c r="Q4" s="21" t="s">
        <v>262</v>
      </c>
      <c r="R4" s="21" t="s">
        <v>262</v>
      </c>
      <c r="S4" s="21" t="s">
        <v>262</v>
      </c>
      <c r="T4" s="21" t="s">
        <v>262</v>
      </c>
      <c r="U4" s="21" t="s">
        <v>262</v>
      </c>
      <c r="V4" s="21" t="s">
        <v>262</v>
      </c>
      <c r="W4" s="21" t="s">
        <v>262</v>
      </c>
      <c r="X4" s="21" t="s">
        <v>262</v>
      </c>
      <c r="Y4" s="21" t="s">
        <v>262</v>
      </c>
      <c r="Z4" s="21" t="s">
        <v>262</v>
      </c>
      <c r="AA4" s="21" t="s">
        <v>262</v>
      </c>
      <c r="AB4" s="21" t="s">
        <v>263</v>
      </c>
    </row>
    <row r="5" spans="2:28" ht="13.8" x14ac:dyDescent="0.3">
      <c r="B5" s="22" t="s">
        <v>264</v>
      </c>
      <c r="C5" s="21" t="b">
        <v>0</v>
      </c>
    </row>
    <row r="6" spans="2:28" ht="13.8" x14ac:dyDescent="0.3">
      <c r="B6" s="22" t="s">
        <v>265</v>
      </c>
      <c r="C6" s="21">
        <v>20</v>
      </c>
    </row>
    <row r="7" spans="2:28" ht="13.8" x14ac:dyDescent="0.3">
      <c r="B7" s="22" t="s">
        <v>266</v>
      </c>
      <c r="C7" s="21">
        <v>20</v>
      </c>
      <c r="F7" s="23" t="s">
        <v>0</v>
      </c>
      <c r="G7" s="23" t="s">
        <v>93</v>
      </c>
      <c r="H7" s="23" t="s">
        <v>94</v>
      </c>
      <c r="I7" s="23" t="s">
        <v>95</v>
      </c>
      <c r="J7" s="23" t="s">
        <v>96</v>
      </c>
      <c r="K7" s="23" t="s">
        <v>97</v>
      </c>
      <c r="L7" s="23" t="s">
        <v>4</v>
      </c>
      <c r="M7" s="23" t="s">
        <v>99</v>
      </c>
      <c r="N7" s="23" t="s">
        <v>351</v>
      </c>
      <c r="O7" s="23" t="s">
        <v>350</v>
      </c>
      <c r="P7" s="23" t="s">
        <v>164</v>
      </c>
      <c r="Q7" s="23" t="s">
        <v>165</v>
      </c>
      <c r="R7" s="23" t="s">
        <v>166</v>
      </c>
      <c r="S7" s="23" t="s">
        <v>167</v>
      </c>
      <c r="T7" s="23" t="s">
        <v>168</v>
      </c>
      <c r="U7" s="23" t="s">
        <v>169</v>
      </c>
      <c r="V7" s="23" t="s">
        <v>170</v>
      </c>
      <c r="W7" s="23" t="s">
        <v>171</v>
      </c>
      <c r="X7" s="23" t="s">
        <v>172</v>
      </c>
      <c r="Y7" s="23" t="s">
        <v>173</v>
      </c>
      <c r="Z7" s="23" t="s">
        <v>174</v>
      </c>
      <c r="AA7" s="23" t="s">
        <v>175</v>
      </c>
      <c r="AB7" s="23" t="s">
        <v>98</v>
      </c>
    </row>
    <row r="8" spans="2:28" ht="13.8" x14ac:dyDescent="0.3">
      <c r="B8" s="22" t="s">
        <v>163</v>
      </c>
      <c r="C8" s="21" t="s">
        <v>358</v>
      </c>
      <c r="F8" s="21">
        <v>1</v>
      </c>
      <c r="G8" s="21">
        <v>5291.9913411550297</v>
      </c>
      <c r="H8" s="21">
        <v>28637</v>
      </c>
      <c r="I8" s="21">
        <v>21112</v>
      </c>
      <c r="J8" s="21">
        <v>3036732</v>
      </c>
      <c r="K8" s="21">
        <v>205711</v>
      </c>
      <c r="L8" s="21">
        <v>312</v>
      </c>
      <c r="M8" s="21">
        <v>7864</v>
      </c>
      <c r="N8" s="21">
        <v>21</v>
      </c>
      <c r="O8" s="21">
        <v>2</v>
      </c>
      <c r="P8" s="21">
        <v>0</v>
      </c>
      <c r="Q8" s="21">
        <v>0</v>
      </c>
      <c r="R8" s="21">
        <v>0</v>
      </c>
      <c r="S8" s="21">
        <v>1</v>
      </c>
      <c r="T8" s="21">
        <v>1</v>
      </c>
      <c r="U8" s="21">
        <v>0</v>
      </c>
      <c r="V8" s="21">
        <v>0</v>
      </c>
      <c r="W8" s="21">
        <v>1</v>
      </c>
      <c r="X8" s="21">
        <v>0</v>
      </c>
      <c r="Y8" s="21">
        <v>1</v>
      </c>
      <c r="Z8" s="21">
        <v>0</v>
      </c>
      <c r="AA8" s="21">
        <v>1</v>
      </c>
      <c r="AB8" s="21">
        <v>64.11</v>
      </c>
    </row>
    <row r="9" spans="2:28" ht="13.8" x14ac:dyDescent="0.3">
      <c r="B9" s="22" t="s">
        <v>268</v>
      </c>
      <c r="C9" s="21" t="s">
        <v>359</v>
      </c>
      <c r="F9" s="21">
        <v>1.01</v>
      </c>
      <c r="G9" s="21">
        <v>3408.1057509268799</v>
      </c>
      <c r="H9" s="21">
        <v>26046</v>
      </c>
      <c r="I9" s="21">
        <v>29838</v>
      </c>
      <c r="J9" s="21">
        <v>2230955</v>
      </c>
      <c r="K9" s="21">
        <v>7145897</v>
      </c>
      <c r="L9" s="21">
        <v>309</v>
      </c>
      <c r="M9" s="21">
        <v>13386</v>
      </c>
      <c r="N9" s="21">
        <v>17</v>
      </c>
      <c r="O9" s="21">
        <v>6</v>
      </c>
      <c r="P9" s="21">
        <v>0</v>
      </c>
      <c r="Q9" s="21">
        <v>0</v>
      </c>
      <c r="R9" s="21">
        <v>0</v>
      </c>
      <c r="S9" s="21">
        <v>1</v>
      </c>
      <c r="T9" s="21">
        <v>1</v>
      </c>
      <c r="U9" s="21">
        <v>0</v>
      </c>
      <c r="V9" s="21">
        <v>0</v>
      </c>
      <c r="W9" s="21">
        <v>1</v>
      </c>
      <c r="X9" s="21">
        <v>0</v>
      </c>
      <c r="Y9" s="21">
        <v>1</v>
      </c>
      <c r="Z9" s="21">
        <v>0</v>
      </c>
      <c r="AA9" s="21">
        <v>1</v>
      </c>
      <c r="AB9" s="21">
        <v>56.76</v>
      </c>
    </row>
    <row r="10" spans="2:28" ht="13.8" x14ac:dyDescent="0.3">
      <c r="B10" s="22" t="s">
        <v>270</v>
      </c>
      <c r="C10" s="21" t="s">
        <v>360</v>
      </c>
      <c r="F10" s="21">
        <v>1.33</v>
      </c>
      <c r="G10" s="21">
        <v>4662.4380280217802</v>
      </c>
      <c r="H10" s="21">
        <v>27211</v>
      </c>
      <c r="I10" s="21">
        <v>29838</v>
      </c>
      <c r="J10" s="21">
        <v>3770125</v>
      </c>
      <c r="K10" s="21">
        <v>7145897</v>
      </c>
      <c r="L10" s="21">
        <v>1249</v>
      </c>
      <c r="M10" s="21">
        <v>7811</v>
      </c>
      <c r="N10" s="21">
        <v>31</v>
      </c>
      <c r="O10" s="21">
        <v>6</v>
      </c>
      <c r="P10" s="21">
        <v>0</v>
      </c>
      <c r="Q10" s="21">
        <v>0</v>
      </c>
      <c r="R10" s="21">
        <v>0</v>
      </c>
      <c r="S10" s="21">
        <v>1</v>
      </c>
      <c r="T10" s="21">
        <v>1</v>
      </c>
      <c r="U10" s="21">
        <v>0</v>
      </c>
      <c r="V10" s="21">
        <v>0</v>
      </c>
      <c r="W10" s="21">
        <v>1</v>
      </c>
      <c r="X10" s="21">
        <v>0</v>
      </c>
      <c r="Y10" s="21">
        <v>1</v>
      </c>
      <c r="Z10" s="21">
        <v>0</v>
      </c>
      <c r="AA10" s="21">
        <v>1</v>
      </c>
      <c r="AB10" s="21">
        <v>172.63</v>
      </c>
    </row>
    <row r="11" spans="2:28" ht="13.8" x14ac:dyDescent="0.3">
      <c r="B11" s="22" t="s">
        <v>272</v>
      </c>
      <c r="C11" s="21">
        <v>23</v>
      </c>
      <c r="F11" s="21">
        <v>1.5</v>
      </c>
      <c r="G11" s="21">
        <v>3932.2913854374001</v>
      </c>
      <c r="H11" s="21">
        <v>24706</v>
      </c>
      <c r="I11" s="21">
        <v>29838</v>
      </c>
      <c r="J11" s="21">
        <v>9056076</v>
      </c>
      <c r="K11" s="21">
        <v>7145897</v>
      </c>
      <c r="L11" s="21">
        <v>2329</v>
      </c>
      <c r="M11" s="21">
        <v>7349</v>
      </c>
      <c r="N11" s="21">
        <v>37</v>
      </c>
      <c r="O11" s="21">
        <v>6</v>
      </c>
      <c r="P11" s="21">
        <v>0</v>
      </c>
      <c r="Q11" s="21">
        <v>1</v>
      </c>
      <c r="R11" s="21">
        <v>0</v>
      </c>
      <c r="S11" s="21">
        <v>0</v>
      </c>
      <c r="T11" s="21">
        <v>1</v>
      </c>
      <c r="U11" s="21">
        <v>0</v>
      </c>
      <c r="V11" s="21">
        <v>0</v>
      </c>
      <c r="W11" s="21">
        <v>1</v>
      </c>
      <c r="X11" s="21">
        <v>0</v>
      </c>
      <c r="Y11" s="21">
        <v>1</v>
      </c>
      <c r="Z11" s="21">
        <v>0</v>
      </c>
      <c r="AA11" s="21">
        <v>1</v>
      </c>
      <c r="AB11" s="21">
        <v>228.99</v>
      </c>
    </row>
    <row r="12" spans="2:28" ht="13.8" x14ac:dyDescent="0.3">
      <c r="B12" s="22" t="s">
        <v>273</v>
      </c>
      <c r="C12" s="21">
        <v>0</v>
      </c>
      <c r="F12" s="21">
        <v>1.1200000000000001</v>
      </c>
      <c r="G12" s="21">
        <v>4471.6204801878703</v>
      </c>
      <c r="H12" s="21">
        <v>25995</v>
      </c>
      <c r="I12" s="21">
        <v>29838</v>
      </c>
      <c r="J12" s="21">
        <v>1115048</v>
      </c>
      <c r="K12" s="21">
        <v>7145897</v>
      </c>
      <c r="L12" s="21">
        <v>587</v>
      </c>
      <c r="M12" s="21">
        <v>5654</v>
      </c>
      <c r="N12" s="21">
        <v>44</v>
      </c>
      <c r="O12" s="21">
        <v>6</v>
      </c>
      <c r="P12" s="21">
        <v>0</v>
      </c>
      <c r="Q12" s="21">
        <v>0</v>
      </c>
      <c r="R12" s="21">
        <v>0</v>
      </c>
      <c r="S12" s="21">
        <v>1</v>
      </c>
      <c r="T12" s="21">
        <v>1</v>
      </c>
      <c r="U12" s="21">
        <v>0</v>
      </c>
      <c r="V12" s="21">
        <v>0</v>
      </c>
      <c r="W12" s="21">
        <v>1</v>
      </c>
      <c r="X12" s="21">
        <v>0</v>
      </c>
      <c r="Y12" s="21">
        <v>1</v>
      </c>
      <c r="Z12" s="21">
        <v>0</v>
      </c>
      <c r="AA12" s="21">
        <v>1</v>
      </c>
      <c r="AB12" s="21">
        <v>79.17</v>
      </c>
    </row>
    <row r="13" spans="2:28" ht="10.199999999999999" x14ac:dyDescent="0.2">
      <c r="F13" s="21">
        <v>1.29</v>
      </c>
      <c r="G13" s="21">
        <v>4356.1184898968604</v>
      </c>
      <c r="H13" s="21">
        <v>22038</v>
      </c>
      <c r="I13" s="21">
        <v>29838</v>
      </c>
      <c r="J13" s="21">
        <v>1308499</v>
      </c>
      <c r="K13" s="21">
        <v>7145897</v>
      </c>
      <c r="L13" s="21">
        <v>992</v>
      </c>
      <c r="M13" s="21">
        <v>3525</v>
      </c>
      <c r="N13" s="21">
        <v>45</v>
      </c>
      <c r="O13" s="21">
        <v>6</v>
      </c>
      <c r="P13" s="21">
        <v>0</v>
      </c>
      <c r="Q13" s="21">
        <v>0</v>
      </c>
      <c r="R13" s="21">
        <v>0</v>
      </c>
      <c r="S13" s="21">
        <v>1</v>
      </c>
      <c r="T13" s="21">
        <v>1</v>
      </c>
      <c r="U13" s="21">
        <v>0</v>
      </c>
      <c r="V13" s="21">
        <v>0</v>
      </c>
      <c r="W13" s="21">
        <v>1</v>
      </c>
      <c r="X13" s="21">
        <v>0</v>
      </c>
      <c r="Y13" s="21">
        <v>1</v>
      </c>
      <c r="Z13" s="21">
        <v>0</v>
      </c>
      <c r="AA13" s="21">
        <v>1</v>
      </c>
      <c r="AB13" s="21">
        <v>132.05000000000001</v>
      </c>
    </row>
    <row r="14" spans="2:28" ht="10.199999999999999" x14ac:dyDescent="0.2">
      <c r="F14" s="21">
        <v>1.52</v>
      </c>
      <c r="G14" s="21">
        <v>2967.5915931617201</v>
      </c>
      <c r="H14" s="21">
        <v>38813</v>
      </c>
      <c r="I14" s="21">
        <v>29838</v>
      </c>
      <c r="J14" s="21">
        <v>1653017</v>
      </c>
      <c r="K14" s="21">
        <v>7145897</v>
      </c>
      <c r="L14" s="21">
        <v>2454</v>
      </c>
      <c r="M14" s="21">
        <v>6417</v>
      </c>
      <c r="N14" s="21">
        <v>67</v>
      </c>
      <c r="O14" s="21">
        <v>6</v>
      </c>
      <c r="P14" s="21">
        <v>0</v>
      </c>
      <c r="Q14" s="21">
        <v>0</v>
      </c>
      <c r="R14" s="21">
        <v>0</v>
      </c>
      <c r="S14" s="21">
        <v>1</v>
      </c>
      <c r="T14" s="21">
        <v>1</v>
      </c>
      <c r="U14" s="21">
        <v>0</v>
      </c>
      <c r="V14" s="21">
        <v>1</v>
      </c>
      <c r="W14" s="21">
        <v>0</v>
      </c>
      <c r="X14" s="21">
        <v>0</v>
      </c>
      <c r="Y14" s="21">
        <v>1</v>
      </c>
      <c r="Z14" s="21">
        <v>0</v>
      </c>
      <c r="AA14" s="21">
        <v>1</v>
      </c>
      <c r="AB14" s="21">
        <v>246.85</v>
      </c>
    </row>
    <row r="15" spans="2:28" ht="10.199999999999999" x14ac:dyDescent="0.2">
      <c r="F15" s="21">
        <v>1.1399999999999999</v>
      </c>
      <c r="G15" s="21">
        <v>4191.2412283488602</v>
      </c>
      <c r="H15" s="21">
        <v>25824</v>
      </c>
      <c r="I15" s="21">
        <v>29838</v>
      </c>
      <c r="J15" s="21">
        <v>2549844</v>
      </c>
      <c r="K15" s="21">
        <v>7145897</v>
      </c>
      <c r="L15" s="21">
        <v>729</v>
      </c>
      <c r="M15" s="21">
        <v>10264</v>
      </c>
      <c r="N15" s="21">
        <v>72</v>
      </c>
      <c r="O15" s="21">
        <v>6</v>
      </c>
      <c r="P15" s="21">
        <v>0</v>
      </c>
      <c r="Q15" s="21">
        <v>0</v>
      </c>
      <c r="R15" s="21">
        <v>0</v>
      </c>
      <c r="S15" s="21">
        <v>1</v>
      </c>
      <c r="T15" s="21">
        <v>1</v>
      </c>
      <c r="U15" s="21">
        <v>0</v>
      </c>
      <c r="V15" s="21">
        <v>0</v>
      </c>
      <c r="W15" s="21">
        <v>1</v>
      </c>
      <c r="X15" s="21">
        <v>0</v>
      </c>
      <c r="Y15" s="21">
        <v>1</v>
      </c>
      <c r="Z15" s="21">
        <v>0</v>
      </c>
      <c r="AA15" s="21">
        <v>1</v>
      </c>
      <c r="AB15" s="21">
        <v>99.7</v>
      </c>
    </row>
    <row r="16" spans="2:28" ht="10.199999999999999" x14ac:dyDescent="0.2">
      <c r="F16" s="21">
        <v>1.1299999999999999</v>
      </c>
      <c r="G16" s="21">
        <v>5201.3383492335697</v>
      </c>
      <c r="H16" s="21">
        <v>23654</v>
      </c>
      <c r="I16" s="21">
        <v>29838</v>
      </c>
      <c r="J16" s="21">
        <v>2195215</v>
      </c>
      <c r="K16" s="21">
        <v>7145897</v>
      </c>
      <c r="L16" s="21">
        <v>846</v>
      </c>
      <c r="M16" s="21">
        <v>7082</v>
      </c>
      <c r="N16" s="21">
        <v>75</v>
      </c>
      <c r="O16" s="21">
        <v>6</v>
      </c>
      <c r="P16" s="21">
        <v>0</v>
      </c>
      <c r="Q16" s="21">
        <v>0</v>
      </c>
      <c r="R16" s="21">
        <v>0</v>
      </c>
      <c r="S16" s="21">
        <v>1</v>
      </c>
      <c r="T16" s="21">
        <v>0</v>
      </c>
      <c r="U16" s="21">
        <v>1</v>
      </c>
      <c r="V16" s="21">
        <v>0</v>
      </c>
      <c r="W16" s="21">
        <v>1</v>
      </c>
      <c r="X16" s="21">
        <v>0</v>
      </c>
      <c r="Y16" s="21">
        <v>1</v>
      </c>
      <c r="Z16" s="21">
        <v>0</v>
      </c>
      <c r="AA16" s="21">
        <v>1</v>
      </c>
      <c r="AB16" s="21">
        <v>106.77</v>
      </c>
    </row>
    <row r="17" spans="6:28" ht="10.199999999999999" x14ac:dyDescent="0.2">
      <c r="F17" s="21">
        <v>1.1599999999999999</v>
      </c>
      <c r="G17" s="21">
        <v>3627.4614239747598</v>
      </c>
      <c r="H17" s="21">
        <v>29260</v>
      </c>
      <c r="I17" s="21">
        <v>23858</v>
      </c>
      <c r="J17" s="21">
        <v>7830332</v>
      </c>
      <c r="K17" s="21">
        <v>895414</v>
      </c>
      <c r="L17" s="21">
        <v>576</v>
      </c>
      <c r="M17" s="21">
        <v>4138</v>
      </c>
      <c r="N17" s="21">
        <v>15</v>
      </c>
      <c r="O17" s="21">
        <v>7</v>
      </c>
      <c r="P17" s="21">
        <v>0</v>
      </c>
      <c r="Q17" s="21">
        <v>0</v>
      </c>
      <c r="R17" s="21">
        <v>0</v>
      </c>
      <c r="S17" s="21">
        <v>1</v>
      </c>
      <c r="T17" s="21">
        <v>1</v>
      </c>
      <c r="U17" s="21">
        <v>0</v>
      </c>
      <c r="V17" s="21">
        <v>0</v>
      </c>
      <c r="W17" s="21">
        <v>1</v>
      </c>
      <c r="X17" s="21">
        <v>1</v>
      </c>
      <c r="Y17" s="21">
        <v>0</v>
      </c>
      <c r="Z17" s="21">
        <v>0</v>
      </c>
      <c r="AA17" s="21">
        <v>1</v>
      </c>
      <c r="AB17" s="21">
        <v>113.5</v>
      </c>
    </row>
    <row r="18" spans="6:28" ht="10.199999999999999" x14ac:dyDescent="0.2">
      <c r="F18" s="21">
        <v>1.01</v>
      </c>
      <c r="G18" s="21">
        <v>4040.0939429211999</v>
      </c>
      <c r="H18" s="21">
        <v>32991</v>
      </c>
      <c r="I18" s="21">
        <v>23184</v>
      </c>
      <c r="J18" s="21">
        <v>8621121</v>
      </c>
      <c r="K18" s="21">
        <v>1173217</v>
      </c>
      <c r="L18" s="21">
        <v>291</v>
      </c>
      <c r="M18" s="21">
        <v>12432</v>
      </c>
      <c r="N18" s="21">
        <v>46</v>
      </c>
      <c r="O18" s="21">
        <v>10</v>
      </c>
      <c r="P18" s="21">
        <v>0</v>
      </c>
      <c r="Q18" s="21">
        <v>0</v>
      </c>
      <c r="R18" s="21">
        <v>0</v>
      </c>
      <c r="S18" s="21">
        <v>1</v>
      </c>
      <c r="T18" s="21">
        <v>1</v>
      </c>
      <c r="U18" s="21">
        <v>0</v>
      </c>
      <c r="V18" s="21">
        <v>1</v>
      </c>
      <c r="W18" s="21">
        <v>0</v>
      </c>
      <c r="X18" s="21">
        <v>0</v>
      </c>
      <c r="Y18" s="21">
        <v>1</v>
      </c>
      <c r="Z18" s="21">
        <v>1</v>
      </c>
      <c r="AA18" s="21">
        <v>0</v>
      </c>
      <c r="AB18" s="21">
        <v>134.30000000000001</v>
      </c>
    </row>
    <row r="19" spans="6:28" ht="10.199999999999999" x14ac:dyDescent="0.2">
      <c r="F19" s="21">
        <v>1.34</v>
      </c>
      <c r="G19" s="21">
        <v>2587.8864581996099</v>
      </c>
      <c r="H19" s="21">
        <v>32991</v>
      </c>
      <c r="I19" s="21">
        <v>18851</v>
      </c>
      <c r="J19" s="21">
        <v>8621121</v>
      </c>
      <c r="K19" s="21">
        <v>254153</v>
      </c>
      <c r="L19" s="21">
        <v>637</v>
      </c>
      <c r="M19" s="21">
        <v>6003</v>
      </c>
      <c r="N19" s="21">
        <v>47</v>
      </c>
      <c r="O19" s="21">
        <v>12</v>
      </c>
      <c r="P19" s="21">
        <v>1</v>
      </c>
      <c r="Q19" s="21">
        <v>0</v>
      </c>
      <c r="R19" s="21">
        <v>0</v>
      </c>
      <c r="S19" s="21">
        <v>0</v>
      </c>
      <c r="T19" s="21">
        <v>1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0</v>
      </c>
      <c r="AA19" s="21">
        <v>1</v>
      </c>
      <c r="AB19" s="21">
        <v>118.95</v>
      </c>
    </row>
    <row r="20" spans="6:28" ht="10.199999999999999" x14ac:dyDescent="0.2">
      <c r="F20" s="21">
        <v>1.34</v>
      </c>
      <c r="G20" s="21">
        <v>2587.8864581996099</v>
      </c>
      <c r="H20" s="21">
        <v>32991</v>
      </c>
      <c r="I20" s="21">
        <v>18851</v>
      </c>
      <c r="J20" s="21">
        <v>8621121</v>
      </c>
      <c r="K20" s="21">
        <v>254153</v>
      </c>
      <c r="L20" s="21">
        <v>637</v>
      </c>
      <c r="M20" s="21">
        <v>6003</v>
      </c>
      <c r="N20" s="21">
        <v>48</v>
      </c>
      <c r="O20" s="21">
        <v>12</v>
      </c>
      <c r="P20" s="21">
        <v>0</v>
      </c>
      <c r="Q20" s="21">
        <v>0</v>
      </c>
      <c r="R20" s="21">
        <v>0</v>
      </c>
      <c r="S20" s="21">
        <v>1</v>
      </c>
      <c r="T20" s="21">
        <v>1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0</v>
      </c>
      <c r="AA20" s="21">
        <v>1</v>
      </c>
      <c r="AB20" s="21">
        <v>118.95</v>
      </c>
    </row>
    <row r="21" spans="6:28" ht="10.199999999999999" x14ac:dyDescent="0.2">
      <c r="F21" s="21">
        <v>1.34</v>
      </c>
      <c r="G21" s="21">
        <v>2587.8864581996099</v>
      </c>
      <c r="H21" s="21">
        <v>32991</v>
      </c>
      <c r="I21" s="21">
        <v>18851</v>
      </c>
      <c r="J21" s="21">
        <v>8621121</v>
      </c>
      <c r="K21" s="21">
        <v>254153</v>
      </c>
      <c r="L21" s="21">
        <v>637</v>
      </c>
      <c r="M21" s="21">
        <v>6003</v>
      </c>
      <c r="N21" s="21">
        <v>46</v>
      </c>
      <c r="O21" s="21">
        <v>12</v>
      </c>
      <c r="P21" s="21">
        <v>0</v>
      </c>
      <c r="Q21" s="21">
        <v>1</v>
      </c>
      <c r="R21" s="21">
        <v>0</v>
      </c>
      <c r="S21" s="21">
        <v>0</v>
      </c>
      <c r="T21" s="21">
        <v>1</v>
      </c>
      <c r="U21" s="21">
        <v>0</v>
      </c>
      <c r="V21" s="21">
        <v>1</v>
      </c>
      <c r="W21" s="21">
        <v>0</v>
      </c>
      <c r="X21" s="21">
        <v>0</v>
      </c>
      <c r="Y21" s="21">
        <v>1</v>
      </c>
      <c r="Z21" s="21">
        <v>1</v>
      </c>
      <c r="AA21" s="21">
        <v>0</v>
      </c>
      <c r="AB21" s="21">
        <v>118.95</v>
      </c>
    </row>
    <row r="22" spans="6:28" ht="10.199999999999999" x14ac:dyDescent="0.2">
      <c r="F22" s="21">
        <v>1.01</v>
      </c>
      <c r="G22" s="21">
        <v>4435.9209710178002</v>
      </c>
      <c r="H22" s="21">
        <v>26993</v>
      </c>
      <c r="I22" s="21">
        <v>25237</v>
      </c>
      <c r="J22" s="21">
        <v>3532657</v>
      </c>
      <c r="K22" s="21">
        <v>1318892</v>
      </c>
      <c r="L22" s="21">
        <v>227</v>
      </c>
      <c r="M22" s="21">
        <v>7335</v>
      </c>
      <c r="N22" s="21">
        <v>4</v>
      </c>
      <c r="O22" s="21">
        <v>13</v>
      </c>
      <c r="P22" s="21">
        <v>0</v>
      </c>
      <c r="Q22" s="21">
        <v>0</v>
      </c>
      <c r="R22" s="21">
        <v>0</v>
      </c>
      <c r="S22" s="21">
        <v>1</v>
      </c>
      <c r="T22" s="21">
        <v>1</v>
      </c>
      <c r="U22" s="21">
        <v>0</v>
      </c>
      <c r="V22" s="21">
        <v>1</v>
      </c>
      <c r="W22" s="21">
        <v>0</v>
      </c>
      <c r="X22" s="21">
        <v>0</v>
      </c>
      <c r="Y22" s="21">
        <v>1</v>
      </c>
      <c r="Z22" s="21">
        <v>1</v>
      </c>
      <c r="AA22" s="21">
        <v>0</v>
      </c>
      <c r="AB22" s="21">
        <v>97.96</v>
      </c>
    </row>
    <row r="23" spans="6:28" ht="10.199999999999999" x14ac:dyDescent="0.2">
      <c r="F23" s="21">
        <v>1.04</v>
      </c>
      <c r="G23" s="21">
        <v>2712.3736035401098</v>
      </c>
      <c r="H23" s="21">
        <v>26993</v>
      </c>
      <c r="I23" s="21">
        <v>29260</v>
      </c>
      <c r="J23" s="21">
        <v>3532657</v>
      </c>
      <c r="K23" s="21">
        <v>7830332</v>
      </c>
      <c r="L23" s="21">
        <v>595</v>
      </c>
      <c r="M23" s="21">
        <v>30877</v>
      </c>
      <c r="N23" s="21">
        <v>4</v>
      </c>
      <c r="O23" s="21">
        <v>14</v>
      </c>
      <c r="P23" s="21">
        <v>0</v>
      </c>
      <c r="Q23" s="21">
        <v>0</v>
      </c>
      <c r="R23" s="21">
        <v>0</v>
      </c>
      <c r="S23" s="21">
        <v>1</v>
      </c>
      <c r="T23" s="21">
        <v>1</v>
      </c>
      <c r="U23" s="21">
        <v>0</v>
      </c>
      <c r="V23" s="21">
        <v>1</v>
      </c>
      <c r="W23" s="21">
        <v>0</v>
      </c>
      <c r="X23" s="21">
        <v>0</v>
      </c>
      <c r="Y23" s="21">
        <v>1</v>
      </c>
      <c r="Z23" s="21">
        <v>0</v>
      </c>
      <c r="AA23" s="21">
        <v>1</v>
      </c>
      <c r="AB23" s="21">
        <v>106.6</v>
      </c>
    </row>
    <row r="24" spans="6:28" ht="10.199999999999999" x14ac:dyDescent="0.2">
      <c r="F24" s="21">
        <v>1.1499999999999999</v>
      </c>
      <c r="G24" s="21">
        <v>3977.2258474804298</v>
      </c>
      <c r="H24" s="21">
        <v>30124</v>
      </c>
      <c r="I24" s="21">
        <v>29260</v>
      </c>
      <c r="J24" s="21">
        <v>5787293</v>
      </c>
      <c r="K24" s="21">
        <v>7830332</v>
      </c>
      <c r="L24" s="21">
        <v>854</v>
      </c>
      <c r="M24" s="21">
        <v>20718</v>
      </c>
      <c r="N24" s="21">
        <v>9</v>
      </c>
      <c r="O24" s="21">
        <v>15</v>
      </c>
      <c r="P24" s="21">
        <v>0</v>
      </c>
      <c r="Q24" s="21">
        <v>1</v>
      </c>
      <c r="R24" s="21">
        <v>0</v>
      </c>
      <c r="S24" s="21">
        <v>0</v>
      </c>
      <c r="T24" s="21">
        <v>1</v>
      </c>
      <c r="U24" s="21">
        <v>0</v>
      </c>
      <c r="V24" s="21">
        <v>1</v>
      </c>
      <c r="W24" s="21">
        <v>0</v>
      </c>
      <c r="X24" s="21">
        <v>1</v>
      </c>
      <c r="Y24" s="21">
        <v>0</v>
      </c>
      <c r="Z24" s="21">
        <v>0</v>
      </c>
      <c r="AA24" s="21">
        <v>1</v>
      </c>
      <c r="AB24" s="21">
        <v>230.87</v>
      </c>
    </row>
    <row r="25" spans="6:28" ht="10.199999999999999" x14ac:dyDescent="0.2">
      <c r="F25" s="21">
        <v>1.1499999999999999</v>
      </c>
      <c r="G25" s="21">
        <v>3977.2258474804298</v>
      </c>
      <c r="H25" s="21">
        <v>30124</v>
      </c>
      <c r="I25" s="21">
        <v>29260</v>
      </c>
      <c r="J25" s="21">
        <v>5787293</v>
      </c>
      <c r="K25" s="21">
        <v>7830332</v>
      </c>
      <c r="L25" s="21">
        <v>854</v>
      </c>
      <c r="M25" s="21">
        <v>20718</v>
      </c>
      <c r="N25" s="21">
        <v>9</v>
      </c>
      <c r="O25" s="21">
        <v>14</v>
      </c>
      <c r="P25" s="21">
        <v>0</v>
      </c>
      <c r="Q25" s="21">
        <v>0</v>
      </c>
      <c r="R25" s="21">
        <v>0</v>
      </c>
      <c r="S25" s="21">
        <v>1</v>
      </c>
      <c r="T25" s="21">
        <v>1</v>
      </c>
      <c r="U25" s="21">
        <v>0</v>
      </c>
      <c r="V25" s="21">
        <v>1</v>
      </c>
      <c r="W25" s="21">
        <v>0</v>
      </c>
      <c r="X25" s="21">
        <v>0</v>
      </c>
      <c r="Y25" s="21">
        <v>1</v>
      </c>
      <c r="Z25" s="21">
        <v>0</v>
      </c>
      <c r="AA25" s="21">
        <v>1</v>
      </c>
      <c r="AB25" s="21">
        <v>230.87</v>
      </c>
    </row>
    <row r="26" spans="6:28" ht="10.199999999999999" x14ac:dyDescent="0.2">
      <c r="F26" s="21">
        <v>1.01</v>
      </c>
      <c r="G26" s="21">
        <v>3910.8065416558402</v>
      </c>
      <c r="H26" s="21">
        <v>25059</v>
      </c>
      <c r="I26" s="21">
        <v>29260</v>
      </c>
      <c r="J26" s="21">
        <v>1595139</v>
      </c>
      <c r="K26" s="21">
        <v>7830332</v>
      </c>
      <c r="L26" s="21">
        <v>254</v>
      </c>
      <c r="M26" s="21">
        <v>7069</v>
      </c>
      <c r="N26" s="21">
        <v>16</v>
      </c>
      <c r="O26" s="21">
        <v>14</v>
      </c>
      <c r="P26" s="21">
        <v>1</v>
      </c>
      <c r="Q26" s="21">
        <v>0</v>
      </c>
      <c r="R26" s="21">
        <v>0</v>
      </c>
      <c r="S26" s="21">
        <v>0</v>
      </c>
      <c r="T26" s="21">
        <v>1</v>
      </c>
      <c r="U26" s="21">
        <v>0</v>
      </c>
      <c r="V26" s="21">
        <v>1</v>
      </c>
      <c r="W26" s="21">
        <v>0</v>
      </c>
      <c r="X26" s="21">
        <v>0</v>
      </c>
      <c r="Y26" s="21">
        <v>1</v>
      </c>
      <c r="Z26" s="21">
        <v>1</v>
      </c>
      <c r="AA26" s="21">
        <v>0</v>
      </c>
      <c r="AB26" s="21">
        <v>180.56</v>
      </c>
    </row>
    <row r="27" spans="6:28" ht="10.199999999999999" x14ac:dyDescent="0.2">
      <c r="F27" s="21">
        <v>1.1200000000000001</v>
      </c>
      <c r="G27" s="21">
        <v>4478.8670908276299</v>
      </c>
      <c r="H27" s="21">
        <v>26993</v>
      </c>
      <c r="I27" s="21">
        <v>26046</v>
      </c>
      <c r="J27" s="21">
        <v>3532657</v>
      </c>
      <c r="K27" s="21">
        <v>2915745</v>
      </c>
      <c r="L27" s="21">
        <v>561</v>
      </c>
      <c r="M27" s="21">
        <v>4821</v>
      </c>
      <c r="N27" s="21">
        <v>4</v>
      </c>
      <c r="O27" s="21">
        <v>17</v>
      </c>
      <c r="P27" s="21">
        <v>0</v>
      </c>
      <c r="Q27" s="21">
        <v>0</v>
      </c>
      <c r="R27" s="21">
        <v>0</v>
      </c>
      <c r="S27" s="21">
        <v>1</v>
      </c>
      <c r="T27" s="21">
        <v>1</v>
      </c>
      <c r="U27" s="21">
        <v>0</v>
      </c>
      <c r="V27" s="21">
        <v>1</v>
      </c>
      <c r="W27" s="21">
        <v>0</v>
      </c>
      <c r="X27" s="21">
        <v>0</v>
      </c>
      <c r="Y27" s="21">
        <v>1</v>
      </c>
      <c r="Z27" s="21">
        <v>0</v>
      </c>
      <c r="AA27" s="21">
        <v>1</v>
      </c>
      <c r="AB27" s="21">
        <v>197.1</v>
      </c>
    </row>
    <row r="28" spans="6:28" ht="10.199999999999999" x14ac:dyDescent="0.2">
      <c r="F28" s="21">
        <v>1.36</v>
      </c>
      <c r="G28" s="21">
        <v>2421.0392149414402</v>
      </c>
      <c r="H28" s="21">
        <v>32991</v>
      </c>
      <c r="I28" s="21">
        <v>22263</v>
      </c>
      <c r="J28" s="21">
        <v>8621121</v>
      </c>
      <c r="K28" s="21">
        <v>472254</v>
      </c>
      <c r="L28" s="21">
        <v>1636</v>
      </c>
      <c r="M28" s="21">
        <v>5185</v>
      </c>
      <c r="N28" s="21">
        <v>48</v>
      </c>
      <c r="O28" s="21">
        <v>18</v>
      </c>
      <c r="P28" s="21">
        <v>0</v>
      </c>
      <c r="Q28" s="21">
        <v>0</v>
      </c>
      <c r="R28" s="21">
        <v>0</v>
      </c>
      <c r="S28" s="21">
        <v>1</v>
      </c>
      <c r="T28" s="21">
        <v>1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0</v>
      </c>
      <c r="AA28" s="21">
        <v>1</v>
      </c>
      <c r="AB28" s="21">
        <v>154.74</v>
      </c>
    </row>
    <row r="29" spans="6:28" ht="10.199999999999999" x14ac:dyDescent="0.2">
      <c r="F29" s="21">
        <v>1.68</v>
      </c>
      <c r="G29" s="21">
        <v>2661.5341472192299</v>
      </c>
      <c r="H29" s="21">
        <v>31981</v>
      </c>
      <c r="I29" s="21">
        <v>22263</v>
      </c>
      <c r="J29" s="21">
        <v>4549784</v>
      </c>
      <c r="K29" s="21">
        <v>472254</v>
      </c>
      <c r="L29" s="21">
        <v>1476</v>
      </c>
      <c r="M29" s="21">
        <v>4945</v>
      </c>
      <c r="N29" s="21">
        <v>79</v>
      </c>
      <c r="O29" s="21">
        <v>18</v>
      </c>
      <c r="P29" s="21">
        <v>0</v>
      </c>
      <c r="Q29" s="21">
        <v>0</v>
      </c>
      <c r="R29" s="21">
        <v>0</v>
      </c>
      <c r="S29" s="21">
        <v>1</v>
      </c>
      <c r="T29" s="21">
        <v>1</v>
      </c>
      <c r="U29" s="21">
        <v>0</v>
      </c>
      <c r="V29" s="21">
        <v>1</v>
      </c>
      <c r="W29" s="21">
        <v>0</v>
      </c>
      <c r="X29" s="21">
        <v>0</v>
      </c>
      <c r="Y29" s="21">
        <v>1</v>
      </c>
      <c r="Z29" s="21">
        <v>0</v>
      </c>
      <c r="AA29" s="21">
        <v>1</v>
      </c>
      <c r="AB29" s="21">
        <v>157.19999999999999</v>
      </c>
    </row>
    <row r="30" spans="6:28" ht="10.199999999999999" x14ac:dyDescent="0.2">
      <c r="F30" s="21">
        <v>1.01</v>
      </c>
      <c r="G30" s="21">
        <v>2668.2034137129999</v>
      </c>
      <c r="H30" s="21">
        <v>29260</v>
      </c>
      <c r="I30" s="21">
        <v>24502</v>
      </c>
      <c r="J30" s="21">
        <v>7830332</v>
      </c>
      <c r="K30" s="21">
        <v>1442203</v>
      </c>
      <c r="L30" s="21">
        <v>286</v>
      </c>
      <c r="M30" s="21">
        <v>14516</v>
      </c>
      <c r="N30" s="21">
        <v>15</v>
      </c>
      <c r="O30" s="21">
        <v>19</v>
      </c>
      <c r="P30" s="21">
        <v>0</v>
      </c>
      <c r="Q30" s="21">
        <v>0</v>
      </c>
      <c r="R30" s="21">
        <v>0</v>
      </c>
      <c r="S30" s="21">
        <v>1</v>
      </c>
      <c r="T30" s="21">
        <v>1</v>
      </c>
      <c r="U30" s="21">
        <v>0</v>
      </c>
      <c r="V30" s="21">
        <v>0</v>
      </c>
      <c r="W30" s="21">
        <v>1</v>
      </c>
      <c r="X30" s="21">
        <v>1</v>
      </c>
      <c r="Y30" s="21">
        <v>0</v>
      </c>
      <c r="Z30" s="21">
        <v>0</v>
      </c>
      <c r="AA30" s="21">
        <v>1</v>
      </c>
      <c r="AB30" s="21">
        <v>75.069999999999993</v>
      </c>
    </row>
    <row r="31" spans="6:28" ht="10.199999999999999" x14ac:dyDescent="0.2">
      <c r="F31" s="21">
        <v>1.19</v>
      </c>
      <c r="G31" s="21">
        <v>5605.0557381951103</v>
      </c>
      <c r="H31" s="21">
        <v>30124</v>
      </c>
      <c r="I31" s="21">
        <v>28637</v>
      </c>
      <c r="J31" s="21">
        <v>5787293</v>
      </c>
      <c r="K31" s="21">
        <v>3036732</v>
      </c>
      <c r="L31" s="21">
        <v>1559</v>
      </c>
      <c r="M31" s="21">
        <v>8756</v>
      </c>
      <c r="N31" s="21">
        <v>9</v>
      </c>
      <c r="O31" s="21">
        <v>21</v>
      </c>
      <c r="P31" s="21">
        <v>0</v>
      </c>
      <c r="Q31" s="21">
        <v>0</v>
      </c>
      <c r="R31" s="21">
        <v>0</v>
      </c>
      <c r="S31" s="21">
        <v>1</v>
      </c>
      <c r="T31" s="21">
        <v>1</v>
      </c>
      <c r="U31" s="21">
        <v>0</v>
      </c>
      <c r="V31" s="21">
        <v>1</v>
      </c>
      <c r="W31" s="21">
        <v>0</v>
      </c>
      <c r="X31" s="21">
        <v>0</v>
      </c>
      <c r="Y31" s="21">
        <v>1</v>
      </c>
      <c r="Z31" s="21">
        <v>0</v>
      </c>
      <c r="AA31" s="21">
        <v>1</v>
      </c>
      <c r="AB31" s="21">
        <v>320.37</v>
      </c>
    </row>
    <row r="32" spans="6:28" ht="10.199999999999999" x14ac:dyDescent="0.2">
      <c r="F32" s="21">
        <v>1.1399999999999999</v>
      </c>
      <c r="G32" s="21">
        <v>6205.9664895082396</v>
      </c>
      <c r="H32" s="21">
        <v>29260</v>
      </c>
      <c r="I32" s="21">
        <v>28637</v>
      </c>
      <c r="J32" s="21">
        <v>7830332</v>
      </c>
      <c r="K32" s="21">
        <v>3036732</v>
      </c>
      <c r="L32" s="21">
        <v>805</v>
      </c>
      <c r="M32" s="21">
        <v>20264</v>
      </c>
      <c r="N32" s="21">
        <v>15</v>
      </c>
      <c r="O32" s="21">
        <v>21</v>
      </c>
      <c r="P32" s="21">
        <v>0</v>
      </c>
      <c r="Q32" s="21">
        <v>0</v>
      </c>
      <c r="R32" s="21">
        <v>0</v>
      </c>
      <c r="S32" s="21">
        <v>1</v>
      </c>
      <c r="T32" s="21">
        <v>1</v>
      </c>
      <c r="U32" s="21">
        <v>0</v>
      </c>
      <c r="V32" s="21">
        <v>1</v>
      </c>
      <c r="W32" s="21">
        <v>0</v>
      </c>
      <c r="X32" s="21">
        <v>1</v>
      </c>
      <c r="Y32" s="21">
        <v>0</v>
      </c>
      <c r="Z32" s="21">
        <v>0</v>
      </c>
      <c r="AA32" s="21">
        <v>1</v>
      </c>
      <c r="AB32" s="21">
        <v>244.5</v>
      </c>
    </row>
    <row r="33" spans="6:28" ht="10.199999999999999" x14ac:dyDescent="0.2">
      <c r="F33" s="21">
        <v>1.1399999999999999</v>
      </c>
      <c r="G33" s="21">
        <v>6205.9664895082396</v>
      </c>
      <c r="H33" s="21">
        <v>29260</v>
      </c>
      <c r="I33" s="21">
        <v>28637</v>
      </c>
      <c r="J33" s="21">
        <v>7830332</v>
      </c>
      <c r="K33" s="21">
        <v>3036732</v>
      </c>
      <c r="L33" s="21">
        <v>805</v>
      </c>
      <c r="M33" s="21">
        <v>20264</v>
      </c>
      <c r="N33" s="21">
        <v>14</v>
      </c>
      <c r="O33" s="21">
        <v>21</v>
      </c>
      <c r="P33" s="21">
        <v>0</v>
      </c>
      <c r="Q33" s="21">
        <v>0</v>
      </c>
      <c r="R33" s="21">
        <v>0</v>
      </c>
      <c r="S33" s="21">
        <v>1</v>
      </c>
      <c r="T33" s="21">
        <v>1</v>
      </c>
      <c r="U33" s="21">
        <v>0</v>
      </c>
      <c r="V33" s="21">
        <v>1</v>
      </c>
      <c r="W33" s="21">
        <v>0</v>
      </c>
      <c r="X33" s="21">
        <v>0</v>
      </c>
      <c r="Y33" s="21">
        <v>1</v>
      </c>
      <c r="Z33" s="21">
        <v>0</v>
      </c>
      <c r="AA33" s="21">
        <v>1</v>
      </c>
      <c r="AB33" s="21">
        <v>244.5</v>
      </c>
    </row>
    <row r="34" spans="6:28" ht="10.199999999999999" x14ac:dyDescent="0.2">
      <c r="F34" s="21">
        <v>1.23</v>
      </c>
      <c r="G34" s="21">
        <v>4202.6589766532297</v>
      </c>
      <c r="H34" s="21">
        <v>26993</v>
      </c>
      <c r="I34" s="21">
        <v>29055</v>
      </c>
      <c r="J34" s="21">
        <v>3532657</v>
      </c>
      <c r="K34" s="21">
        <v>1862106</v>
      </c>
      <c r="L34" s="21">
        <v>1200</v>
      </c>
      <c r="M34" s="21">
        <v>7621</v>
      </c>
      <c r="N34" s="21">
        <v>4</v>
      </c>
      <c r="O34" s="21">
        <v>22</v>
      </c>
      <c r="P34" s="21">
        <v>0</v>
      </c>
      <c r="Q34" s="21">
        <v>0</v>
      </c>
      <c r="R34" s="21">
        <v>0</v>
      </c>
      <c r="S34" s="21">
        <v>1</v>
      </c>
      <c r="T34" s="21">
        <v>1</v>
      </c>
      <c r="U34" s="21">
        <v>0</v>
      </c>
      <c r="V34" s="21">
        <v>1</v>
      </c>
      <c r="W34" s="21">
        <v>0</v>
      </c>
      <c r="X34" s="21">
        <v>0</v>
      </c>
      <c r="Y34" s="21">
        <v>1</v>
      </c>
      <c r="Z34" s="21">
        <v>0</v>
      </c>
      <c r="AA34" s="21">
        <v>1</v>
      </c>
      <c r="AB34" s="21">
        <v>210.9</v>
      </c>
    </row>
    <row r="35" spans="6:28" ht="10.199999999999999" x14ac:dyDescent="0.2">
      <c r="F35" s="21">
        <v>1.35</v>
      </c>
      <c r="G35" s="21">
        <v>6140.9144864536502</v>
      </c>
      <c r="H35" s="21">
        <v>30124</v>
      </c>
      <c r="I35" s="21">
        <v>29055</v>
      </c>
      <c r="J35" s="21">
        <v>5787293</v>
      </c>
      <c r="K35" s="21">
        <v>1862106</v>
      </c>
      <c r="L35" s="21">
        <v>1755</v>
      </c>
      <c r="M35" s="21">
        <v>5820</v>
      </c>
      <c r="N35" s="21">
        <v>9</v>
      </c>
      <c r="O35" s="21">
        <v>22</v>
      </c>
      <c r="P35" s="21">
        <v>0</v>
      </c>
      <c r="Q35" s="21">
        <v>0</v>
      </c>
      <c r="R35" s="21">
        <v>0</v>
      </c>
      <c r="S35" s="21">
        <v>1</v>
      </c>
      <c r="T35" s="21">
        <v>1</v>
      </c>
      <c r="U35" s="21">
        <v>0</v>
      </c>
      <c r="V35" s="21">
        <v>1</v>
      </c>
      <c r="W35" s="21">
        <v>0</v>
      </c>
      <c r="X35" s="21">
        <v>0</v>
      </c>
      <c r="Y35" s="21">
        <v>1</v>
      </c>
      <c r="Z35" s="21">
        <v>0</v>
      </c>
      <c r="AA35" s="21">
        <v>1</v>
      </c>
      <c r="AB35" s="21">
        <v>311.45999999999998</v>
      </c>
    </row>
    <row r="36" spans="6:28" ht="10.199999999999999" x14ac:dyDescent="0.2">
      <c r="F36" s="21">
        <v>1.08</v>
      </c>
      <c r="G36" s="21">
        <v>5792.2828888006698</v>
      </c>
      <c r="H36" s="21">
        <v>29260</v>
      </c>
      <c r="I36" s="21">
        <v>29055</v>
      </c>
      <c r="J36" s="21">
        <v>7830332</v>
      </c>
      <c r="K36" s="21">
        <v>1862106</v>
      </c>
      <c r="L36" s="21">
        <v>902</v>
      </c>
      <c r="M36" s="21">
        <v>16263</v>
      </c>
      <c r="N36" s="21">
        <v>14</v>
      </c>
      <c r="O36" s="21">
        <v>22</v>
      </c>
      <c r="P36" s="21">
        <v>0</v>
      </c>
      <c r="Q36" s="21">
        <v>0</v>
      </c>
      <c r="R36" s="21">
        <v>0</v>
      </c>
      <c r="S36" s="21">
        <v>1</v>
      </c>
      <c r="T36" s="21">
        <v>1</v>
      </c>
      <c r="U36" s="21">
        <v>0</v>
      </c>
      <c r="V36" s="21">
        <v>1</v>
      </c>
      <c r="W36" s="21">
        <v>0</v>
      </c>
      <c r="X36" s="21">
        <v>0</v>
      </c>
      <c r="Y36" s="21">
        <v>1</v>
      </c>
      <c r="Z36" s="21">
        <v>0</v>
      </c>
      <c r="AA36" s="21">
        <v>1</v>
      </c>
      <c r="AB36" s="21">
        <v>174.06</v>
      </c>
    </row>
    <row r="37" spans="6:28" ht="10.199999999999999" x14ac:dyDescent="0.2">
      <c r="F37" s="21">
        <v>1.06</v>
      </c>
      <c r="G37" s="21">
        <v>4157.6109169451902</v>
      </c>
      <c r="H37" s="21">
        <v>28637</v>
      </c>
      <c r="I37" s="21">
        <v>29055</v>
      </c>
      <c r="J37" s="21">
        <v>3036732</v>
      </c>
      <c r="K37" s="21">
        <v>1862106</v>
      </c>
      <c r="L37" s="21">
        <v>638</v>
      </c>
      <c r="M37" s="21">
        <v>11298</v>
      </c>
      <c r="N37" s="21">
        <v>21</v>
      </c>
      <c r="O37" s="21">
        <v>22</v>
      </c>
      <c r="P37" s="21">
        <v>0</v>
      </c>
      <c r="Q37" s="21">
        <v>0</v>
      </c>
      <c r="R37" s="21">
        <v>0</v>
      </c>
      <c r="S37" s="21">
        <v>1</v>
      </c>
      <c r="T37" s="21">
        <v>1</v>
      </c>
      <c r="U37" s="21">
        <v>0</v>
      </c>
      <c r="V37" s="21">
        <v>1</v>
      </c>
      <c r="W37" s="21">
        <v>0</v>
      </c>
      <c r="X37" s="21">
        <v>0</v>
      </c>
      <c r="Y37" s="21">
        <v>1</v>
      </c>
      <c r="Z37" s="21">
        <v>0</v>
      </c>
      <c r="AA37" s="21">
        <v>1</v>
      </c>
      <c r="AB37" s="21">
        <v>155.81</v>
      </c>
    </row>
    <row r="38" spans="6:28" ht="10.199999999999999" x14ac:dyDescent="0.2">
      <c r="F38" s="21">
        <v>1.02</v>
      </c>
      <c r="G38" s="21">
        <v>5063.0741294643904</v>
      </c>
      <c r="H38" s="21">
        <v>28637</v>
      </c>
      <c r="I38" s="21">
        <v>14600</v>
      </c>
      <c r="J38" s="21">
        <v>3036732</v>
      </c>
      <c r="K38" s="21">
        <v>677757</v>
      </c>
      <c r="L38" s="21">
        <v>548</v>
      </c>
      <c r="M38" s="21">
        <v>10989</v>
      </c>
      <c r="N38" s="21">
        <v>21</v>
      </c>
      <c r="O38" s="21">
        <v>24</v>
      </c>
      <c r="P38" s="21">
        <v>0</v>
      </c>
      <c r="Q38" s="21">
        <v>0</v>
      </c>
      <c r="R38" s="21">
        <v>0</v>
      </c>
      <c r="S38" s="21">
        <v>1</v>
      </c>
      <c r="T38" s="21">
        <v>1</v>
      </c>
      <c r="U38" s="21">
        <v>0</v>
      </c>
      <c r="V38" s="21">
        <v>0</v>
      </c>
      <c r="W38" s="21">
        <v>1</v>
      </c>
      <c r="X38" s="21">
        <v>0</v>
      </c>
      <c r="Y38" s="21">
        <v>1</v>
      </c>
      <c r="Z38" s="21">
        <v>0</v>
      </c>
      <c r="AA38" s="21">
        <v>1</v>
      </c>
      <c r="AB38" s="21">
        <v>84.23</v>
      </c>
    </row>
    <row r="39" spans="6:28" ht="10.199999999999999" x14ac:dyDescent="0.2">
      <c r="F39" s="21">
        <v>1.27</v>
      </c>
      <c r="G39" s="21">
        <v>2682.5445853654401</v>
      </c>
      <c r="H39" s="21">
        <v>30124</v>
      </c>
      <c r="I39" s="21">
        <v>26752</v>
      </c>
      <c r="J39" s="21">
        <v>5787293</v>
      </c>
      <c r="K39" s="21">
        <v>1440377</v>
      </c>
      <c r="L39" s="21">
        <v>1229</v>
      </c>
      <c r="M39" s="21">
        <v>10483</v>
      </c>
      <c r="N39" s="21">
        <v>9</v>
      </c>
      <c r="O39" s="21">
        <v>25</v>
      </c>
      <c r="P39" s="21">
        <v>0</v>
      </c>
      <c r="Q39" s="21">
        <v>0</v>
      </c>
      <c r="R39" s="21">
        <v>0</v>
      </c>
      <c r="S39" s="21">
        <v>1</v>
      </c>
      <c r="T39" s="21">
        <v>0</v>
      </c>
      <c r="U39" s="21">
        <v>1</v>
      </c>
      <c r="V39" s="21">
        <v>1</v>
      </c>
      <c r="W39" s="21">
        <v>0</v>
      </c>
      <c r="X39" s="21">
        <v>0</v>
      </c>
      <c r="Y39" s="21">
        <v>1</v>
      </c>
      <c r="Z39" s="21">
        <v>0</v>
      </c>
      <c r="AA39" s="21">
        <v>1</v>
      </c>
      <c r="AB39" s="21">
        <v>121.09</v>
      </c>
    </row>
    <row r="40" spans="6:28" ht="10.199999999999999" x14ac:dyDescent="0.2">
      <c r="F40" s="21">
        <v>1.1499999999999999</v>
      </c>
      <c r="G40" s="21">
        <v>2482.7638472693402</v>
      </c>
      <c r="H40" s="21">
        <v>29260</v>
      </c>
      <c r="I40" s="21">
        <v>26752</v>
      </c>
      <c r="J40" s="21">
        <v>7830332</v>
      </c>
      <c r="K40" s="21">
        <v>1440377</v>
      </c>
      <c r="L40" s="21">
        <v>1168</v>
      </c>
      <c r="M40" s="21">
        <v>10117</v>
      </c>
      <c r="N40" s="21">
        <v>15</v>
      </c>
      <c r="O40" s="21">
        <v>25</v>
      </c>
      <c r="P40" s="21">
        <v>0</v>
      </c>
      <c r="Q40" s="21">
        <v>0</v>
      </c>
      <c r="R40" s="21">
        <v>0</v>
      </c>
      <c r="S40" s="21">
        <v>1</v>
      </c>
      <c r="T40" s="21">
        <v>0</v>
      </c>
      <c r="U40" s="21">
        <v>1</v>
      </c>
      <c r="V40" s="21">
        <v>0</v>
      </c>
      <c r="W40" s="21">
        <v>1</v>
      </c>
      <c r="X40" s="21">
        <v>1</v>
      </c>
      <c r="Y40" s="21">
        <v>0</v>
      </c>
      <c r="Z40" s="21">
        <v>0</v>
      </c>
      <c r="AA40" s="21">
        <v>1</v>
      </c>
      <c r="AB40" s="21">
        <v>153.94999999999999</v>
      </c>
    </row>
    <row r="41" spans="6:28" ht="10.199999999999999" x14ac:dyDescent="0.2">
      <c r="F41" s="21">
        <v>1.1499999999999999</v>
      </c>
      <c r="G41" s="21">
        <v>2482.7638472693402</v>
      </c>
      <c r="H41" s="21">
        <v>29260</v>
      </c>
      <c r="I41" s="21">
        <v>26752</v>
      </c>
      <c r="J41" s="21">
        <v>7830332</v>
      </c>
      <c r="K41" s="21">
        <v>1440377</v>
      </c>
      <c r="L41" s="21">
        <v>1168</v>
      </c>
      <c r="M41" s="21">
        <v>10117</v>
      </c>
      <c r="N41" s="21">
        <v>14</v>
      </c>
      <c r="O41" s="21">
        <v>25</v>
      </c>
      <c r="P41" s="21">
        <v>0</v>
      </c>
      <c r="Q41" s="21">
        <v>0</v>
      </c>
      <c r="R41" s="21">
        <v>0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1</v>
      </c>
      <c r="Z41" s="21">
        <v>0</v>
      </c>
      <c r="AA41" s="21">
        <v>1</v>
      </c>
      <c r="AB41" s="21">
        <v>153.94999999999999</v>
      </c>
    </row>
    <row r="42" spans="6:28" ht="10.199999999999999" x14ac:dyDescent="0.2">
      <c r="F42" s="21">
        <v>1.1599999999999999</v>
      </c>
      <c r="G42" s="21">
        <v>4677.0288522744404</v>
      </c>
      <c r="H42" s="21">
        <v>28637</v>
      </c>
      <c r="I42" s="21">
        <v>26752</v>
      </c>
      <c r="J42" s="21">
        <v>3036732</v>
      </c>
      <c r="K42" s="21">
        <v>1440377</v>
      </c>
      <c r="L42" s="21">
        <v>1118</v>
      </c>
      <c r="M42" s="21">
        <v>3402</v>
      </c>
      <c r="N42" s="21">
        <v>21</v>
      </c>
      <c r="O42" s="21">
        <v>25</v>
      </c>
      <c r="P42" s="21">
        <v>0</v>
      </c>
      <c r="Q42" s="21">
        <v>0</v>
      </c>
      <c r="R42" s="21">
        <v>0</v>
      </c>
      <c r="S42" s="21">
        <v>1</v>
      </c>
      <c r="T42" s="21">
        <v>0</v>
      </c>
      <c r="U42" s="21">
        <v>1</v>
      </c>
      <c r="V42" s="21">
        <v>1</v>
      </c>
      <c r="W42" s="21">
        <v>0</v>
      </c>
      <c r="X42" s="21">
        <v>0</v>
      </c>
      <c r="Y42" s="21">
        <v>1</v>
      </c>
      <c r="Z42" s="21">
        <v>0</v>
      </c>
      <c r="AA42" s="21">
        <v>1</v>
      </c>
      <c r="AB42" s="21">
        <v>207.84</v>
      </c>
    </row>
    <row r="43" spans="6:28" ht="10.199999999999999" x14ac:dyDescent="0.2">
      <c r="F43" s="21">
        <v>1.2</v>
      </c>
      <c r="G43" s="21">
        <v>3247.3142487042901</v>
      </c>
      <c r="H43" s="21">
        <v>29260</v>
      </c>
      <c r="I43" s="21">
        <v>26752</v>
      </c>
      <c r="J43" s="21">
        <v>7830332</v>
      </c>
      <c r="K43" s="21">
        <v>379566</v>
      </c>
      <c r="L43" s="21">
        <v>1108</v>
      </c>
      <c r="M43" s="21">
        <v>7196</v>
      </c>
      <c r="N43" s="21">
        <v>15</v>
      </c>
      <c r="O43" s="21">
        <v>26</v>
      </c>
      <c r="P43" s="21">
        <v>0</v>
      </c>
      <c r="Q43" s="21">
        <v>0</v>
      </c>
      <c r="R43" s="21">
        <v>0</v>
      </c>
      <c r="S43" s="21">
        <v>1</v>
      </c>
      <c r="T43" s="21">
        <v>0</v>
      </c>
      <c r="U43" s="21">
        <v>1</v>
      </c>
      <c r="V43" s="21">
        <v>1</v>
      </c>
      <c r="W43" s="21">
        <v>0</v>
      </c>
      <c r="X43" s="21">
        <v>1</v>
      </c>
      <c r="Y43" s="21">
        <v>0</v>
      </c>
      <c r="Z43" s="21">
        <v>0</v>
      </c>
      <c r="AA43" s="21">
        <v>1</v>
      </c>
      <c r="AB43" s="21">
        <v>136.68</v>
      </c>
    </row>
    <row r="44" spans="6:28" ht="10.199999999999999" x14ac:dyDescent="0.2">
      <c r="F44" s="21">
        <v>1.1299999999999999</v>
      </c>
      <c r="G44" s="21">
        <v>4516.9000775984896</v>
      </c>
      <c r="H44" s="21">
        <v>26506</v>
      </c>
      <c r="I44" s="21">
        <v>26752</v>
      </c>
      <c r="J44" s="21">
        <v>4459144</v>
      </c>
      <c r="K44" s="21">
        <v>379566</v>
      </c>
      <c r="L44" s="21">
        <v>1088</v>
      </c>
      <c r="M44" s="21">
        <v>7049</v>
      </c>
      <c r="N44" s="21">
        <v>23</v>
      </c>
      <c r="O44" s="21">
        <v>26</v>
      </c>
      <c r="P44" s="21">
        <v>0</v>
      </c>
      <c r="Q44" s="21">
        <v>0</v>
      </c>
      <c r="R44" s="21">
        <v>0</v>
      </c>
      <c r="S44" s="21">
        <v>1</v>
      </c>
      <c r="T44" s="21">
        <v>0</v>
      </c>
      <c r="U44" s="21">
        <v>1</v>
      </c>
      <c r="V44" s="21">
        <v>1</v>
      </c>
      <c r="W44" s="21">
        <v>0</v>
      </c>
      <c r="X44" s="21">
        <v>0</v>
      </c>
      <c r="Y44" s="21">
        <v>1</v>
      </c>
      <c r="Z44" s="21">
        <v>1</v>
      </c>
      <c r="AA44" s="21">
        <v>0</v>
      </c>
      <c r="AB44" s="21">
        <v>108.15</v>
      </c>
    </row>
    <row r="45" spans="6:28" ht="10.199999999999999" x14ac:dyDescent="0.2">
      <c r="F45" s="21">
        <v>1.07</v>
      </c>
      <c r="G45" s="21">
        <v>4840.4831196053501</v>
      </c>
      <c r="H45" s="21">
        <v>32991</v>
      </c>
      <c r="I45" s="21">
        <v>24348</v>
      </c>
      <c r="J45" s="21">
        <v>8621121</v>
      </c>
      <c r="K45" s="21">
        <v>111745</v>
      </c>
      <c r="L45" s="21">
        <v>457</v>
      </c>
      <c r="M45" s="21">
        <v>7574</v>
      </c>
      <c r="N45" s="21">
        <v>46</v>
      </c>
      <c r="O45" s="21">
        <v>27</v>
      </c>
      <c r="P45" s="21">
        <v>0</v>
      </c>
      <c r="Q45" s="21">
        <v>0</v>
      </c>
      <c r="R45" s="21">
        <v>0</v>
      </c>
      <c r="S45" s="21">
        <v>1</v>
      </c>
      <c r="T45" s="21">
        <v>1</v>
      </c>
      <c r="U45" s="21">
        <v>0</v>
      </c>
      <c r="V45" s="21">
        <v>1</v>
      </c>
      <c r="W45" s="21">
        <v>0</v>
      </c>
      <c r="X45" s="21">
        <v>0</v>
      </c>
      <c r="Y45" s="21">
        <v>1</v>
      </c>
      <c r="Z45" s="21">
        <v>1</v>
      </c>
      <c r="AA45" s="21">
        <v>0</v>
      </c>
      <c r="AB45" s="21">
        <v>180.85</v>
      </c>
    </row>
    <row r="46" spans="6:28" ht="10.199999999999999" x14ac:dyDescent="0.2">
      <c r="F46" s="21">
        <v>1.34</v>
      </c>
      <c r="G46" s="21">
        <v>5137.4087265009402</v>
      </c>
      <c r="H46" s="21">
        <v>26993</v>
      </c>
      <c r="I46" s="21">
        <v>30268</v>
      </c>
      <c r="J46" s="21">
        <v>3532657</v>
      </c>
      <c r="K46" s="21">
        <v>1106780</v>
      </c>
      <c r="L46" s="21">
        <v>854</v>
      </c>
      <c r="M46" s="21">
        <v>5806</v>
      </c>
      <c r="N46" s="21">
        <v>4</v>
      </c>
      <c r="O46" s="21">
        <v>29</v>
      </c>
      <c r="P46" s="21">
        <v>0</v>
      </c>
      <c r="Q46" s="21">
        <v>0</v>
      </c>
      <c r="R46" s="21">
        <v>0</v>
      </c>
      <c r="S46" s="21">
        <v>1</v>
      </c>
      <c r="T46" s="21">
        <v>1</v>
      </c>
      <c r="U46" s="21">
        <v>0</v>
      </c>
      <c r="V46" s="21">
        <v>1</v>
      </c>
      <c r="W46" s="21">
        <v>0</v>
      </c>
      <c r="X46" s="21">
        <v>0</v>
      </c>
      <c r="Y46" s="21">
        <v>1</v>
      </c>
      <c r="Z46" s="21">
        <v>0</v>
      </c>
      <c r="AA46" s="21">
        <v>1</v>
      </c>
      <c r="AB46" s="21">
        <v>175.81</v>
      </c>
    </row>
    <row r="47" spans="6:28" ht="10.199999999999999" x14ac:dyDescent="0.2">
      <c r="F47" s="21">
        <v>1.1299999999999999</v>
      </c>
      <c r="G47" s="21">
        <v>4146.1335424131703</v>
      </c>
      <c r="H47" s="21">
        <v>29260</v>
      </c>
      <c r="I47" s="21">
        <v>30268</v>
      </c>
      <c r="J47" s="21">
        <v>7830332</v>
      </c>
      <c r="K47" s="21">
        <v>1106780</v>
      </c>
      <c r="L47" s="21">
        <v>779</v>
      </c>
      <c r="M47" s="21">
        <v>6614</v>
      </c>
      <c r="N47" s="21">
        <v>15</v>
      </c>
      <c r="O47" s="21">
        <v>29</v>
      </c>
      <c r="P47" s="21">
        <v>0</v>
      </c>
      <c r="Q47" s="21">
        <v>0</v>
      </c>
      <c r="R47" s="21">
        <v>0</v>
      </c>
      <c r="S47" s="21">
        <v>1</v>
      </c>
      <c r="T47" s="21">
        <v>1</v>
      </c>
      <c r="U47" s="21">
        <v>0</v>
      </c>
      <c r="V47" s="21">
        <v>1</v>
      </c>
      <c r="W47" s="21">
        <v>0</v>
      </c>
      <c r="X47" s="21">
        <v>1</v>
      </c>
      <c r="Y47" s="21">
        <v>0</v>
      </c>
      <c r="Z47" s="21">
        <v>0</v>
      </c>
      <c r="AA47" s="21">
        <v>1</v>
      </c>
      <c r="AB47" s="21">
        <v>240.88</v>
      </c>
    </row>
    <row r="48" spans="6:28" ht="10.199999999999999" x14ac:dyDescent="0.2">
      <c r="F48" s="21">
        <v>1.1299999999999999</v>
      </c>
      <c r="G48" s="21">
        <v>4146.1335424131703</v>
      </c>
      <c r="H48" s="21">
        <v>29260</v>
      </c>
      <c r="I48" s="21">
        <v>30268</v>
      </c>
      <c r="J48" s="21">
        <v>7830332</v>
      </c>
      <c r="K48" s="21">
        <v>1106780</v>
      </c>
      <c r="L48" s="21">
        <v>779</v>
      </c>
      <c r="M48" s="21">
        <v>6614</v>
      </c>
      <c r="N48" s="21">
        <v>14</v>
      </c>
      <c r="O48" s="21">
        <v>29</v>
      </c>
      <c r="P48" s="21">
        <v>0</v>
      </c>
      <c r="Q48" s="21">
        <v>0</v>
      </c>
      <c r="R48" s="21">
        <v>0</v>
      </c>
      <c r="S48" s="21">
        <v>1</v>
      </c>
      <c r="T48" s="21">
        <v>1</v>
      </c>
      <c r="U48" s="21">
        <v>0</v>
      </c>
      <c r="V48" s="21">
        <v>1</v>
      </c>
      <c r="W48" s="21">
        <v>0</v>
      </c>
      <c r="X48" s="21">
        <v>0</v>
      </c>
      <c r="Y48" s="21">
        <v>1</v>
      </c>
      <c r="Z48" s="21">
        <v>0</v>
      </c>
      <c r="AA48" s="21">
        <v>1</v>
      </c>
      <c r="AB48" s="21">
        <v>240.88</v>
      </c>
    </row>
    <row r="49" spans="6:28" ht="10.199999999999999" x14ac:dyDescent="0.2">
      <c r="F49" s="21">
        <v>1.56</v>
      </c>
      <c r="G49" s="21">
        <v>3135.14409217508</v>
      </c>
      <c r="H49" s="21">
        <v>24575</v>
      </c>
      <c r="I49" s="21">
        <v>26681</v>
      </c>
      <c r="J49" s="21">
        <v>1197234</v>
      </c>
      <c r="K49" s="21">
        <v>873131</v>
      </c>
      <c r="L49" s="21">
        <v>2764</v>
      </c>
      <c r="M49" s="21">
        <v>6462</v>
      </c>
      <c r="N49" s="21">
        <v>35</v>
      </c>
      <c r="O49" s="21">
        <v>30</v>
      </c>
      <c r="P49" s="21">
        <v>0</v>
      </c>
      <c r="Q49" s="21">
        <v>0</v>
      </c>
      <c r="R49" s="21">
        <v>0</v>
      </c>
      <c r="S49" s="21">
        <v>1</v>
      </c>
      <c r="T49" s="21">
        <v>0</v>
      </c>
      <c r="U49" s="21">
        <v>1</v>
      </c>
      <c r="V49" s="21">
        <v>1</v>
      </c>
      <c r="W49" s="21">
        <v>0</v>
      </c>
      <c r="X49" s="21">
        <v>0</v>
      </c>
      <c r="Y49" s="21">
        <v>1</v>
      </c>
      <c r="Z49" s="21">
        <v>0</v>
      </c>
      <c r="AA49" s="21">
        <v>1</v>
      </c>
      <c r="AB49" s="21">
        <v>183.19</v>
      </c>
    </row>
    <row r="50" spans="6:28" ht="10.199999999999999" x14ac:dyDescent="0.2">
      <c r="F50" s="21">
        <v>1.03</v>
      </c>
      <c r="G50" s="21">
        <v>1706.89197426341</v>
      </c>
      <c r="H50" s="21">
        <v>24706</v>
      </c>
      <c r="I50" s="21">
        <v>26681</v>
      </c>
      <c r="J50" s="21">
        <v>9056076</v>
      </c>
      <c r="K50" s="21">
        <v>873131</v>
      </c>
      <c r="L50" s="21">
        <v>2555</v>
      </c>
      <c r="M50" s="21">
        <v>32824</v>
      </c>
      <c r="N50" s="21">
        <v>37</v>
      </c>
      <c r="O50" s="21">
        <v>30</v>
      </c>
      <c r="P50" s="21">
        <v>0</v>
      </c>
      <c r="Q50" s="21">
        <v>0</v>
      </c>
      <c r="R50" s="21">
        <v>0</v>
      </c>
      <c r="S50" s="21">
        <v>1</v>
      </c>
      <c r="T50" s="21">
        <v>0</v>
      </c>
      <c r="U50" s="21">
        <v>1</v>
      </c>
      <c r="V50" s="21">
        <v>1</v>
      </c>
      <c r="W50" s="21">
        <v>0</v>
      </c>
      <c r="X50" s="21">
        <v>0</v>
      </c>
      <c r="Y50" s="21">
        <v>1</v>
      </c>
      <c r="Z50" s="21">
        <v>0</v>
      </c>
      <c r="AA50" s="21">
        <v>1</v>
      </c>
      <c r="AB50" s="21">
        <v>167.16</v>
      </c>
    </row>
    <row r="51" spans="6:28" ht="10.199999999999999" x14ac:dyDescent="0.2">
      <c r="F51" s="21">
        <v>1.29</v>
      </c>
      <c r="G51" s="21">
        <v>3333.1093250301601</v>
      </c>
      <c r="H51" s="21">
        <v>30916</v>
      </c>
      <c r="I51" s="21">
        <v>26681</v>
      </c>
      <c r="J51" s="21">
        <v>2230831</v>
      </c>
      <c r="K51" s="21">
        <v>873131</v>
      </c>
      <c r="L51" s="21">
        <v>2679</v>
      </c>
      <c r="M51" s="21">
        <v>6464</v>
      </c>
      <c r="N51" s="21">
        <v>70</v>
      </c>
      <c r="O51" s="21">
        <v>30</v>
      </c>
      <c r="P51" s="21">
        <v>0</v>
      </c>
      <c r="Q51" s="21">
        <v>0</v>
      </c>
      <c r="R51" s="21">
        <v>0</v>
      </c>
      <c r="S51" s="21">
        <v>1</v>
      </c>
      <c r="T51" s="21">
        <v>0</v>
      </c>
      <c r="U51" s="21">
        <v>1</v>
      </c>
      <c r="V51" s="21">
        <v>1</v>
      </c>
      <c r="W51" s="21">
        <v>0</v>
      </c>
      <c r="X51" s="21">
        <v>0</v>
      </c>
      <c r="Y51" s="21">
        <v>1</v>
      </c>
      <c r="Z51" s="21">
        <v>0</v>
      </c>
      <c r="AA51" s="21">
        <v>1</v>
      </c>
      <c r="AB51" s="21">
        <v>221.89</v>
      </c>
    </row>
    <row r="52" spans="6:28" ht="10.199999999999999" x14ac:dyDescent="0.2">
      <c r="F52" s="21">
        <v>1.19</v>
      </c>
      <c r="G52" s="21">
        <v>4468.80067566466</v>
      </c>
      <c r="H52" s="21">
        <v>26993</v>
      </c>
      <c r="I52" s="21">
        <v>27211</v>
      </c>
      <c r="J52" s="21">
        <v>3532657</v>
      </c>
      <c r="K52" s="21">
        <v>3770125</v>
      </c>
      <c r="L52" s="21">
        <v>701</v>
      </c>
      <c r="M52" s="21">
        <v>7201</v>
      </c>
      <c r="N52" s="21">
        <v>4</v>
      </c>
      <c r="O52" s="21">
        <v>31</v>
      </c>
      <c r="P52" s="21">
        <v>0</v>
      </c>
      <c r="Q52" s="21">
        <v>0</v>
      </c>
      <c r="R52" s="21">
        <v>0</v>
      </c>
      <c r="S52" s="21">
        <v>1</v>
      </c>
      <c r="T52" s="21">
        <v>1</v>
      </c>
      <c r="U52" s="21">
        <v>0</v>
      </c>
      <c r="V52" s="21">
        <v>1</v>
      </c>
      <c r="W52" s="21">
        <v>0</v>
      </c>
      <c r="X52" s="21">
        <v>0</v>
      </c>
      <c r="Y52" s="21">
        <v>1</v>
      </c>
      <c r="Z52" s="21">
        <v>0</v>
      </c>
      <c r="AA52" s="21">
        <v>1</v>
      </c>
      <c r="AB52" s="21">
        <v>233.16</v>
      </c>
    </row>
    <row r="53" spans="6:28" ht="10.199999999999999" x14ac:dyDescent="0.2">
      <c r="F53" s="21">
        <v>1</v>
      </c>
      <c r="G53" s="21">
        <v>6269.3947194708799</v>
      </c>
      <c r="H53" s="21">
        <v>23665</v>
      </c>
      <c r="I53" s="21">
        <v>27211</v>
      </c>
      <c r="J53" s="21">
        <v>1038660</v>
      </c>
      <c r="K53" s="21">
        <v>3770125</v>
      </c>
      <c r="L53" s="21">
        <v>138</v>
      </c>
      <c r="M53" s="21">
        <v>9874</v>
      </c>
      <c r="N53" s="21">
        <v>5</v>
      </c>
      <c r="O53" s="21">
        <v>31</v>
      </c>
      <c r="P53" s="21">
        <v>0</v>
      </c>
      <c r="Q53" s="21">
        <v>0</v>
      </c>
      <c r="R53" s="21">
        <v>0</v>
      </c>
      <c r="S53" s="21">
        <v>1</v>
      </c>
      <c r="T53" s="21">
        <v>1</v>
      </c>
      <c r="U53" s="21">
        <v>0</v>
      </c>
      <c r="V53" s="21">
        <v>0</v>
      </c>
      <c r="W53" s="21">
        <v>1</v>
      </c>
      <c r="X53" s="21">
        <v>0</v>
      </c>
      <c r="Y53" s="21">
        <v>1</v>
      </c>
      <c r="Z53" s="21">
        <v>0</v>
      </c>
      <c r="AA53" s="21">
        <v>1</v>
      </c>
      <c r="AB53" s="21">
        <v>67.099999999999994</v>
      </c>
    </row>
    <row r="54" spans="6:28" ht="10.199999999999999" x14ac:dyDescent="0.2">
      <c r="F54" s="21">
        <v>1.41</v>
      </c>
      <c r="G54" s="21">
        <v>5497.2590411297797</v>
      </c>
      <c r="H54" s="21">
        <v>30124</v>
      </c>
      <c r="I54" s="21">
        <v>27211</v>
      </c>
      <c r="J54" s="21">
        <v>5787293</v>
      </c>
      <c r="K54" s="21">
        <v>3770125</v>
      </c>
      <c r="L54" s="21">
        <v>1605</v>
      </c>
      <c r="M54" s="21">
        <v>4272</v>
      </c>
      <c r="N54" s="21">
        <v>9</v>
      </c>
      <c r="O54" s="21">
        <v>31</v>
      </c>
      <c r="P54" s="21">
        <v>0</v>
      </c>
      <c r="Q54" s="21">
        <v>0</v>
      </c>
      <c r="R54" s="21">
        <v>0</v>
      </c>
      <c r="S54" s="21">
        <v>1</v>
      </c>
      <c r="T54" s="21">
        <v>1</v>
      </c>
      <c r="U54" s="21">
        <v>0</v>
      </c>
      <c r="V54" s="21">
        <v>1</v>
      </c>
      <c r="W54" s="21">
        <v>0</v>
      </c>
      <c r="X54" s="21">
        <v>0</v>
      </c>
      <c r="Y54" s="21">
        <v>1</v>
      </c>
      <c r="Z54" s="21">
        <v>0</v>
      </c>
      <c r="AA54" s="21">
        <v>1</v>
      </c>
      <c r="AB54" s="21">
        <v>349.97</v>
      </c>
    </row>
    <row r="55" spans="6:28" ht="10.199999999999999" x14ac:dyDescent="0.2">
      <c r="F55" s="21">
        <v>1</v>
      </c>
      <c r="G55" s="21">
        <v>4992.6274228929697</v>
      </c>
      <c r="H55" s="21">
        <v>28637</v>
      </c>
      <c r="I55" s="21">
        <v>27211</v>
      </c>
      <c r="J55" s="21">
        <v>3036732</v>
      </c>
      <c r="K55" s="21">
        <v>3770125</v>
      </c>
      <c r="L55" s="21">
        <v>234</v>
      </c>
      <c r="M55" s="21">
        <v>54429</v>
      </c>
      <c r="N55" s="21">
        <v>21</v>
      </c>
      <c r="O55" s="21">
        <v>31</v>
      </c>
      <c r="P55" s="21">
        <v>0</v>
      </c>
      <c r="Q55" s="21">
        <v>0</v>
      </c>
      <c r="R55" s="21">
        <v>0</v>
      </c>
      <c r="S55" s="21">
        <v>1</v>
      </c>
      <c r="T55" s="21">
        <v>1</v>
      </c>
      <c r="U55" s="21">
        <v>0</v>
      </c>
      <c r="V55" s="21">
        <v>0</v>
      </c>
      <c r="W55" s="21">
        <v>1</v>
      </c>
      <c r="X55" s="21">
        <v>0</v>
      </c>
      <c r="Y55" s="21">
        <v>1</v>
      </c>
      <c r="Z55" s="21">
        <v>0</v>
      </c>
      <c r="AA55" s="21">
        <v>1</v>
      </c>
      <c r="AB55" s="21">
        <v>67.78</v>
      </c>
    </row>
    <row r="56" spans="6:28" ht="10.199999999999999" x14ac:dyDescent="0.2">
      <c r="F56" s="21">
        <v>1.1399999999999999</v>
      </c>
      <c r="G56" s="21">
        <v>4103.1024954682598</v>
      </c>
      <c r="H56" s="21">
        <v>29055</v>
      </c>
      <c r="I56" s="21">
        <v>27211</v>
      </c>
      <c r="J56" s="21">
        <v>1862106</v>
      </c>
      <c r="K56" s="21">
        <v>3770125</v>
      </c>
      <c r="L56" s="21">
        <v>866</v>
      </c>
      <c r="M56" s="21">
        <v>5860</v>
      </c>
      <c r="N56" s="21">
        <v>22</v>
      </c>
      <c r="O56" s="21">
        <v>31</v>
      </c>
      <c r="P56" s="21">
        <v>0</v>
      </c>
      <c r="Q56" s="21">
        <v>0</v>
      </c>
      <c r="R56" s="21">
        <v>0</v>
      </c>
      <c r="S56" s="21">
        <v>1</v>
      </c>
      <c r="T56" s="21">
        <v>1</v>
      </c>
      <c r="U56" s="21">
        <v>0</v>
      </c>
      <c r="V56" s="21">
        <v>1</v>
      </c>
      <c r="W56" s="21">
        <v>0</v>
      </c>
      <c r="X56" s="21">
        <v>0</v>
      </c>
      <c r="Y56" s="21">
        <v>1</v>
      </c>
      <c r="Z56" s="21">
        <v>0</v>
      </c>
      <c r="AA56" s="21">
        <v>1</v>
      </c>
      <c r="AB56" s="21">
        <v>204.68</v>
      </c>
    </row>
    <row r="57" spans="6:28" ht="10.199999999999999" x14ac:dyDescent="0.2">
      <c r="F57" s="21">
        <v>1</v>
      </c>
      <c r="G57" s="21">
        <v>3702.1826374563402</v>
      </c>
      <c r="H57" s="21">
        <v>29260</v>
      </c>
      <c r="I57" s="21">
        <v>25475</v>
      </c>
      <c r="J57" s="21">
        <v>7830332</v>
      </c>
      <c r="K57" s="21">
        <v>1489247</v>
      </c>
      <c r="L57" s="21">
        <v>167</v>
      </c>
      <c r="M57" s="21">
        <v>9355</v>
      </c>
      <c r="N57" s="21">
        <v>15</v>
      </c>
      <c r="O57" s="21">
        <v>32</v>
      </c>
      <c r="P57" s="21">
        <v>0</v>
      </c>
      <c r="Q57" s="21">
        <v>0</v>
      </c>
      <c r="R57" s="21">
        <v>0</v>
      </c>
      <c r="S57" s="21">
        <v>1</v>
      </c>
      <c r="T57" s="21">
        <v>1</v>
      </c>
      <c r="U57" s="21">
        <v>0</v>
      </c>
      <c r="V57" s="21">
        <v>0</v>
      </c>
      <c r="W57" s="21">
        <v>1</v>
      </c>
      <c r="X57" s="21">
        <v>1</v>
      </c>
      <c r="Y57" s="21">
        <v>0</v>
      </c>
      <c r="Z57" s="21">
        <v>0</v>
      </c>
      <c r="AA57" s="21">
        <v>1</v>
      </c>
      <c r="AB57" s="21">
        <v>62.63</v>
      </c>
    </row>
    <row r="58" spans="6:28" ht="10.199999999999999" x14ac:dyDescent="0.2">
      <c r="F58" s="21">
        <v>1.34</v>
      </c>
      <c r="G58" s="21">
        <v>2883.6531776157399</v>
      </c>
      <c r="H58" s="21">
        <v>24575</v>
      </c>
      <c r="I58" s="21">
        <v>25475</v>
      </c>
      <c r="J58" s="21">
        <v>1197234</v>
      </c>
      <c r="K58" s="21">
        <v>1489247</v>
      </c>
      <c r="L58" s="21">
        <v>1588</v>
      </c>
      <c r="M58" s="21">
        <v>7406</v>
      </c>
      <c r="N58" s="21">
        <v>35</v>
      </c>
      <c r="O58" s="21">
        <v>32</v>
      </c>
      <c r="P58" s="21">
        <v>0</v>
      </c>
      <c r="Q58" s="21">
        <v>0</v>
      </c>
      <c r="R58" s="21">
        <v>0</v>
      </c>
      <c r="S58" s="21">
        <v>1</v>
      </c>
      <c r="T58" s="21">
        <v>0</v>
      </c>
      <c r="U58" s="21">
        <v>1</v>
      </c>
      <c r="V58" s="21">
        <v>1</v>
      </c>
      <c r="W58" s="21">
        <v>0</v>
      </c>
      <c r="X58" s="21">
        <v>0</v>
      </c>
      <c r="Y58" s="21">
        <v>1</v>
      </c>
      <c r="Z58" s="21">
        <v>0</v>
      </c>
      <c r="AA58" s="21">
        <v>1</v>
      </c>
      <c r="AB58" s="21">
        <v>114.13</v>
      </c>
    </row>
    <row r="59" spans="6:28" ht="10.199999999999999" x14ac:dyDescent="0.2">
      <c r="F59" s="21">
        <v>1.27</v>
      </c>
      <c r="G59" s="21">
        <v>3543.3400793164301</v>
      </c>
      <c r="H59" s="21">
        <v>32991</v>
      </c>
      <c r="I59" s="21">
        <v>25475</v>
      </c>
      <c r="J59" s="21">
        <v>8621121</v>
      </c>
      <c r="K59" s="21">
        <v>1489247</v>
      </c>
      <c r="L59" s="21">
        <v>657</v>
      </c>
      <c r="M59" s="21">
        <v>7109</v>
      </c>
      <c r="N59" s="21">
        <v>47</v>
      </c>
      <c r="O59" s="21">
        <v>32</v>
      </c>
      <c r="P59" s="21">
        <v>1</v>
      </c>
      <c r="Q59" s="21">
        <v>0</v>
      </c>
      <c r="R59" s="21">
        <v>0</v>
      </c>
      <c r="S59" s="21">
        <v>0</v>
      </c>
      <c r="T59" s="21">
        <v>1</v>
      </c>
      <c r="U59" s="21">
        <v>0</v>
      </c>
      <c r="V59" s="21">
        <v>1</v>
      </c>
      <c r="W59" s="21">
        <v>0</v>
      </c>
      <c r="X59" s="21">
        <v>1</v>
      </c>
      <c r="Y59" s="21">
        <v>0</v>
      </c>
      <c r="Z59" s="21">
        <v>0</v>
      </c>
      <c r="AA59" s="21">
        <v>1</v>
      </c>
      <c r="AB59" s="21">
        <v>195.64</v>
      </c>
    </row>
    <row r="60" spans="6:28" ht="10.199999999999999" x14ac:dyDescent="0.2">
      <c r="F60" s="21">
        <v>1.27</v>
      </c>
      <c r="G60" s="21">
        <v>3543.3400793164301</v>
      </c>
      <c r="H60" s="21">
        <v>32991</v>
      </c>
      <c r="I60" s="21">
        <v>25475</v>
      </c>
      <c r="J60" s="21">
        <v>8621121</v>
      </c>
      <c r="K60" s="21">
        <v>1489247</v>
      </c>
      <c r="L60" s="21">
        <v>657</v>
      </c>
      <c r="M60" s="21">
        <v>7109</v>
      </c>
      <c r="N60" s="21">
        <v>46</v>
      </c>
      <c r="O60" s="21">
        <v>32</v>
      </c>
      <c r="P60" s="21">
        <v>0</v>
      </c>
      <c r="Q60" s="21">
        <v>0</v>
      </c>
      <c r="R60" s="21">
        <v>0</v>
      </c>
      <c r="S60" s="21">
        <v>1</v>
      </c>
      <c r="T60" s="21">
        <v>1</v>
      </c>
      <c r="U60" s="21">
        <v>0</v>
      </c>
      <c r="V60" s="21">
        <v>1</v>
      </c>
      <c r="W60" s="21">
        <v>0</v>
      </c>
      <c r="X60" s="21">
        <v>0</v>
      </c>
      <c r="Y60" s="21">
        <v>1</v>
      </c>
      <c r="Z60" s="21">
        <v>1</v>
      </c>
      <c r="AA60" s="21">
        <v>0</v>
      </c>
      <c r="AB60" s="21">
        <v>195.64</v>
      </c>
    </row>
    <row r="61" spans="6:28" ht="10.199999999999999" x14ac:dyDescent="0.2">
      <c r="F61" s="21">
        <v>1.28</v>
      </c>
      <c r="G61" s="21">
        <v>3076.5304832574898</v>
      </c>
      <c r="H61" s="21">
        <v>23654</v>
      </c>
      <c r="I61" s="21">
        <v>25475</v>
      </c>
      <c r="J61" s="21">
        <v>2195215</v>
      </c>
      <c r="K61" s="21">
        <v>1489247</v>
      </c>
      <c r="L61" s="21">
        <v>844</v>
      </c>
      <c r="M61" s="21">
        <v>5160</v>
      </c>
      <c r="N61" s="21">
        <v>75</v>
      </c>
      <c r="O61" s="21">
        <v>32</v>
      </c>
      <c r="P61" s="21">
        <v>0</v>
      </c>
      <c r="Q61" s="21">
        <v>0</v>
      </c>
      <c r="R61" s="21">
        <v>0</v>
      </c>
      <c r="S61" s="21">
        <v>1</v>
      </c>
      <c r="T61" s="21">
        <v>0</v>
      </c>
      <c r="U61" s="21">
        <v>1</v>
      </c>
      <c r="V61" s="21">
        <v>0</v>
      </c>
      <c r="W61" s="21">
        <v>1</v>
      </c>
      <c r="X61" s="21">
        <v>0</v>
      </c>
      <c r="Y61" s="21">
        <v>1</v>
      </c>
      <c r="Z61" s="21">
        <v>0</v>
      </c>
      <c r="AA61" s="21">
        <v>1</v>
      </c>
      <c r="AB61" s="21">
        <v>99.43</v>
      </c>
    </row>
    <row r="62" spans="6:28" ht="10.199999999999999" x14ac:dyDescent="0.2">
      <c r="F62" s="21">
        <v>1.2</v>
      </c>
      <c r="G62" s="21">
        <v>7520.08544188626</v>
      </c>
      <c r="H62" s="21">
        <v>28637</v>
      </c>
      <c r="I62" s="21">
        <v>25450</v>
      </c>
      <c r="J62" s="21">
        <v>3036732</v>
      </c>
      <c r="K62" s="21">
        <v>1694803</v>
      </c>
      <c r="L62" s="21">
        <v>458</v>
      </c>
      <c r="M62" s="21">
        <v>9381</v>
      </c>
      <c r="N62" s="21">
        <v>21</v>
      </c>
      <c r="O62" s="21">
        <v>34</v>
      </c>
      <c r="P62" s="21">
        <v>0</v>
      </c>
      <c r="Q62" s="21">
        <v>0</v>
      </c>
      <c r="R62" s="21">
        <v>0</v>
      </c>
      <c r="S62" s="21">
        <v>1</v>
      </c>
      <c r="T62" s="21">
        <v>1</v>
      </c>
      <c r="U62" s="21">
        <v>0</v>
      </c>
      <c r="V62" s="21">
        <v>1</v>
      </c>
      <c r="W62" s="21">
        <v>0</v>
      </c>
      <c r="X62" s="21">
        <v>0</v>
      </c>
      <c r="Y62" s="21">
        <v>1</v>
      </c>
      <c r="Z62" s="21">
        <v>0</v>
      </c>
      <c r="AA62" s="21">
        <v>1</v>
      </c>
      <c r="AB62" s="21">
        <v>116.57</v>
      </c>
    </row>
    <row r="63" spans="6:28" ht="10.199999999999999" x14ac:dyDescent="0.2">
      <c r="F63" s="21">
        <v>1.02</v>
      </c>
      <c r="G63" s="21">
        <v>5505.7911527148999</v>
      </c>
      <c r="H63" s="21">
        <v>29055</v>
      </c>
      <c r="I63" s="21">
        <v>25450</v>
      </c>
      <c r="J63" s="21">
        <v>1862106</v>
      </c>
      <c r="K63" s="21">
        <v>1694803</v>
      </c>
      <c r="L63" s="21">
        <v>541</v>
      </c>
      <c r="M63" s="21">
        <v>7679</v>
      </c>
      <c r="N63" s="21">
        <v>22</v>
      </c>
      <c r="O63" s="21">
        <v>34</v>
      </c>
      <c r="P63" s="21">
        <v>0</v>
      </c>
      <c r="Q63" s="21">
        <v>0</v>
      </c>
      <c r="R63" s="21">
        <v>0</v>
      </c>
      <c r="S63" s="21">
        <v>1</v>
      </c>
      <c r="T63" s="21">
        <v>1</v>
      </c>
      <c r="U63" s="21">
        <v>0</v>
      </c>
      <c r="V63" s="21">
        <v>1</v>
      </c>
      <c r="W63" s="21">
        <v>0</v>
      </c>
      <c r="X63" s="21">
        <v>0</v>
      </c>
      <c r="Y63" s="21">
        <v>1</v>
      </c>
      <c r="Z63" s="21">
        <v>0</v>
      </c>
      <c r="AA63" s="21">
        <v>1</v>
      </c>
      <c r="AB63" s="21">
        <v>110.25</v>
      </c>
    </row>
    <row r="64" spans="6:28" ht="10.199999999999999" x14ac:dyDescent="0.2">
      <c r="F64" s="21">
        <v>1.44</v>
      </c>
      <c r="G64" s="21">
        <v>4112.4389586897296</v>
      </c>
      <c r="H64" s="21">
        <v>26993</v>
      </c>
      <c r="I64" s="21">
        <v>24575</v>
      </c>
      <c r="J64" s="21">
        <v>3532657</v>
      </c>
      <c r="K64" s="21">
        <v>1197234</v>
      </c>
      <c r="L64" s="21">
        <v>1744</v>
      </c>
      <c r="M64" s="21">
        <v>7881</v>
      </c>
      <c r="N64" s="21">
        <v>4</v>
      </c>
      <c r="O64" s="21">
        <v>35</v>
      </c>
      <c r="P64" s="21">
        <v>0</v>
      </c>
      <c r="Q64" s="21">
        <v>0</v>
      </c>
      <c r="R64" s="21">
        <v>0</v>
      </c>
      <c r="S64" s="21">
        <v>1</v>
      </c>
      <c r="T64" s="21">
        <v>0</v>
      </c>
      <c r="U64" s="21">
        <v>1</v>
      </c>
      <c r="V64" s="21">
        <v>1</v>
      </c>
      <c r="W64" s="21">
        <v>0</v>
      </c>
      <c r="X64" s="21">
        <v>0</v>
      </c>
      <c r="Y64" s="21">
        <v>1</v>
      </c>
      <c r="Z64" s="21">
        <v>0</v>
      </c>
      <c r="AA64" s="21">
        <v>1</v>
      </c>
      <c r="AB64" s="21">
        <v>143.62</v>
      </c>
    </row>
    <row r="65" spans="6:28" ht="10.199999999999999" x14ac:dyDescent="0.2">
      <c r="F65" s="21">
        <v>1</v>
      </c>
      <c r="G65" s="21">
        <v>9592.9914354077991</v>
      </c>
      <c r="H65" s="21">
        <v>24706</v>
      </c>
      <c r="I65" s="21">
        <v>24575</v>
      </c>
      <c r="J65" s="21">
        <v>9056076</v>
      </c>
      <c r="K65" s="21">
        <v>1197234</v>
      </c>
      <c r="L65" s="21">
        <v>226</v>
      </c>
      <c r="M65" s="21">
        <v>16845</v>
      </c>
      <c r="N65" s="21">
        <v>11</v>
      </c>
      <c r="O65" s="21">
        <v>35</v>
      </c>
      <c r="P65" s="21">
        <v>0</v>
      </c>
      <c r="Q65" s="21">
        <v>0</v>
      </c>
      <c r="R65" s="21">
        <v>0</v>
      </c>
      <c r="S65" s="21">
        <v>1</v>
      </c>
      <c r="T65" s="21">
        <v>0</v>
      </c>
      <c r="U65" s="21">
        <v>1</v>
      </c>
      <c r="V65" s="21">
        <v>0</v>
      </c>
      <c r="W65" s="21">
        <v>1</v>
      </c>
      <c r="X65" s="21">
        <v>0</v>
      </c>
      <c r="Y65" s="21">
        <v>1</v>
      </c>
      <c r="Z65" s="21">
        <v>0</v>
      </c>
      <c r="AA65" s="21">
        <v>1</v>
      </c>
      <c r="AB65" s="21">
        <v>52.92</v>
      </c>
    </row>
    <row r="66" spans="6:28" ht="10.199999999999999" x14ac:dyDescent="0.2">
      <c r="F66" s="21">
        <v>1.1499999999999999</v>
      </c>
      <c r="G66" s="21">
        <v>2044.2102876906799</v>
      </c>
      <c r="H66" s="21">
        <v>29260</v>
      </c>
      <c r="I66" s="21">
        <v>24575</v>
      </c>
      <c r="J66" s="21">
        <v>7830332</v>
      </c>
      <c r="K66" s="21">
        <v>1197234</v>
      </c>
      <c r="L66" s="21">
        <v>1519</v>
      </c>
      <c r="M66" s="21">
        <v>23739</v>
      </c>
      <c r="N66" s="21">
        <v>14</v>
      </c>
      <c r="O66" s="21">
        <v>35</v>
      </c>
      <c r="P66" s="21">
        <v>0</v>
      </c>
      <c r="Q66" s="21">
        <v>0</v>
      </c>
      <c r="R66" s="21">
        <v>0</v>
      </c>
      <c r="S66" s="21">
        <v>1</v>
      </c>
      <c r="T66" s="21">
        <v>0</v>
      </c>
      <c r="U66" s="21">
        <v>1</v>
      </c>
      <c r="V66" s="21">
        <v>0</v>
      </c>
      <c r="W66" s="21">
        <v>1</v>
      </c>
      <c r="X66" s="21">
        <v>0</v>
      </c>
      <c r="Y66" s="21">
        <v>1</v>
      </c>
      <c r="Z66" s="21">
        <v>0</v>
      </c>
      <c r="AA66" s="21">
        <v>1</v>
      </c>
      <c r="AB66" s="21">
        <v>123.74</v>
      </c>
    </row>
    <row r="67" spans="6:28" ht="10.199999999999999" x14ac:dyDescent="0.2">
      <c r="F67" s="21">
        <v>1.1299999999999999</v>
      </c>
      <c r="G67" s="21">
        <v>3760.09541452444</v>
      </c>
      <c r="H67" s="21">
        <v>29055</v>
      </c>
      <c r="I67" s="21">
        <v>24575</v>
      </c>
      <c r="J67" s="21">
        <v>1862106</v>
      </c>
      <c r="K67" s="21">
        <v>1197234</v>
      </c>
      <c r="L67" s="21">
        <v>618</v>
      </c>
      <c r="M67" s="21">
        <v>10206</v>
      </c>
      <c r="N67" s="21">
        <v>22</v>
      </c>
      <c r="O67" s="21">
        <v>35</v>
      </c>
      <c r="P67" s="21">
        <v>0</v>
      </c>
      <c r="Q67" s="21">
        <v>0</v>
      </c>
      <c r="R67" s="21">
        <v>0</v>
      </c>
      <c r="S67" s="21">
        <v>1</v>
      </c>
      <c r="T67" s="21">
        <v>0</v>
      </c>
      <c r="U67" s="21">
        <v>1</v>
      </c>
      <c r="V67" s="21">
        <v>1</v>
      </c>
      <c r="W67" s="21">
        <v>0</v>
      </c>
      <c r="X67" s="21">
        <v>0</v>
      </c>
      <c r="Y67" s="21">
        <v>1</v>
      </c>
      <c r="Z67" s="21">
        <v>0</v>
      </c>
      <c r="AA67" s="21">
        <v>1</v>
      </c>
      <c r="AB67" s="21">
        <v>89.47</v>
      </c>
    </row>
    <row r="68" spans="6:28" ht="10.199999999999999" x14ac:dyDescent="0.2">
      <c r="F68" s="21">
        <v>1.19</v>
      </c>
      <c r="G68" s="21">
        <v>5307.2696649132804</v>
      </c>
      <c r="H68" s="21">
        <v>26506</v>
      </c>
      <c r="I68" s="21">
        <v>24575</v>
      </c>
      <c r="J68" s="21">
        <v>4459144</v>
      </c>
      <c r="K68" s="21">
        <v>1197234</v>
      </c>
      <c r="L68" s="21">
        <v>1756</v>
      </c>
      <c r="M68" s="21">
        <v>6675</v>
      </c>
      <c r="N68" s="21">
        <v>23</v>
      </c>
      <c r="O68" s="21">
        <v>35</v>
      </c>
      <c r="P68" s="21">
        <v>0</v>
      </c>
      <c r="Q68" s="21">
        <v>0</v>
      </c>
      <c r="R68" s="21">
        <v>0</v>
      </c>
      <c r="S68" s="21">
        <v>1</v>
      </c>
      <c r="T68" s="21">
        <v>0</v>
      </c>
      <c r="U68" s="21">
        <v>1</v>
      </c>
      <c r="V68" s="21">
        <v>1</v>
      </c>
      <c r="W68" s="21">
        <v>0</v>
      </c>
      <c r="X68" s="21">
        <v>0</v>
      </c>
      <c r="Y68" s="21">
        <v>1</v>
      </c>
      <c r="Z68" s="21">
        <v>1</v>
      </c>
      <c r="AA68" s="21">
        <v>0</v>
      </c>
      <c r="AB68" s="21">
        <v>163.78</v>
      </c>
    </row>
    <row r="69" spans="6:28" ht="10.199999999999999" x14ac:dyDescent="0.2">
      <c r="F69" s="21">
        <v>1</v>
      </c>
      <c r="G69" s="21">
        <v>2522.0082944256701</v>
      </c>
      <c r="H69" s="21">
        <v>24706</v>
      </c>
      <c r="I69" s="21">
        <v>24575</v>
      </c>
      <c r="J69" s="21">
        <v>9056076</v>
      </c>
      <c r="K69" s="21">
        <v>1197234</v>
      </c>
      <c r="L69" s="21">
        <v>238</v>
      </c>
      <c r="M69" s="21">
        <v>51358</v>
      </c>
      <c r="N69" s="21">
        <v>37</v>
      </c>
      <c r="O69" s="21">
        <v>35</v>
      </c>
      <c r="P69" s="21">
        <v>1</v>
      </c>
      <c r="Q69" s="21">
        <v>0</v>
      </c>
      <c r="R69" s="21">
        <v>0</v>
      </c>
      <c r="S69" s="21">
        <v>0</v>
      </c>
      <c r="T69" s="21">
        <v>0</v>
      </c>
      <c r="U69" s="21">
        <v>1</v>
      </c>
      <c r="V69" s="21">
        <v>0</v>
      </c>
      <c r="W69" s="21">
        <v>1</v>
      </c>
      <c r="X69" s="21">
        <v>0</v>
      </c>
      <c r="Y69" s="21">
        <v>1</v>
      </c>
      <c r="Z69" s="21">
        <v>0</v>
      </c>
      <c r="AA69" s="21">
        <v>1</v>
      </c>
      <c r="AB69" s="21">
        <v>55.57</v>
      </c>
    </row>
    <row r="70" spans="6:28" ht="10.199999999999999" x14ac:dyDescent="0.2">
      <c r="F70" s="21">
        <v>1.38</v>
      </c>
      <c r="G70" s="21">
        <v>5465.9780400541204</v>
      </c>
      <c r="H70" s="21">
        <v>26993</v>
      </c>
      <c r="I70" s="21">
        <v>24706</v>
      </c>
      <c r="J70" s="21">
        <v>3532657</v>
      </c>
      <c r="K70" s="21">
        <v>9056076</v>
      </c>
      <c r="L70" s="21">
        <v>1946</v>
      </c>
      <c r="M70" s="21">
        <v>13365</v>
      </c>
      <c r="N70" s="21">
        <v>4</v>
      </c>
      <c r="O70" s="21">
        <v>37</v>
      </c>
      <c r="P70" s="21">
        <v>0</v>
      </c>
      <c r="Q70" s="21">
        <v>0</v>
      </c>
      <c r="R70" s="21">
        <v>0</v>
      </c>
      <c r="S70" s="21">
        <v>1</v>
      </c>
      <c r="T70" s="21">
        <v>1</v>
      </c>
      <c r="U70" s="21">
        <v>0</v>
      </c>
      <c r="V70" s="21">
        <v>1</v>
      </c>
      <c r="W70" s="21">
        <v>0</v>
      </c>
      <c r="X70" s="21">
        <v>0</v>
      </c>
      <c r="Y70" s="21">
        <v>1</v>
      </c>
      <c r="Z70" s="21">
        <v>0</v>
      </c>
      <c r="AA70" s="21">
        <v>1</v>
      </c>
      <c r="AB70" s="21">
        <v>225.56</v>
      </c>
    </row>
    <row r="71" spans="6:28" ht="10.199999999999999" x14ac:dyDescent="0.2">
      <c r="F71" s="21">
        <v>1.19</v>
      </c>
      <c r="G71" s="21">
        <v>3413.4197986724298</v>
      </c>
      <c r="H71" s="21">
        <v>29260</v>
      </c>
      <c r="I71" s="21">
        <v>24706</v>
      </c>
      <c r="J71" s="21">
        <v>7830332</v>
      </c>
      <c r="K71" s="21">
        <v>9056076</v>
      </c>
      <c r="L71" s="21">
        <v>1751</v>
      </c>
      <c r="M71" s="21">
        <v>29771</v>
      </c>
      <c r="N71" s="21">
        <v>15</v>
      </c>
      <c r="O71" s="21">
        <v>37</v>
      </c>
      <c r="P71" s="21">
        <v>0</v>
      </c>
      <c r="Q71" s="21">
        <v>0</v>
      </c>
      <c r="R71" s="21">
        <v>0</v>
      </c>
      <c r="S71" s="21">
        <v>1</v>
      </c>
      <c r="T71" s="21">
        <v>1</v>
      </c>
      <c r="U71" s="21">
        <v>0</v>
      </c>
      <c r="V71" s="21">
        <v>1</v>
      </c>
      <c r="W71" s="21">
        <v>0</v>
      </c>
      <c r="X71" s="21">
        <v>1</v>
      </c>
      <c r="Y71" s="21">
        <v>0</v>
      </c>
      <c r="Z71" s="21">
        <v>0</v>
      </c>
      <c r="AA71" s="21">
        <v>1</v>
      </c>
      <c r="AB71" s="21">
        <v>233.78</v>
      </c>
    </row>
    <row r="72" spans="6:28" ht="10.199999999999999" x14ac:dyDescent="0.2">
      <c r="F72" s="21">
        <v>1.56</v>
      </c>
      <c r="G72" s="21">
        <v>3300.0765330509298</v>
      </c>
      <c r="H72" s="21">
        <v>26046</v>
      </c>
      <c r="I72" s="21">
        <v>24706</v>
      </c>
      <c r="J72" s="21">
        <v>2230955</v>
      </c>
      <c r="K72" s="21">
        <v>9056076</v>
      </c>
      <c r="L72" s="21">
        <v>2062</v>
      </c>
      <c r="M72" s="21">
        <v>4531</v>
      </c>
      <c r="N72" s="21">
        <v>17</v>
      </c>
      <c r="O72" s="21">
        <v>37</v>
      </c>
      <c r="P72" s="21">
        <v>0</v>
      </c>
      <c r="Q72" s="21">
        <v>0</v>
      </c>
      <c r="R72" s="21">
        <v>0</v>
      </c>
      <c r="S72" s="21">
        <v>1</v>
      </c>
      <c r="T72" s="21">
        <v>1</v>
      </c>
      <c r="U72" s="21">
        <v>0</v>
      </c>
      <c r="V72" s="21">
        <v>1</v>
      </c>
      <c r="W72" s="21">
        <v>0</v>
      </c>
      <c r="X72" s="21">
        <v>0</v>
      </c>
      <c r="Y72" s="21">
        <v>1</v>
      </c>
      <c r="Z72" s="21">
        <v>0</v>
      </c>
      <c r="AA72" s="21">
        <v>1</v>
      </c>
      <c r="AB72" s="21">
        <v>231.97</v>
      </c>
    </row>
    <row r="73" spans="6:28" ht="10.199999999999999" x14ac:dyDescent="0.2">
      <c r="F73" s="21">
        <v>1.27</v>
      </c>
      <c r="G73" s="21">
        <v>3472.1660066142299</v>
      </c>
      <c r="H73" s="21">
        <v>26752</v>
      </c>
      <c r="I73" s="21">
        <v>24706</v>
      </c>
      <c r="J73" s="21">
        <v>1440377</v>
      </c>
      <c r="K73" s="21">
        <v>9056076</v>
      </c>
      <c r="L73" s="21">
        <v>2341</v>
      </c>
      <c r="M73" s="21">
        <v>4719</v>
      </c>
      <c r="N73" s="21">
        <v>25</v>
      </c>
      <c r="O73" s="21">
        <v>37</v>
      </c>
      <c r="P73" s="21">
        <v>0</v>
      </c>
      <c r="Q73" s="21">
        <v>0</v>
      </c>
      <c r="R73" s="21">
        <v>0</v>
      </c>
      <c r="S73" s="21">
        <v>1</v>
      </c>
      <c r="T73" s="21">
        <v>0</v>
      </c>
      <c r="U73" s="21">
        <v>1</v>
      </c>
      <c r="V73" s="21">
        <v>1</v>
      </c>
      <c r="W73" s="21">
        <v>0</v>
      </c>
      <c r="X73" s="21">
        <v>0</v>
      </c>
      <c r="Y73" s="21">
        <v>1</v>
      </c>
      <c r="Z73" s="21">
        <v>0</v>
      </c>
      <c r="AA73" s="21">
        <v>1</v>
      </c>
      <c r="AB73" s="21">
        <v>193.5</v>
      </c>
    </row>
    <row r="74" spans="6:28" ht="10.199999999999999" x14ac:dyDescent="0.2">
      <c r="F74" s="21">
        <v>1.27</v>
      </c>
      <c r="G74" s="21">
        <v>3942.8302848312001</v>
      </c>
      <c r="H74" s="21">
        <v>27211</v>
      </c>
      <c r="I74" s="21">
        <v>24706</v>
      </c>
      <c r="J74" s="21">
        <v>3770125</v>
      </c>
      <c r="K74" s="21">
        <v>9056076</v>
      </c>
      <c r="L74" s="21">
        <v>1379</v>
      </c>
      <c r="M74" s="21">
        <v>11760</v>
      </c>
      <c r="N74" s="21">
        <v>31</v>
      </c>
      <c r="O74" s="21">
        <v>37</v>
      </c>
      <c r="P74" s="21">
        <v>0</v>
      </c>
      <c r="Q74" s="21">
        <v>0</v>
      </c>
      <c r="R74" s="21">
        <v>0</v>
      </c>
      <c r="S74" s="21">
        <v>1</v>
      </c>
      <c r="T74" s="21">
        <v>1</v>
      </c>
      <c r="U74" s="21">
        <v>0</v>
      </c>
      <c r="V74" s="21">
        <v>0</v>
      </c>
      <c r="W74" s="21">
        <v>1</v>
      </c>
      <c r="X74" s="21">
        <v>0</v>
      </c>
      <c r="Y74" s="21">
        <v>1</v>
      </c>
      <c r="Z74" s="21">
        <v>0</v>
      </c>
      <c r="AA74" s="21">
        <v>1</v>
      </c>
      <c r="AB74" s="21">
        <v>195.28</v>
      </c>
    </row>
    <row r="75" spans="6:28" ht="10.199999999999999" x14ac:dyDescent="0.2">
      <c r="F75" s="21">
        <v>1.04</v>
      </c>
      <c r="G75" s="21">
        <v>5450.8528453054496</v>
      </c>
      <c r="H75" s="21">
        <v>26993</v>
      </c>
      <c r="I75" s="21">
        <v>24307</v>
      </c>
      <c r="J75" s="21">
        <v>3532657</v>
      </c>
      <c r="K75" s="21">
        <v>989164</v>
      </c>
      <c r="L75" s="21">
        <v>320</v>
      </c>
      <c r="M75" s="21">
        <v>4562</v>
      </c>
      <c r="N75" s="21">
        <v>4</v>
      </c>
      <c r="O75" s="21">
        <v>38</v>
      </c>
      <c r="P75" s="21">
        <v>0</v>
      </c>
      <c r="Q75" s="21">
        <v>0</v>
      </c>
      <c r="R75" s="21">
        <v>0</v>
      </c>
      <c r="S75" s="21">
        <v>1</v>
      </c>
      <c r="T75" s="21">
        <v>1</v>
      </c>
      <c r="U75" s="21">
        <v>0</v>
      </c>
      <c r="V75" s="21">
        <v>1</v>
      </c>
      <c r="W75" s="21">
        <v>0</v>
      </c>
      <c r="X75" s="21">
        <v>0</v>
      </c>
      <c r="Y75" s="21">
        <v>1</v>
      </c>
      <c r="Z75" s="21">
        <v>0</v>
      </c>
      <c r="AA75" s="21">
        <v>1</v>
      </c>
      <c r="AB75" s="21">
        <v>101.68</v>
      </c>
    </row>
    <row r="76" spans="6:28" ht="10.199999999999999" x14ac:dyDescent="0.2">
      <c r="F76" s="21">
        <v>1.1299999999999999</v>
      </c>
      <c r="G76" s="21">
        <v>4655.1791812878901</v>
      </c>
      <c r="H76" s="21">
        <v>29838</v>
      </c>
      <c r="I76" s="21">
        <v>24307</v>
      </c>
      <c r="J76" s="21">
        <v>29838</v>
      </c>
      <c r="K76" s="21">
        <v>989164</v>
      </c>
      <c r="L76" s="21">
        <v>495</v>
      </c>
      <c r="M76" s="21">
        <v>6218</v>
      </c>
      <c r="N76" s="21">
        <v>6</v>
      </c>
      <c r="O76" s="21">
        <v>38</v>
      </c>
      <c r="P76" s="21">
        <v>0</v>
      </c>
      <c r="Q76" s="21">
        <v>0</v>
      </c>
      <c r="R76" s="21">
        <v>0</v>
      </c>
      <c r="S76" s="21">
        <v>1</v>
      </c>
      <c r="T76" s="21">
        <v>1</v>
      </c>
      <c r="U76" s="21">
        <v>0</v>
      </c>
      <c r="V76" s="21">
        <v>0</v>
      </c>
      <c r="W76" s="21">
        <v>1</v>
      </c>
      <c r="X76" s="21">
        <v>0</v>
      </c>
      <c r="Y76" s="21">
        <v>1</v>
      </c>
      <c r="Z76" s="21">
        <v>0</v>
      </c>
      <c r="AA76" s="21">
        <v>1</v>
      </c>
      <c r="AB76" s="21">
        <v>60.26</v>
      </c>
    </row>
    <row r="77" spans="6:28" ht="10.199999999999999" x14ac:dyDescent="0.2">
      <c r="F77" s="21">
        <v>1.02</v>
      </c>
      <c r="G77" s="21">
        <v>4109.8743280604904</v>
      </c>
      <c r="H77" s="21">
        <v>29260</v>
      </c>
      <c r="I77" s="21">
        <v>24307</v>
      </c>
      <c r="J77" s="21">
        <v>7830332</v>
      </c>
      <c r="K77" s="21">
        <v>989164</v>
      </c>
      <c r="L77" s="21">
        <v>276</v>
      </c>
      <c r="M77" s="21">
        <v>8793</v>
      </c>
      <c r="N77" s="21">
        <v>15</v>
      </c>
      <c r="O77" s="21">
        <v>38</v>
      </c>
      <c r="P77" s="21">
        <v>0</v>
      </c>
      <c r="Q77" s="21">
        <v>0</v>
      </c>
      <c r="R77" s="21">
        <v>0</v>
      </c>
      <c r="S77" s="21">
        <v>1</v>
      </c>
      <c r="T77" s="21">
        <v>1</v>
      </c>
      <c r="U77" s="21">
        <v>0</v>
      </c>
      <c r="V77" s="21">
        <v>0</v>
      </c>
      <c r="W77" s="21">
        <v>1</v>
      </c>
      <c r="X77" s="21">
        <v>1</v>
      </c>
      <c r="Y77" s="21">
        <v>0</v>
      </c>
      <c r="Z77" s="21">
        <v>0</v>
      </c>
      <c r="AA77" s="21">
        <v>1</v>
      </c>
      <c r="AB77" s="21">
        <v>68.06</v>
      </c>
    </row>
    <row r="78" spans="6:28" ht="10.199999999999999" x14ac:dyDescent="0.2">
      <c r="F78" s="21">
        <v>1.1499999999999999</v>
      </c>
      <c r="G78" s="21">
        <v>3947.2433720720601</v>
      </c>
      <c r="H78" s="21">
        <v>29260</v>
      </c>
      <c r="I78" s="21">
        <v>21207</v>
      </c>
      <c r="J78" s="21">
        <v>7830332</v>
      </c>
      <c r="K78" s="21">
        <v>2105604</v>
      </c>
      <c r="L78" s="21">
        <v>1187</v>
      </c>
      <c r="M78" s="21">
        <v>10671</v>
      </c>
      <c r="N78" s="21">
        <v>15</v>
      </c>
      <c r="O78" s="21">
        <v>41</v>
      </c>
      <c r="P78" s="21">
        <v>0</v>
      </c>
      <c r="Q78" s="21">
        <v>0</v>
      </c>
      <c r="R78" s="21">
        <v>0</v>
      </c>
      <c r="S78" s="21">
        <v>1</v>
      </c>
      <c r="T78" s="21">
        <v>0</v>
      </c>
      <c r="U78" s="21">
        <v>1</v>
      </c>
      <c r="V78" s="21">
        <v>1</v>
      </c>
      <c r="W78" s="21">
        <v>0</v>
      </c>
      <c r="X78" s="21">
        <v>1</v>
      </c>
      <c r="Y78" s="21">
        <v>0</v>
      </c>
      <c r="Z78" s="21">
        <v>0</v>
      </c>
      <c r="AA78" s="21">
        <v>1</v>
      </c>
      <c r="AB78" s="21">
        <v>168.92</v>
      </c>
    </row>
    <row r="79" spans="6:28" ht="10.199999999999999" x14ac:dyDescent="0.2">
      <c r="F79" s="21">
        <v>1.1499999999999999</v>
      </c>
      <c r="G79" s="21">
        <v>3947.2433720720601</v>
      </c>
      <c r="H79" s="21">
        <v>29260</v>
      </c>
      <c r="I79" s="21">
        <v>21207</v>
      </c>
      <c r="J79" s="21">
        <v>7830332</v>
      </c>
      <c r="K79" s="21">
        <v>2105604</v>
      </c>
      <c r="L79" s="21">
        <v>1187</v>
      </c>
      <c r="M79" s="21">
        <v>10671</v>
      </c>
      <c r="N79" s="21">
        <v>14</v>
      </c>
      <c r="O79" s="21">
        <v>41</v>
      </c>
      <c r="P79" s="21">
        <v>1</v>
      </c>
      <c r="Q79" s="21">
        <v>0</v>
      </c>
      <c r="R79" s="21">
        <v>0</v>
      </c>
      <c r="S79" s="21">
        <v>0</v>
      </c>
      <c r="T79" s="21">
        <v>0</v>
      </c>
      <c r="U79" s="21">
        <v>1</v>
      </c>
      <c r="V79" s="21">
        <v>1</v>
      </c>
      <c r="W79" s="21">
        <v>0</v>
      </c>
      <c r="X79" s="21">
        <v>0</v>
      </c>
      <c r="Y79" s="21">
        <v>1</v>
      </c>
      <c r="Z79" s="21">
        <v>0</v>
      </c>
      <c r="AA79" s="21">
        <v>1</v>
      </c>
      <c r="AB79" s="21">
        <v>168.92</v>
      </c>
    </row>
    <row r="80" spans="6:28" ht="10.199999999999999" x14ac:dyDescent="0.2">
      <c r="F80" s="21">
        <v>1.1599999999999999</v>
      </c>
      <c r="G80" s="21">
        <v>5772.8584345360096</v>
      </c>
      <c r="H80" s="21">
        <v>28637</v>
      </c>
      <c r="I80" s="21">
        <v>21207</v>
      </c>
      <c r="J80" s="21">
        <v>3036732</v>
      </c>
      <c r="K80" s="21">
        <v>2105604</v>
      </c>
      <c r="L80" s="21">
        <v>1116</v>
      </c>
      <c r="M80" s="21">
        <v>4613</v>
      </c>
      <c r="N80" s="21">
        <v>21</v>
      </c>
      <c r="O80" s="21">
        <v>41</v>
      </c>
      <c r="P80" s="21">
        <v>0</v>
      </c>
      <c r="Q80" s="21">
        <v>0</v>
      </c>
      <c r="R80" s="21">
        <v>0</v>
      </c>
      <c r="S80" s="21">
        <v>1</v>
      </c>
      <c r="T80" s="21">
        <v>0</v>
      </c>
      <c r="U80" s="21">
        <v>1</v>
      </c>
      <c r="V80" s="21">
        <v>1</v>
      </c>
      <c r="W80" s="21">
        <v>0</v>
      </c>
      <c r="X80" s="21">
        <v>0</v>
      </c>
      <c r="Y80" s="21">
        <v>1</v>
      </c>
      <c r="Z80" s="21">
        <v>0</v>
      </c>
      <c r="AA80" s="21">
        <v>1</v>
      </c>
      <c r="AB80" s="21">
        <v>185.11</v>
      </c>
    </row>
    <row r="81" spans="6:28" ht="10.199999999999999" x14ac:dyDescent="0.2">
      <c r="F81" s="21">
        <v>1.29</v>
      </c>
      <c r="G81" s="21">
        <v>6108.5722826442397</v>
      </c>
      <c r="H81" s="21">
        <v>32991</v>
      </c>
      <c r="I81" s="21">
        <v>26695</v>
      </c>
      <c r="J81" s="21">
        <v>8621121</v>
      </c>
      <c r="K81" s="21">
        <v>1646147</v>
      </c>
      <c r="L81" s="21">
        <v>736</v>
      </c>
      <c r="M81" s="21">
        <v>6590</v>
      </c>
      <c r="N81" s="21">
        <v>48</v>
      </c>
      <c r="O81" s="21">
        <v>42</v>
      </c>
      <c r="P81" s="21">
        <v>0</v>
      </c>
      <c r="Q81" s="21">
        <v>0</v>
      </c>
      <c r="R81" s="21">
        <v>0</v>
      </c>
      <c r="S81" s="21">
        <v>1</v>
      </c>
      <c r="T81" s="21">
        <v>1</v>
      </c>
      <c r="U81" s="21">
        <v>0</v>
      </c>
      <c r="V81" s="21">
        <v>1</v>
      </c>
      <c r="W81" s="21">
        <v>0</v>
      </c>
      <c r="X81" s="21">
        <v>1</v>
      </c>
      <c r="Y81" s="21">
        <v>0</v>
      </c>
      <c r="Z81" s="21">
        <v>0</v>
      </c>
      <c r="AA81" s="21">
        <v>1</v>
      </c>
      <c r="AB81" s="21">
        <v>190.09</v>
      </c>
    </row>
    <row r="82" spans="6:28" ht="10.199999999999999" x14ac:dyDescent="0.2">
      <c r="F82" s="21">
        <v>1.02</v>
      </c>
      <c r="G82" s="21">
        <v>4347.4834608310402</v>
      </c>
      <c r="H82" s="21">
        <v>29055</v>
      </c>
      <c r="I82" s="21">
        <v>28739</v>
      </c>
      <c r="J82" s="21">
        <v>1862106</v>
      </c>
      <c r="K82" s="21">
        <v>2761118</v>
      </c>
      <c r="L82" s="21">
        <v>693</v>
      </c>
      <c r="M82" s="21">
        <v>10147</v>
      </c>
      <c r="N82" s="21">
        <v>22</v>
      </c>
      <c r="O82" s="21">
        <v>43</v>
      </c>
      <c r="P82" s="21">
        <v>0</v>
      </c>
      <c r="Q82" s="21">
        <v>0</v>
      </c>
      <c r="R82" s="21">
        <v>0</v>
      </c>
      <c r="S82" s="21">
        <v>1</v>
      </c>
      <c r="T82" s="21">
        <v>1</v>
      </c>
      <c r="U82" s="21">
        <v>0</v>
      </c>
      <c r="V82" s="21">
        <v>1</v>
      </c>
      <c r="W82" s="21">
        <v>0</v>
      </c>
      <c r="X82" s="21">
        <v>0</v>
      </c>
      <c r="Y82" s="21">
        <v>1</v>
      </c>
      <c r="Z82" s="21">
        <v>1</v>
      </c>
      <c r="AA82" s="21">
        <v>0</v>
      </c>
      <c r="AB82" s="21">
        <v>133.5</v>
      </c>
    </row>
    <row r="83" spans="6:28" ht="10.199999999999999" x14ac:dyDescent="0.2">
      <c r="F83" s="21">
        <v>1.1399999999999999</v>
      </c>
      <c r="G83" s="21">
        <v>9249.1312160475409</v>
      </c>
      <c r="H83" s="21">
        <v>26506</v>
      </c>
      <c r="I83" s="21">
        <v>28739</v>
      </c>
      <c r="J83" s="21">
        <v>4459144</v>
      </c>
      <c r="K83" s="21">
        <v>2761118</v>
      </c>
      <c r="L83" s="21">
        <v>530</v>
      </c>
      <c r="M83" s="21">
        <v>5389</v>
      </c>
      <c r="N83" s="21">
        <v>23</v>
      </c>
      <c r="O83" s="21">
        <v>43</v>
      </c>
      <c r="P83" s="21">
        <v>0</v>
      </c>
      <c r="Q83" s="21">
        <v>0</v>
      </c>
      <c r="R83" s="21">
        <v>0</v>
      </c>
      <c r="S83" s="21">
        <v>1</v>
      </c>
      <c r="T83" s="21">
        <v>1</v>
      </c>
      <c r="U83" s="21">
        <v>0</v>
      </c>
      <c r="V83" s="21">
        <v>1</v>
      </c>
      <c r="W83" s="21">
        <v>0</v>
      </c>
      <c r="X83" s="21">
        <v>0</v>
      </c>
      <c r="Y83" s="21">
        <v>1</v>
      </c>
      <c r="Z83" s="21">
        <v>1</v>
      </c>
      <c r="AA83" s="21">
        <v>0</v>
      </c>
      <c r="AB83" s="21">
        <v>286.54000000000002</v>
      </c>
    </row>
    <row r="84" spans="6:28" ht="10.199999999999999" x14ac:dyDescent="0.2">
      <c r="F84" s="21">
        <v>1.19</v>
      </c>
      <c r="G84" s="21">
        <v>7958.3108295796501</v>
      </c>
      <c r="H84" s="21">
        <v>25450</v>
      </c>
      <c r="I84" s="21">
        <v>28739</v>
      </c>
      <c r="J84" s="21">
        <v>1694803</v>
      </c>
      <c r="K84" s="21">
        <v>2761118</v>
      </c>
      <c r="L84" s="21">
        <v>401</v>
      </c>
      <c r="M84" s="21">
        <v>3733</v>
      </c>
      <c r="N84" s="21">
        <v>34</v>
      </c>
      <c r="O84" s="21">
        <v>43</v>
      </c>
      <c r="P84" s="21">
        <v>0</v>
      </c>
      <c r="Q84" s="21">
        <v>0</v>
      </c>
      <c r="R84" s="21">
        <v>0</v>
      </c>
      <c r="S84" s="21">
        <v>1</v>
      </c>
      <c r="T84" s="21">
        <v>1</v>
      </c>
      <c r="U84" s="21">
        <v>0</v>
      </c>
      <c r="V84" s="21">
        <v>1</v>
      </c>
      <c r="W84" s="21">
        <v>0</v>
      </c>
      <c r="X84" s="21">
        <v>0</v>
      </c>
      <c r="Y84" s="21">
        <v>1</v>
      </c>
      <c r="Z84" s="21">
        <v>1</v>
      </c>
      <c r="AA84" s="21">
        <v>0</v>
      </c>
      <c r="AB84" s="21">
        <v>232.55</v>
      </c>
    </row>
    <row r="85" spans="6:28" ht="10.199999999999999" x14ac:dyDescent="0.2">
      <c r="F85" s="21">
        <v>1.24</v>
      </c>
      <c r="G85" s="21">
        <v>6166.1043239528699</v>
      </c>
      <c r="H85" s="21">
        <v>24706</v>
      </c>
      <c r="I85" s="21">
        <v>28739</v>
      </c>
      <c r="J85" s="21">
        <v>9056076</v>
      </c>
      <c r="K85" s="21">
        <v>2761118</v>
      </c>
      <c r="L85" s="21">
        <v>1539</v>
      </c>
      <c r="M85" s="21">
        <v>7749</v>
      </c>
      <c r="N85" s="21">
        <v>37</v>
      </c>
      <c r="O85" s="21">
        <v>43</v>
      </c>
      <c r="P85" s="21">
        <v>0</v>
      </c>
      <c r="Q85" s="21">
        <v>0</v>
      </c>
      <c r="R85" s="21">
        <v>0</v>
      </c>
      <c r="S85" s="21">
        <v>1</v>
      </c>
      <c r="T85" s="21">
        <v>1</v>
      </c>
      <c r="U85" s="21">
        <v>0</v>
      </c>
      <c r="V85" s="21">
        <v>1</v>
      </c>
      <c r="W85" s="21">
        <v>0</v>
      </c>
      <c r="X85" s="21">
        <v>0</v>
      </c>
      <c r="Y85" s="21">
        <v>1</v>
      </c>
      <c r="Z85" s="21">
        <v>1</v>
      </c>
      <c r="AA85" s="21">
        <v>0</v>
      </c>
      <c r="AB85" s="21">
        <v>246.1</v>
      </c>
    </row>
    <row r="86" spans="6:28" ht="10.199999999999999" x14ac:dyDescent="0.2">
      <c r="F86" s="21">
        <v>1.02</v>
      </c>
      <c r="G86" s="21">
        <v>3463.9607341313899</v>
      </c>
      <c r="H86" s="21">
        <v>29260</v>
      </c>
      <c r="I86" s="21">
        <v>25995</v>
      </c>
      <c r="J86" s="21">
        <v>7830332</v>
      </c>
      <c r="K86" s="21">
        <v>1115048</v>
      </c>
      <c r="L86" s="21">
        <v>401</v>
      </c>
      <c r="M86" s="21">
        <v>10902</v>
      </c>
      <c r="N86" s="21">
        <v>15</v>
      </c>
      <c r="O86" s="21">
        <v>44</v>
      </c>
      <c r="P86" s="21">
        <v>0</v>
      </c>
      <c r="Q86" s="21">
        <v>0</v>
      </c>
      <c r="R86" s="21">
        <v>0</v>
      </c>
      <c r="S86" s="21">
        <v>1</v>
      </c>
      <c r="T86" s="21">
        <v>1</v>
      </c>
      <c r="U86" s="21">
        <v>0</v>
      </c>
      <c r="V86" s="21">
        <v>0</v>
      </c>
      <c r="W86" s="21">
        <v>1</v>
      </c>
      <c r="X86" s="21">
        <v>1</v>
      </c>
      <c r="Y86" s="21">
        <v>0</v>
      </c>
      <c r="Z86" s="21">
        <v>0</v>
      </c>
      <c r="AA86" s="21">
        <v>1</v>
      </c>
      <c r="AB86" s="21">
        <v>84.21</v>
      </c>
    </row>
    <row r="87" spans="6:28" ht="10.199999999999999" x14ac:dyDescent="0.2">
      <c r="F87" s="21">
        <v>1.1599999999999999</v>
      </c>
      <c r="G87" s="21">
        <v>7746.6266517316699</v>
      </c>
      <c r="H87" s="21">
        <v>26506</v>
      </c>
      <c r="I87" s="21">
        <v>25995</v>
      </c>
      <c r="J87" s="21">
        <v>4459144</v>
      </c>
      <c r="K87" s="21">
        <v>1115048</v>
      </c>
      <c r="L87" s="21">
        <v>466</v>
      </c>
      <c r="M87" s="21">
        <v>6143</v>
      </c>
      <c r="N87" s="21">
        <v>23</v>
      </c>
      <c r="O87" s="21">
        <v>44</v>
      </c>
      <c r="P87" s="21">
        <v>0</v>
      </c>
      <c r="Q87" s="21">
        <v>0</v>
      </c>
      <c r="R87" s="21">
        <v>1</v>
      </c>
      <c r="S87" s="21">
        <v>0</v>
      </c>
      <c r="T87" s="21">
        <v>1</v>
      </c>
      <c r="U87" s="21">
        <v>0</v>
      </c>
      <c r="V87" s="21">
        <v>0</v>
      </c>
      <c r="W87" s="21">
        <v>1</v>
      </c>
      <c r="X87" s="21">
        <v>0</v>
      </c>
      <c r="Y87" s="21">
        <v>1</v>
      </c>
      <c r="Z87" s="21">
        <v>1</v>
      </c>
      <c r="AA87" s="21">
        <v>0</v>
      </c>
      <c r="AB87" s="21">
        <v>166.25</v>
      </c>
    </row>
    <row r="88" spans="6:28" ht="10.199999999999999" x14ac:dyDescent="0.2">
      <c r="F88" s="21">
        <v>1.26</v>
      </c>
      <c r="G88" s="21">
        <v>3647.2715818246802</v>
      </c>
      <c r="H88" s="21">
        <v>32991</v>
      </c>
      <c r="I88" s="21">
        <v>25995</v>
      </c>
      <c r="J88" s="21">
        <v>8621121</v>
      </c>
      <c r="K88" s="21">
        <v>1115048</v>
      </c>
      <c r="L88" s="21">
        <v>760</v>
      </c>
      <c r="M88" s="21">
        <v>7387</v>
      </c>
      <c r="N88" s="21">
        <v>48</v>
      </c>
      <c r="O88" s="21">
        <v>44</v>
      </c>
      <c r="P88" s="21">
        <v>0</v>
      </c>
      <c r="Q88" s="21">
        <v>0</v>
      </c>
      <c r="R88" s="21">
        <v>0</v>
      </c>
      <c r="S88" s="21">
        <v>1</v>
      </c>
      <c r="T88" s="21">
        <v>1</v>
      </c>
      <c r="U88" s="21">
        <v>0</v>
      </c>
      <c r="V88" s="21">
        <v>1</v>
      </c>
      <c r="W88" s="21">
        <v>0</v>
      </c>
      <c r="X88" s="21">
        <v>1</v>
      </c>
      <c r="Y88" s="21">
        <v>0</v>
      </c>
      <c r="Z88" s="21">
        <v>0</v>
      </c>
      <c r="AA88" s="21">
        <v>1</v>
      </c>
      <c r="AB88" s="21">
        <v>215.01</v>
      </c>
    </row>
    <row r="89" spans="6:28" ht="10.199999999999999" x14ac:dyDescent="0.2">
      <c r="F89" s="21">
        <v>1.26</v>
      </c>
      <c r="G89" s="21">
        <v>3647.2715818246802</v>
      </c>
      <c r="H89" s="21">
        <v>32991</v>
      </c>
      <c r="I89" s="21">
        <v>25995</v>
      </c>
      <c r="J89" s="21">
        <v>8621121</v>
      </c>
      <c r="K89" s="21">
        <v>1115048</v>
      </c>
      <c r="L89" s="21">
        <v>760</v>
      </c>
      <c r="M89" s="21">
        <v>7387</v>
      </c>
      <c r="N89" s="21">
        <v>46</v>
      </c>
      <c r="O89" s="21">
        <v>44</v>
      </c>
      <c r="P89" s="21">
        <v>0</v>
      </c>
      <c r="Q89" s="21">
        <v>0</v>
      </c>
      <c r="R89" s="21">
        <v>0</v>
      </c>
      <c r="S89" s="21">
        <v>1</v>
      </c>
      <c r="T89" s="21">
        <v>1</v>
      </c>
      <c r="U89" s="21">
        <v>0</v>
      </c>
      <c r="V89" s="21">
        <v>1</v>
      </c>
      <c r="W89" s="21">
        <v>0</v>
      </c>
      <c r="X89" s="21">
        <v>0</v>
      </c>
      <c r="Y89" s="21">
        <v>1</v>
      </c>
      <c r="Z89" s="21">
        <v>1</v>
      </c>
      <c r="AA89" s="21">
        <v>0</v>
      </c>
      <c r="AB89" s="21">
        <v>215.01</v>
      </c>
    </row>
    <row r="90" spans="6:28" ht="10.199999999999999" x14ac:dyDescent="0.2">
      <c r="F90" s="21">
        <v>1.02</v>
      </c>
      <c r="G90" s="21">
        <v>6269.7459690327896</v>
      </c>
      <c r="H90" s="21">
        <v>26993</v>
      </c>
      <c r="I90" s="21">
        <v>22038</v>
      </c>
      <c r="J90" s="21">
        <v>3532657</v>
      </c>
      <c r="K90" s="21">
        <v>1308499</v>
      </c>
      <c r="L90" s="21">
        <v>419</v>
      </c>
      <c r="M90" s="21">
        <v>7796</v>
      </c>
      <c r="N90" s="21">
        <v>4</v>
      </c>
      <c r="O90" s="21">
        <v>45</v>
      </c>
      <c r="P90" s="21">
        <v>0</v>
      </c>
      <c r="Q90" s="21">
        <v>0</v>
      </c>
      <c r="R90" s="21">
        <v>0</v>
      </c>
      <c r="S90" s="21">
        <v>1</v>
      </c>
      <c r="T90" s="21">
        <v>1</v>
      </c>
      <c r="U90" s="21">
        <v>0</v>
      </c>
      <c r="V90" s="21">
        <v>1</v>
      </c>
      <c r="W90" s="21">
        <v>0</v>
      </c>
      <c r="X90" s="21">
        <v>0</v>
      </c>
      <c r="Y90" s="21">
        <v>1</v>
      </c>
      <c r="Z90" s="21">
        <v>0</v>
      </c>
      <c r="AA90" s="21">
        <v>1</v>
      </c>
      <c r="AB90" s="21">
        <v>120.7</v>
      </c>
    </row>
    <row r="91" spans="6:28" ht="10.199999999999999" x14ac:dyDescent="0.2">
      <c r="F91" s="21">
        <v>1.01</v>
      </c>
      <c r="G91" s="21">
        <v>5117.4922187687598</v>
      </c>
      <c r="H91" s="21">
        <v>27211</v>
      </c>
      <c r="I91" s="21">
        <v>22038</v>
      </c>
      <c r="J91" s="21">
        <v>3770125</v>
      </c>
      <c r="K91" s="21">
        <v>1308499</v>
      </c>
      <c r="L91" s="21">
        <v>319</v>
      </c>
      <c r="M91" s="21">
        <v>19894</v>
      </c>
      <c r="N91" s="21">
        <v>31</v>
      </c>
      <c r="O91" s="21">
        <v>45</v>
      </c>
      <c r="P91" s="21">
        <v>0</v>
      </c>
      <c r="Q91" s="21">
        <v>0</v>
      </c>
      <c r="R91" s="21">
        <v>0</v>
      </c>
      <c r="S91" s="21">
        <v>1</v>
      </c>
      <c r="T91" s="21">
        <v>1</v>
      </c>
      <c r="U91" s="21">
        <v>0</v>
      </c>
      <c r="V91" s="21">
        <v>0</v>
      </c>
      <c r="W91" s="21">
        <v>1</v>
      </c>
      <c r="X91" s="21">
        <v>0</v>
      </c>
      <c r="Y91" s="21">
        <v>1</v>
      </c>
      <c r="Z91" s="21">
        <v>0</v>
      </c>
      <c r="AA91" s="21">
        <v>1</v>
      </c>
      <c r="AB91" s="21">
        <v>76.81</v>
      </c>
    </row>
    <row r="92" spans="6:28" ht="10.199999999999999" x14ac:dyDescent="0.2">
      <c r="F92" s="21">
        <v>1.06</v>
      </c>
      <c r="G92" s="21">
        <v>4593.3830776520599</v>
      </c>
      <c r="H92" s="21">
        <v>26993</v>
      </c>
      <c r="I92" s="21">
        <v>32991</v>
      </c>
      <c r="J92" s="21">
        <v>3532657</v>
      </c>
      <c r="K92" s="21">
        <v>8621121</v>
      </c>
      <c r="L92" s="21">
        <v>756</v>
      </c>
      <c r="M92" s="21">
        <v>48642</v>
      </c>
      <c r="N92" s="21">
        <v>4</v>
      </c>
      <c r="O92" s="21">
        <v>47</v>
      </c>
      <c r="P92" s="21">
        <v>0</v>
      </c>
      <c r="Q92" s="21">
        <v>0</v>
      </c>
      <c r="R92" s="21">
        <v>0</v>
      </c>
      <c r="S92" s="21">
        <v>1</v>
      </c>
      <c r="T92" s="21">
        <v>1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0</v>
      </c>
      <c r="AA92" s="21">
        <v>1</v>
      </c>
      <c r="AB92" s="21">
        <v>162.28</v>
      </c>
    </row>
    <row r="93" spans="6:28" ht="10.199999999999999" x14ac:dyDescent="0.2">
      <c r="F93" s="21">
        <v>1.06</v>
      </c>
      <c r="G93" s="21">
        <v>4593.3830776520599</v>
      </c>
      <c r="H93" s="21">
        <v>26993</v>
      </c>
      <c r="I93" s="21">
        <v>32991</v>
      </c>
      <c r="J93" s="21">
        <v>3532657</v>
      </c>
      <c r="K93" s="21">
        <v>8621121</v>
      </c>
      <c r="L93" s="21">
        <v>756</v>
      </c>
      <c r="M93" s="21">
        <v>48642</v>
      </c>
      <c r="N93" s="21">
        <v>4</v>
      </c>
      <c r="O93" s="21">
        <v>46</v>
      </c>
      <c r="P93" s="21">
        <v>0</v>
      </c>
      <c r="Q93" s="21">
        <v>0</v>
      </c>
      <c r="R93" s="21">
        <v>0</v>
      </c>
      <c r="S93" s="21">
        <v>1</v>
      </c>
      <c r="T93" s="21">
        <v>1</v>
      </c>
      <c r="U93" s="21">
        <v>0</v>
      </c>
      <c r="V93" s="21">
        <v>1</v>
      </c>
      <c r="W93" s="21">
        <v>0</v>
      </c>
      <c r="X93" s="21">
        <v>0</v>
      </c>
      <c r="Y93" s="21">
        <v>1</v>
      </c>
      <c r="Z93" s="21">
        <v>1</v>
      </c>
      <c r="AA93" s="21">
        <v>0</v>
      </c>
      <c r="AB93" s="21">
        <v>162.28</v>
      </c>
    </row>
    <row r="94" spans="6:28" ht="10.199999999999999" x14ac:dyDescent="0.2">
      <c r="F94" s="21">
        <v>1</v>
      </c>
      <c r="G94" s="21">
        <v>2850.3280731598802</v>
      </c>
      <c r="H94" s="21">
        <v>30124</v>
      </c>
      <c r="I94" s="21">
        <v>32991</v>
      </c>
      <c r="J94" s="21">
        <v>5787293</v>
      </c>
      <c r="K94" s="21">
        <v>8621121</v>
      </c>
      <c r="L94" s="21">
        <v>183</v>
      </c>
      <c r="M94" s="21">
        <v>66820</v>
      </c>
      <c r="N94" s="21">
        <v>9</v>
      </c>
      <c r="O94" s="21">
        <v>47</v>
      </c>
      <c r="P94" s="21">
        <v>0</v>
      </c>
      <c r="Q94" s="21">
        <v>0</v>
      </c>
      <c r="R94" s="21">
        <v>0</v>
      </c>
      <c r="S94" s="21">
        <v>1</v>
      </c>
      <c r="T94" s="21">
        <v>1</v>
      </c>
      <c r="U94" s="21">
        <v>0</v>
      </c>
      <c r="V94" s="21">
        <v>1</v>
      </c>
      <c r="W94" s="21">
        <v>0</v>
      </c>
      <c r="X94" s="21">
        <v>1</v>
      </c>
      <c r="Y94" s="21">
        <v>0</v>
      </c>
      <c r="Z94" s="21">
        <v>0</v>
      </c>
      <c r="AA94" s="21">
        <v>1</v>
      </c>
      <c r="AB94" s="21">
        <v>116.78</v>
      </c>
    </row>
    <row r="95" spans="6:28" ht="10.199999999999999" x14ac:dyDescent="0.2">
      <c r="F95" s="21">
        <v>1.05</v>
      </c>
      <c r="G95" s="21">
        <v>3316.8950188559702</v>
      </c>
      <c r="H95" s="21">
        <v>29260</v>
      </c>
      <c r="I95" s="21">
        <v>32991</v>
      </c>
      <c r="J95" s="21">
        <v>7830332</v>
      </c>
      <c r="K95" s="21">
        <v>8621121</v>
      </c>
      <c r="L95" s="21">
        <v>723</v>
      </c>
      <c r="M95" s="21">
        <v>73892</v>
      </c>
      <c r="N95" s="21">
        <v>15</v>
      </c>
      <c r="O95" s="21">
        <v>46</v>
      </c>
      <c r="P95" s="21">
        <v>0</v>
      </c>
      <c r="Q95" s="21">
        <v>0</v>
      </c>
      <c r="R95" s="21">
        <v>0</v>
      </c>
      <c r="S95" s="21">
        <v>1</v>
      </c>
      <c r="T95" s="21">
        <v>1</v>
      </c>
      <c r="U95" s="21">
        <v>0</v>
      </c>
      <c r="V95" s="21">
        <v>1</v>
      </c>
      <c r="W95" s="21">
        <v>0</v>
      </c>
      <c r="X95" s="21">
        <v>1</v>
      </c>
      <c r="Y95" s="21">
        <v>0</v>
      </c>
      <c r="Z95" s="21">
        <v>1</v>
      </c>
      <c r="AA95" s="21">
        <v>0</v>
      </c>
      <c r="AB95" s="21">
        <v>159.71</v>
      </c>
    </row>
    <row r="96" spans="6:28" ht="10.199999999999999" x14ac:dyDescent="0.2">
      <c r="F96" s="21">
        <v>1.05</v>
      </c>
      <c r="G96" s="21">
        <v>3316.8950188559702</v>
      </c>
      <c r="H96" s="21">
        <v>29260</v>
      </c>
      <c r="I96" s="21">
        <v>32991</v>
      </c>
      <c r="J96" s="21">
        <v>7830332</v>
      </c>
      <c r="K96" s="21">
        <v>8621121</v>
      </c>
      <c r="L96" s="21">
        <v>723</v>
      </c>
      <c r="M96" s="21">
        <v>73892</v>
      </c>
      <c r="N96" s="21">
        <v>14</v>
      </c>
      <c r="O96" s="21">
        <v>48</v>
      </c>
      <c r="P96" s="21">
        <v>0</v>
      </c>
      <c r="Q96" s="21">
        <v>0</v>
      </c>
      <c r="R96" s="21">
        <v>0</v>
      </c>
      <c r="S96" s="21">
        <v>1</v>
      </c>
      <c r="T96" s="21">
        <v>1</v>
      </c>
      <c r="U96" s="21">
        <v>0</v>
      </c>
      <c r="V96" s="21">
        <v>1</v>
      </c>
      <c r="W96" s="21">
        <v>0</v>
      </c>
      <c r="X96" s="21">
        <v>1</v>
      </c>
      <c r="Y96" s="21">
        <v>0</v>
      </c>
      <c r="Z96" s="21">
        <v>0</v>
      </c>
      <c r="AA96" s="21">
        <v>1</v>
      </c>
      <c r="AB96" s="21">
        <v>159.71</v>
      </c>
    </row>
    <row r="97" spans="6:28" ht="10.199999999999999" x14ac:dyDescent="0.2">
      <c r="F97" s="21">
        <v>1.1000000000000001</v>
      </c>
      <c r="G97" s="21">
        <v>6102.0303879375097</v>
      </c>
      <c r="H97" s="21">
        <v>25059</v>
      </c>
      <c r="I97" s="21">
        <v>32991</v>
      </c>
      <c r="J97" s="21">
        <v>1595139</v>
      </c>
      <c r="K97" s="21">
        <v>8621121</v>
      </c>
      <c r="L97" s="21">
        <v>582</v>
      </c>
      <c r="M97" s="21">
        <v>9567</v>
      </c>
      <c r="N97" s="21">
        <v>16</v>
      </c>
      <c r="O97" s="21">
        <v>47</v>
      </c>
      <c r="P97" s="21">
        <v>0</v>
      </c>
      <c r="Q97" s="21">
        <v>0</v>
      </c>
      <c r="R97" s="21">
        <v>0</v>
      </c>
      <c r="S97" s="21">
        <v>1</v>
      </c>
      <c r="T97" s="21">
        <v>1</v>
      </c>
      <c r="U97" s="21">
        <v>0</v>
      </c>
      <c r="V97" s="21">
        <v>1</v>
      </c>
      <c r="W97" s="21">
        <v>0</v>
      </c>
      <c r="X97" s="21">
        <v>1</v>
      </c>
      <c r="Y97" s="21">
        <v>0</v>
      </c>
      <c r="Z97" s="21">
        <v>1</v>
      </c>
      <c r="AA97" s="21">
        <v>0</v>
      </c>
      <c r="AB97" s="21">
        <v>205</v>
      </c>
    </row>
    <row r="98" spans="6:28" ht="10.199999999999999" x14ac:dyDescent="0.2">
      <c r="F98" s="21">
        <v>1.1100000000000001</v>
      </c>
      <c r="G98" s="21">
        <v>3046.4531154031902</v>
      </c>
      <c r="H98" s="21">
        <v>24502</v>
      </c>
      <c r="I98" s="21">
        <v>32991</v>
      </c>
      <c r="J98" s="21">
        <v>125722</v>
      </c>
      <c r="K98" s="21">
        <v>8621121</v>
      </c>
      <c r="L98" s="21">
        <v>475</v>
      </c>
      <c r="M98" s="21">
        <v>10168</v>
      </c>
      <c r="N98" s="21">
        <v>19</v>
      </c>
      <c r="O98" s="21">
        <v>47</v>
      </c>
      <c r="P98" s="21">
        <v>1</v>
      </c>
      <c r="Q98" s="21">
        <v>0</v>
      </c>
      <c r="R98" s="21">
        <v>0</v>
      </c>
      <c r="S98" s="21">
        <v>0</v>
      </c>
      <c r="T98" s="21">
        <v>1</v>
      </c>
      <c r="U98" s="21">
        <v>0</v>
      </c>
      <c r="V98" s="21">
        <v>1</v>
      </c>
      <c r="W98" s="21">
        <v>0</v>
      </c>
      <c r="X98" s="21">
        <v>1</v>
      </c>
      <c r="Y98" s="21">
        <v>0</v>
      </c>
      <c r="Z98" s="21">
        <v>0</v>
      </c>
      <c r="AA98" s="21">
        <v>1</v>
      </c>
      <c r="AB98" s="21">
        <v>174.87</v>
      </c>
    </row>
    <row r="99" spans="6:28" ht="10.199999999999999" x14ac:dyDescent="0.2">
      <c r="F99" s="21">
        <v>1.1100000000000001</v>
      </c>
      <c r="G99" s="21">
        <v>3046.4531154031902</v>
      </c>
      <c r="H99" s="21">
        <v>24502</v>
      </c>
      <c r="I99" s="21">
        <v>32991</v>
      </c>
      <c r="J99" s="21">
        <v>125722</v>
      </c>
      <c r="K99" s="21">
        <v>8621121</v>
      </c>
      <c r="L99" s="21">
        <v>475</v>
      </c>
      <c r="M99" s="21">
        <v>10168</v>
      </c>
      <c r="N99" s="21">
        <v>19</v>
      </c>
      <c r="O99" s="21">
        <v>46</v>
      </c>
      <c r="P99" s="21">
        <v>0</v>
      </c>
      <c r="Q99" s="21">
        <v>0</v>
      </c>
      <c r="R99" s="21">
        <v>0</v>
      </c>
      <c r="S99" s="21">
        <v>1</v>
      </c>
      <c r="T99" s="21">
        <v>1</v>
      </c>
      <c r="U99" s="21">
        <v>0</v>
      </c>
      <c r="V99" s="21">
        <v>1</v>
      </c>
      <c r="W99" s="21">
        <v>0</v>
      </c>
      <c r="X99" s="21">
        <v>0</v>
      </c>
      <c r="Y99" s="21">
        <v>1</v>
      </c>
      <c r="Z99" s="21">
        <v>1</v>
      </c>
      <c r="AA99" s="21">
        <v>0</v>
      </c>
      <c r="AB99" s="21">
        <v>174.87</v>
      </c>
    </row>
    <row r="100" spans="6:28" ht="10.199999999999999" x14ac:dyDescent="0.2">
      <c r="F100" s="21">
        <v>1.1200000000000001</v>
      </c>
      <c r="G100" s="21">
        <v>6583.7194344572899</v>
      </c>
      <c r="H100" s="21">
        <v>28637</v>
      </c>
      <c r="I100" s="21">
        <v>32991</v>
      </c>
      <c r="J100" s="21">
        <v>3036732</v>
      </c>
      <c r="K100" s="21">
        <v>8621121</v>
      </c>
      <c r="L100" s="21">
        <v>1389</v>
      </c>
      <c r="M100" s="21">
        <v>24082</v>
      </c>
      <c r="N100" s="21">
        <v>21</v>
      </c>
      <c r="O100" s="21">
        <v>47</v>
      </c>
      <c r="P100" s="21">
        <v>0</v>
      </c>
      <c r="Q100" s="21">
        <v>0</v>
      </c>
      <c r="R100" s="21">
        <v>0</v>
      </c>
      <c r="S100" s="21">
        <v>1</v>
      </c>
      <c r="T100" s="21">
        <v>1</v>
      </c>
      <c r="U100" s="21">
        <v>0</v>
      </c>
      <c r="V100" s="21">
        <v>1</v>
      </c>
      <c r="W100" s="21">
        <v>0</v>
      </c>
      <c r="X100" s="21">
        <v>1</v>
      </c>
      <c r="Y100" s="21">
        <v>0</v>
      </c>
      <c r="Z100" s="21">
        <v>0</v>
      </c>
      <c r="AA100" s="21">
        <v>1</v>
      </c>
      <c r="AB100" s="21">
        <v>304.18</v>
      </c>
    </row>
    <row r="101" spans="6:28" ht="10.199999999999999" x14ac:dyDescent="0.2">
      <c r="F101" s="21">
        <v>1.1200000000000001</v>
      </c>
      <c r="G101" s="21">
        <v>6583.7194344572899</v>
      </c>
      <c r="H101" s="21">
        <v>28637</v>
      </c>
      <c r="I101" s="21">
        <v>32991</v>
      </c>
      <c r="J101" s="21">
        <v>3036732</v>
      </c>
      <c r="K101" s="21">
        <v>8621121</v>
      </c>
      <c r="L101" s="21">
        <v>1389</v>
      </c>
      <c r="M101" s="21">
        <v>24082</v>
      </c>
      <c r="N101" s="21">
        <v>21</v>
      </c>
      <c r="O101" s="21">
        <v>48</v>
      </c>
      <c r="P101" s="21">
        <v>0</v>
      </c>
      <c r="Q101" s="21">
        <v>0</v>
      </c>
      <c r="R101" s="21">
        <v>0</v>
      </c>
      <c r="S101" s="21">
        <v>1</v>
      </c>
      <c r="T101" s="21">
        <v>1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0</v>
      </c>
      <c r="AA101" s="21">
        <v>1</v>
      </c>
      <c r="AB101" s="21">
        <v>304.18</v>
      </c>
    </row>
    <row r="102" spans="6:28" ht="10.199999999999999" x14ac:dyDescent="0.2">
      <c r="F102" s="21">
        <v>1.25</v>
      </c>
      <c r="G102" s="21">
        <v>4809.0983416418403</v>
      </c>
      <c r="H102" s="21">
        <v>29055</v>
      </c>
      <c r="I102" s="21">
        <v>32991</v>
      </c>
      <c r="J102" s="21">
        <v>1862106</v>
      </c>
      <c r="K102" s="21">
        <v>8621121</v>
      </c>
      <c r="L102" s="21">
        <v>1624</v>
      </c>
      <c r="M102" s="21">
        <v>16240</v>
      </c>
      <c r="N102" s="21">
        <v>22</v>
      </c>
      <c r="O102" s="21">
        <v>47</v>
      </c>
      <c r="P102" s="21">
        <v>0</v>
      </c>
      <c r="Q102" s="21">
        <v>0</v>
      </c>
      <c r="R102" s="21">
        <v>0</v>
      </c>
      <c r="S102" s="21">
        <v>1</v>
      </c>
      <c r="T102" s="21">
        <v>1</v>
      </c>
      <c r="U102" s="21">
        <v>0</v>
      </c>
      <c r="V102" s="21">
        <v>1</v>
      </c>
      <c r="W102" s="21">
        <v>0</v>
      </c>
      <c r="X102" s="21">
        <v>1</v>
      </c>
      <c r="Y102" s="21">
        <v>0</v>
      </c>
      <c r="Z102" s="21">
        <v>0</v>
      </c>
      <c r="AA102" s="21">
        <v>1</v>
      </c>
      <c r="AB102" s="21">
        <v>270.36</v>
      </c>
    </row>
    <row r="103" spans="6:28" ht="10.199999999999999" x14ac:dyDescent="0.2">
      <c r="F103" s="21">
        <v>1.25</v>
      </c>
      <c r="G103" s="21">
        <v>4809.0983416418403</v>
      </c>
      <c r="H103" s="21">
        <v>29055</v>
      </c>
      <c r="I103" s="21">
        <v>32991</v>
      </c>
      <c r="J103" s="21">
        <v>1862106</v>
      </c>
      <c r="K103" s="21">
        <v>8621121</v>
      </c>
      <c r="L103" s="21">
        <v>1624</v>
      </c>
      <c r="M103" s="21">
        <v>16240</v>
      </c>
      <c r="N103" s="21">
        <v>22</v>
      </c>
      <c r="O103" s="21">
        <v>48</v>
      </c>
      <c r="P103" s="21">
        <v>0</v>
      </c>
      <c r="Q103" s="21">
        <v>0</v>
      </c>
      <c r="R103" s="21">
        <v>0</v>
      </c>
      <c r="S103" s="21">
        <v>1</v>
      </c>
      <c r="T103" s="21">
        <v>1</v>
      </c>
      <c r="U103" s="21">
        <v>0</v>
      </c>
      <c r="V103" s="21">
        <v>1</v>
      </c>
      <c r="W103" s="21">
        <v>0</v>
      </c>
      <c r="X103" s="21">
        <v>1</v>
      </c>
      <c r="Y103" s="21">
        <v>0</v>
      </c>
      <c r="Z103" s="21">
        <v>0</v>
      </c>
      <c r="AA103" s="21">
        <v>1</v>
      </c>
      <c r="AB103" s="21">
        <v>270.36</v>
      </c>
    </row>
    <row r="104" spans="6:28" ht="10.199999999999999" x14ac:dyDescent="0.2">
      <c r="F104" s="21">
        <v>1.06</v>
      </c>
      <c r="G104" s="21">
        <v>5430.5244122480499</v>
      </c>
      <c r="H104" s="21">
        <v>26506</v>
      </c>
      <c r="I104" s="21">
        <v>32991</v>
      </c>
      <c r="J104" s="21">
        <v>4459144</v>
      </c>
      <c r="K104" s="21">
        <v>8621121</v>
      </c>
      <c r="L104" s="21">
        <v>492</v>
      </c>
      <c r="M104" s="21">
        <v>17775</v>
      </c>
      <c r="N104" s="21">
        <v>23</v>
      </c>
      <c r="O104" s="21">
        <v>47</v>
      </c>
      <c r="P104" s="21">
        <v>0</v>
      </c>
      <c r="Q104" s="21">
        <v>0</v>
      </c>
      <c r="R104" s="21">
        <v>0</v>
      </c>
      <c r="S104" s="21">
        <v>1</v>
      </c>
      <c r="T104" s="21">
        <v>1</v>
      </c>
      <c r="U104" s="21">
        <v>0</v>
      </c>
      <c r="V104" s="21">
        <v>1</v>
      </c>
      <c r="W104" s="21">
        <v>0</v>
      </c>
      <c r="X104" s="21">
        <v>1</v>
      </c>
      <c r="Y104" s="21">
        <v>0</v>
      </c>
      <c r="Z104" s="21">
        <v>1</v>
      </c>
      <c r="AA104" s="21">
        <v>0</v>
      </c>
      <c r="AB104" s="21">
        <v>209.35</v>
      </c>
    </row>
    <row r="105" spans="6:28" ht="10.199999999999999" x14ac:dyDescent="0.2">
      <c r="F105" s="21">
        <v>1.06</v>
      </c>
      <c r="G105" s="21">
        <v>5430.5244122480499</v>
      </c>
      <c r="H105" s="21">
        <v>26506</v>
      </c>
      <c r="I105" s="21">
        <v>32991</v>
      </c>
      <c r="J105" s="21">
        <v>4459144</v>
      </c>
      <c r="K105" s="21">
        <v>8621121</v>
      </c>
      <c r="L105" s="21">
        <v>492</v>
      </c>
      <c r="M105" s="21">
        <v>17775</v>
      </c>
      <c r="N105" s="21">
        <v>23</v>
      </c>
      <c r="O105" s="21">
        <v>46</v>
      </c>
      <c r="P105" s="21">
        <v>0</v>
      </c>
      <c r="Q105" s="21">
        <v>0</v>
      </c>
      <c r="R105" s="21">
        <v>0</v>
      </c>
      <c r="S105" s="21">
        <v>1</v>
      </c>
      <c r="T105" s="21">
        <v>1</v>
      </c>
      <c r="U105" s="21">
        <v>0</v>
      </c>
      <c r="V105" s="21">
        <v>1</v>
      </c>
      <c r="W105" s="21">
        <v>0</v>
      </c>
      <c r="X105" s="21">
        <v>0</v>
      </c>
      <c r="Y105" s="21">
        <v>1</v>
      </c>
      <c r="Z105" s="21">
        <v>1</v>
      </c>
      <c r="AA105" s="21">
        <v>0</v>
      </c>
      <c r="AB105" s="21">
        <v>209.35</v>
      </c>
    </row>
    <row r="106" spans="6:28" ht="10.199999999999999" x14ac:dyDescent="0.2">
      <c r="F106" s="21">
        <v>1.22</v>
      </c>
      <c r="G106" s="21">
        <v>3536.1626452171899</v>
      </c>
      <c r="H106" s="21">
        <v>24510</v>
      </c>
      <c r="I106" s="21">
        <v>32991</v>
      </c>
      <c r="J106" s="21">
        <v>379566</v>
      </c>
      <c r="K106" s="21">
        <v>8621121</v>
      </c>
      <c r="L106" s="21">
        <v>1076</v>
      </c>
      <c r="M106" s="21">
        <v>9399</v>
      </c>
      <c r="N106" s="21">
        <v>26</v>
      </c>
      <c r="O106" s="21">
        <v>47</v>
      </c>
      <c r="P106" s="21">
        <v>0</v>
      </c>
      <c r="Q106" s="21">
        <v>0</v>
      </c>
      <c r="R106" s="21">
        <v>0</v>
      </c>
      <c r="S106" s="21">
        <v>1</v>
      </c>
      <c r="T106" s="21">
        <v>0</v>
      </c>
      <c r="U106" s="21">
        <v>1</v>
      </c>
      <c r="V106" s="21">
        <v>1</v>
      </c>
      <c r="W106" s="21">
        <v>0</v>
      </c>
      <c r="X106" s="21">
        <v>1</v>
      </c>
      <c r="Y106" s="21">
        <v>0</v>
      </c>
      <c r="Z106" s="21">
        <v>0</v>
      </c>
      <c r="AA106" s="21">
        <v>1</v>
      </c>
      <c r="AB106" s="21">
        <v>143.19999999999999</v>
      </c>
    </row>
    <row r="107" spans="6:28" ht="10.199999999999999" x14ac:dyDescent="0.2">
      <c r="F107" s="21">
        <v>1.22</v>
      </c>
      <c r="G107" s="21">
        <v>3536.1626452171899</v>
      </c>
      <c r="H107" s="21">
        <v>24510</v>
      </c>
      <c r="I107" s="21">
        <v>32991</v>
      </c>
      <c r="J107" s="21">
        <v>379566</v>
      </c>
      <c r="K107" s="21">
        <v>8621121</v>
      </c>
      <c r="L107" s="21">
        <v>1076</v>
      </c>
      <c r="M107" s="21">
        <v>9399</v>
      </c>
      <c r="N107" s="21">
        <v>26</v>
      </c>
      <c r="O107" s="21">
        <v>46</v>
      </c>
      <c r="P107" s="21">
        <v>0</v>
      </c>
      <c r="Q107" s="21">
        <v>0</v>
      </c>
      <c r="R107" s="21">
        <v>0</v>
      </c>
      <c r="S107" s="21">
        <v>1</v>
      </c>
      <c r="T107" s="21">
        <v>0</v>
      </c>
      <c r="U107" s="21">
        <v>1</v>
      </c>
      <c r="V107" s="21">
        <v>1</v>
      </c>
      <c r="W107" s="21">
        <v>0</v>
      </c>
      <c r="X107" s="21">
        <v>0</v>
      </c>
      <c r="Y107" s="21">
        <v>1</v>
      </c>
      <c r="Z107" s="21">
        <v>1</v>
      </c>
      <c r="AA107" s="21">
        <v>0</v>
      </c>
      <c r="AB107" s="21">
        <v>143.19999999999999</v>
      </c>
    </row>
    <row r="108" spans="6:28" ht="10.199999999999999" x14ac:dyDescent="0.2">
      <c r="F108" s="21">
        <v>1.29</v>
      </c>
      <c r="G108" s="21">
        <v>3151.99939982876</v>
      </c>
      <c r="H108" s="21">
        <v>21081</v>
      </c>
      <c r="I108" s="21">
        <v>32991</v>
      </c>
      <c r="J108" s="21">
        <v>895123</v>
      </c>
      <c r="K108" s="21">
        <v>8621121</v>
      </c>
      <c r="L108" s="21">
        <v>613</v>
      </c>
      <c r="M108" s="21">
        <v>3806</v>
      </c>
      <c r="N108" s="21">
        <v>28</v>
      </c>
      <c r="O108" s="21">
        <v>47</v>
      </c>
      <c r="P108" s="21">
        <v>1</v>
      </c>
      <c r="Q108" s="21">
        <v>0</v>
      </c>
      <c r="R108" s="21">
        <v>0</v>
      </c>
      <c r="S108" s="21">
        <v>0</v>
      </c>
      <c r="T108" s="21">
        <v>1</v>
      </c>
      <c r="U108" s="21">
        <v>0</v>
      </c>
      <c r="V108" s="21">
        <v>1</v>
      </c>
      <c r="W108" s="21">
        <v>0</v>
      </c>
      <c r="X108" s="21">
        <v>1</v>
      </c>
      <c r="Y108" s="21">
        <v>0</v>
      </c>
      <c r="Z108" s="21">
        <v>0</v>
      </c>
      <c r="AA108" s="21">
        <v>1</v>
      </c>
      <c r="AB108" s="21">
        <v>144.6</v>
      </c>
    </row>
    <row r="109" spans="6:28" ht="10.199999999999999" x14ac:dyDescent="0.2">
      <c r="F109" s="21">
        <v>1.29</v>
      </c>
      <c r="G109" s="21">
        <v>3151.99939982876</v>
      </c>
      <c r="H109" s="21">
        <v>21081</v>
      </c>
      <c r="I109" s="21">
        <v>32991</v>
      </c>
      <c r="J109" s="21">
        <v>895123</v>
      </c>
      <c r="K109" s="21">
        <v>8621121</v>
      </c>
      <c r="L109" s="21">
        <v>613</v>
      </c>
      <c r="M109" s="21">
        <v>3806</v>
      </c>
      <c r="N109" s="21">
        <v>28</v>
      </c>
      <c r="O109" s="21">
        <v>48</v>
      </c>
      <c r="P109" s="21">
        <v>0</v>
      </c>
      <c r="Q109" s="21">
        <v>0</v>
      </c>
      <c r="R109" s="21">
        <v>0</v>
      </c>
      <c r="S109" s="21">
        <v>1</v>
      </c>
      <c r="T109" s="21">
        <v>1</v>
      </c>
      <c r="U109" s="21">
        <v>0</v>
      </c>
      <c r="V109" s="21">
        <v>1</v>
      </c>
      <c r="W109" s="21">
        <v>0</v>
      </c>
      <c r="X109" s="21">
        <v>1</v>
      </c>
      <c r="Y109" s="21">
        <v>0</v>
      </c>
      <c r="Z109" s="21">
        <v>0</v>
      </c>
      <c r="AA109" s="21">
        <v>1</v>
      </c>
      <c r="AB109" s="21">
        <v>144.6</v>
      </c>
    </row>
    <row r="110" spans="6:28" ht="10.199999999999999" x14ac:dyDescent="0.2">
      <c r="F110" s="21">
        <v>1.29</v>
      </c>
      <c r="G110" s="21">
        <v>3151.99939982876</v>
      </c>
      <c r="H110" s="21">
        <v>21081</v>
      </c>
      <c r="I110" s="21">
        <v>32991</v>
      </c>
      <c r="J110" s="21">
        <v>895123</v>
      </c>
      <c r="K110" s="21">
        <v>8621121</v>
      </c>
      <c r="L110" s="21">
        <v>613</v>
      </c>
      <c r="M110" s="21">
        <v>3806</v>
      </c>
      <c r="N110" s="21">
        <v>28</v>
      </c>
      <c r="O110" s="21">
        <v>46</v>
      </c>
      <c r="P110" s="21">
        <v>0</v>
      </c>
      <c r="Q110" s="21">
        <v>0</v>
      </c>
      <c r="R110" s="21">
        <v>0</v>
      </c>
      <c r="S110" s="21">
        <v>1</v>
      </c>
      <c r="T110" s="21">
        <v>1</v>
      </c>
      <c r="U110" s="21">
        <v>0</v>
      </c>
      <c r="V110" s="21">
        <v>1</v>
      </c>
      <c r="W110" s="21">
        <v>0</v>
      </c>
      <c r="X110" s="21">
        <v>0</v>
      </c>
      <c r="Y110" s="21">
        <v>1</v>
      </c>
      <c r="Z110" s="21">
        <v>1</v>
      </c>
      <c r="AA110" s="21">
        <v>0</v>
      </c>
      <c r="AB110" s="21">
        <v>144.6</v>
      </c>
    </row>
    <row r="111" spans="6:28" ht="10.199999999999999" x14ac:dyDescent="0.2">
      <c r="F111" s="21">
        <v>1.34</v>
      </c>
      <c r="G111" s="21">
        <v>3840.2769216607498</v>
      </c>
      <c r="H111" s="21">
        <v>23614</v>
      </c>
      <c r="I111" s="21">
        <v>32991</v>
      </c>
      <c r="J111" s="21">
        <v>1008768</v>
      </c>
      <c r="K111" s="21">
        <v>8621121</v>
      </c>
      <c r="L111" s="21">
        <v>842</v>
      </c>
      <c r="M111" s="21">
        <v>7098</v>
      </c>
      <c r="N111" s="21">
        <v>33</v>
      </c>
      <c r="O111" s="21">
        <v>47</v>
      </c>
      <c r="P111" s="21">
        <v>0</v>
      </c>
      <c r="Q111" s="21">
        <v>0</v>
      </c>
      <c r="R111" s="21">
        <v>0</v>
      </c>
      <c r="S111" s="21">
        <v>1</v>
      </c>
      <c r="T111" s="21">
        <v>0</v>
      </c>
      <c r="U111" s="21">
        <v>1</v>
      </c>
      <c r="V111" s="21">
        <v>1</v>
      </c>
      <c r="W111" s="21">
        <v>0</v>
      </c>
      <c r="X111" s="21">
        <v>1</v>
      </c>
      <c r="Y111" s="21">
        <v>0</v>
      </c>
      <c r="Z111" s="21">
        <v>0</v>
      </c>
      <c r="AA111" s="21">
        <v>1</v>
      </c>
      <c r="AB111" s="21">
        <v>183.43</v>
      </c>
    </row>
    <row r="112" spans="6:28" ht="10.199999999999999" x14ac:dyDescent="0.2">
      <c r="F112" s="21">
        <v>1.34</v>
      </c>
      <c r="G112" s="21">
        <v>3840.2769216607498</v>
      </c>
      <c r="H112" s="21">
        <v>23614</v>
      </c>
      <c r="I112" s="21">
        <v>32991</v>
      </c>
      <c r="J112" s="21">
        <v>1008768</v>
      </c>
      <c r="K112" s="21">
        <v>8621121</v>
      </c>
      <c r="L112" s="21">
        <v>842</v>
      </c>
      <c r="M112" s="21">
        <v>7098</v>
      </c>
      <c r="N112" s="21">
        <v>33</v>
      </c>
      <c r="O112" s="21">
        <v>48</v>
      </c>
      <c r="P112" s="21">
        <v>0</v>
      </c>
      <c r="Q112" s="21">
        <v>0</v>
      </c>
      <c r="R112" s="21">
        <v>0</v>
      </c>
      <c r="S112" s="21">
        <v>1</v>
      </c>
      <c r="T112" s="21">
        <v>0</v>
      </c>
      <c r="U112" s="21">
        <v>1</v>
      </c>
      <c r="V112" s="21">
        <v>1</v>
      </c>
      <c r="W112" s="21">
        <v>0</v>
      </c>
      <c r="X112" s="21">
        <v>1</v>
      </c>
      <c r="Y112" s="21">
        <v>0</v>
      </c>
      <c r="Z112" s="21">
        <v>0</v>
      </c>
      <c r="AA112" s="21">
        <v>1</v>
      </c>
      <c r="AB112" s="21">
        <v>183.43</v>
      </c>
    </row>
    <row r="113" spans="6:28" ht="10.199999999999999" x14ac:dyDescent="0.2">
      <c r="F113" s="21">
        <v>1.17</v>
      </c>
      <c r="G113" s="21">
        <v>2517.73564183902</v>
      </c>
      <c r="H113" s="21">
        <v>24706</v>
      </c>
      <c r="I113" s="21">
        <v>32991</v>
      </c>
      <c r="J113" s="21">
        <v>9056076</v>
      </c>
      <c r="K113" s="21">
        <v>8621121</v>
      </c>
      <c r="L113" s="21">
        <v>2467</v>
      </c>
      <c r="M113" s="21">
        <v>60435</v>
      </c>
      <c r="N113" s="21">
        <v>37</v>
      </c>
      <c r="O113" s="21">
        <v>47</v>
      </c>
      <c r="P113" s="21">
        <v>0</v>
      </c>
      <c r="Q113" s="21">
        <v>0</v>
      </c>
      <c r="R113" s="21">
        <v>0</v>
      </c>
      <c r="S113" s="21">
        <v>1</v>
      </c>
      <c r="T113" s="21">
        <v>1</v>
      </c>
      <c r="U113" s="21">
        <v>0</v>
      </c>
      <c r="V113" s="21">
        <v>1</v>
      </c>
      <c r="W113" s="21">
        <v>0</v>
      </c>
      <c r="X113" s="21">
        <v>1</v>
      </c>
      <c r="Y113" s="21">
        <v>0</v>
      </c>
      <c r="Z113" s="21">
        <v>0</v>
      </c>
      <c r="AA113" s="21">
        <v>1</v>
      </c>
      <c r="AB113" s="21">
        <v>326.47000000000003</v>
      </c>
    </row>
    <row r="114" spans="6:28" ht="10.199999999999999" x14ac:dyDescent="0.2">
      <c r="F114" s="21">
        <v>1.17</v>
      </c>
      <c r="G114" s="21">
        <v>2517.73564183902</v>
      </c>
      <c r="H114" s="21">
        <v>24706</v>
      </c>
      <c r="I114" s="21">
        <v>32991</v>
      </c>
      <c r="J114" s="21">
        <v>9056076</v>
      </c>
      <c r="K114" s="21">
        <v>8621121</v>
      </c>
      <c r="L114" s="21">
        <v>2467</v>
      </c>
      <c r="M114" s="21">
        <v>60435</v>
      </c>
      <c r="N114" s="21">
        <v>37</v>
      </c>
      <c r="O114" s="21">
        <v>48</v>
      </c>
      <c r="P114" s="21">
        <v>0</v>
      </c>
      <c r="Q114" s="21">
        <v>0</v>
      </c>
      <c r="R114" s="21">
        <v>0</v>
      </c>
      <c r="S114" s="21">
        <v>1</v>
      </c>
      <c r="T114" s="21">
        <v>1</v>
      </c>
      <c r="U114" s="21">
        <v>0</v>
      </c>
      <c r="V114" s="21">
        <v>1</v>
      </c>
      <c r="W114" s="21">
        <v>0</v>
      </c>
      <c r="X114" s="21">
        <v>1</v>
      </c>
      <c r="Y114" s="21">
        <v>0</v>
      </c>
      <c r="Z114" s="21">
        <v>0</v>
      </c>
      <c r="AA114" s="21">
        <v>1</v>
      </c>
      <c r="AB114" s="21">
        <v>326.47000000000003</v>
      </c>
    </row>
    <row r="115" spans="6:28" ht="10.199999999999999" x14ac:dyDescent="0.2">
      <c r="F115" s="21">
        <v>1.29</v>
      </c>
      <c r="G115" s="21">
        <v>6317.5549937916903</v>
      </c>
      <c r="H115" s="21">
        <v>24725</v>
      </c>
      <c r="I115" s="21">
        <v>32991</v>
      </c>
      <c r="J115" s="21">
        <v>1074558</v>
      </c>
      <c r="K115" s="21">
        <v>8621121</v>
      </c>
      <c r="L115" s="21">
        <v>951</v>
      </c>
      <c r="M115" s="21">
        <v>4614</v>
      </c>
      <c r="N115" s="21">
        <v>40</v>
      </c>
      <c r="O115" s="21">
        <v>46</v>
      </c>
      <c r="P115" s="21">
        <v>0</v>
      </c>
      <c r="Q115" s="21">
        <v>0</v>
      </c>
      <c r="R115" s="21">
        <v>0</v>
      </c>
      <c r="S115" s="21">
        <v>1</v>
      </c>
      <c r="T115" s="21">
        <v>1</v>
      </c>
      <c r="U115" s="21">
        <v>0</v>
      </c>
      <c r="V115" s="21">
        <v>1</v>
      </c>
      <c r="W115" s="21">
        <v>0</v>
      </c>
      <c r="X115" s="21">
        <v>0</v>
      </c>
      <c r="Y115" s="21">
        <v>1</v>
      </c>
      <c r="Z115" s="21">
        <v>1</v>
      </c>
      <c r="AA115" s="21">
        <v>0</v>
      </c>
      <c r="AB115" s="21">
        <v>234.31</v>
      </c>
    </row>
    <row r="116" spans="6:28" ht="10.199999999999999" x14ac:dyDescent="0.2">
      <c r="F116" s="21">
        <v>1.05</v>
      </c>
      <c r="G116" s="21">
        <v>3042.0856986021399</v>
      </c>
      <c r="H116" s="21">
        <v>21207</v>
      </c>
      <c r="I116" s="21">
        <v>32991</v>
      </c>
      <c r="J116" s="21">
        <v>2105604</v>
      </c>
      <c r="K116" s="21">
        <v>8621121</v>
      </c>
      <c r="L116" s="21">
        <v>1097</v>
      </c>
      <c r="M116" s="21">
        <v>51122</v>
      </c>
      <c r="N116" s="21">
        <v>41</v>
      </c>
      <c r="O116" s="21">
        <v>47</v>
      </c>
      <c r="P116" s="21">
        <v>0</v>
      </c>
      <c r="Q116" s="21">
        <v>0</v>
      </c>
      <c r="R116" s="21">
        <v>0</v>
      </c>
      <c r="S116" s="21">
        <v>1</v>
      </c>
      <c r="T116" s="21">
        <v>0</v>
      </c>
      <c r="U116" s="21">
        <v>1</v>
      </c>
      <c r="V116" s="21">
        <v>1</v>
      </c>
      <c r="W116" s="21">
        <v>0</v>
      </c>
      <c r="X116" s="21">
        <v>1</v>
      </c>
      <c r="Y116" s="21">
        <v>0</v>
      </c>
      <c r="Z116" s="21">
        <v>0</v>
      </c>
      <c r="AA116" s="21">
        <v>1</v>
      </c>
      <c r="AB116" s="21">
        <v>124.92</v>
      </c>
    </row>
    <row r="117" spans="6:28" ht="10.199999999999999" x14ac:dyDescent="0.2">
      <c r="F117" s="21">
        <v>1.1499999999999999</v>
      </c>
      <c r="G117" s="21">
        <v>6143.2043000711401</v>
      </c>
      <c r="H117" s="21">
        <v>28739</v>
      </c>
      <c r="I117" s="21">
        <v>32991</v>
      </c>
      <c r="J117" s="21">
        <v>2761118</v>
      </c>
      <c r="K117" s="21">
        <v>8621121</v>
      </c>
      <c r="L117" s="21">
        <v>1015</v>
      </c>
      <c r="M117" s="21">
        <v>13123</v>
      </c>
      <c r="N117" s="21">
        <v>43</v>
      </c>
      <c r="O117" s="21">
        <v>47</v>
      </c>
      <c r="P117" s="21">
        <v>0</v>
      </c>
      <c r="Q117" s="21">
        <v>0</v>
      </c>
      <c r="R117" s="21">
        <v>0</v>
      </c>
      <c r="S117" s="21">
        <v>1</v>
      </c>
      <c r="T117" s="21">
        <v>1</v>
      </c>
      <c r="U117" s="21">
        <v>0</v>
      </c>
      <c r="V117" s="21">
        <v>1</v>
      </c>
      <c r="W117" s="21">
        <v>0</v>
      </c>
      <c r="X117" s="21">
        <v>1</v>
      </c>
      <c r="Y117" s="21">
        <v>0</v>
      </c>
      <c r="Z117" s="21">
        <v>1</v>
      </c>
      <c r="AA117" s="21">
        <v>0</v>
      </c>
      <c r="AB117" s="21">
        <v>278.39</v>
      </c>
    </row>
    <row r="118" spans="6:28" ht="10.199999999999999" x14ac:dyDescent="0.2">
      <c r="F118" s="21">
        <v>1.1499999999999999</v>
      </c>
      <c r="G118" s="21">
        <v>6143.2043000711401</v>
      </c>
      <c r="H118" s="21">
        <v>28739</v>
      </c>
      <c r="I118" s="21">
        <v>32991</v>
      </c>
      <c r="J118" s="21">
        <v>2761118</v>
      </c>
      <c r="K118" s="21">
        <v>8621121</v>
      </c>
      <c r="L118" s="21">
        <v>1015</v>
      </c>
      <c r="M118" s="21">
        <v>13123</v>
      </c>
      <c r="N118" s="21">
        <v>43</v>
      </c>
      <c r="O118" s="21">
        <v>48</v>
      </c>
      <c r="P118" s="21">
        <v>0</v>
      </c>
      <c r="Q118" s="21">
        <v>0</v>
      </c>
      <c r="R118" s="21">
        <v>0</v>
      </c>
      <c r="S118" s="21">
        <v>1</v>
      </c>
      <c r="T118" s="21">
        <v>1</v>
      </c>
      <c r="U118" s="21">
        <v>0</v>
      </c>
      <c r="V118" s="21">
        <v>1</v>
      </c>
      <c r="W118" s="21">
        <v>0</v>
      </c>
      <c r="X118" s="21">
        <v>1</v>
      </c>
      <c r="Y118" s="21">
        <v>0</v>
      </c>
      <c r="Z118" s="21">
        <v>1</v>
      </c>
      <c r="AA118" s="21">
        <v>0</v>
      </c>
      <c r="AB118" s="21">
        <v>278.39</v>
      </c>
    </row>
    <row r="119" spans="6:28" ht="10.199999999999999" x14ac:dyDescent="0.2">
      <c r="F119" s="21">
        <v>1.42</v>
      </c>
      <c r="G119" s="21">
        <v>2995.0996908769398</v>
      </c>
      <c r="H119" s="21">
        <v>22038</v>
      </c>
      <c r="I119" s="21">
        <v>32991</v>
      </c>
      <c r="J119" s="21">
        <v>1308499</v>
      </c>
      <c r="K119" s="21">
        <v>8621121</v>
      </c>
      <c r="L119" s="21">
        <v>1173</v>
      </c>
      <c r="M119" s="21">
        <v>10334</v>
      </c>
      <c r="N119" s="21">
        <v>45</v>
      </c>
      <c r="O119" s="21">
        <v>46</v>
      </c>
      <c r="P119" s="21">
        <v>0</v>
      </c>
      <c r="Q119" s="21">
        <v>0</v>
      </c>
      <c r="R119" s="21">
        <v>0</v>
      </c>
      <c r="S119" s="21">
        <v>1</v>
      </c>
      <c r="T119" s="21">
        <v>1</v>
      </c>
      <c r="U119" s="21">
        <v>0</v>
      </c>
      <c r="V119" s="21">
        <v>1</v>
      </c>
      <c r="W119" s="21">
        <v>0</v>
      </c>
      <c r="X119" s="21">
        <v>0</v>
      </c>
      <c r="Y119" s="21">
        <v>1</v>
      </c>
      <c r="Z119" s="21">
        <v>1</v>
      </c>
      <c r="AA119" s="21">
        <v>0</v>
      </c>
      <c r="AB119" s="21">
        <v>208.71</v>
      </c>
    </row>
    <row r="120" spans="6:28" ht="10.199999999999999" x14ac:dyDescent="0.2">
      <c r="F120" s="21">
        <v>1.02</v>
      </c>
      <c r="G120" s="21">
        <v>3585.8600460483399</v>
      </c>
      <c r="H120" s="21">
        <v>21125</v>
      </c>
      <c r="I120" s="21">
        <v>32991</v>
      </c>
      <c r="J120" s="21">
        <v>1536012</v>
      </c>
      <c r="K120" s="21">
        <v>8621121</v>
      </c>
      <c r="L120" s="21">
        <v>291</v>
      </c>
      <c r="M120" s="21">
        <v>6295</v>
      </c>
      <c r="N120" s="21">
        <v>49</v>
      </c>
      <c r="O120" s="21">
        <v>48</v>
      </c>
      <c r="P120" s="21">
        <v>0</v>
      </c>
      <c r="Q120" s="21">
        <v>0</v>
      </c>
      <c r="R120" s="21">
        <v>0</v>
      </c>
      <c r="S120" s="21">
        <v>1</v>
      </c>
      <c r="T120" s="21">
        <v>1</v>
      </c>
      <c r="U120" s="21">
        <v>0</v>
      </c>
      <c r="V120" s="21">
        <v>1</v>
      </c>
      <c r="W120" s="21">
        <v>0</v>
      </c>
      <c r="X120" s="21">
        <v>1</v>
      </c>
      <c r="Y120" s="21">
        <v>0</v>
      </c>
      <c r="Z120" s="21">
        <v>0</v>
      </c>
      <c r="AA120" s="21">
        <v>1</v>
      </c>
      <c r="AB120" s="21">
        <v>150.13</v>
      </c>
    </row>
    <row r="121" spans="6:28" ht="10.199999999999999" x14ac:dyDescent="0.2">
      <c r="F121" s="21">
        <v>1.05</v>
      </c>
      <c r="G121" s="21">
        <v>9062.9471188073203</v>
      </c>
      <c r="H121" s="21">
        <v>24575</v>
      </c>
      <c r="I121" s="21">
        <v>29846</v>
      </c>
      <c r="J121" s="21">
        <v>1197234</v>
      </c>
      <c r="K121" s="21">
        <v>2237227</v>
      </c>
      <c r="L121" s="21">
        <v>407</v>
      </c>
      <c r="M121" s="21">
        <v>13356</v>
      </c>
      <c r="N121" s="21">
        <v>35</v>
      </c>
      <c r="O121" s="21">
        <v>50</v>
      </c>
      <c r="P121" s="21">
        <v>1</v>
      </c>
      <c r="Q121" s="21">
        <v>0</v>
      </c>
      <c r="R121" s="21">
        <v>0</v>
      </c>
      <c r="S121" s="21">
        <v>0</v>
      </c>
      <c r="T121" s="21">
        <v>0</v>
      </c>
      <c r="U121" s="21">
        <v>1</v>
      </c>
      <c r="V121" s="21">
        <v>0</v>
      </c>
      <c r="W121" s="21">
        <v>1</v>
      </c>
      <c r="X121" s="21">
        <v>0</v>
      </c>
      <c r="Y121" s="21">
        <v>1</v>
      </c>
      <c r="Z121" s="21">
        <v>0</v>
      </c>
      <c r="AA121" s="21">
        <v>1</v>
      </c>
      <c r="AB121" s="21">
        <v>58.03</v>
      </c>
    </row>
    <row r="122" spans="6:28" ht="10.199999999999999" x14ac:dyDescent="0.2">
      <c r="F122" s="21">
        <v>1.0900000000000001</v>
      </c>
      <c r="G122" s="21">
        <v>1853.53405882936</v>
      </c>
      <c r="H122" s="21">
        <v>29260</v>
      </c>
      <c r="I122" s="21">
        <v>22360</v>
      </c>
      <c r="J122" s="21">
        <v>7830332</v>
      </c>
      <c r="K122" s="21">
        <v>1421287</v>
      </c>
      <c r="L122" s="21">
        <v>995</v>
      </c>
      <c r="M122" s="21">
        <v>26034</v>
      </c>
      <c r="N122" s="21">
        <v>15</v>
      </c>
      <c r="O122" s="21">
        <v>53</v>
      </c>
      <c r="P122" s="21">
        <v>0</v>
      </c>
      <c r="Q122" s="21">
        <v>0</v>
      </c>
      <c r="R122" s="21">
        <v>0</v>
      </c>
      <c r="S122" s="21">
        <v>1</v>
      </c>
      <c r="T122" s="21">
        <v>0</v>
      </c>
      <c r="U122" s="21">
        <v>1</v>
      </c>
      <c r="V122" s="21">
        <v>0</v>
      </c>
      <c r="W122" s="21">
        <v>1</v>
      </c>
      <c r="X122" s="21">
        <v>1</v>
      </c>
      <c r="Y122" s="21">
        <v>0</v>
      </c>
      <c r="Z122" s="21">
        <v>0</v>
      </c>
      <c r="AA122" s="21">
        <v>1</v>
      </c>
      <c r="AB122" s="21">
        <v>121.67</v>
      </c>
    </row>
    <row r="123" spans="6:28" ht="10.199999999999999" x14ac:dyDescent="0.2">
      <c r="F123" s="21">
        <v>1.0900000000000001</v>
      </c>
      <c r="G123" s="21">
        <v>1853.53405882936</v>
      </c>
      <c r="H123" s="21">
        <v>29260</v>
      </c>
      <c r="I123" s="21">
        <v>22360</v>
      </c>
      <c r="J123" s="21">
        <v>7830332</v>
      </c>
      <c r="K123" s="21">
        <v>1421287</v>
      </c>
      <c r="L123" s="21">
        <v>995</v>
      </c>
      <c r="M123" s="21">
        <v>26034</v>
      </c>
      <c r="N123" s="21">
        <v>14</v>
      </c>
      <c r="O123" s="21">
        <v>53</v>
      </c>
      <c r="P123" s="21">
        <v>0</v>
      </c>
      <c r="Q123" s="21">
        <v>0</v>
      </c>
      <c r="R123" s="21">
        <v>0</v>
      </c>
      <c r="S123" s="21">
        <v>1</v>
      </c>
      <c r="T123" s="21">
        <v>0</v>
      </c>
      <c r="U123" s="21">
        <v>1</v>
      </c>
      <c r="V123" s="21">
        <v>0</v>
      </c>
      <c r="W123" s="21">
        <v>1</v>
      </c>
      <c r="X123" s="21">
        <v>0</v>
      </c>
      <c r="Y123" s="21">
        <v>1</v>
      </c>
      <c r="Z123" s="21">
        <v>0</v>
      </c>
      <c r="AA123" s="21">
        <v>1</v>
      </c>
      <c r="AB123" s="21">
        <v>121.67</v>
      </c>
    </row>
    <row r="124" spans="6:28" ht="10.199999999999999" x14ac:dyDescent="0.2">
      <c r="F124" s="21">
        <v>1.55</v>
      </c>
      <c r="G124" s="21">
        <v>3651.9084341852199</v>
      </c>
      <c r="H124" s="21">
        <v>29055</v>
      </c>
      <c r="I124" s="21">
        <v>22360</v>
      </c>
      <c r="J124" s="21">
        <v>1862106</v>
      </c>
      <c r="K124" s="21">
        <v>1421287</v>
      </c>
      <c r="L124" s="21">
        <v>1545</v>
      </c>
      <c r="M124" s="21">
        <v>5820</v>
      </c>
      <c r="N124" s="21">
        <v>22</v>
      </c>
      <c r="O124" s="21">
        <v>53</v>
      </c>
      <c r="P124" s="21">
        <v>0</v>
      </c>
      <c r="Q124" s="21">
        <v>0</v>
      </c>
      <c r="R124" s="21">
        <v>0</v>
      </c>
      <c r="S124" s="21">
        <v>1</v>
      </c>
      <c r="T124" s="21">
        <v>0</v>
      </c>
      <c r="U124" s="21">
        <v>1</v>
      </c>
      <c r="V124" s="21">
        <v>1</v>
      </c>
      <c r="W124" s="21">
        <v>0</v>
      </c>
      <c r="X124" s="21">
        <v>0</v>
      </c>
      <c r="Y124" s="21">
        <v>1</v>
      </c>
      <c r="Z124" s="21">
        <v>0</v>
      </c>
      <c r="AA124" s="21">
        <v>1</v>
      </c>
      <c r="AB124" s="21">
        <v>201.43</v>
      </c>
    </row>
    <row r="125" spans="6:28" ht="10.199999999999999" x14ac:dyDescent="0.2">
      <c r="F125" s="21">
        <v>1.36</v>
      </c>
      <c r="G125" s="21">
        <v>3217.3697223342701</v>
      </c>
      <c r="H125" s="21">
        <v>30268</v>
      </c>
      <c r="I125" s="21">
        <v>22360</v>
      </c>
      <c r="J125" s="21">
        <v>1106780</v>
      </c>
      <c r="K125" s="21">
        <v>1421287</v>
      </c>
      <c r="L125" s="21">
        <v>1045</v>
      </c>
      <c r="M125" s="21">
        <v>9823</v>
      </c>
      <c r="N125" s="21">
        <v>29</v>
      </c>
      <c r="O125" s="21">
        <v>53</v>
      </c>
      <c r="P125" s="21">
        <v>0</v>
      </c>
      <c r="Q125" s="21">
        <v>0</v>
      </c>
      <c r="R125" s="21">
        <v>0</v>
      </c>
      <c r="S125" s="21">
        <v>1</v>
      </c>
      <c r="T125" s="21">
        <v>0</v>
      </c>
      <c r="U125" s="21">
        <v>1</v>
      </c>
      <c r="V125" s="21">
        <v>1</v>
      </c>
      <c r="W125" s="21">
        <v>0</v>
      </c>
      <c r="X125" s="21">
        <v>0</v>
      </c>
      <c r="Y125" s="21">
        <v>1</v>
      </c>
      <c r="Z125" s="21">
        <v>0</v>
      </c>
      <c r="AA125" s="21">
        <v>1</v>
      </c>
      <c r="AB125" s="21">
        <v>114.5</v>
      </c>
    </row>
    <row r="126" spans="6:28" ht="10.199999999999999" x14ac:dyDescent="0.2">
      <c r="F126" s="21">
        <v>1.48</v>
      </c>
      <c r="G126" s="21">
        <v>3285.2933949717999</v>
      </c>
      <c r="H126" s="21">
        <v>24575</v>
      </c>
      <c r="I126" s="21">
        <v>22360</v>
      </c>
      <c r="J126" s="21">
        <v>1197234</v>
      </c>
      <c r="K126" s="21">
        <v>1421287</v>
      </c>
      <c r="L126" s="21">
        <v>2035</v>
      </c>
      <c r="M126" s="21">
        <v>5829</v>
      </c>
      <c r="N126" s="21">
        <v>35</v>
      </c>
      <c r="O126" s="21">
        <v>53</v>
      </c>
      <c r="P126" s="21">
        <v>0</v>
      </c>
      <c r="Q126" s="21">
        <v>0</v>
      </c>
      <c r="R126" s="21">
        <v>0</v>
      </c>
      <c r="S126" s="21">
        <v>1</v>
      </c>
      <c r="T126" s="21">
        <v>0</v>
      </c>
      <c r="U126" s="21">
        <v>1</v>
      </c>
      <c r="V126" s="21">
        <v>1</v>
      </c>
      <c r="W126" s="21">
        <v>0</v>
      </c>
      <c r="X126" s="21">
        <v>0</v>
      </c>
      <c r="Y126" s="21">
        <v>1</v>
      </c>
      <c r="Z126" s="21">
        <v>0</v>
      </c>
      <c r="AA126" s="21">
        <v>1</v>
      </c>
      <c r="AB126" s="21">
        <v>117.59</v>
      </c>
    </row>
    <row r="127" spans="6:28" ht="10.199999999999999" x14ac:dyDescent="0.2">
      <c r="F127" s="21">
        <v>1.3</v>
      </c>
      <c r="G127" s="21">
        <v>2424.6118975684299</v>
      </c>
      <c r="H127" s="21">
        <v>22038</v>
      </c>
      <c r="I127" s="21">
        <v>22360</v>
      </c>
      <c r="J127" s="21">
        <v>1308499</v>
      </c>
      <c r="K127" s="21">
        <v>1421287</v>
      </c>
      <c r="L127" s="21">
        <v>541</v>
      </c>
      <c r="M127" s="21">
        <v>5057</v>
      </c>
      <c r="N127" s="21">
        <v>45</v>
      </c>
      <c r="O127" s="21">
        <v>53</v>
      </c>
      <c r="P127" s="21">
        <v>0</v>
      </c>
      <c r="Q127" s="21">
        <v>0</v>
      </c>
      <c r="R127" s="21">
        <v>0</v>
      </c>
      <c r="S127" s="21">
        <v>1</v>
      </c>
      <c r="T127" s="21">
        <v>0</v>
      </c>
      <c r="U127" s="21">
        <v>1</v>
      </c>
      <c r="V127" s="21">
        <v>0</v>
      </c>
      <c r="W127" s="21">
        <v>1</v>
      </c>
      <c r="X127" s="21">
        <v>0</v>
      </c>
      <c r="Y127" s="21">
        <v>1</v>
      </c>
      <c r="Z127" s="21">
        <v>0</v>
      </c>
      <c r="AA127" s="21">
        <v>1</v>
      </c>
      <c r="AB127" s="21">
        <v>92.35</v>
      </c>
    </row>
    <row r="128" spans="6:28" ht="10.199999999999999" x14ac:dyDescent="0.2">
      <c r="F128" s="21">
        <v>1.08</v>
      </c>
      <c r="G128" s="21">
        <v>2386.8522273122398</v>
      </c>
      <c r="H128" s="21">
        <v>32991</v>
      </c>
      <c r="I128" s="21">
        <v>22360</v>
      </c>
      <c r="J128" s="21">
        <v>8621121</v>
      </c>
      <c r="K128" s="21">
        <v>1421287</v>
      </c>
      <c r="L128" s="21">
        <v>947</v>
      </c>
      <c r="M128" s="21">
        <v>54990</v>
      </c>
      <c r="N128" s="21">
        <v>48</v>
      </c>
      <c r="O128" s="21">
        <v>53</v>
      </c>
      <c r="P128" s="21">
        <v>0</v>
      </c>
      <c r="Q128" s="21">
        <v>0</v>
      </c>
      <c r="R128" s="21">
        <v>0</v>
      </c>
      <c r="S128" s="21">
        <v>1</v>
      </c>
      <c r="T128" s="21">
        <v>0</v>
      </c>
      <c r="U128" s="21">
        <v>1</v>
      </c>
      <c r="V128" s="21">
        <v>1</v>
      </c>
      <c r="W128" s="21">
        <v>0</v>
      </c>
      <c r="X128" s="21">
        <v>1</v>
      </c>
      <c r="Y128" s="21">
        <v>0</v>
      </c>
      <c r="Z128" s="21">
        <v>0</v>
      </c>
      <c r="AA128" s="21">
        <v>1</v>
      </c>
      <c r="AB128" s="21">
        <v>123.97</v>
      </c>
    </row>
    <row r="129" spans="6:28" ht="10.199999999999999" x14ac:dyDescent="0.2">
      <c r="F129" s="21">
        <v>1.08</v>
      </c>
      <c r="G129" s="21">
        <v>2386.8522273122398</v>
      </c>
      <c r="H129" s="21">
        <v>32991</v>
      </c>
      <c r="I129" s="21">
        <v>22360</v>
      </c>
      <c r="J129" s="21">
        <v>8621121</v>
      </c>
      <c r="K129" s="21">
        <v>1421287</v>
      </c>
      <c r="L129" s="21">
        <v>947</v>
      </c>
      <c r="M129" s="21">
        <v>54990</v>
      </c>
      <c r="N129" s="21">
        <v>46</v>
      </c>
      <c r="O129" s="21">
        <v>53</v>
      </c>
      <c r="P129" s="21">
        <v>0</v>
      </c>
      <c r="Q129" s="21">
        <v>0</v>
      </c>
      <c r="R129" s="21">
        <v>0</v>
      </c>
      <c r="S129" s="21">
        <v>1</v>
      </c>
      <c r="T129" s="21">
        <v>0</v>
      </c>
      <c r="U129" s="21">
        <v>1</v>
      </c>
      <c r="V129" s="21">
        <v>1</v>
      </c>
      <c r="W129" s="21">
        <v>0</v>
      </c>
      <c r="X129" s="21">
        <v>0</v>
      </c>
      <c r="Y129" s="21">
        <v>1</v>
      </c>
      <c r="Z129" s="21">
        <v>1</v>
      </c>
      <c r="AA129" s="21">
        <v>0</v>
      </c>
      <c r="AB129" s="21">
        <v>123.97</v>
      </c>
    </row>
    <row r="130" spans="6:28" ht="10.199999999999999" x14ac:dyDescent="0.2">
      <c r="F130" s="21">
        <v>1.02</v>
      </c>
      <c r="G130" s="21">
        <v>9649.0123402035406</v>
      </c>
      <c r="H130" s="21">
        <v>30124</v>
      </c>
      <c r="I130" s="21">
        <v>27994</v>
      </c>
      <c r="J130" s="21">
        <v>5787293</v>
      </c>
      <c r="K130" s="21">
        <v>4948339</v>
      </c>
      <c r="L130" s="21">
        <v>265</v>
      </c>
      <c r="M130" s="21">
        <v>17196</v>
      </c>
      <c r="N130" s="21">
        <v>9</v>
      </c>
      <c r="O130" s="21">
        <v>54</v>
      </c>
      <c r="P130" s="21">
        <v>1</v>
      </c>
      <c r="Q130" s="21">
        <v>0</v>
      </c>
      <c r="R130" s="21">
        <v>0</v>
      </c>
      <c r="S130" s="21">
        <v>0</v>
      </c>
      <c r="T130" s="21">
        <v>1</v>
      </c>
      <c r="U130" s="21">
        <v>0</v>
      </c>
      <c r="V130" s="21">
        <v>1</v>
      </c>
      <c r="W130" s="21">
        <v>0</v>
      </c>
      <c r="X130" s="21">
        <v>0</v>
      </c>
      <c r="Y130" s="21">
        <v>1</v>
      </c>
      <c r="Z130" s="21">
        <v>0</v>
      </c>
      <c r="AA130" s="21">
        <v>1</v>
      </c>
      <c r="AB130" s="21">
        <v>138.56</v>
      </c>
    </row>
    <row r="131" spans="6:28" ht="10.199999999999999" x14ac:dyDescent="0.2">
      <c r="F131" s="21">
        <v>1.08</v>
      </c>
      <c r="G131" s="21">
        <v>3748.6010304901502</v>
      </c>
      <c r="H131" s="21">
        <v>29260</v>
      </c>
      <c r="I131" s="21">
        <v>27994</v>
      </c>
      <c r="J131" s="21">
        <v>7830332</v>
      </c>
      <c r="K131" s="21">
        <v>4948339</v>
      </c>
      <c r="L131" s="21">
        <v>673</v>
      </c>
      <c r="M131" s="21">
        <v>16559</v>
      </c>
      <c r="N131" s="21">
        <v>15</v>
      </c>
      <c r="O131" s="21">
        <v>54</v>
      </c>
      <c r="P131" s="21">
        <v>0</v>
      </c>
      <c r="Q131" s="21">
        <v>0</v>
      </c>
      <c r="R131" s="21">
        <v>0</v>
      </c>
      <c r="S131" s="21">
        <v>1</v>
      </c>
      <c r="T131" s="21">
        <v>1</v>
      </c>
      <c r="U131" s="21">
        <v>0</v>
      </c>
      <c r="V131" s="21">
        <v>1</v>
      </c>
      <c r="W131" s="21">
        <v>0</v>
      </c>
      <c r="X131" s="21">
        <v>1</v>
      </c>
      <c r="Y131" s="21">
        <v>0</v>
      </c>
      <c r="Z131" s="21">
        <v>0</v>
      </c>
      <c r="AA131" s="21">
        <v>1</v>
      </c>
      <c r="AB131" s="21">
        <v>215.06</v>
      </c>
    </row>
    <row r="132" spans="6:28" ht="10.199999999999999" x14ac:dyDescent="0.2">
      <c r="F132" s="21">
        <v>1.17</v>
      </c>
      <c r="G132" s="21">
        <v>5921.7335970246504</v>
      </c>
      <c r="H132" s="21">
        <v>28637</v>
      </c>
      <c r="I132" s="21">
        <v>27994</v>
      </c>
      <c r="J132" s="21">
        <v>3036732</v>
      </c>
      <c r="K132" s="21">
        <v>4948339</v>
      </c>
      <c r="L132" s="21">
        <v>1314</v>
      </c>
      <c r="M132" s="21">
        <v>7630</v>
      </c>
      <c r="N132" s="21">
        <v>21</v>
      </c>
      <c r="O132" s="21">
        <v>54</v>
      </c>
      <c r="P132" s="21">
        <v>0</v>
      </c>
      <c r="Q132" s="21">
        <v>0</v>
      </c>
      <c r="R132" s="21">
        <v>0</v>
      </c>
      <c r="S132" s="21">
        <v>1</v>
      </c>
      <c r="T132" s="21">
        <v>1</v>
      </c>
      <c r="U132" s="21">
        <v>0</v>
      </c>
      <c r="V132" s="21">
        <v>1</v>
      </c>
      <c r="W132" s="21">
        <v>0</v>
      </c>
      <c r="X132" s="21">
        <v>0</v>
      </c>
      <c r="Y132" s="21">
        <v>1</v>
      </c>
      <c r="Z132" s="21">
        <v>0</v>
      </c>
      <c r="AA132" s="21">
        <v>1</v>
      </c>
      <c r="AB132" s="21">
        <v>249.45</v>
      </c>
    </row>
    <row r="133" spans="6:28" ht="10.199999999999999" x14ac:dyDescent="0.2">
      <c r="F133" s="21">
        <v>1.37</v>
      </c>
      <c r="G133" s="21">
        <v>3264.9381027214099</v>
      </c>
      <c r="H133" s="21">
        <v>24706</v>
      </c>
      <c r="I133" s="21">
        <v>27994</v>
      </c>
      <c r="J133" s="21">
        <v>9056076</v>
      </c>
      <c r="K133" s="21">
        <v>4948339</v>
      </c>
      <c r="L133" s="21">
        <v>2407</v>
      </c>
      <c r="M133" s="21">
        <v>8981</v>
      </c>
      <c r="N133" s="21">
        <v>37</v>
      </c>
      <c r="O133" s="21">
        <v>54</v>
      </c>
      <c r="P133" s="21">
        <v>0</v>
      </c>
      <c r="Q133" s="21">
        <v>0</v>
      </c>
      <c r="R133" s="21">
        <v>0</v>
      </c>
      <c r="S133" s="21">
        <v>1</v>
      </c>
      <c r="T133" s="21">
        <v>1</v>
      </c>
      <c r="U133" s="21">
        <v>0</v>
      </c>
      <c r="V133" s="21">
        <v>1</v>
      </c>
      <c r="W133" s="21">
        <v>0</v>
      </c>
      <c r="X133" s="21">
        <v>0</v>
      </c>
      <c r="Y133" s="21">
        <v>1</v>
      </c>
      <c r="Z133" s="21">
        <v>0</v>
      </c>
      <c r="AA133" s="21">
        <v>1</v>
      </c>
      <c r="AB133" s="21">
        <v>293.20999999999998</v>
      </c>
    </row>
    <row r="134" spans="6:28" ht="10.199999999999999" x14ac:dyDescent="0.2">
      <c r="F134" s="21">
        <v>1.1399999999999999</v>
      </c>
      <c r="G134" s="21">
        <v>5335.3210742883903</v>
      </c>
      <c r="H134" s="21">
        <v>22360</v>
      </c>
      <c r="I134" s="21">
        <v>27994</v>
      </c>
      <c r="J134" s="21">
        <v>1421287</v>
      </c>
      <c r="K134" s="21">
        <v>4948339</v>
      </c>
      <c r="L134" s="21">
        <v>872</v>
      </c>
      <c r="M134" s="21">
        <v>17853</v>
      </c>
      <c r="N134" s="21">
        <v>53</v>
      </c>
      <c r="O134" s="21">
        <v>54</v>
      </c>
      <c r="P134" s="21">
        <v>0</v>
      </c>
      <c r="Q134" s="21">
        <v>0</v>
      </c>
      <c r="R134" s="21">
        <v>0</v>
      </c>
      <c r="S134" s="21">
        <v>1</v>
      </c>
      <c r="T134" s="21">
        <v>0</v>
      </c>
      <c r="U134" s="21">
        <v>1</v>
      </c>
      <c r="V134" s="21">
        <v>1</v>
      </c>
      <c r="W134" s="21">
        <v>0</v>
      </c>
      <c r="X134" s="21">
        <v>0</v>
      </c>
      <c r="Y134" s="21">
        <v>1</v>
      </c>
      <c r="Z134" s="21">
        <v>0</v>
      </c>
      <c r="AA134" s="21">
        <v>1</v>
      </c>
      <c r="AB134" s="21">
        <v>114.28</v>
      </c>
    </row>
    <row r="135" spans="6:28" ht="10.199999999999999" x14ac:dyDescent="0.2">
      <c r="F135" s="21">
        <v>1.1000000000000001</v>
      </c>
      <c r="G135" s="21">
        <v>4252.08532424038</v>
      </c>
      <c r="H135" s="21">
        <v>23665</v>
      </c>
      <c r="I135" s="21">
        <v>23025</v>
      </c>
      <c r="J135" s="21">
        <v>1038660</v>
      </c>
      <c r="K135" s="21">
        <v>2753373</v>
      </c>
      <c r="L135" s="21">
        <v>876</v>
      </c>
      <c r="M135" s="21">
        <v>4511</v>
      </c>
      <c r="N135" s="21">
        <v>5</v>
      </c>
      <c r="O135" s="21">
        <v>55</v>
      </c>
      <c r="P135" s="21">
        <v>0</v>
      </c>
      <c r="Q135" s="21">
        <v>0</v>
      </c>
      <c r="R135" s="21">
        <v>0</v>
      </c>
      <c r="S135" s="21">
        <v>1</v>
      </c>
      <c r="T135" s="21">
        <v>1</v>
      </c>
      <c r="U135" s="21">
        <v>0</v>
      </c>
      <c r="V135" s="21">
        <v>0</v>
      </c>
      <c r="W135" s="21">
        <v>1</v>
      </c>
      <c r="X135" s="21">
        <v>0</v>
      </c>
      <c r="Y135" s="21">
        <v>1</v>
      </c>
      <c r="Z135" s="21">
        <v>0</v>
      </c>
      <c r="AA135" s="21">
        <v>1</v>
      </c>
      <c r="AB135" s="21">
        <v>105.41</v>
      </c>
    </row>
    <row r="136" spans="6:28" ht="10.199999999999999" x14ac:dyDescent="0.2">
      <c r="F136" s="21">
        <v>1</v>
      </c>
      <c r="G136" s="21">
        <v>5266.7156643627904</v>
      </c>
      <c r="H136" s="21">
        <v>24706</v>
      </c>
      <c r="I136" s="21">
        <v>23025</v>
      </c>
      <c r="J136" s="21">
        <v>9056076</v>
      </c>
      <c r="K136" s="21">
        <v>2753373</v>
      </c>
      <c r="L136" s="21">
        <v>363</v>
      </c>
      <c r="M136" s="21">
        <v>10529</v>
      </c>
      <c r="N136" s="21">
        <v>11</v>
      </c>
      <c r="O136" s="21">
        <v>55</v>
      </c>
      <c r="P136" s="21">
        <v>0</v>
      </c>
      <c r="Q136" s="21">
        <v>0</v>
      </c>
      <c r="R136" s="21">
        <v>0</v>
      </c>
      <c r="S136" s="21">
        <v>1</v>
      </c>
      <c r="T136" s="21">
        <v>1</v>
      </c>
      <c r="U136" s="21">
        <v>0</v>
      </c>
      <c r="V136" s="21">
        <v>0</v>
      </c>
      <c r="W136" s="21">
        <v>1</v>
      </c>
      <c r="X136" s="21">
        <v>0</v>
      </c>
      <c r="Y136" s="21">
        <v>1</v>
      </c>
      <c r="Z136" s="21">
        <v>0</v>
      </c>
      <c r="AA136" s="21">
        <v>1</v>
      </c>
      <c r="AB136" s="21">
        <v>57.33</v>
      </c>
    </row>
    <row r="137" spans="6:28" ht="10.199999999999999" x14ac:dyDescent="0.2">
      <c r="F137" s="21">
        <v>1.1100000000000001</v>
      </c>
      <c r="G137" s="21">
        <v>2297.8463761196099</v>
      </c>
      <c r="H137" s="21">
        <v>29260</v>
      </c>
      <c r="I137" s="21">
        <v>23025</v>
      </c>
      <c r="J137" s="21">
        <v>7830332</v>
      </c>
      <c r="K137" s="21">
        <v>2753373</v>
      </c>
      <c r="L137" s="21">
        <v>1446</v>
      </c>
      <c r="M137" s="21">
        <v>23009</v>
      </c>
      <c r="N137" s="21">
        <v>15</v>
      </c>
      <c r="O137" s="21">
        <v>55</v>
      </c>
      <c r="P137" s="21">
        <v>0</v>
      </c>
      <c r="Q137" s="21">
        <v>0</v>
      </c>
      <c r="R137" s="21">
        <v>0</v>
      </c>
      <c r="S137" s="21">
        <v>1</v>
      </c>
      <c r="T137" s="21">
        <v>1</v>
      </c>
      <c r="U137" s="21">
        <v>0</v>
      </c>
      <c r="V137" s="21">
        <v>0</v>
      </c>
      <c r="W137" s="21">
        <v>1</v>
      </c>
      <c r="X137" s="21">
        <v>1</v>
      </c>
      <c r="Y137" s="21">
        <v>0</v>
      </c>
      <c r="Z137" s="21">
        <v>0</v>
      </c>
      <c r="AA137" s="21">
        <v>1</v>
      </c>
      <c r="AB137" s="21">
        <v>152.1</v>
      </c>
    </row>
    <row r="138" spans="6:28" ht="10.199999999999999" x14ac:dyDescent="0.2">
      <c r="F138" s="21">
        <v>1.1100000000000001</v>
      </c>
      <c r="G138" s="21">
        <v>2297.8463761196099</v>
      </c>
      <c r="H138" s="21">
        <v>29260</v>
      </c>
      <c r="I138" s="21">
        <v>23025</v>
      </c>
      <c r="J138" s="21">
        <v>7830332</v>
      </c>
      <c r="K138" s="21">
        <v>2753373</v>
      </c>
      <c r="L138" s="21">
        <v>1446</v>
      </c>
      <c r="M138" s="21">
        <v>23009</v>
      </c>
      <c r="N138" s="21">
        <v>14</v>
      </c>
      <c r="O138" s="21">
        <v>55</v>
      </c>
      <c r="P138" s="21">
        <v>0</v>
      </c>
      <c r="Q138" s="21">
        <v>0</v>
      </c>
      <c r="R138" s="21">
        <v>0</v>
      </c>
      <c r="S138" s="21">
        <v>1</v>
      </c>
      <c r="T138" s="21">
        <v>1</v>
      </c>
      <c r="U138" s="21">
        <v>0</v>
      </c>
      <c r="V138" s="21">
        <v>0</v>
      </c>
      <c r="W138" s="21">
        <v>1</v>
      </c>
      <c r="X138" s="21">
        <v>0</v>
      </c>
      <c r="Y138" s="21">
        <v>1</v>
      </c>
      <c r="Z138" s="21">
        <v>0</v>
      </c>
      <c r="AA138" s="21">
        <v>1</v>
      </c>
      <c r="AB138" s="21">
        <v>152.1</v>
      </c>
    </row>
    <row r="139" spans="6:28" ht="10.199999999999999" x14ac:dyDescent="0.2">
      <c r="F139" s="21">
        <v>1.56</v>
      </c>
      <c r="G139" s="21">
        <v>3391.8694986185401</v>
      </c>
      <c r="H139" s="21">
        <v>24502</v>
      </c>
      <c r="I139" s="21">
        <v>23025</v>
      </c>
      <c r="J139" s="21">
        <v>125722</v>
      </c>
      <c r="K139" s="21">
        <v>2753373</v>
      </c>
      <c r="L139" s="21">
        <v>1673</v>
      </c>
      <c r="M139" s="21">
        <v>4780</v>
      </c>
      <c r="N139" s="21">
        <v>19</v>
      </c>
      <c r="O139" s="21">
        <v>55</v>
      </c>
      <c r="P139" s="21">
        <v>0</v>
      </c>
      <c r="Q139" s="21">
        <v>0</v>
      </c>
      <c r="R139" s="21">
        <v>0</v>
      </c>
      <c r="S139" s="21">
        <v>1</v>
      </c>
      <c r="T139" s="21">
        <v>1</v>
      </c>
      <c r="U139" s="21">
        <v>0</v>
      </c>
      <c r="V139" s="21">
        <v>0</v>
      </c>
      <c r="W139" s="21">
        <v>1</v>
      </c>
      <c r="X139" s="21">
        <v>0</v>
      </c>
      <c r="Y139" s="21">
        <v>1</v>
      </c>
      <c r="Z139" s="21">
        <v>0</v>
      </c>
      <c r="AA139" s="21">
        <v>1</v>
      </c>
      <c r="AB139" s="21">
        <v>158</v>
      </c>
    </row>
    <row r="140" spans="6:28" ht="10.199999999999999" x14ac:dyDescent="0.2">
      <c r="F140" s="21">
        <v>1</v>
      </c>
      <c r="G140" s="21">
        <v>7231.6241691149498</v>
      </c>
      <c r="H140" s="21">
        <v>14600</v>
      </c>
      <c r="I140" s="21">
        <v>23025</v>
      </c>
      <c r="J140" s="21">
        <v>677757</v>
      </c>
      <c r="K140" s="21">
        <v>2753373</v>
      </c>
      <c r="L140" s="21">
        <v>353</v>
      </c>
      <c r="M140" s="21">
        <v>6211</v>
      </c>
      <c r="N140" s="21">
        <v>24</v>
      </c>
      <c r="O140" s="21">
        <v>55</v>
      </c>
      <c r="P140" s="21">
        <v>0</v>
      </c>
      <c r="Q140" s="21">
        <v>0</v>
      </c>
      <c r="R140" s="21">
        <v>0</v>
      </c>
      <c r="S140" s="21">
        <v>1</v>
      </c>
      <c r="T140" s="21">
        <v>1</v>
      </c>
      <c r="U140" s="21">
        <v>0</v>
      </c>
      <c r="V140" s="21">
        <v>0</v>
      </c>
      <c r="W140" s="21">
        <v>1</v>
      </c>
      <c r="X140" s="21">
        <v>0</v>
      </c>
      <c r="Y140" s="21">
        <v>1</v>
      </c>
      <c r="Z140" s="21">
        <v>0</v>
      </c>
      <c r="AA140" s="21">
        <v>1</v>
      </c>
      <c r="AB140" s="21">
        <v>60.73</v>
      </c>
    </row>
    <row r="141" spans="6:28" ht="10.199999999999999" x14ac:dyDescent="0.2">
      <c r="F141" s="21">
        <v>1.18</v>
      </c>
      <c r="G141" s="21">
        <v>3725.9589169338501</v>
      </c>
      <c r="H141" s="21">
        <v>25450</v>
      </c>
      <c r="I141" s="21">
        <v>23025</v>
      </c>
      <c r="J141" s="21">
        <v>1694803</v>
      </c>
      <c r="K141" s="21">
        <v>2753373</v>
      </c>
      <c r="L141" s="21">
        <v>1046</v>
      </c>
      <c r="M141" s="21">
        <v>8478</v>
      </c>
      <c r="N141" s="21">
        <v>34</v>
      </c>
      <c r="O141" s="21">
        <v>55</v>
      </c>
      <c r="P141" s="21">
        <v>0</v>
      </c>
      <c r="Q141" s="21">
        <v>0</v>
      </c>
      <c r="R141" s="21">
        <v>0</v>
      </c>
      <c r="S141" s="21">
        <v>1</v>
      </c>
      <c r="T141" s="21">
        <v>1</v>
      </c>
      <c r="U141" s="21">
        <v>0</v>
      </c>
      <c r="V141" s="21">
        <v>0</v>
      </c>
      <c r="W141" s="21">
        <v>1</v>
      </c>
      <c r="X141" s="21">
        <v>0</v>
      </c>
      <c r="Y141" s="21">
        <v>1</v>
      </c>
      <c r="Z141" s="21">
        <v>0</v>
      </c>
      <c r="AA141" s="21">
        <v>1</v>
      </c>
      <c r="AB141" s="21">
        <v>85.48</v>
      </c>
    </row>
    <row r="142" spans="6:28" ht="10.199999999999999" x14ac:dyDescent="0.2">
      <c r="F142" s="21">
        <v>1.1200000000000001</v>
      </c>
      <c r="G142" s="21">
        <v>4317.4869245646396</v>
      </c>
      <c r="H142" s="21">
        <v>28739</v>
      </c>
      <c r="I142" s="21">
        <v>23025</v>
      </c>
      <c r="J142" s="21">
        <v>2761118</v>
      </c>
      <c r="K142" s="21">
        <v>2753373</v>
      </c>
      <c r="L142" s="21">
        <v>1279</v>
      </c>
      <c r="M142" s="21">
        <v>8730</v>
      </c>
      <c r="N142" s="21">
        <v>43</v>
      </c>
      <c r="O142" s="21">
        <v>55</v>
      </c>
      <c r="P142" s="21">
        <v>1</v>
      </c>
      <c r="Q142" s="21">
        <v>0</v>
      </c>
      <c r="R142" s="21">
        <v>0</v>
      </c>
      <c r="S142" s="21">
        <v>0</v>
      </c>
      <c r="T142" s="21">
        <v>1</v>
      </c>
      <c r="U142" s="21">
        <v>0</v>
      </c>
      <c r="V142" s="21">
        <v>1</v>
      </c>
      <c r="W142" s="21">
        <v>0</v>
      </c>
      <c r="X142" s="21">
        <v>0</v>
      </c>
      <c r="Y142" s="21">
        <v>1</v>
      </c>
      <c r="Z142" s="21">
        <v>1</v>
      </c>
      <c r="AA142" s="21">
        <v>0</v>
      </c>
      <c r="AB142" s="21">
        <v>195.91</v>
      </c>
    </row>
    <row r="143" spans="6:28" ht="10.199999999999999" x14ac:dyDescent="0.2">
      <c r="F143" s="21">
        <v>1.39</v>
      </c>
      <c r="G143" s="21">
        <v>2892.90253393391</v>
      </c>
      <c r="H143" s="21">
        <v>32991</v>
      </c>
      <c r="I143" s="21">
        <v>23025</v>
      </c>
      <c r="J143" s="21">
        <v>8621121</v>
      </c>
      <c r="K143" s="21">
        <v>2753373</v>
      </c>
      <c r="L143" s="21">
        <v>2148</v>
      </c>
      <c r="M143" s="21">
        <v>14830</v>
      </c>
      <c r="N143" s="21">
        <v>47</v>
      </c>
      <c r="O143" s="21">
        <v>55</v>
      </c>
      <c r="P143" s="21">
        <v>0</v>
      </c>
      <c r="Q143" s="21">
        <v>0</v>
      </c>
      <c r="R143" s="21">
        <v>0</v>
      </c>
      <c r="S143" s="21">
        <v>1</v>
      </c>
      <c r="T143" s="21">
        <v>1</v>
      </c>
      <c r="U143" s="21">
        <v>0</v>
      </c>
      <c r="V143" s="21">
        <v>1</v>
      </c>
      <c r="W143" s="21">
        <v>0</v>
      </c>
      <c r="X143" s="21">
        <v>1</v>
      </c>
      <c r="Y143" s="21">
        <v>0</v>
      </c>
      <c r="Z143" s="21">
        <v>0</v>
      </c>
      <c r="AA143" s="21">
        <v>1</v>
      </c>
      <c r="AB143" s="21">
        <v>273.12</v>
      </c>
    </row>
    <row r="144" spans="6:28" ht="10.199999999999999" x14ac:dyDescent="0.2">
      <c r="F144" s="21">
        <v>1.39</v>
      </c>
      <c r="G144" s="21">
        <v>2892.90253393391</v>
      </c>
      <c r="H144" s="21">
        <v>32991</v>
      </c>
      <c r="I144" s="21">
        <v>23025</v>
      </c>
      <c r="J144" s="21">
        <v>8621121</v>
      </c>
      <c r="K144" s="21">
        <v>2753373</v>
      </c>
      <c r="L144" s="21">
        <v>2148</v>
      </c>
      <c r="M144" s="21">
        <v>14830</v>
      </c>
      <c r="N144" s="21">
        <v>46</v>
      </c>
      <c r="O144" s="21">
        <v>55</v>
      </c>
      <c r="P144" s="21">
        <v>0</v>
      </c>
      <c r="Q144" s="21">
        <v>0</v>
      </c>
      <c r="R144" s="21">
        <v>0</v>
      </c>
      <c r="S144" s="21">
        <v>1</v>
      </c>
      <c r="T144" s="21">
        <v>1</v>
      </c>
      <c r="U144" s="21">
        <v>0</v>
      </c>
      <c r="V144" s="21">
        <v>1</v>
      </c>
      <c r="W144" s="21">
        <v>0</v>
      </c>
      <c r="X144" s="21">
        <v>0</v>
      </c>
      <c r="Y144" s="21">
        <v>1</v>
      </c>
      <c r="Z144" s="21">
        <v>1</v>
      </c>
      <c r="AA144" s="21">
        <v>0</v>
      </c>
      <c r="AB144" s="21">
        <v>273.12</v>
      </c>
    </row>
    <row r="145" spans="6:28" ht="10.199999999999999" x14ac:dyDescent="0.2">
      <c r="F145" s="21">
        <v>1.03</v>
      </c>
      <c r="G145" s="21">
        <v>4787.55149335634</v>
      </c>
      <c r="H145" s="21">
        <v>29846</v>
      </c>
      <c r="I145" s="21">
        <v>23025</v>
      </c>
      <c r="J145" s="21">
        <v>2237227</v>
      </c>
      <c r="K145" s="21">
        <v>2753373</v>
      </c>
      <c r="L145" s="21">
        <v>638</v>
      </c>
      <c r="M145" s="21">
        <v>8271</v>
      </c>
      <c r="N145" s="21">
        <v>50</v>
      </c>
      <c r="O145" s="21">
        <v>55</v>
      </c>
      <c r="P145" s="21">
        <v>0</v>
      </c>
      <c r="Q145" s="21">
        <v>0</v>
      </c>
      <c r="R145" s="21">
        <v>0</v>
      </c>
      <c r="S145" s="21">
        <v>1</v>
      </c>
      <c r="T145" s="21">
        <v>1</v>
      </c>
      <c r="U145" s="21">
        <v>0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  <c r="AA145" s="21">
        <v>1</v>
      </c>
      <c r="AB145" s="21">
        <v>84.15</v>
      </c>
    </row>
    <row r="146" spans="6:28" ht="10.199999999999999" x14ac:dyDescent="0.2">
      <c r="F146" s="21">
        <v>1.34</v>
      </c>
      <c r="G146" s="21">
        <v>3442.9812628619502</v>
      </c>
      <c r="H146" s="21">
        <v>25127</v>
      </c>
      <c r="I146" s="21">
        <v>23025</v>
      </c>
      <c r="J146" s="21">
        <v>679984</v>
      </c>
      <c r="K146" s="21">
        <v>2753373</v>
      </c>
      <c r="L146" s="21">
        <v>1031</v>
      </c>
      <c r="M146" s="21">
        <v>5953</v>
      </c>
      <c r="N146" s="21">
        <v>52</v>
      </c>
      <c r="O146" s="21">
        <v>55</v>
      </c>
      <c r="P146" s="21">
        <v>0</v>
      </c>
      <c r="Q146" s="21">
        <v>0</v>
      </c>
      <c r="R146" s="21">
        <v>0</v>
      </c>
      <c r="S146" s="21">
        <v>1</v>
      </c>
      <c r="T146" s="21">
        <v>1</v>
      </c>
      <c r="U146" s="21">
        <v>0</v>
      </c>
      <c r="V146" s="21">
        <v>0</v>
      </c>
      <c r="W146" s="21">
        <v>1</v>
      </c>
      <c r="X146" s="21">
        <v>0</v>
      </c>
      <c r="Y146" s="21">
        <v>1</v>
      </c>
      <c r="Z146" s="21">
        <v>0</v>
      </c>
      <c r="AA146" s="21">
        <v>1</v>
      </c>
      <c r="AB146" s="21">
        <v>81.319999999999993</v>
      </c>
    </row>
    <row r="147" spans="6:28" ht="10.199999999999999" x14ac:dyDescent="0.2">
      <c r="F147" s="21">
        <v>1.55</v>
      </c>
      <c r="G147" s="21">
        <v>3127.5894604591599</v>
      </c>
      <c r="H147" s="21">
        <v>27994</v>
      </c>
      <c r="I147" s="21">
        <v>23025</v>
      </c>
      <c r="J147" s="21">
        <v>4948339</v>
      </c>
      <c r="K147" s="21">
        <v>2753373</v>
      </c>
      <c r="L147" s="21">
        <v>2083</v>
      </c>
      <c r="M147" s="21">
        <v>3891</v>
      </c>
      <c r="N147" s="21">
        <v>54</v>
      </c>
      <c r="O147" s="21">
        <v>55</v>
      </c>
      <c r="P147" s="21">
        <v>0</v>
      </c>
      <c r="Q147" s="21">
        <v>0</v>
      </c>
      <c r="R147" s="21">
        <v>0</v>
      </c>
      <c r="S147" s="21">
        <v>1</v>
      </c>
      <c r="T147" s="21">
        <v>1</v>
      </c>
      <c r="U147" s="21">
        <v>0</v>
      </c>
      <c r="V147" s="21">
        <v>1</v>
      </c>
      <c r="W147" s="21">
        <v>0</v>
      </c>
      <c r="X147" s="21">
        <v>0</v>
      </c>
      <c r="Y147" s="21">
        <v>1</v>
      </c>
      <c r="Z147" s="21">
        <v>0</v>
      </c>
      <c r="AA147" s="21">
        <v>1</v>
      </c>
      <c r="AB147" s="21">
        <v>291.77999999999997</v>
      </c>
    </row>
    <row r="148" spans="6:28" ht="10.199999999999999" x14ac:dyDescent="0.2">
      <c r="F148" s="21">
        <v>1.05</v>
      </c>
      <c r="G148" s="21">
        <v>4947.2796653055602</v>
      </c>
      <c r="H148" s="21">
        <v>29260</v>
      </c>
      <c r="I148" s="21">
        <v>25054</v>
      </c>
      <c r="J148" s="21">
        <v>7830332</v>
      </c>
      <c r="K148" s="21">
        <v>2374260</v>
      </c>
      <c r="L148" s="21">
        <v>412</v>
      </c>
      <c r="M148" s="21">
        <v>6585</v>
      </c>
      <c r="N148" s="21">
        <v>15</v>
      </c>
      <c r="O148" s="21">
        <v>56</v>
      </c>
      <c r="P148" s="21">
        <v>0</v>
      </c>
      <c r="Q148" s="21">
        <v>0</v>
      </c>
      <c r="R148" s="21">
        <v>0</v>
      </c>
      <c r="S148" s="21">
        <v>1</v>
      </c>
      <c r="T148" s="21">
        <v>1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  <c r="AA148" s="21">
        <v>0</v>
      </c>
      <c r="AB148" s="21">
        <v>208.86</v>
      </c>
    </row>
    <row r="149" spans="6:28" ht="10.199999999999999" x14ac:dyDescent="0.2">
      <c r="F149" s="21">
        <v>1.02</v>
      </c>
      <c r="G149" s="21">
        <v>5898.7392514049698</v>
      </c>
      <c r="H149" s="21">
        <v>32991</v>
      </c>
      <c r="I149" s="21">
        <v>25054</v>
      </c>
      <c r="J149" s="21">
        <v>8621121</v>
      </c>
      <c r="K149" s="21">
        <v>2374260</v>
      </c>
      <c r="L149" s="21">
        <v>325</v>
      </c>
      <c r="M149" s="21">
        <v>13957</v>
      </c>
      <c r="N149" s="21">
        <v>46</v>
      </c>
      <c r="O149" s="21">
        <v>56</v>
      </c>
      <c r="P149" s="21">
        <v>0</v>
      </c>
      <c r="Q149" s="21">
        <v>0</v>
      </c>
      <c r="R149" s="21">
        <v>0</v>
      </c>
      <c r="S149" s="21">
        <v>1</v>
      </c>
      <c r="T149" s="21">
        <v>1</v>
      </c>
      <c r="U149" s="21">
        <v>0</v>
      </c>
      <c r="V149" s="21">
        <v>1</v>
      </c>
      <c r="W149" s="21">
        <v>0</v>
      </c>
      <c r="X149" s="21">
        <v>0</v>
      </c>
      <c r="Y149" s="21">
        <v>1</v>
      </c>
      <c r="Z149" s="21">
        <v>1</v>
      </c>
      <c r="AA149" s="21">
        <v>0</v>
      </c>
      <c r="AB149" s="21">
        <v>169.9</v>
      </c>
    </row>
    <row r="150" spans="6:28" ht="10.199999999999999" x14ac:dyDescent="0.2">
      <c r="F150" s="21">
        <v>1.02</v>
      </c>
      <c r="G150" s="21">
        <v>9935.0717993126491</v>
      </c>
      <c r="H150" s="21">
        <v>27994</v>
      </c>
      <c r="I150" s="21">
        <v>25054</v>
      </c>
      <c r="J150" s="21">
        <v>4948339</v>
      </c>
      <c r="K150" s="21">
        <v>2374260</v>
      </c>
      <c r="L150" s="21">
        <v>264</v>
      </c>
      <c r="M150" s="21">
        <v>9515</v>
      </c>
      <c r="N150" s="21">
        <v>54</v>
      </c>
      <c r="O150" s="21">
        <v>56</v>
      </c>
      <c r="P150" s="21">
        <v>1</v>
      </c>
      <c r="Q150" s="21">
        <v>0</v>
      </c>
      <c r="R150" s="21">
        <v>0</v>
      </c>
      <c r="S150" s="21">
        <v>0</v>
      </c>
      <c r="T150" s="21">
        <v>1</v>
      </c>
      <c r="U150" s="21">
        <v>0</v>
      </c>
      <c r="V150" s="21">
        <v>1</v>
      </c>
      <c r="W150" s="21">
        <v>0</v>
      </c>
      <c r="X150" s="21">
        <v>0</v>
      </c>
      <c r="Y150" s="21">
        <v>1</v>
      </c>
      <c r="Z150" s="21">
        <v>1</v>
      </c>
      <c r="AA150" s="21">
        <v>0</v>
      </c>
      <c r="AB150" s="21">
        <v>134.09</v>
      </c>
    </row>
    <row r="151" spans="6:28" ht="10.199999999999999" x14ac:dyDescent="0.2">
      <c r="F151" s="21">
        <v>1.01</v>
      </c>
      <c r="G151" s="21">
        <v>4315.9209528029196</v>
      </c>
      <c r="H151" s="21">
        <v>23901</v>
      </c>
      <c r="I151" s="21">
        <v>26409</v>
      </c>
      <c r="J151" s="21">
        <v>372606</v>
      </c>
      <c r="K151" s="21">
        <v>249561</v>
      </c>
      <c r="L151" s="21">
        <v>344</v>
      </c>
      <c r="M151" s="21">
        <v>5899</v>
      </c>
      <c r="N151" s="21">
        <v>8</v>
      </c>
      <c r="O151" s="21">
        <v>57</v>
      </c>
      <c r="P151" s="21">
        <v>0</v>
      </c>
      <c r="Q151" s="21">
        <v>1</v>
      </c>
      <c r="R151" s="21">
        <v>0</v>
      </c>
      <c r="S151" s="21">
        <v>0</v>
      </c>
      <c r="T151" s="21">
        <v>1</v>
      </c>
      <c r="U151" s="21">
        <v>0</v>
      </c>
      <c r="V151" s="21">
        <v>0</v>
      </c>
      <c r="W151" s="21">
        <v>1</v>
      </c>
      <c r="X151" s="21">
        <v>0</v>
      </c>
      <c r="Y151" s="21">
        <v>1</v>
      </c>
      <c r="Z151" s="21">
        <v>0</v>
      </c>
      <c r="AA151" s="21">
        <v>1</v>
      </c>
      <c r="AB151" s="21">
        <v>66.88</v>
      </c>
    </row>
    <row r="152" spans="6:28" ht="10.199999999999999" x14ac:dyDescent="0.2">
      <c r="F152" s="21">
        <v>1.34</v>
      </c>
      <c r="G152" s="21">
        <v>4409.4234013139303</v>
      </c>
      <c r="H152" s="21">
        <v>29260</v>
      </c>
      <c r="I152" s="21">
        <v>26409</v>
      </c>
      <c r="J152" s="21">
        <v>7830332</v>
      </c>
      <c r="K152" s="21">
        <v>249561</v>
      </c>
      <c r="L152" s="21">
        <v>1749</v>
      </c>
      <c r="M152" s="21">
        <v>5025</v>
      </c>
      <c r="N152" s="21">
        <v>15</v>
      </c>
      <c r="O152" s="21">
        <v>57</v>
      </c>
      <c r="P152" s="21">
        <v>0</v>
      </c>
      <c r="Q152" s="21">
        <v>0</v>
      </c>
      <c r="R152" s="21">
        <v>0</v>
      </c>
      <c r="S152" s="21">
        <v>1</v>
      </c>
      <c r="T152" s="21">
        <v>1</v>
      </c>
      <c r="U152" s="21">
        <v>0</v>
      </c>
      <c r="V152" s="21">
        <v>1</v>
      </c>
      <c r="W152" s="21">
        <v>0</v>
      </c>
      <c r="X152" s="21">
        <v>1</v>
      </c>
      <c r="Y152" s="21">
        <v>0</v>
      </c>
      <c r="Z152" s="21">
        <v>0</v>
      </c>
      <c r="AA152" s="21">
        <v>1</v>
      </c>
      <c r="AB152" s="21">
        <v>279.61</v>
      </c>
    </row>
    <row r="153" spans="6:28" ht="10.199999999999999" x14ac:dyDescent="0.2">
      <c r="F153" s="21">
        <v>1.34</v>
      </c>
      <c r="G153" s="21">
        <v>4409.4234013139303</v>
      </c>
      <c r="H153" s="21">
        <v>29260</v>
      </c>
      <c r="I153" s="21">
        <v>26409</v>
      </c>
      <c r="J153" s="21">
        <v>7830332</v>
      </c>
      <c r="K153" s="21">
        <v>249561</v>
      </c>
      <c r="L153" s="21">
        <v>1749</v>
      </c>
      <c r="M153" s="21">
        <v>5025</v>
      </c>
      <c r="N153" s="21">
        <v>14</v>
      </c>
      <c r="O153" s="21">
        <v>57</v>
      </c>
      <c r="P153" s="21">
        <v>0</v>
      </c>
      <c r="Q153" s="21">
        <v>0</v>
      </c>
      <c r="R153" s="21">
        <v>0</v>
      </c>
      <c r="S153" s="21">
        <v>1</v>
      </c>
      <c r="T153" s="21">
        <v>1</v>
      </c>
      <c r="U153" s="21">
        <v>0</v>
      </c>
      <c r="V153" s="21">
        <v>1</v>
      </c>
      <c r="W153" s="21">
        <v>0</v>
      </c>
      <c r="X153" s="21">
        <v>0</v>
      </c>
      <c r="Y153" s="21">
        <v>1</v>
      </c>
      <c r="Z153" s="21">
        <v>0</v>
      </c>
      <c r="AA153" s="21">
        <v>1</v>
      </c>
      <c r="AB153" s="21">
        <v>279.61</v>
      </c>
    </row>
    <row r="154" spans="6:28" ht="10.199999999999999" x14ac:dyDescent="0.2">
      <c r="F154" s="21">
        <v>1.1599999999999999</v>
      </c>
      <c r="G154" s="21">
        <v>2318.278597684</v>
      </c>
      <c r="H154" s="21">
        <v>24575</v>
      </c>
      <c r="I154" s="21">
        <v>26409</v>
      </c>
      <c r="J154" s="21">
        <v>1197234</v>
      </c>
      <c r="K154" s="21">
        <v>249561</v>
      </c>
      <c r="L154" s="21">
        <v>760</v>
      </c>
      <c r="M154" s="21">
        <v>9497</v>
      </c>
      <c r="N154" s="21">
        <v>35</v>
      </c>
      <c r="O154" s="21">
        <v>57</v>
      </c>
      <c r="P154" s="21">
        <v>0</v>
      </c>
      <c r="Q154" s="21">
        <v>0</v>
      </c>
      <c r="R154" s="21">
        <v>0</v>
      </c>
      <c r="S154" s="21">
        <v>1</v>
      </c>
      <c r="T154" s="21">
        <v>0</v>
      </c>
      <c r="U154" s="21">
        <v>1</v>
      </c>
      <c r="V154" s="21">
        <v>0</v>
      </c>
      <c r="W154" s="21">
        <v>1</v>
      </c>
      <c r="X154" s="21">
        <v>0</v>
      </c>
      <c r="Y154" s="21">
        <v>1</v>
      </c>
      <c r="Z154" s="21">
        <v>0</v>
      </c>
      <c r="AA154" s="21">
        <v>1</v>
      </c>
      <c r="AB154" s="21">
        <v>69.19</v>
      </c>
    </row>
    <row r="155" spans="6:28" ht="10.199999999999999" x14ac:dyDescent="0.2">
      <c r="F155" s="21">
        <v>1.77</v>
      </c>
      <c r="G155" s="21">
        <v>2548.4620251978599</v>
      </c>
      <c r="H155" s="21">
        <v>32991</v>
      </c>
      <c r="I155" s="21">
        <v>26409</v>
      </c>
      <c r="J155" s="21">
        <v>8621121</v>
      </c>
      <c r="K155" s="21">
        <v>249561</v>
      </c>
      <c r="L155" s="21">
        <v>2444</v>
      </c>
      <c r="M155" s="21">
        <v>4455</v>
      </c>
      <c r="N155" s="21">
        <v>47</v>
      </c>
      <c r="O155" s="21">
        <v>57</v>
      </c>
      <c r="P155" s="21">
        <v>0</v>
      </c>
      <c r="Q155" s="21">
        <v>0</v>
      </c>
      <c r="R155" s="21">
        <v>0</v>
      </c>
      <c r="S155" s="21">
        <v>1</v>
      </c>
      <c r="T155" s="21">
        <v>1</v>
      </c>
      <c r="U155" s="21">
        <v>0</v>
      </c>
      <c r="V155" s="21">
        <v>1</v>
      </c>
      <c r="W155" s="21">
        <v>0</v>
      </c>
      <c r="X155" s="21">
        <v>1</v>
      </c>
      <c r="Y155" s="21">
        <v>0</v>
      </c>
      <c r="Z155" s="21">
        <v>0</v>
      </c>
      <c r="AA155" s="21">
        <v>1</v>
      </c>
      <c r="AB155" s="21">
        <v>302.33</v>
      </c>
    </row>
    <row r="156" spans="6:28" ht="10.199999999999999" x14ac:dyDescent="0.2">
      <c r="F156" s="21">
        <v>1.77</v>
      </c>
      <c r="G156" s="21">
        <v>2548.4620251978599</v>
      </c>
      <c r="H156" s="21">
        <v>32991</v>
      </c>
      <c r="I156" s="21">
        <v>26409</v>
      </c>
      <c r="J156" s="21">
        <v>8621121</v>
      </c>
      <c r="K156" s="21">
        <v>249561</v>
      </c>
      <c r="L156" s="21">
        <v>2444</v>
      </c>
      <c r="M156" s="21">
        <v>4455</v>
      </c>
      <c r="N156" s="21">
        <v>46</v>
      </c>
      <c r="O156" s="21">
        <v>57</v>
      </c>
      <c r="P156" s="21">
        <v>0</v>
      </c>
      <c r="Q156" s="21">
        <v>1</v>
      </c>
      <c r="R156" s="21">
        <v>0</v>
      </c>
      <c r="S156" s="21">
        <v>0</v>
      </c>
      <c r="T156" s="21">
        <v>1</v>
      </c>
      <c r="U156" s="21">
        <v>0</v>
      </c>
      <c r="V156" s="21">
        <v>1</v>
      </c>
      <c r="W156" s="21">
        <v>0</v>
      </c>
      <c r="X156" s="21">
        <v>0</v>
      </c>
      <c r="Y156" s="21">
        <v>1</v>
      </c>
      <c r="Z156" s="21">
        <v>1</v>
      </c>
      <c r="AA156" s="21">
        <v>0</v>
      </c>
      <c r="AB156" s="21">
        <v>302.33</v>
      </c>
    </row>
    <row r="157" spans="6:28" ht="10.199999999999999" x14ac:dyDescent="0.2">
      <c r="F157" s="21">
        <v>1.04</v>
      </c>
      <c r="G157" s="21">
        <v>5198.8540325663798</v>
      </c>
      <c r="H157" s="21">
        <v>24236</v>
      </c>
      <c r="I157" s="21">
        <v>26409</v>
      </c>
      <c r="J157" s="21">
        <v>1481076</v>
      </c>
      <c r="K157" s="21">
        <v>249561</v>
      </c>
      <c r="L157" s="21">
        <v>485</v>
      </c>
      <c r="M157" s="21">
        <v>7070</v>
      </c>
      <c r="N157" s="21">
        <v>63</v>
      </c>
      <c r="O157" s="21">
        <v>57</v>
      </c>
      <c r="P157" s="21">
        <v>0</v>
      </c>
      <c r="Q157" s="21">
        <v>0</v>
      </c>
      <c r="R157" s="21">
        <v>0</v>
      </c>
      <c r="S157" s="21">
        <v>1</v>
      </c>
      <c r="T157" s="21">
        <v>1</v>
      </c>
      <c r="U157" s="21">
        <v>0</v>
      </c>
      <c r="V157" s="21">
        <v>0</v>
      </c>
      <c r="W157" s="21">
        <v>1</v>
      </c>
      <c r="X157" s="21">
        <v>0</v>
      </c>
      <c r="Y157" s="21">
        <v>1</v>
      </c>
      <c r="Z157" s="21">
        <v>0</v>
      </c>
      <c r="AA157" s="21">
        <v>1</v>
      </c>
      <c r="AB157" s="21">
        <v>65.8</v>
      </c>
    </row>
    <row r="158" spans="6:28" ht="10.199999999999999" x14ac:dyDescent="0.2">
      <c r="F158" s="21">
        <v>1.26</v>
      </c>
      <c r="G158" s="21">
        <v>4876.6844705170397</v>
      </c>
      <c r="H158" s="21">
        <v>23903</v>
      </c>
      <c r="I158" s="21">
        <v>26409</v>
      </c>
      <c r="J158" s="21">
        <v>2673620</v>
      </c>
      <c r="K158" s="21">
        <v>249561</v>
      </c>
      <c r="L158" s="21">
        <v>933</v>
      </c>
      <c r="M158" s="21">
        <v>6302</v>
      </c>
      <c r="N158" s="21">
        <v>66</v>
      </c>
      <c r="O158" s="21">
        <v>57</v>
      </c>
      <c r="P158" s="21">
        <v>0</v>
      </c>
      <c r="Q158" s="21">
        <v>0</v>
      </c>
      <c r="R158" s="21">
        <v>0</v>
      </c>
      <c r="S158" s="21">
        <v>1</v>
      </c>
      <c r="T158" s="21">
        <v>1</v>
      </c>
      <c r="U158" s="21">
        <v>0</v>
      </c>
      <c r="V158" s="21">
        <v>0</v>
      </c>
      <c r="W158" s="21">
        <v>1</v>
      </c>
      <c r="X158" s="21">
        <v>0</v>
      </c>
      <c r="Y158" s="21">
        <v>1</v>
      </c>
      <c r="Z158" s="21">
        <v>0</v>
      </c>
      <c r="AA158" s="21">
        <v>1</v>
      </c>
      <c r="AB158" s="21">
        <v>96.58</v>
      </c>
    </row>
    <row r="159" spans="6:28" ht="10.199999999999999" x14ac:dyDescent="0.2">
      <c r="F159" s="21">
        <v>1.01</v>
      </c>
      <c r="G159" s="21">
        <v>5144.1691163860296</v>
      </c>
      <c r="H159" s="21">
        <v>38813</v>
      </c>
      <c r="I159" s="21">
        <v>26409</v>
      </c>
      <c r="J159" s="21">
        <v>1653017</v>
      </c>
      <c r="K159" s="21">
        <v>249561</v>
      </c>
      <c r="L159" s="21">
        <v>542</v>
      </c>
      <c r="M159" s="21">
        <v>13527</v>
      </c>
      <c r="N159" s="21">
        <v>67</v>
      </c>
      <c r="O159" s="21">
        <v>57</v>
      </c>
      <c r="P159" s="21">
        <v>0</v>
      </c>
      <c r="Q159" s="21">
        <v>0</v>
      </c>
      <c r="R159" s="21">
        <v>0</v>
      </c>
      <c r="S159" s="21">
        <v>1</v>
      </c>
      <c r="T159" s="21">
        <v>1</v>
      </c>
      <c r="U159" s="21">
        <v>0</v>
      </c>
      <c r="V159" s="21">
        <v>1</v>
      </c>
      <c r="W159" s="21">
        <v>0</v>
      </c>
      <c r="X159" s="21">
        <v>0</v>
      </c>
      <c r="Y159" s="21">
        <v>1</v>
      </c>
      <c r="Z159" s="21">
        <v>0</v>
      </c>
      <c r="AA159" s="21">
        <v>1</v>
      </c>
      <c r="AB159" s="21">
        <v>68.41</v>
      </c>
    </row>
    <row r="160" spans="6:28" ht="10.199999999999999" x14ac:dyDescent="0.2">
      <c r="F160" s="21">
        <v>1</v>
      </c>
      <c r="G160" s="21">
        <v>6397.4041731555799</v>
      </c>
      <c r="H160" s="21">
        <v>30916</v>
      </c>
      <c r="I160" s="21">
        <v>26409</v>
      </c>
      <c r="J160" s="21">
        <v>2230831</v>
      </c>
      <c r="K160" s="21">
        <v>249561</v>
      </c>
      <c r="L160" s="21">
        <v>135</v>
      </c>
      <c r="M160" s="21">
        <v>11415</v>
      </c>
      <c r="N160" s="21">
        <v>70</v>
      </c>
      <c r="O160" s="21">
        <v>57</v>
      </c>
      <c r="P160" s="21">
        <v>1</v>
      </c>
      <c r="Q160" s="21">
        <v>0</v>
      </c>
      <c r="R160" s="21">
        <v>0</v>
      </c>
      <c r="S160" s="21">
        <v>0</v>
      </c>
      <c r="T160" s="21">
        <v>1</v>
      </c>
      <c r="U160" s="21">
        <v>0</v>
      </c>
      <c r="V160" s="21">
        <v>1</v>
      </c>
      <c r="W160" s="21">
        <v>0</v>
      </c>
      <c r="X160" s="21">
        <v>0</v>
      </c>
      <c r="Y160" s="21">
        <v>1</v>
      </c>
      <c r="Z160" s="21">
        <v>0</v>
      </c>
      <c r="AA160" s="21">
        <v>1</v>
      </c>
      <c r="AB160" s="21">
        <v>88.46</v>
      </c>
    </row>
    <row r="161" spans="6:28" ht="10.199999999999999" x14ac:dyDescent="0.2">
      <c r="F161" s="21">
        <v>1.01</v>
      </c>
      <c r="G161" s="21">
        <v>5020.7193629085205</v>
      </c>
      <c r="H161" s="21">
        <v>21300</v>
      </c>
      <c r="I161" s="21">
        <v>26409</v>
      </c>
      <c r="J161" s="21">
        <v>403939</v>
      </c>
      <c r="K161" s="21">
        <v>249561</v>
      </c>
      <c r="L161" s="21">
        <v>281</v>
      </c>
      <c r="M161" s="21">
        <v>6760</v>
      </c>
      <c r="N161" s="21">
        <v>71</v>
      </c>
      <c r="O161" s="21">
        <v>57</v>
      </c>
      <c r="P161" s="21">
        <v>0</v>
      </c>
      <c r="Q161" s="21">
        <v>0</v>
      </c>
      <c r="R161" s="21">
        <v>0</v>
      </c>
      <c r="S161" s="21">
        <v>1</v>
      </c>
      <c r="T161" s="21">
        <v>1</v>
      </c>
      <c r="U161" s="21">
        <v>0</v>
      </c>
      <c r="V161" s="21">
        <v>0</v>
      </c>
      <c r="W161" s="21">
        <v>1</v>
      </c>
      <c r="X161" s="21">
        <v>0</v>
      </c>
      <c r="Y161" s="21">
        <v>1</v>
      </c>
      <c r="Z161" s="21">
        <v>0</v>
      </c>
      <c r="AA161" s="21">
        <v>1</v>
      </c>
      <c r="AB161" s="21">
        <v>50.38</v>
      </c>
    </row>
    <row r="162" spans="6:28" ht="10.199999999999999" x14ac:dyDescent="0.2">
      <c r="F162" s="21">
        <v>1</v>
      </c>
      <c r="G162" s="21">
        <v>4449.75788002847</v>
      </c>
      <c r="H162" s="21">
        <v>32991</v>
      </c>
      <c r="I162" s="21">
        <v>24205</v>
      </c>
      <c r="J162" s="21">
        <v>8621121</v>
      </c>
      <c r="K162" s="21">
        <v>905329</v>
      </c>
      <c r="L162" s="21">
        <v>147</v>
      </c>
      <c r="M162" s="21">
        <v>4158</v>
      </c>
      <c r="N162" s="21">
        <v>47</v>
      </c>
      <c r="O162" s="21">
        <v>58</v>
      </c>
      <c r="P162" s="21">
        <v>0</v>
      </c>
      <c r="Q162" s="21">
        <v>0</v>
      </c>
      <c r="R162" s="21">
        <v>0</v>
      </c>
      <c r="S162" s="21">
        <v>1</v>
      </c>
      <c r="T162" s="21">
        <v>1</v>
      </c>
      <c r="U162" s="21">
        <v>0</v>
      </c>
      <c r="V162" s="21">
        <v>1</v>
      </c>
      <c r="W162" s="21">
        <v>0</v>
      </c>
      <c r="X162" s="21">
        <v>1</v>
      </c>
      <c r="Y162" s="21">
        <v>0</v>
      </c>
      <c r="Z162" s="21">
        <v>0</v>
      </c>
      <c r="AA162" s="21">
        <v>1</v>
      </c>
      <c r="AB162" s="21">
        <v>106.29</v>
      </c>
    </row>
    <row r="163" spans="6:28" ht="10.199999999999999" x14ac:dyDescent="0.2">
      <c r="F163" s="21">
        <v>1</v>
      </c>
      <c r="G163" s="21">
        <v>4449.75788002847</v>
      </c>
      <c r="H163" s="21">
        <v>32991</v>
      </c>
      <c r="I163" s="21">
        <v>24205</v>
      </c>
      <c r="J163" s="21">
        <v>8621121</v>
      </c>
      <c r="K163" s="21">
        <v>905329</v>
      </c>
      <c r="L163" s="21">
        <v>147</v>
      </c>
      <c r="M163" s="21">
        <v>4158</v>
      </c>
      <c r="N163" s="21">
        <v>46</v>
      </c>
      <c r="O163" s="21">
        <v>58</v>
      </c>
      <c r="P163" s="21">
        <v>0</v>
      </c>
      <c r="Q163" s="21">
        <v>0</v>
      </c>
      <c r="R163" s="21">
        <v>0</v>
      </c>
      <c r="S163" s="21">
        <v>1</v>
      </c>
      <c r="T163" s="21">
        <v>1</v>
      </c>
      <c r="U163" s="21">
        <v>0</v>
      </c>
      <c r="V163" s="21">
        <v>1</v>
      </c>
      <c r="W163" s="21">
        <v>0</v>
      </c>
      <c r="X163" s="21">
        <v>0</v>
      </c>
      <c r="Y163" s="21">
        <v>1</v>
      </c>
      <c r="Z163" s="21">
        <v>1</v>
      </c>
      <c r="AA163" s="21">
        <v>0</v>
      </c>
      <c r="AB163" s="21">
        <v>106.29</v>
      </c>
    </row>
    <row r="164" spans="6:28" ht="10.199999999999999" x14ac:dyDescent="0.2">
      <c r="F164" s="21">
        <v>1.1200000000000001</v>
      </c>
      <c r="G164" s="21">
        <v>4579.8239489457501</v>
      </c>
      <c r="H164" s="21">
        <v>29260</v>
      </c>
      <c r="I164" s="21">
        <v>26101</v>
      </c>
      <c r="J164" s="21">
        <v>7830332</v>
      </c>
      <c r="K164" s="21">
        <v>1021830</v>
      </c>
      <c r="L164" s="21">
        <v>636</v>
      </c>
      <c r="M164" s="21">
        <v>6123</v>
      </c>
      <c r="N164" s="21">
        <v>15</v>
      </c>
      <c r="O164" s="21">
        <v>59</v>
      </c>
      <c r="P164" s="21">
        <v>0</v>
      </c>
      <c r="Q164" s="21">
        <v>0</v>
      </c>
      <c r="R164" s="21">
        <v>0</v>
      </c>
      <c r="S164" s="21">
        <v>1</v>
      </c>
      <c r="T164" s="21">
        <v>1</v>
      </c>
      <c r="U164" s="21">
        <v>0</v>
      </c>
      <c r="V164" s="21">
        <v>1</v>
      </c>
      <c r="W164" s="21">
        <v>0</v>
      </c>
      <c r="X164" s="21">
        <v>1</v>
      </c>
      <c r="Y164" s="21">
        <v>0</v>
      </c>
      <c r="Z164" s="21">
        <v>0</v>
      </c>
      <c r="AA164" s="21">
        <v>1</v>
      </c>
      <c r="AB164" s="21">
        <v>193.67</v>
      </c>
    </row>
    <row r="165" spans="6:28" ht="10.199999999999999" x14ac:dyDescent="0.2">
      <c r="F165" s="21">
        <v>1.19</v>
      </c>
      <c r="G165" s="21">
        <v>7617.6900008100602</v>
      </c>
      <c r="H165" s="21">
        <v>28637</v>
      </c>
      <c r="I165" s="21">
        <v>26101</v>
      </c>
      <c r="J165" s="21">
        <v>3036732</v>
      </c>
      <c r="K165" s="21">
        <v>1021830</v>
      </c>
      <c r="L165" s="21">
        <v>1065</v>
      </c>
      <c r="M165" s="21">
        <v>4285</v>
      </c>
      <c r="N165" s="21">
        <v>21</v>
      </c>
      <c r="O165" s="21">
        <v>59</v>
      </c>
      <c r="P165" s="21">
        <v>0</v>
      </c>
      <c r="Q165" s="21">
        <v>0</v>
      </c>
      <c r="R165" s="21">
        <v>0</v>
      </c>
      <c r="S165" s="21">
        <v>1</v>
      </c>
      <c r="T165" s="21">
        <v>1</v>
      </c>
      <c r="U165" s="21">
        <v>0</v>
      </c>
      <c r="V165" s="21">
        <v>1</v>
      </c>
      <c r="W165" s="21">
        <v>0</v>
      </c>
      <c r="X165" s="21">
        <v>0</v>
      </c>
      <c r="Y165" s="21">
        <v>1</v>
      </c>
      <c r="Z165" s="21">
        <v>0</v>
      </c>
      <c r="AA165" s="21">
        <v>1</v>
      </c>
      <c r="AB165" s="21">
        <v>230.56</v>
      </c>
    </row>
    <row r="166" spans="6:28" ht="10.199999999999999" x14ac:dyDescent="0.2">
      <c r="F166" s="21">
        <v>1.06</v>
      </c>
      <c r="G166" s="21">
        <v>3474.2278947251302</v>
      </c>
      <c r="H166" s="21">
        <v>32991</v>
      </c>
      <c r="I166" s="21">
        <v>26101</v>
      </c>
      <c r="J166" s="21">
        <v>8621121</v>
      </c>
      <c r="K166" s="21">
        <v>1021830</v>
      </c>
      <c r="L166" s="21">
        <v>426</v>
      </c>
      <c r="M166" s="21">
        <v>12883</v>
      </c>
      <c r="N166" s="21">
        <v>47</v>
      </c>
      <c r="O166" s="21">
        <v>59</v>
      </c>
      <c r="P166" s="21">
        <v>0</v>
      </c>
      <c r="Q166" s="21">
        <v>0</v>
      </c>
      <c r="R166" s="21">
        <v>0</v>
      </c>
      <c r="S166" s="21">
        <v>1</v>
      </c>
      <c r="T166" s="21">
        <v>1</v>
      </c>
      <c r="U166" s="21">
        <v>0</v>
      </c>
      <c r="V166" s="21">
        <v>1</v>
      </c>
      <c r="W166" s="21">
        <v>0</v>
      </c>
      <c r="X166" s="21">
        <v>1</v>
      </c>
      <c r="Y166" s="21">
        <v>0</v>
      </c>
      <c r="Z166" s="21">
        <v>0</v>
      </c>
      <c r="AA166" s="21">
        <v>1</v>
      </c>
      <c r="AB166" s="21">
        <v>154.72999999999999</v>
      </c>
    </row>
    <row r="167" spans="6:28" ht="10.199999999999999" x14ac:dyDescent="0.2">
      <c r="F167" s="21">
        <v>1.01</v>
      </c>
      <c r="G167" s="21">
        <v>3266.4409876557002</v>
      </c>
      <c r="H167" s="21">
        <v>31981</v>
      </c>
      <c r="I167" s="21">
        <v>26101</v>
      </c>
      <c r="J167" s="21">
        <v>4549784</v>
      </c>
      <c r="K167" s="21">
        <v>1021830</v>
      </c>
      <c r="L167" s="21">
        <v>225</v>
      </c>
      <c r="M167" s="21">
        <v>7241</v>
      </c>
      <c r="N167" s="21">
        <v>78</v>
      </c>
      <c r="O167" s="21">
        <v>59</v>
      </c>
      <c r="P167" s="21">
        <v>0</v>
      </c>
      <c r="Q167" s="21">
        <v>0</v>
      </c>
      <c r="R167" s="21">
        <v>0</v>
      </c>
      <c r="S167" s="21">
        <v>1</v>
      </c>
      <c r="T167" s="21">
        <v>1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0</v>
      </c>
      <c r="AA167" s="21">
        <v>1</v>
      </c>
      <c r="AB167" s="21">
        <v>109.44</v>
      </c>
    </row>
    <row r="168" spans="6:28" ht="10.199999999999999" x14ac:dyDescent="0.2">
      <c r="F168" s="21">
        <v>1.41</v>
      </c>
      <c r="G168" s="21">
        <v>4014.7921175504598</v>
      </c>
      <c r="H168" s="21">
        <v>29260</v>
      </c>
      <c r="I168" s="21">
        <v>29284</v>
      </c>
      <c r="J168" s="21">
        <v>7830332</v>
      </c>
      <c r="K168" s="21">
        <v>298680</v>
      </c>
      <c r="L168" s="21">
        <v>1680</v>
      </c>
      <c r="M168" s="21">
        <v>3926</v>
      </c>
      <c r="N168" s="21">
        <v>15</v>
      </c>
      <c r="O168" s="21">
        <v>60</v>
      </c>
      <c r="P168" s="21">
        <v>0</v>
      </c>
      <c r="Q168" s="21">
        <v>0</v>
      </c>
      <c r="R168" s="21">
        <v>0</v>
      </c>
      <c r="S168" s="21">
        <v>1</v>
      </c>
      <c r="T168" s="21">
        <v>0</v>
      </c>
      <c r="U168" s="21">
        <v>1</v>
      </c>
      <c r="V168" s="21">
        <v>1</v>
      </c>
      <c r="W168" s="21">
        <v>0</v>
      </c>
      <c r="X168" s="21">
        <v>1</v>
      </c>
      <c r="Y168" s="21">
        <v>0</v>
      </c>
      <c r="Z168" s="21">
        <v>0</v>
      </c>
      <c r="AA168" s="21">
        <v>1</v>
      </c>
      <c r="AB168" s="21">
        <v>125.9</v>
      </c>
    </row>
    <row r="169" spans="6:28" ht="10.199999999999999" x14ac:dyDescent="0.2">
      <c r="F169" s="21">
        <v>1</v>
      </c>
      <c r="G169" s="21">
        <v>5182.3683186846401</v>
      </c>
      <c r="H169" s="21">
        <v>24575</v>
      </c>
      <c r="I169" s="21">
        <v>29284</v>
      </c>
      <c r="J169" s="21">
        <v>1197234</v>
      </c>
      <c r="K169" s="21">
        <v>298680</v>
      </c>
      <c r="L169" s="21">
        <v>344</v>
      </c>
      <c r="M169" s="21">
        <v>13102</v>
      </c>
      <c r="N169" s="21">
        <v>35</v>
      </c>
      <c r="O169" s="21">
        <v>60</v>
      </c>
      <c r="P169" s="21">
        <v>0</v>
      </c>
      <c r="Q169" s="21">
        <v>0</v>
      </c>
      <c r="R169" s="21">
        <v>0</v>
      </c>
      <c r="S169" s="21">
        <v>1</v>
      </c>
      <c r="T169" s="21">
        <v>0</v>
      </c>
      <c r="U169" s="21">
        <v>1</v>
      </c>
      <c r="V169" s="21">
        <v>0</v>
      </c>
      <c r="W169" s="21">
        <v>1</v>
      </c>
      <c r="X169" s="21">
        <v>0</v>
      </c>
      <c r="Y169" s="21">
        <v>1</v>
      </c>
      <c r="Z169" s="21">
        <v>0</v>
      </c>
      <c r="AA169" s="21">
        <v>1</v>
      </c>
      <c r="AB169" s="21">
        <v>54.38</v>
      </c>
    </row>
    <row r="170" spans="6:28" ht="10.199999999999999" x14ac:dyDescent="0.2">
      <c r="F170" s="21">
        <v>1.1499999999999999</v>
      </c>
      <c r="G170" s="21">
        <v>5550.5596232097596</v>
      </c>
      <c r="H170" s="21">
        <v>23903</v>
      </c>
      <c r="I170" s="21">
        <v>29284</v>
      </c>
      <c r="J170" s="21">
        <v>2673620</v>
      </c>
      <c r="K170" s="21">
        <v>298680</v>
      </c>
      <c r="L170" s="21">
        <v>488</v>
      </c>
      <c r="M170" s="21">
        <v>3958</v>
      </c>
      <c r="N170" s="21">
        <v>66</v>
      </c>
      <c r="O170" s="21">
        <v>60</v>
      </c>
      <c r="P170" s="21">
        <v>0</v>
      </c>
      <c r="Q170" s="21">
        <v>0</v>
      </c>
      <c r="R170" s="21">
        <v>0</v>
      </c>
      <c r="S170" s="21">
        <v>1</v>
      </c>
      <c r="T170" s="21">
        <v>0</v>
      </c>
      <c r="U170" s="21">
        <v>1</v>
      </c>
      <c r="V170" s="21">
        <v>0</v>
      </c>
      <c r="W170" s="21">
        <v>1</v>
      </c>
      <c r="X170" s="21">
        <v>0</v>
      </c>
      <c r="Y170" s="21">
        <v>1</v>
      </c>
      <c r="Z170" s="21">
        <v>0</v>
      </c>
      <c r="AA170" s="21">
        <v>1</v>
      </c>
      <c r="AB170" s="21">
        <v>68.59</v>
      </c>
    </row>
    <row r="171" spans="6:28" ht="10.199999999999999" x14ac:dyDescent="0.2">
      <c r="F171" s="21">
        <v>1.04</v>
      </c>
      <c r="G171" s="21">
        <v>5006.4478473075696</v>
      </c>
      <c r="H171" s="21">
        <v>32991</v>
      </c>
      <c r="I171" s="21">
        <v>26553</v>
      </c>
      <c r="J171" s="21">
        <v>8621121</v>
      </c>
      <c r="K171" s="21">
        <v>936107</v>
      </c>
      <c r="L171" s="21">
        <v>287</v>
      </c>
      <c r="M171" s="21">
        <v>4472</v>
      </c>
      <c r="N171" s="21">
        <v>46</v>
      </c>
      <c r="O171" s="21">
        <v>61</v>
      </c>
      <c r="P171" s="21">
        <v>0</v>
      </c>
      <c r="Q171" s="21">
        <v>0</v>
      </c>
      <c r="R171" s="21">
        <v>0</v>
      </c>
      <c r="S171" s="21">
        <v>1</v>
      </c>
      <c r="T171" s="21">
        <v>1</v>
      </c>
      <c r="U171" s="21">
        <v>0</v>
      </c>
      <c r="V171" s="21">
        <v>1</v>
      </c>
      <c r="W171" s="21">
        <v>0</v>
      </c>
      <c r="X171" s="21">
        <v>0</v>
      </c>
      <c r="Y171" s="21">
        <v>1</v>
      </c>
      <c r="Z171" s="21">
        <v>1</v>
      </c>
      <c r="AA171" s="21">
        <v>0</v>
      </c>
      <c r="AB171" s="21">
        <v>218.54</v>
      </c>
    </row>
    <row r="172" spans="6:28" ht="10.199999999999999" x14ac:dyDescent="0.2">
      <c r="F172" s="21">
        <v>1.01</v>
      </c>
      <c r="G172" s="21">
        <v>3428.6401582798599</v>
      </c>
      <c r="H172" s="21">
        <v>32991</v>
      </c>
      <c r="I172" s="21">
        <v>26044</v>
      </c>
      <c r="J172" s="21">
        <v>8621121</v>
      </c>
      <c r="K172" s="21">
        <v>113091</v>
      </c>
      <c r="L172" s="21">
        <v>254</v>
      </c>
      <c r="M172" s="21">
        <v>8469</v>
      </c>
      <c r="N172" s="21">
        <v>46</v>
      </c>
      <c r="O172" s="21">
        <v>62</v>
      </c>
      <c r="P172" s="21">
        <v>0</v>
      </c>
      <c r="Q172" s="21">
        <v>0</v>
      </c>
      <c r="R172" s="21">
        <v>0</v>
      </c>
      <c r="S172" s="21">
        <v>1</v>
      </c>
      <c r="T172" s="21">
        <v>1</v>
      </c>
      <c r="U172" s="21">
        <v>0</v>
      </c>
      <c r="V172" s="21">
        <v>1</v>
      </c>
      <c r="W172" s="21">
        <v>0</v>
      </c>
      <c r="X172" s="21">
        <v>0</v>
      </c>
      <c r="Y172" s="21">
        <v>1</v>
      </c>
      <c r="Z172" s="21">
        <v>1</v>
      </c>
      <c r="AA172" s="21">
        <v>0</v>
      </c>
      <c r="AB172" s="21">
        <v>127.38</v>
      </c>
    </row>
    <row r="173" spans="6:28" ht="10.199999999999999" x14ac:dyDescent="0.2">
      <c r="F173" s="21">
        <v>1.01</v>
      </c>
      <c r="G173" s="21">
        <v>4729.1052768055897</v>
      </c>
      <c r="H173" s="21">
        <v>24706</v>
      </c>
      <c r="I173" s="21">
        <v>24236</v>
      </c>
      <c r="J173" s="21">
        <v>9056076</v>
      </c>
      <c r="K173" s="21">
        <v>1481076</v>
      </c>
      <c r="L173" s="21">
        <v>361</v>
      </c>
      <c r="M173" s="21">
        <v>18833</v>
      </c>
      <c r="N173" s="21">
        <v>37</v>
      </c>
      <c r="O173" s="21">
        <v>63</v>
      </c>
      <c r="P173" s="21">
        <v>0</v>
      </c>
      <c r="Q173" s="21">
        <v>0</v>
      </c>
      <c r="R173" s="21">
        <v>0</v>
      </c>
      <c r="S173" s="21">
        <v>1</v>
      </c>
      <c r="T173" s="21">
        <v>1</v>
      </c>
      <c r="U173" s="21">
        <v>0</v>
      </c>
      <c r="V173" s="21">
        <v>0</v>
      </c>
      <c r="W173" s="21">
        <v>1</v>
      </c>
      <c r="X173" s="21">
        <v>0</v>
      </c>
      <c r="Y173" s="21">
        <v>1</v>
      </c>
      <c r="Z173" s="21">
        <v>0</v>
      </c>
      <c r="AA173" s="21">
        <v>1</v>
      </c>
      <c r="AB173" s="21">
        <v>56.79</v>
      </c>
    </row>
    <row r="174" spans="6:28" ht="10.199999999999999" x14ac:dyDescent="0.2">
      <c r="F174" s="21">
        <v>1.03</v>
      </c>
      <c r="G174" s="21">
        <v>5889.7671355081402</v>
      </c>
      <c r="H174" s="21">
        <v>30916</v>
      </c>
      <c r="I174" s="21">
        <v>24236</v>
      </c>
      <c r="J174" s="21">
        <v>2230831</v>
      </c>
      <c r="K174" s="21">
        <v>1481076</v>
      </c>
      <c r="L174" s="21">
        <v>618</v>
      </c>
      <c r="M174" s="21">
        <v>10303</v>
      </c>
      <c r="N174" s="21">
        <v>70</v>
      </c>
      <c r="O174" s="21">
        <v>63</v>
      </c>
      <c r="P174" s="21">
        <v>0</v>
      </c>
      <c r="Q174" s="21">
        <v>0</v>
      </c>
      <c r="R174" s="21">
        <v>0</v>
      </c>
      <c r="S174" s="21">
        <v>1</v>
      </c>
      <c r="T174" s="21">
        <v>1</v>
      </c>
      <c r="U174" s="21">
        <v>0</v>
      </c>
      <c r="V174" s="21">
        <v>0</v>
      </c>
      <c r="W174" s="21">
        <v>1</v>
      </c>
      <c r="X174" s="21">
        <v>0</v>
      </c>
      <c r="Y174" s="21">
        <v>1</v>
      </c>
      <c r="Z174" s="21">
        <v>0</v>
      </c>
      <c r="AA174" s="21">
        <v>1</v>
      </c>
      <c r="AB174" s="21">
        <v>64.39</v>
      </c>
    </row>
    <row r="175" spans="6:28" ht="10.199999999999999" x14ac:dyDescent="0.2">
      <c r="F175" s="21">
        <v>1.46</v>
      </c>
      <c r="G175" s="21">
        <v>6749.1221067880697</v>
      </c>
      <c r="H175" s="21">
        <v>26993</v>
      </c>
      <c r="I175" s="21">
        <v>21121</v>
      </c>
      <c r="J175" s="21">
        <v>3532657</v>
      </c>
      <c r="K175" s="21">
        <v>1228816</v>
      </c>
      <c r="L175" s="21">
        <v>1588</v>
      </c>
      <c r="M175" s="21">
        <v>4644</v>
      </c>
      <c r="N175" s="21">
        <v>4</v>
      </c>
      <c r="O175" s="21">
        <v>64</v>
      </c>
      <c r="P175" s="21">
        <v>0</v>
      </c>
      <c r="Q175" s="21">
        <v>0</v>
      </c>
      <c r="R175" s="21">
        <v>0</v>
      </c>
      <c r="S175" s="21">
        <v>1</v>
      </c>
      <c r="T175" s="21">
        <v>1</v>
      </c>
      <c r="U175" s="21">
        <v>0</v>
      </c>
      <c r="V175" s="21">
        <v>1</v>
      </c>
      <c r="W175" s="21">
        <v>0</v>
      </c>
      <c r="X175" s="21">
        <v>0</v>
      </c>
      <c r="Y175" s="21">
        <v>1</v>
      </c>
      <c r="Z175" s="21">
        <v>0</v>
      </c>
      <c r="AA175" s="21">
        <v>1</v>
      </c>
      <c r="AB175" s="21">
        <v>179.13</v>
      </c>
    </row>
    <row r="176" spans="6:28" ht="10.199999999999999" x14ac:dyDescent="0.2">
      <c r="F176" s="21">
        <v>1.01</v>
      </c>
      <c r="G176" s="21">
        <v>3935.0051743721401</v>
      </c>
      <c r="H176" s="21">
        <v>24575</v>
      </c>
      <c r="I176" s="21">
        <v>21121</v>
      </c>
      <c r="J176" s="21">
        <v>1197234</v>
      </c>
      <c r="K176" s="21">
        <v>1228816</v>
      </c>
      <c r="L176" s="21">
        <v>359</v>
      </c>
      <c r="M176" s="21">
        <v>10349</v>
      </c>
      <c r="N176" s="21">
        <v>35</v>
      </c>
      <c r="O176" s="21">
        <v>64</v>
      </c>
      <c r="P176" s="21">
        <v>0</v>
      </c>
      <c r="Q176" s="21">
        <v>0</v>
      </c>
      <c r="R176" s="21">
        <v>0</v>
      </c>
      <c r="S176" s="21">
        <v>1</v>
      </c>
      <c r="T176" s="21">
        <v>0</v>
      </c>
      <c r="U176" s="21">
        <v>1</v>
      </c>
      <c r="V176" s="21">
        <v>0</v>
      </c>
      <c r="W176" s="21">
        <v>1</v>
      </c>
      <c r="X176" s="21">
        <v>0</v>
      </c>
      <c r="Y176" s="21">
        <v>1</v>
      </c>
      <c r="Z176" s="21">
        <v>0</v>
      </c>
      <c r="AA176" s="21">
        <v>1</v>
      </c>
      <c r="AB176" s="21">
        <v>57.4</v>
      </c>
    </row>
    <row r="177" spans="6:28" ht="10.199999999999999" x14ac:dyDescent="0.2">
      <c r="F177" s="21">
        <v>1.64</v>
      </c>
      <c r="G177" s="21">
        <v>3863.4990289979601</v>
      </c>
      <c r="H177" s="21">
        <v>32991</v>
      </c>
      <c r="I177" s="21">
        <v>21121</v>
      </c>
      <c r="J177" s="21">
        <v>8621121</v>
      </c>
      <c r="K177" s="21">
        <v>1228816</v>
      </c>
      <c r="L177" s="21">
        <v>1982</v>
      </c>
      <c r="M177" s="21">
        <v>4739</v>
      </c>
      <c r="N177" s="21">
        <v>47</v>
      </c>
      <c r="O177" s="21">
        <v>64</v>
      </c>
      <c r="P177" s="21">
        <v>0</v>
      </c>
      <c r="Q177" s="21">
        <v>0</v>
      </c>
      <c r="R177" s="21">
        <v>0</v>
      </c>
      <c r="S177" s="21">
        <v>1</v>
      </c>
      <c r="T177" s="21">
        <v>1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0</v>
      </c>
      <c r="AA177" s="21">
        <v>1</v>
      </c>
      <c r="AB177" s="21">
        <v>259.32</v>
      </c>
    </row>
    <row r="178" spans="6:28" ht="10.199999999999999" x14ac:dyDescent="0.2">
      <c r="F178" s="21">
        <v>1.01</v>
      </c>
      <c r="G178" s="21">
        <v>3570.7813825746598</v>
      </c>
      <c r="H178" s="21">
        <v>23025</v>
      </c>
      <c r="I178" s="21">
        <v>21121</v>
      </c>
      <c r="J178" s="21">
        <v>2753373</v>
      </c>
      <c r="K178" s="21">
        <v>1228816</v>
      </c>
      <c r="L178" s="21">
        <v>495</v>
      </c>
      <c r="M178" s="21">
        <v>12447</v>
      </c>
      <c r="N178" s="21">
        <v>55</v>
      </c>
      <c r="O178" s="21">
        <v>64</v>
      </c>
      <c r="P178" s="21">
        <v>0</v>
      </c>
      <c r="Q178" s="21">
        <v>0</v>
      </c>
      <c r="R178" s="21">
        <v>0</v>
      </c>
      <c r="S178" s="21">
        <v>1</v>
      </c>
      <c r="T178" s="21">
        <v>1</v>
      </c>
      <c r="U178" s="21">
        <v>0</v>
      </c>
      <c r="V178" s="21">
        <v>0</v>
      </c>
      <c r="W178" s="21">
        <v>1</v>
      </c>
      <c r="X178" s="21">
        <v>0</v>
      </c>
      <c r="Y178" s="21">
        <v>1</v>
      </c>
      <c r="Z178" s="21">
        <v>0</v>
      </c>
      <c r="AA178" s="21">
        <v>1</v>
      </c>
      <c r="AB178" s="21">
        <v>73.69</v>
      </c>
    </row>
    <row r="179" spans="6:28" ht="10.199999999999999" x14ac:dyDescent="0.2">
      <c r="F179" s="21">
        <v>1.01</v>
      </c>
      <c r="G179" s="21">
        <v>5130.2867468939403</v>
      </c>
      <c r="H179" s="21">
        <v>28637</v>
      </c>
      <c r="I179" s="21">
        <v>21276</v>
      </c>
      <c r="J179" s="21">
        <v>3036732</v>
      </c>
      <c r="K179" s="21">
        <v>1481709</v>
      </c>
      <c r="L179" s="21">
        <v>242</v>
      </c>
      <c r="M179" s="21">
        <v>22163</v>
      </c>
      <c r="N179" s="21">
        <v>21</v>
      </c>
      <c r="O179" s="21">
        <v>65</v>
      </c>
      <c r="P179" s="21">
        <v>0</v>
      </c>
      <c r="Q179" s="21">
        <v>0</v>
      </c>
      <c r="R179" s="21">
        <v>0</v>
      </c>
      <c r="S179" s="21">
        <v>1</v>
      </c>
      <c r="T179" s="21">
        <v>1</v>
      </c>
      <c r="U179" s="21">
        <v>0</v>
      </c>
      <c r="V179" s="21">
        <v>0</v>
      </c>
      <c r="W179" s="21">
        <v>1</v>
      </c>
      <c r="X179" s="21">
        <v>0</v>
      </c>
      <c r="Y179" s="21">
        <v>1</v>
      </c>
      <c r="Z179" s="21">
        <v>0</v>
      </c>
      <c r="AA179" s="21">
        <v>1</v>
      </c>
      <c r="AB179" s="21">
        <v>63.69</v>
      </c>
    </row>
    <row r="180" spans="6:28" ht="10.199999999999999" x14ac:dyDescent="0.2">
      <c r="F180" s="21">
        <v>1.3</v>
      </c>
      <c r="G180" s="21">
        <v>5553.1561433304496</v>
      </c>
      <c r="H180" s="21">
        <v>24575</v>
      </c>
      <c r="I180" s="21">
        <v>21276</v>
      </c>
      <c r="J180" s="21">
        <v>1197234</v>
      </c>
      <c r="K180" s="21">
        <v>1481709</v>
      </c>
      <c r="L180" s="21">
        <v>1074</v>
      </c>
      <c r="M180" s="21">
        <v>6756</v>
      </c>
      <c r="N180" s="21">
        <v>35</v>
      </c>
      <c r="O180" s="21">
        <v>65</v>
      </c>
      <c r="P180" s="21">
        <v>0</v>
      </c>
      <c r="Q180" s="21">
        <v>0</v>
      </c>
      <c r="R180" s="21">
        <v>0</v>
      </c>
      <c r="S180" s="21">
        <v>1</v>
      </c>
      <c r="T180" s="21">
        <v>0</v>
      </c>
      <c r="U180" s="21">
        <v>1</v>
      </c>
      <c r="V180" s="21">
        <v>0</v>
      </c>
      <c r="W180" s="21">
        <v>1</v>
      </c>
      <c r="X180" s="21">
        <v>0</v>
      </c>
      <c r="Y180" s="21">
        <v>1</v>
      </c>
      <c r="Z180" s="21">
        <v>0</v>
      </c>
      <c r="AA180" s="21">
        <v>1</v>
      </c>
      <c r="AB180" s="21">
        <v>86.71</v>
      </c>
    </row>
    <row r="181" spans="6:28" ht="10.199999999999999" x14ac:dyDescent="0.2">
      <c r="F181" s="21">
        <v>1.44</v>
      </c>
      <c r="G181" s="21">
        <v>5011.8778041341402</v>
      </c>
      <c r="H181" s="21">
        <v>26993</v>
      </c>
      <c r="I181" s="21">
        <v>23903</v>
      </c>
      <c r="J181" s="21">
        <v>3532657</v>
      </c>
      <c r="K181" s="21">
        <v>2673620</v>
      </c>
      <c r="L181" s="21">
        <v>1886</v>
      </c>
      <c r="M181" s="21">
        <v>4445</v>
      </c>
      <c r="N181" s="21">
        <v>4</v>
      </c>
      <c r="O181" s="21">
        <v>66</v>
      </c>
      <c r="P181" s="21">
        <v>0</v>
      </c>
      <c r="Q181" s="21">
        <v>0</v>
      </c>
      <c r="R181" s="21">
        <v>0</v>
      </c>
      <c r="S181" s="21">
        <v>1</v>
      </c>
      <c r="T181" s="21">
        <v>1</v>
      </c>
      <c r="U181" s="21">
        <v>0</v>
      </c>
      <c r="V181" s="21">
        <v>1</v>
      </c>
      <c r="W181" s="21">
        <v>0</v>
      </c>
      <c r="X181" s="21">
        <v>0</v>
      </c>
      <c r="Y181" s="21">
        <v>1</v>
      </c>
      <c r="Z181" s="21">
        <v>0</v>
      </c>
      <c r="AA181" s="21">
        <v>1</v>
      </c>
      <c r="AB181" s="21">
        <v>204.35</v>
      </c>
    </row>
    <row r="182" spans="6:28" ht="10.199999999999999" x14ac:dyDescent="0.2">
      <c r="F182" s="21">
        <v>1.01</v>
      </c>
      <c r="G182" s="21">
        <v>6906.75434626489</v>
      </c>
      <c r="H182" s="21">
        <v>24575</v>
      </c>
      <c r="I182" s="21">
        <v>23903</v>
      </c>
      <c r="J182" s="21">
        <v>1197234</v>
      </c>
      <c r="K182" s="21">
        <v>2673620</v>
      </c>
      <c r="L182" s="21">
        <v>258</v>
      </c>
      <c r="M182" s="21">
        <v>17966</v>
      </c>
      <c r="N182" s="21">
        <v>35</v>
      </c>
      <c r="O182" s="21">
        <v>66</v>
      </c>
      <c r="P182" s="21">
        <v>1</v>
      </c>
      <c r="Q182" s="21">
        <v>0</v>
      </c>
      <c r="R182" s="21">
        <v>0</v>
      </c>
      <c r="S182" s="21">
        <v>0</v>
      </c>
      <c r="T182" s="21">
        <v>0</v>
      </c>
      <c r="U182" s="21">
        <v>1</v>
      </c>
      <c r="V182" s="21">
        <v>0</v>
      </c>
      <c r="W182" s="21">
        <v>1</v>
      </c>
      <c r="X182" s="21">
        <v>0</v>
      </c>
      <c r="Y182" s="21">
        <v>1</v>
      </c>
      <c r="Z182" s="21">
        <v>0</v>
      </c>
      <c r="AA182" s="21">
        <v>1</v>
      </c>
      <c r="AB182" s="21">
        <v>53.14</v>
      </c>
    </row>
    <row r="183" spans="6:28" ht="10.199999999999999" x14ac:dyDescent="0.2">
      <c r="F183" s="21">
        <v>1</v>
      </c>
      <c r="G183" s="21">
        <v>3105.31220321506</v>
      </c>
      <c r="H183" s="21">
        <v>24706</v>
      </c>
      <c r="I183" s="21">
        <v>23903</v>
      </c>
      <c r="J183" s="21">
        <v>9056076</v>
      </c>
      <c r="K183" s="21">
        <v>2673620</v>
      </c>
      <c r="L183" s="21">
        <v>114</v>
      </c>
      <c r="M183" s="21">
        <v>6446</v>
      </c>
      <c r="N183" s="21">
        <v>37</v>
      </c>
      <c r="O183" s="21">
        <v>66</v>
      </c>
      <c r="P183" s="21">
        <v>0</v>
      </c>
      <c r="Q183" s="21">
        <v>0</v>
      </c>
      <c r="R183" s="21">
        <v>0</v>
      </c>
      <c r="S183" s="21">
        <v>1</v>
      </c>
      <c r="T183" s="21">
        <v>1</v>
      </c>
      <c r="U183" s="21">
        <v>0</v>
      </c>
      <c r="V183" s="21">
        <v>1</v>
      </c>
      <c r="W183" s="21">
        <v>0</v>
      </c>
      <c r="X183" s="21">
        <v>0</v>
      </c>
      <c r="Y183" s="21">
        <v>1</v>
      </c>
      <c r="Z183" s="21">
        <v>0</v>
      </c>
      <c r="AA183" s="21">
        <v>1</v>
      </c>
      <c r="AB183" s="21">
        <v>70.41</v>
      </c>
    </row>
    <row r="184" spans="6:28" ht="10.199999999999999" x14ac:dyDescent="0.2">
      <c r="F184" s="21">
        <v>1.02</v>
      </c>
      <c r="G184" s="21">
        <v>5101.8288980997304</v>
      </c>
      <c r="H184" s="21">
        <v>38813</v>
      </c>
      <c r="I184" s="21">
        <v>23903</v>
      </c>
      <c r="J184" s="21">
        <v>1653017</v>
      </c>
      <c r="K184" s="21">
        <v>2673620</v>
      </c>
      <c r="L184" s="21">
        <v>455</v>
      </c>
      <c r="M184" s="21">
        <v>27906</v>
      </c>
      <c r="N184" s="21">
        <v>67</v>
      </c>
      <c r="O184" s="21">
        <v>66</v>
      </c>
      <c r="P184" s="21">
        <v>0</v>
      </c>
      <c r="Q184" s="21">
        <v>0</v>
      </c>
      <c r="R184" s="21">
        <v>0</v>
      </c>
      <c r="S184" s="21">
        <v>1</v>
      </c>
      <c r="T184" s="21">
        <v>1</v>
      </c>
      <c r="U184" s="21">
        <v>0</v>
      </c>
      <c r="V184" s="21">
        <v>0</v>
      </c>
      <c r="W184" s="21">
        <v>1</v>
      </c>
      <c r="X184" s="21">
        <v>0</v>
      </c>
      <c r="Y184" s="21">
        <v>1</v>
      </c>
      <c r="Z184" s="21">
        <v>0</v>
      </c>
      <c r="AA184" s="21">
        <v>1</v>
      </c>
      <c r="AB184" s="21">
        <v>58.68</v>
      </c>
    </row>
    <row r="185" spans="6:28" ht="10.199999999999999" x14ac:dyDescent="0.2">
      <c r="F185" s="21">
        <v>1.36</v>
      </c>
      <c r="G185" s="21">
        <v>5492.5993310250997</v>
      </c>
      <c r="H185" s="21">
        <v>26993</v>
      </c>
      <c r="I185" s="21">
        <v>38813</v>
      </c>
      <c r="J185" s="21">
        <v>3532657</v>
      </c>
      <c r="K185" s="21">
        <v>1653017</v>
      </c>
      <c r="L185" s="21">
        <v>2137</v>
      </c>
      <c r="M185" s="21">
        <v>10112</v>
      </c>
      <c r="N185" s="21">
        <v>4</v>
      </c>
      <c r="O185" s="21">
        <v>67</v>
      </c>
      <c r="P185" s="21">
        <v>0</v>
      </c>
      <c r="Q185" s="21">
        <v>0</v>
      </c>
      <c r="R185" s="21">
        <v>0</v>
      </c>
      <c r="S185" s="21">
        <v>1</v>
      </c>
      <c r="T185" s="21">
        <v>1</v>
      </c>
      <c r="U185" s="21">
        <v>0</v>
      </c>
      <c r="V185" s="21">
        <v>1</v>
      </c>
      <c r="W185" s="21">
        <v>0</v>
      </c>
      <c r="X185" s="21">
        <v>0</v>
      </c>
      <c r="Y185" s="21">
        <v>1</v>
      </c>
      <c r="Z185" s="21">
        <v>0</v>
      </c>
      <c r="AA185" s="21">
        <v>1</v>
      </c>
      <c r="AB185" s="21">
        <v>248.49</v>
      </c>
    </row>
    <row r="186" spans="6:28" ht="10.199999999999999" x14ac:dyDescent="0.2">
      <c r="F186" s="21">
        <v>1.2</v>
      </c>
      <c r="G186" s="21">
        <v>5068.5322062494497</v>
      </c>
      <c r="H186" s="21">
        <v>29260</v>
      </c>
      <c r="I186" s="21">
        <v>38813</v>
      </c>
      <c r="J186" s="21">
        <v>7830332</v>
      </c>
      <c r="K186" s="21">
        <v>1653017</v>
      </c>
      <c r="L186" s="21">
        <v>1851</v>
      </c>
      <c r="M186" s="21">
        <v>20831</v>
      </c>
      <c r="N186" s="21">
        <v>15</v>
      </c>
      <c r="O186" s="21">
        <v>67</v>
      </c>
      <c r="P186" s="21">
        <v>0</v>
      </c>
      <c r="Q186" s="21">
        <v>0</v>
      </c>
      <c r="R186" s="21">
        <v>0</v>
      </c>
      <c r="S186" s="21">
        <v>1</v>
      </c>
      <c r="T186" s="21">
        <v>1</v>
      </c>
      <c r="U186" s="21">
        <v>0</v>
      </c>
      <c r="V186" s="21">
        <v>1</v>
      </c>
      <c r="W186" s="21">
        <v>0</v>
      </c>
      <c r="X186" s="21">
        <v>1</v>
      </c>
      <c r="Y186" s="21">
        <v>0</v>
      </c>
      <c r="Z186" s="21">
        <v>0</v>
      </c>
      <c r="AA186" s="21">
        <v>1</v>
      </c>
      <c r="AB186" s="21">
        <v>291.66000000000003</v>
      </c>
    </row>
    <row r="187" spans="6:28" ht="10.199999999999999" x14ac:dyDescent="0.2">
      <c r="F187" s="21">
        <v>1.2</v>
      </c>
      <c r="G187" s="21">
        <v>5068.5322062494497</v>
      </c>
      <c r="H187" s="21">
        <v>29260</v>
      </c>
      <c r="I187" s="21">
        <v>38813</v>
      </c>
      <c r="J187" s="21">
        <v>7830332</v>
      </c>
      <c r="K187" s="21">
        <v>1653017</v>
      </c>
      <c r="L187" s="21">
        <v>1851</v>
      </c>
      <c r="M187" s="21">
        <v>20831</v>
      </c>
      <c r="N187" s="21">
        <v>14</v>
      </c>
      <c r="O187" s="21">
        <v>67</v>
      </c>
      <c r="P187" s="21">
        <v>0</v>
      </c>
      <c r="Q187" s="21">
        <v>0</v>
      </c>
      <c r="R187" s="21">
        <v>0</v>
      </c>
      <c r="S187" s="21">
        <v>1</v>
      </c>
      <c r="T187" s="21">
        <v>1</v>
      </c>
      <c r="U187" s="21">
        <v>0</v>
      </c>
      <c r="V187" s="21">
        <v>1</v>
      </c>
      <c r="W187" s="21">
        <v>0</v>
      </c>
      <c r="X187" s="21">
        <v>0</v>
      </c>
      <c r="Y187" s="21">
        <v>1</v>
      </c>
      <c r="Z187" s="21">
        <v>0</v>
      </c>
      <c r="AA187" s="21">
        <v>1</v>
      </c>
      <c r="AB187" s="21">
        <v>291.66000000000003</v>
      </c>
    </row>
    <row r="188" spans="6:28" ht="10.199999999999999" x14ac:dyDescent="0.2">
      <c r="F188" s="21">
        <v>1.0900000000000001</v>
      </c>
      <c r="G188" s="21">
        <v>7251.3724476049401</v>
      </c>
      <c r="H188" s="21">
        <v>29055</v>
      </c>
      <c r="I188" s="21">
        <v>38813</v>
      </c>
      <c r="J188" s="21">
        <v>1862106</v>
      </c>
      <c r="K188" s="21">
        <v>1653017</v>
      </c>
      <c r="L188" s="21">
        <v>960</v>
      </c>
      <c r="M188" s="21">
        <v>15039</v>
      </c>
      <c r="N188" s="21">
        <v>22</v>
      </c>
      <c r="O188" s="21">
        <v>67</v>
      </c>
      <c r="P188" s="21">
        <v>0</v>
      </c>
      <c r="Q188" s="21">
        <v>0</v>
      </c>
      <c r="R188" s="21">
        <v>0</v>
      </c>
      <c r="S188" s="21">
        <v>1</v>
      </c>
      <c r="T188" s="21">
        <v>1</v>
      </c>
      <c r="U188" s="21">
        <v>0</v>
      </c>
      <c r="V188" s="21">
        <v>1</v>
      </c>
      <c r="W188" s="21">
        <v>0</v>
      </c>
      <c r="X188" s="21">
        <v>0</v>
      </c>
      <c r="Y188" s="21">
        <v>1</v>
      </c>
      <c r="Z188" s="21">
        <v>0</v>
      </c>
      <c r="AA188" s="21">
        <v>1</v>
      </c>
      <c r="AB188" s="21">
        <v>168.96</v>
      </c>
    </row>
    <row r="189" spans="6:28" ht="10.199999999999999" x14ac:dyDescent="0.2">
      <c r="F189" s="21">
        <v>1.37</v>
      </c>
      <c r="G189" s="21">
        <v>5583.0162539553503</v>
      </c>
      <c r="H189" s="21">
        <v>26506</v>
      </c>
      <c r="I189" s="21">
        <v>38813</v>
      </c>
      <c r="J189" s="21">
        <v>4459144</v>
      </c>
      <c r="K189" s="21">
        <v>1653017</v>
      </c>
      <c r="L189" s="21">
        <v>2084</v>
      </c>
      <c r="M189" s="21">
        <v>4913</v>
      </c>
      <c r="N189" s="21">
        <v>23</v>
      </c>
      <c r="O189" s="21">
        <v>67</v>
      </c>
      <c r="P189" s="21">
        <v>0</v>
      </c>
      <c r="Q189" s="21">
        <v>0</v>
      </c>
      <c r="R189" s="21">
        <v>0</v>
      </c>
      <c r="S189" s="21">
        <v>1</v>
      </c>
      <c r="T189" s="21">
        <v>1</v>
      </c>
      <c r="U189" s="21">
        <v>0</v>
      </c>
      <c r="V189" s="21">
        <v>1</v>
      </c>
      <c r="W189" s="21">
        <v>0</v>
      </c>
      <c r="X189" s="21">
        <v>0</v>
      </c>
      <c r="Y189" s="21">
        <v>1</v>
      </c>
      <c r="Z189" s="21">
        <v>1</v>
      </c>
      <c r="AA189" s="21">
        <v>0</v>
      </c>
      <c r="AB189" s="21">
        <v>314.88</v>
      </c>
    </row>
    <row r="190" spans="6:28" ht="10.199999999999999" x14ac:dyDescent="0.2">
      <c r="F190" s="21">
        <v>1.43</v>
      </c>
      <c r="G190" s="21">
        <v>4074.1038221734502</v>
      </c>
      <c r="H190" s="21">
        <v>21207</v>
      </c>
      <c r="I190" s="21">
        <v>38813</v>
      </c>
      <c r="J190" s="21">
        <v>2105604</v>
      </c>
      <c r="K190" s="21">
        <v>1653017</v>
      </c>
      <c r="L190" s="21">
        <v>2579</v>
      </c>
      <c r="M190" s="21">
        <v>4583</v>
      </c>
      <c r="N190" s="21">
        <v>41</v>
      </c>
      <c r="O190" s="21">
        <v>67</v>
      </c>
      <c r="P190" s="21">
        <v>0</v>
      </c>
      <c r="Q190" s="21">
        <v>0</v>
      </c>
      <c r="R190" s="21">
        <v>0</v>
      </c>
      <c r="S190" s="21">
        <v>1</v>
      </c>
      <c r="T190" s="21">
        <v>0</v>
      </c>
      <c r="U190" s="21">
        <v>1</v>
      </c>
      <c r="V190" s="21">
        <v>1</v>
      </c>
      <c r="W190" s="21">
        <v>0</v>
      </c>
      <c r="X190" s="21">
        <v>0</v>
      </c>
      <c r="Y190" s="21">
        <v>1</v>
      </c>
      <c r="Z190" s="21">
        <v>0</v>
      </c>
      <c r="AA190" s="21">
        <v>1</v>
      </c>
      <c r="AB190" s="21">
        <v>261.67</v>
      </c>
    </row>
    <row r="191" spans="6:28" ht="10.199999999999999" x14ac:dyDescent="0.2">
      <c r="F191" s="21">
        <v>1.03</v>
      </c>
      <c r="G191" s="21">
        <v>3405.7465050137398</v>
      </c>
      <c r="H191" s="21">
        <v>23025</v>
      </c>
      <c r="I191" s="21">
        <v>38813</v>
      </c>
      <c r="J191" s="21">
        <v>2753373</v>
      </c>
      <c r="K191" s="21">
        <v>1653017</v>
      </c>
      <c r="L191" s="21">
        <v>646</v>
      </c>
      <c r="M191" s="21">
        <v>14400</v>
      </c>
      <c r="N191" s="21">
        <v>55</v>
      </c>
      <c r="O191" s="21">
        <v>67</v>
      </c>
      <c r="P191" s="21">
        <v>0</v>
      </c>
      <c r="Q191" s="21">
        <v>0</v>
      </c>
      <c r="R191" s="21">
        <v>0</v>
      </c>
      <c r="S191" s="21">
        <v>1</v>
      </c>
      <c r="T191" s="21">
        <v>1</v>
      </c>
      <c r="U191" s="21">
        <v>0</v>
      </c>
      <c r="V191" s="21">
        <v>0</v>
      </c>
      <c r="W191" s="21">
        <v>1</v>
      </c>
      <c r="X191" s="21">
        <v>0</v>
      </c>
      <c r="Y191" s="21">
        <v>1</v>
      </c>
      <c r="Z191" s="21">
        <v>0</v>
      </c>
      <c r="AA191" s="21">
        <v>1</v>
      </c>
      <c r="AB191" s="21">
        <v>85.52</v>
      </c>
    </row>
    <row r="192" spans="6:28" ht="10.199999999999999" x14ac:dyDescent="0.2">
      <c r="F192" s="21">
        <v>1.17</v>
      </c>
      <c r="G192" s="21">
        <v>7262.6486875315704</v>
      </c>
      <c r="H192" s="21">
        <v>23665</v>
      </c>
      <c r="I192" s="21">
        <v>34880</v>
      </c>
      <c r="J192" s="21">
        <v>1038660</v>
      </c>
      <c r="K192" s="21">
        <v>1594251</v>
      </c>
      <c r="L192" s="21">
        <v>1473</v>
      </c>
      <c r="M192" s="21">
        <v>4071</v>
      </c>
      <c r="N192" s="21">
        <v>5</v>
      </c>
      <c r="O192" s="21">
        <v>68</v>
      </c>
      <c r="P192" s="21">
        <v>0</v>
      </c>
      <c r="Q192" s="21">
        <v>0</v>
      </c>
      <c r="R192" s="21">
        <v>0</v>
      </c>
      <c r="S192" s="21">
        <v>1</v>
      </c>
      <c r="T192" s="21">
        <v>1</v>
      </c>
      <c r="U192" s="21">
        <v>0</v>
      </c>
      <c r="V192" s="21">
        <v>0</v>
      </c>
      <c r="W192" s="21">
        <v>1</v>
      </c>
      <c r="X192" s="21">
        <v>0</v>
      </c>
      <c r="Y192" s="21">
        <v>1</v>
      </c>
      <c r="Z192" s="21">
        <v>0</v>
      </c>
      <c r="AA192" s="21">
        <v>1</v>
      </c>
      <c r="AB192" s="21">
        <v>200.41</v>
      </c>
    </row>
    <row r="193" spans="6:28" ht="10.199999999999999" x14ac:dyDescent="0.2">
      <c r="F193" s="21">
        <v>1.53</v>
      </c>
      <c r="G193" s="21">
        <v>5155.4707139482998</v>
      </c>
      <c r="H193" s="21">
        <v>30124</v>
      </c>
      <c r="I193" s="21">
        <v>34880</v>
      </c>
      <c r="J193" s="21">
        <v>5787293</v>
      </c>
      <c r="K193" s="21">
        <v>1594251</v>
      </c>
      <c r="L193" s="21">
        <v>2682</v>
      </c>
      <c r="M193" s="21">
        <v>3677</v>
      </c>
      <c r="N193" s="21">
        <v>9</v>
      </c>
      <c r="O193" s="21">
        <v>68</v>
      </c>
      <c r="P193" s="21">
        <v>0</v>
      </c>
      <c r="Q193" s="21">
        <v>0</v>
      </c>
      <c r="R193" s="21">
        <v>0</v>
      </c>
      <c r="S193" s="21">
        <v>1</v>
      </c>
      <c r="T193" s="21">
        <v>1</v>
      </c>
      <c r="U193" s="21">
        <v>0</v>
      </c>
      <c r="V193" s="21">
        <v>1</v>
      </c>
      <c r="W193" s="21">
        <v>0</v>
      </c>
      <c r="X193" s="21">
        <v>0</v>
      </c>
      <c r="Y193" s="21">
        <v>1</v>
      </c>
      <c r="Z193" s="21">
        <v>0</v>
      </c>
      <c r="AA193" s="21">
        <v>1</v>
      </c>
      <c r="AB193" s="21">
        <v>402.02</v>
      </c>
    </row>
    <row r="194" spans="6:28" ht="10.199999999999999" x14ac:dyDescent="0.2">
      <c r="F194" s="21">
        <v>1.05</v>
      </c>
      <c r="G194" s="21">
        <v>5108.01252618544</v>
      </c>
      <c r="H194" s="21">
        <v>23025</v>
      </c>
      <c r="I194" s="21">
        <v>34880</v>
      </c>
      <c r="J194" s="21">
        <v>2753373</v>
      </c>
      <c r="K194" s="21">
        <v>1594251</v>
      </c>
      <c r="L194" s="21">
        <v>614</v>
      </c>
      <c r="M194" s="21">
        <v>10131</v>
      </c>
      <c r="N194" s="21">
        <v>55</v>
      </c>
      <c r="O194" s="21">
        <v>68</v>
      </c>
      <c r="P194" s="21">
        <v>0</v>
      </c>
      <c r="Q194" s="21">
        <v>0</v>
      </c>
      <c r="R194" s="21">
        <v>0</v>
      </c>
      <c r="S194" s="21">
        <v>1</v>
      </c>
      <c r="T194" s="21">
        <v>1</v>
      </c>
      <c r="U194" s="21">
        <v>0</v>
      </c>
      <c r="V194" s="21">
        <v>0</v>
      </c>
      <c r="W194" s="21">
        <v>1</v>
      </c>
      <c r="X194" s="21">
        <v>0</v>
      </c>
      <c r="Y194" s="21">
        <v>1</v>
      </c>
      <c r="Z194" s="21">
        <v>0</v>
      </c>
      <c r="AA194" s="21">
        <v>1</v>
      </c>
      <c r="AB194" s="21">
        <v>92.57</v>
      </c>
    </row>
    <row r="195" spans="6:28" ht="10.199999999999999" x14ac:dyDescent="0.2">
      <c r="F195" s="21">
        <v>1</v>
      </c>
      <c r="G195" s="21">
        <v>4956.2695250388397</v>
      </c>
      <c r="H195" s="21">
        <v>23903</v>
      </c>
      <c r="I195" s="21">
        <v>34880</v>
      </c>
      <c r="J195" s="21">
        <v>2673620</v>
      </c>
      <c r="K195" s="21">
        <v>1594251</v>
      </c>
      <c r="L195" s="21">
        <v>419</v>
      </c>
      <c r="M195" s="21">
        <v>17034</v>
      </c>
      <c r="N195" s="21">
        <v>66</v>
      </c>
      <c r="O195" s="21">
        <v>68</v>
      </c>
      <c r="P195" s="21">
        <v>0</v>
      </c>
      <c r="Q195" s="21">
        <v>0</v>
      </c>
      <c r="R195" s="21">
        <v>0</v>
      </c>
      <c r="S195" s="21">
        <v>1</v>
      </c>
      <c r="T195" s="21">
        <v>1</v>
      </c>
      <c r="U195" s="21">
        <v>0</v>
      </c>
      <c r="V195" s="21">
        <v>0</v>
      </c>
      <c r="W195" s="21">
        <v>1</v>
      </c>
      <c r="X195" s="21">
        <v>0</v>
      </c>
      <c r="Y195" s="21">
        <v>1</v>
      </c>
      <c r="Z195" s="21">
        <v>0</v>
      </c>
      <c r="AA195" s="21">
        <v>1</v>
      </c>
      <c r="AB195" s="21">
        <v>63.39</v>
      </c>
    </row>
    <row r="196" spans="6:28" ht="10.199999999999999" x14ac:dyDescent="0.2">
      <c r="F196" s="21">
        <v>1.47</v>
      </c>
      <c r="G196" s="21">
        <v>5090.5840919420798</v>
      </c>
      <c r="H196" s="21">
        <v>26993</v>
      </c>
      <c r="I196" s="21">
        <v>30916</v>
      </c>
      <c r="J196" s="21">
        <v>3532657</v>
      </c>
      <c r="K196" s="21">
        <v>2230831</v>
      </c>
      <c r="L196" s="21">
        <v>2182</v>
      </c>
      <c r="M196" s="21">
        <v>6124</v>
      </c>
      <c r="N196" s="21">
        <v>4</v>
      </c>
      <c r="O196" s="21">
        <v>70</v>
      </c>
      <c r="P196" s="21">
        <v>0</v>
      </c>
      <c r="Q196" s="21">
        <v>0</v>
      </c>
      <c r="R196" s="21">
        <v>0</v>
      </c>
      <c r="S196" s="21">
        <v>1</v>
      </c>
      <c r="T196" s="21">
        <v>1</v>
      </c>
      <c r="U196" s="21">
        <v>0</v>
      </c>
      <c r="V196" s="21">
        <v>1</v>
      </c>
      <c r="W196" s="21">
        <v>0</v>
      </c>
      <c r="X196" s="21">
        <v>0</v>
      </c>
      <c r="Y196" s="21">
        <v>1</v>
      </c>
      <c r="Z196" s="21">
        <v>0</v>
      </c>
      <c r="AA196" s="21">
        <v>1</v>
      </c>
      <c r="AB196" s="21">
        <v>200.2</v>
      </c>
    </row>
    <row r="197" spans="6:28" ht="10.199999999999999" x14ac:dyDescent="0.2">
      <c r="F197" s="21">
        <v>1.59</v>
      </c>
      <c r="G197" s="21">
        <v>2705.0264407035402</v>
      </c>
      <c r="H197" s="21">
        <v>30124</v>
      </c>
      <c r="I197" s="21">
        <v>30916</v>
      </c>
      <c r="J197" s="21">
        <v>5787293</v>
      </c>
      <c r="K197" s="21">
        <v>2230831</v>
      </c>
      <c r="L197" s="21">
        <v>2489</v>
      </c>
      <c r="M197" s="21">
        <v>4560</v>
      </c>
      <c r="N197" s="21">
        <v>9</v>
      </c>
      <c r="O197" s="21">
        <v>70</v>
      </c>
      <c r="P197" s="21">
        <v>0</v>
      </c>
      <c r="Q197" s="21">
        <v>0</v>
      </c>
      <c r="R197" s="21">
        <v>0</v>
      </c>
      <c r="S197" s="21">
        <v>1</v>
      </c>
      <c r="T197" s="21">
        <v>1</v>
      </c>
      <c r="U197" s="21">
        <v>0</v>
      </c>
      <c r="V197" s="21">
        <v>1</v>
      </c>
      <c r="W197" s="21">
        <v>0</v>
      </c>
      <c r="X197" s="21">
        <v>0</v>
      </c>
      <c r="Y197" s="21">
        <v>1</v>
      </c>
      <c r="Z197" s="21">
        <v>0</v>
      </c>
      <c r="AA197" s="21">
        <v>1</v>
      </c>
      <c r="AB197" s="21">
        <v>297.61</v>
      </c>
    </row>
    <row r="198" spans="6:28" ht="10.199999999999999" x14ac:dyDescent="0.2">
      <c r="F198" s="21">
        <v>1.1100000000000001</v>
      </c>
      <c r="G198" s="21">
        <v>6039.7606564406096</v>
      </c>
      <c r="H198" s="21">
        <v>24706</v>
      </c>
      <c r="I198" s="21">
        <v>30916</v>
      </c>
      <c r="J198" s="21">
        <v>9056076</v>
      </c>
      <c r="K198" s="21">
        <v>2230831</v>
      </c>
      <c r="L198" s="21">
        <v>943</v>
      </c>
      <c r="M198" s="21">
        <v>5638</v>
      </c>
      <c r="N198" s="21">
        <v>11</v>
      </c>
      <c r="O198" s="21">
        <v>70</v>
      </c>
      <c r="P198" s="21">
        <v>0</v>
      </c>
      <c r="Q198" s="21">
        <v>0</v>
      </c>
      <c r="R198" s="21">
        <v>0</v>
      </c>
      <c r="S198" s="21">
        <v>1</v>
      </c>
      <c r="T198" s="21">
        <v>1</v>
      </c>
      <c r="U198" s="21">
        <v>0</v>
      </c>
      <c r="V198" s="21">
        <v>0</v>
      </c>
      <c r="W198" s="21">
        <v>1</v>
      </c>
      <c r="X198" s="21">
        <v>0</v>
      </c>
      <c r="Y198" s="21">
        <v>1</v>
      </c>
      <c r="Z198" s="21">
        <v>0</v>
      </c>
      <c r="AA198" s="21">
        <v>1</v>
      </c>
      <c r="AB198" s="21">
        <v>97.46</v>
      </c>
    </row>
    <row r="199" spans="6:28" ht="10.199999999999999" x14ac:dyDescent="0.2">
      <c r="F199" s="21">
        <v>1.25</v>
      </c>
      <c r="G199" s="21">
        <v>4148.5573791238203</v>
      </c>
      <c r="H199" s="21">
        <v>29260</v>
      </c>
      <c r="I199" s="21">
        <v>30916</v>
      </c>
      <c r="J199" s="21">
        <v>7830332</v>
      </c>
      <c r="K199" s="21">
        <v>2230831</v>
      </c>
      <c r="L199" s="21">
        <v>1731</v>
      </c>
      <c r="M199" s="21">
        <v>10343</v>
      </c>
      <c r="N199" s="21">
        <v>15</v>
      </c>
      <c r="O199" s="21">
        <v>70</v>
      </c>
      <c r="P199" s="21">
        <v>0</v>
      </c>
      <c r="Q199" s="21">
        <v>1</v>
      </c>
      <c r="R199" s="21">
        <v>0</v>
      </c>
      <c r="S199" s="21">
        <v>0</v>
      </c>
      <c r="T199" s="21">
        <v>1</v>
      </c>
      <c r="U199" s="21">
        <v>0</v>
      </c>
      <c r="V199" s="21">
        <v>1</v>
      </c>
      <c r="W199" s="21">
        <v>0</v>
      </c>
      <c r="X199" s="21">
        <v>1</v>
      </c>
      <c r="Y199" s="21">
        <v>0</v>
      </c>
      <c r="Z199" s="21">
        <v>0</v>
      </c>
      <c r="AA199" s="21">
        <v>1</v>
      </c>
      <c r="AB199" s="21">
        <v>260.16000000000003</v>
      </c>
    </row>
    <row r="200" spans="6:28" ht="10.199999999999999" x14ac:dyDescent="0.2">
      <c r="F200" s="21">
        <v>1.23</v>
      </c>
      <c r="G200" s="21">
        <v>4487.0676271706398</v>
      </c>
      <c r="H200" s="21">
        <v>28637</v>
      </c>
      <c r="I200" s="21">
        <v>30916</v>
      </c>
      <c r="J200" s="21">
        <v>3036732</v>
      </c>
      <c r="K200" s="21">
        <v>2230831</v>
      </c>
      <c r="L200" s="21">
        <v>1662</v>
      </c>
      <c r="M200" s="21">
        <v>6482</v>
      </c>
      <c r="N200" s="21">
        <v>21</v>
      </c>
      <c r="O200" s="21">
        <v>70</v>
      </c>
      <c r="P200" s="21">
        <v>0</v>
      </c>
      <c r="Q200" s="21">
        <v>0</v>
      </c>
      <c r="R200" s="21">
        <v>0</v>
      </c>
      <c r="S200" s="21">
        <v>1</v>
      </c>
      <c r="T200" s="21">
        <v>1</v>
      </c>
      <c r="U200" s="21">
        <v>0</v>
      </c>
      <c r="V200" s="21">
        <v>1</v>
      </c>
      <c r="W200" s="21">
        <v>0</v>
      </c>
      <c r="X200" s="21">
        <v>0</v>
      </c>
      <c r="Y200" s="21">
        <v>1</v>
      </c>
      <c r="Z200" s="21">
        <v>0</v>
      </c>
      <c r="AA200" s="21">
        <v>1</v>
      </c>
      <c r="AB200" s="21">
        <v>239.66</v>
      </c>
    </row>
    <row r="201" spans="6:28" ht="10.199999999999999" x14ac:dyDescent="0.2">
      <c r="F201" s="21">
        <v>1.08</v>
      </c>
      <c r="G201" s="21">
        <v>3905.3434262753499</v>
      </c>
      <c r="H201" s="21">
        <v>24706</v>
      </c>
      <c r="I201" s="21">
        <v>30916</v>
      </c>
      <c r="J201" s="21">
        <v>9056076</v>
      </c>
      <c r="K201" s="21">
        <v>2230831</v>
      </c>
      <c r="L201" s="21">
        <v>957</v>
      </c>
      <c r="M201" s="21">
        <v>28988</v>
      </c>
      <c r="N201" s="21">
        <v>37</v>
      </c>
      <c r="O201" s="21">
        <v>70</v>
      </c>
      <c r="P201" s="21">
        <v>0</v>
      </c>
      <c r="Q201" s="21">
        <v>0</v>
      </c>
      <c r="R201" s="21">
        <v>0</v>
      </c>
      <c r="S201" s="21">
        <v>1</v>
      </c>
      <c r="T201" s="21">
        <v>1</v>
      </c>
      <c r="U201" s="21">
        <v>0</v>
      </c>
      <c r="V201" s="21">
        <v>0</v>
      </c>
      <c r="W201" s="21">
        <v>1</v>
      </c>
      <c r="X201" s="21">
        <v>0</v>
      </c>
      <c r="Y201" s="21">
        <v>1</v>
      </c>
      <c r="Z201" s="21">
        <v>0</v>
      </c>
      <c r="AA201" s="21">
        <v>1</v>
      </c>
      <c r="AB201" s="21">
        <v>101.64</v>
      </c>
    </row>
    <row r="202" spans="6:28" ht="10.199999999999999" x14ac:dyDescent="0.2">
      <c r="F202" s="21">
        <v>1.52</v>
      </c>
      <c r="G202" s="21">
        <v>2019.9802665878799</v>
      </c>
      <c r="H202" s="21">
        <v>32991</v>
      </c>
      <c r="I202" s="21">
        <v>30916</v>
      </c>
      <c r="J202" s="21">
        <v>8621121</v>
      </c>
      <c r="K202" s="21">
        <v>2230831</v>
      </c>
      <c r="L202" s="21">
        <v>2411</v>
      </c>
      <c r="M202" s="21">
        <v>10125</v>
      </c>
      <c r="N202" s="21">
        <v>48</v>
      </c>
      <c r="O202" s="21">
        <v>70</v>
      </c>
      <c r="P202" s="21">
        <v>0</v>
      </c>
      <c r="Q202" s="21">
        <v>0</v>
      </c>
      <c r="R202" s="21">
        <v>0</v>
      </c>
      <c r="S202" s="21">
        <v>1</v>
      </c>
      <c r="T202" s="21">
        <v>1</v>
      </c>
      <c r="U202" s="21">
        <v>0</v>
      </c>
      <c r="V202" s="21">
        <v>1</v>
      </c>
      <c r="W202" s="21">
        <v>0</v>
      </c>
      <c r="X202" s="21">
        <v>1</v>
      </c>
      <c r="Y202" s="21">
        <v>0</v>
      </c>
      <c r="Z202" s="21">
        <v>0</v>
      </c>
      <c r="AA202" s="21">
        <v>1</v>
      </c>
      <c r="AB202" s="21">
        <v>289.25</v>
      </c>
    </row>
    <row r="203" spans="6:28" ht="10.199999999999999" x14ac:dyDescent="0.2">
      <c r="F203" s="21">
        <v>1.88</v>
      </c>
      <c r="G203" s="21">
        <v>2012.4596404046799</v>
      </c>
      <c r="H203" s="21">
        <v>22360</v>
      </c>
      <c r="I203" s="21">
        <v>30916</v>
      </c>
      <c r="J203" s="21">
        <v>1421287</v>
      </c>
      <c r="K203" s="21">
        <v>2230831</v>
      </c>
      <c r="L203" s="21">
        <v>2553</v>
      </c>
      <c r="M203" s="21">
        <v>3183</v>
      </c>
      <c r="N203" s="21">
        <v>53</v>
      </c>
      <c r="O203" s="21">
        <v>70</v>
      </c>
      <c r="P203" s="21">
        <v>0</v>
      </c>
      <c r="Q203" s="21">
        <v>0</v>
      </c>
      <c r="R203" s="21">
        <v>0</v>
      </c>
      <c r="S203" s="21">
        <v>1</v>
      </c>
      <c r="T203" s="21">
        <v>0</v>
      </c>
      <c r="U203" s="21">
        <v>1</v>
      </c>
      <c r="V203" s="21">
        <v>1</v>
      </c>
      <c r="W203" s="21">
        <v>0</v>
      </c>
      <c r="X203" s="21">
        <v>0</v>
      </c>
      <c r="Y203" s="21">
        <v>1</v>
      </c>
      <c r="Z203" s="21">
        <v>0</v>
      </c>
      <c r="AA203" s="21">
        <v>1</v>
      </c>
      <c r="AB203" s="21">
        <v>238.73</v>
      </c>
    </row>
    <row r="204" spans="6:28" ht="10.199999999999999" x14ac:dyDescent="0.2">
      <c r="F204" s="21">
        <v>1</v>
      </c>
      <c r="G204" s="21">
        <v>5552.0116855473198</v>
      </c>
      <c r="H204" s="21">
        <v>30916</v>
      </c>
      <c r="I204" s="21">
        <v>21300</v>
      </c>
      <c r="J204" s="21">
        <v>2230831</v>
      </c>
      <c r="K204" s="21">
        <v>403939</v>
      </c>
      <c r="L204" s="21">
        <v>225</v>
      </c>
      <c r="M204" s="21">
        <v>16507</v>
      </c>
      <c r="N204" s="21">
        <v>70</v>
      </c>
      <c r="O204" s="21">
        <v>71</v>
      </c>
      <c r="P204" s="21">
        <v>0</v>
      </c>
      <c r="Q204" s="21">
        <v>0</v>
      </c>
      <c r="R204" s="21">
        <v>0</v>
      </c>
      <c r="S204" s="21">
        <v>1</v>
      </c>
      <c r="T204" s="21">
        <v>1</v>
      </c>
      <c r="U204" s="21">
        <v>0</v>
      </c>
      <c r="V204" s="21">
        <v>0</v>
      </c>
      <c r="W204" s="21">
        <v>1</v>
      </c>
      <c r="X204" s="21">
        <v>0</v>
      </c>
      <c r="Y204" s="21">
        <v>1</v>
      </c>
      <c r="Z204" s="21">
        <v>0</v>
      </c>
      <c r="AA204" s="21">
        <v>1</v>
      </c>
      <c r="AB204" s="21">
        <v>51.3</v>
      </c>
    </row>
    <row r="205" spans="6:28" ht="10.199999999999999" x14ac:dyDescent="0.2">
      <c r="F205" s="21">
        <v>1.06</v>
      </c>
      <c r="G205" s="21">
        <v>4803.1306425598104</v>
      </c>
      <c r="H205" s="21">
        <v>28637</v>
      </c>
      <c r="I205" s="21">
        <v>25824</v>
      </c>
      <c r="J205" s="21">
        <v>3036732</v>
      </c>
      <c r="K205" s="21">
        <v>2549844</v>
      </c>
      <c r="L205" s="21">
        <v>556</v>
      </c>
      <c r="M205" s="21">
        <v>7478</v>
      </c>
      <c r="N205" s="21">
        <v>21</v>
      </c>
      <c r="O205" s="21">
        <v>72</v>
      </c>
      <c r="P205" s="21">
        <v>0</v>
      </c>
      <c r="Q205" s="21">
        <v>0</v>
      </c>
      <c r="R205" s="21">
        <v>0</v>
      </c>
      <c r="S205" s="21">
        <v>1</v>
      </c>
      <c r="T205" s="21">
        <v>1</v>
      </c>
      <c r="U205" s="21">
        <v>0</v>
      </c>
      <c r="V205" s="21">
        <v>1</v>
      </c>
      <c r="W205" s="21">
        <v>0</v>
      </c>
      <c r="X205" s="21">
        <v>0</v>
      </c>
      <c r="Y205" s="21">
        <v>1</v>
      </c>
      <c r="Z205" s="21">
        <v>0</v>
      </c>
      <c r="AA205" s="21">
        <v>1</v>
      </c>
      <c r="AB205" s="21">
        <v>188.11</v>
      </c>
    </row>
    <row r="206" spans="6:28" ht="10.199999999999999" x14ac:dyDescent="0.2">
      <c r="F206" s="21">
        <v>1.08</v>
      </c>
      <c r="G206" s="21">
        <v>4128.5995286596399</v>
      </c>
      <c r="H206" s="21">
        <v>29055</v>
      </c>
      <c r="I206" s="21">
        <v>25824</v>
      </c>
      <c r="J206" s="21">
        <v>1862106</v>
      </c>
      <c r="K206" s="21">
        <v>2549844</v>
      </c>
      <c r="L206" s="21">
        <v>785</v>
      </c>
      <c r="M206" s="21">
        <v>4186</v>
      </c>
      <c r="N206" s="21">
        <v>22</v>
      </c>
      <c r="O206" s="21">
        <v>72</v>
      </c>
      <c r="P206" s="21">
        <v>0</v>
      </c>
      <c r="Q206" s="21">
        <v>0</v>
      </c>
      <c r="R206" s="21">
        <v>0</v>
      </c>
      <c r="S206" s="21">
        <v>1</v>
      </c>
      <c r="T206" s="21">
        <v>1</v>
      </c>
      <c r="U206" s="21">
        <v>0</v>
      </c>
      <c r="V206" s="21">
        <v>1</v>
      </c>
      <c r="W206" s="21">
        <v>0</v>
      </c>
      <c r="X206" s="21">
        <v>0</v>
      </c>
      <c r="Y206" s="21">
        <v>1</v>
      </c>
      <c r="Z206" s="21">
        <v>0</v>
      </c>
      <c r="AA206" s="21">
        <v>1</v>
      </c>
      <c r="AB206" s="21">
        <v>207.17</v>
      </c>
    </row>
    <row r="207" spans="6:28" ht="10.199999999999999" x14ac:dyDescent="0.2">
      <c r="F207" s="21">
        <v>1.02</v>
      </c>
      <c r="G207" s="21">
        <v>3363.80481878109</v>
      </c>
      <c r="H207" s="21">
        <v>26506</v>
      </c>
      <c r="I207" s="21">
        <v>25824</v>
      </c>
      <c r="J207" s="21">
        <v>4459144</v>
      </c>
      <c r="K207" s="21">
        <v>2549844</v>
      </c>
      <c r="L207" s="21">
        <v>447</v>
      </c>
      <c r="M207" s="21">
        <v>10298</v>
      </c>
      <c r="N207" s="21">
        <v>23</v>
      </c>
      <c r="O207" s="21">
        <v>72</v>
      </c>
      <c r="P207" s="21">
        <v>0</v>
      </c>
      <c r="Q207" s="21">
        <v>0</v>
      </c>
      <c r="R207" s="21">
        <v>0</v>
      </c>
      <c r="S207" s="21">
        <v>1</v>
      </c>
      <c r="T207" s="21">
        <v>1</v>
      </c>
      <c r="U207" s="21">
        <v>0</v>
      </c>
      <c r="V207" s="21">
        <v>0</v>
      </c>
      <c r="W207" s="21">
        <v>1</v>
      </c>
      <c r="X207" s="21">
        <v>0</v>
      </c>
      <c r="Y207" s="21">
        <v>1</v>
      </c>
      <c r="Z207" s="21">
        <v>1</v>
      </c>
      <c r="AA207" s="21">
        <v>0</v>
      </c>
      <c r="AB207" s="21">
        <v>77.459999999999994</v>
      </c>
    </row>
    <row r="208" spans="6:28" ht="10.199999999999999" x14ac:dyDescent="0.2">
      <c r="F208" s="21">
        <v>1.03</v>
      </c>
      <c r="G208" s="21">
        <v>3467.6956389867</v>
      </c>
      <c r="H208" s="21">
        <v>27211</v>
      </c>
      <c r="I208" s="21">
        <v>25824</v>
      </c>
      <c r="J208" s="21">
        <v>3770125</v>
      </c>
      <c r="K208" s="21">
        <v>2549844</v>
      </c>
      <c r="L208" s="21">
        <v>682</v>
      </c>
      <c r="M208" s="21">
        <v>7785</v>
      </c>
      <c r="N208" s="21">
        <v>31</v>
      </c>
      <c r="O208" s="21">
        <v>72</v>
      </c>
      <c r="P208" s="21">
        <v>0</v>
      </c>
      <c r="Q208" s="21">
        <v>0</v>
      </c>
      <c r="R208" s="21">
        <v>0</v>
      </c>
      <c r="S208" s="21">
        <v>1</v>
      </c>
      <c r="T208" s="21">
        <v>1</v>
      </c>
      <c r="U208" s="21">
        <v>0</v>
      </c>
      <c r="V208" s="21">
        <v>0</v>
      </c>
      <c r="W208" s="21">
        <v>1</v>
      </c>
      <c r="X208" s="21">
        <v>0</v>
      </c>
      <c r="Y208" s="21">
        <v>1</v>
      </c>
      <c r="Z208" s="21">
        <v>0</v>
      </c>
      <c r="AA208" s="21">
        <v>1</v>
      </c>
      <c r="AB208" s="21">
        <v>105.13</v>
      </c>
    </row>
    <row r="209" spans="6:28" ht="10.199999999999999" x14ac:dyDescent="0.2">
      <c r="F209" s="21">
        <v>1.28</v>
      </c>
      <c r="G209" s="21">
        <v>5138.0084701319502</v>
      </c>
      <c r="H209" s="21">
        <v>24706</v>
      </c>
      <c r="I209" s="21">
        <v>25824</v>
      </c>
      <c r="J209" s="21">
        <v>9056076</v>
      </c>
      <c r="K209" s="21">
        <v>2549844</v>
      </c>
      <c r="L209" s="21">
        <v>1602</v>
      </c>
      <c r="M209" s="21">
        <v>6165</v>
      </c>
      <c r="N209" s="21">
        <v>37</v>
      </c>
      <c r="O209" s="21">
        <v>72</v>
      </c>
      <c r="P209" s="21">
        <v>0</v>
      </c>
      <c r="Q209" s="21">
        <v>0</v>
      </c>
      <c r="R209" s="21">
        <v>0</v>
      </c>
      <c r="S209" s="21">
        <v>1</v>
      </c>
      <c r="T209" s="21">
        <v>1</v>
      </c>
      <c r="U209" s="21">
        <v>0</v>
      </c>
      <c r="V209" s="21">
        <v>0</v>
      </c>
      <c r="W209" s="21">
        <v>1</v>
      </c>
      <c r="X209" s="21">
        <v>0</v>
      </c>
      <c r="Y209" s="21">
        <v>1</v>
      </c>
      <c r="Z209" s="21">
        <v>0</v>
      </c>
      <c r="AA209" s="21">
        <v>1</v>
      </c>
      <c r="AB209" s="21">
        <v>210.16</v>
      </c>
    </row>
    <row r="210" spans="6:28" ht="10.199999999999999" x14ac:dyDescent="0.2">
      <c r="F210" s="21">
        <v>1.03</v>
      </c>
      <c r="G210" s="21">
        <v>4901.1013365033596</v>
      </c>
      <c r="H210" s="21">
        <v>28739</v>
      </c>
      <c r="I210" s="21">
        <v>25824</v>
      </c>
      <c r="J210" s="21">
        <v>2761118</v>
      </c>
      <c r="K210" s="21">
        <v>2549844</v>
      </c>
      <c r="L210" s="21">
        <v>457</v>
      </c>
      <c r="M210" s="21">
        <v>4826</v>
      </c>
      <c r="N210" s="21">
        <v>43</v>
      </c>
      <c r="O210" s="21">
        <v>72</v>
      </c>
      <c r="P210" s="21">
        <v>0</v>
      </c>
      <c r="Q210" s="21">
        <v>0</v>
      </c>
      <c r="R210" s="21">
        <v>0</v>
      </c>
      <c r="S210" s="21">
        <v>1</v>
      </c>
      <c r="T210" s="21">
        <v>1</v>
      </c>
      <c r="U210" s="21">
        <v>0</v>
      </c>
      <c r="V210" s="21">
        <v>1</v>
      </c>
      <c r="W210" s="21">
        <v>0</v>
      </c>
      <c r="X210" s="21">
        <v>0</v>
      </c>
      <c r="Y210" s="21">
        <v>1</v>
      </c>
      <c r="Z210" s="21">
        <v>1</v>
      </c>
      <c r="AA210" s="21">
        <v>0</v>
      </c>
      <c r="AB210" s="21">
        <v>202.77</v>
      </c>
    </row>
    <row r="211" spans="6:28" ht="10.199999999999999" x14ac:dyDescent="0.2">
      <c r="F211" s="21">
        <v>1.1599999999999999</v>
      </c>
      <c r="G211" s="21">
        <v>6275.6064104372199</v>
      </c>
      <c r="H211" s="21">
        <v>32991</v>
      </c>
      <c r="I211" s="21">
        <v>25824</v>
      </c>
      <c r="J211" s="21">
        <v>8621121</v>
      </c>
      <c r="K211" s="21">
        <v>2549844</v>
      </c>
      <c r="L211" s="21">
        <v>877</v>
      </c>
      <c r="M211" s="21">
        <v>10816</v>
      </c>
      <c r="N211" s="21">
        <v>47</v>
      </c>
      <c r="O211" s="21">
        <v>72</v>
      </c>
      <c r="P211" s="21">
        <v>0</v>
      </c>
      <c r="Q211" s="21">
        <v>0</v>
      </c>
      <c r="R211" s="21">
        <v>0</v>
      </c>
      <c r="S211" s="21">
        <v>1</v>
      </c>
      <c r="T211" s="21">
        <v>1</v>
      </c>
      <c r="U211" s="21">
        <v>0</v>
      </c>
      <c r="V211" s="21">
        <v>1</v>
      </c>
      <c r="W211" s="21">
        <v>0</v>
      </c>
      <c r="X211" s="21">
        <v>1</v>
      </c>
      <c r="Y211" s="21">
        <v>0</v>
      </c>
      <c r="Z211" s="21">
        <v>0</v>
      </c>
      <c r="AA211" s="21">
        <v>1</v>
      </c>
      <c r="AB211" s="21">
        <v>261.63</v>
      </c>
    </row>
    <row r="212" spans="6:28" ht="10.199999999999999" x14ac:dyDescent="0.2">
      <c r="F212" s="21">
        <v>1</v>
      </c>
      <c r="G212" s="21">
        <v>2806.9158052254602</v>
      </c>
      <c r="H212" s="21">
        <v>32991</v>
      </c>
      <c r="I212" s="21">
        <v>22069</v>
      </c>
      <c r="J212" s="21">
        <v>8621121</v>
      </c>
      <c r="K212" s="21">
        <v>743633</v>
      </c>
      <c r="L212" s="21">
        <v>199</v>
      </c>
      <c r="M212" s="21">
        <v>5275</v>
      </c>
      <c r="N212" s="21">
        <v>48</v>
      </c>
      <c r="O212" s="21">
        <v>73</v>
      </c>
      <c r="P212" s="21">
        <v>0</v>
      </c>
      <c r="Q212" s="21">
        <v>0</v>
      </c>
      <c r="R212" s="21">
        <v>0</v>
      </c>
      <c r="S212" s="21">
        <v>1</v>
      </c>
      <c r="T212" s="21">
        <v>1</v>
      </c>
      <c r="U212" s="21">
        <v>0</v>
      </c>
      <c r="V212" s="21">
        <v>1</v>
      </c>
      <c r="W212" s="21">
        <v>0</v>
      </c>
      <c r="X212" s="21">
        <v>1</v>
      </c>
      <c r="Y212" s="21">
        <v>0</v>
      </c>
      <c r="Z212" s="21">
        <v>0</v>
      </c>
      <c r="AA212" s="21">
        <v>1</v>
      </c>
      <c r="AB212" s="21">
        <v>120.84</v>
      </c>
    </row>
    <row r="213" spans="6:28" ht="10.199999999999999" x14ac:dyDescent="0.2">
      <c r="F213" s="21">
        <v>1</v>
      </c>
      <c r="G213" s="21">
        <v>2806.9158052254602</v>
      </c>
      <c r="H213" s="21">
        <v>32991</v>
      </c>
      <c r="I213" s="21">
        <v>22069</v>
      </c>
      <c r="J213" s="21">
        <v>8621121</v>
      </c>
      <c r="K213" s="21">
        <v>743633</v>
      </c>
      <c r="L213" s="21">
        <v>199</v>
      </c>
      <c r="M213" s="21">
        <v>5275</v>
      </c>
      <c r="N213" s="21">
        <v>46</v>
      </c>
      <c r="O213" s="21">
        <v>73</v>
      </c>
      <c r="P213" s="21">
        <v>0</v>
      </c>
      <c r="Q213" s="21">
        <v>0</v>
      </c>
      <c r="R213" s="21">
        <v>0</v>
      </c>
      <c r="S213" s="21">
        <v>1</v>
      </c>
      <c r="T213" s="21">
        <v>1</v>
      </c>
      <c r="U213" s="21">
        <v>0</v>
      </c>
      <c r="V213" s="21">
        <v>1</v>
      </c>
      <c r="W213" s="21">
        <v>0</v>
      </c>
      <c r="X213" s="21">
        <v>0</v>
      </c>
      <c r="Y213" s="21">
        <v>1</v>
      </c>
      <c r="Z213" s="21">
        <v>1</v>
      </c>
      <c r="AA213" s="21">
        <v>0</v>
      </c>
      <c r="AB213" s="21">
        <v>120.84</v>
      </c>
    </row>
    <row r="214" spans="6:28" ht="10.199999999999999" x14ac:dyDescent="0.2">
      <c r="F214" s="21">
        <v>1.55</v>
      </c>
      <c r="G214" s="21">
        <v>3503.11371567484</v>
      </c>
      <c r="H214" s="21">
        <v>22360</v>
      </c>
      <c r="I214" s="21">
        <v>22069</v>
      </c>
      <c r="J214" s="21">
        <v>1421287</v>
      </c>
      <c r="K214" s="21">
        <v>743633</v>
      </c>
      <c r="L214" s="21">
        <v>1054</v>
      </c>
      <c r="M214" s="21">
        <v>3861</v>
      </c>
      <c r="N214" s="21">
        <v>53</v>
      </c>
      <c r="O214" s="21">
        <v>73</v>
      </c>
      <c r="P214" s="21">
        <v>0</v>
      </c>
      <c r="Q214" s="21">
        <v>0</v>
      </c>
      <c r="R214" s="21">
        <v>0</v>
      </c>
      <c r="S214" s="21">
        <v>1</v>
      </c>
      <c r="T214" s="21">
        <v>0</v>
      </c>
      <c r="U214" s="21">
        <v>1</v>
      </c>
      <c r="V214" s="21">
        <v>1</v>
      </c>
      <c r="W214" s="21">
        <v>0</v>
      </c>
      <c r="X214" s="21">
        <v>0</v>
      </c>
      <c r="Y214" s="21">
        <v>1</v>
      </c>
      <c r="Z214" s="21">
        <v>0</v>
      </c>
      <c r="AA214" s="21">
        <v>1</v>
      </c>
      <c r="AB214" s="21">
        <v>119.9</v>
      </c>
    </row>
    <row r="215" spans="6:28" ht="10.199999999999999" x14ac:dyDescent="0.2">
      <c r="F215" s="21">
        <v>1.04</v>
      </c>
      <c r="G215" s="21">
        <v>3375.3695462867499</v>
      </c>
      <c r="H215" s="21">
        <v>21207</v>
      </c>
      <c r="I215" s="21">
        <v>21002</v>
      </c>
      <c r="J215" s="21">
        <v>2105604</v>
      </c>
      <c r="K215" s="21">
        <v>258019</v>
      </c>
      <c r="L215" s="21">
        <v>399</v>
      </c>
      <c r="M215" s="21">
        <v>2789</v>
      </c>
      <c r="N215" s="21">
        <v>41</v>
      </c>
      <c r="O215" s="21">
        <v>74</v>
      </c>
      <c r="P215" s="21">
        <v>0</v>
      </c>
      <c r="Q215" s="21">
        <v>0</v>
      </c>
      <c r="R215" s="21">
        <v>0</v>
      </c>
      <c r="S215" s="21">
        <v>1</v>
      </c>
      <c r="T215" s="21">
        <v>0</v>
      </c>
      <c r="U215" s="21">
        <v>1</v>
      </c>
      <c r="V215" s="21">
        <v>1</v>
      </c>
      <c r="W215" s="21">
        <v>0</v>
      </c>
      <c r="X215" s="21">
        <v>0</v>
      </c>
      <c r="Y215" s="21">
        <v>1</v>
      </c>
      <c r="Z215" s="21">
        <v>0</v>
      </c>
      <c r="AA215" s="21">
        <v>1</v>
      </c>
      <c r="AB215" s="21">
        <v>105.45</v>
      </c>
    </row>
    <row r="216" spans="6:28" ht="10.199999999999999" x14ac:dyDescent="0.2">
      <c r="F216" s="21">
        <v>1.01</v>
      </c>
      <c r="G216" s="21">
        <v>4891.8400765173601</v>
      </c>
      <c r="H216" s="21">
        <v>26993</v>
      </c>
      <c r="I216" s="21">
        <v>23654</v>
      </c>
      <c r="J216" s="21">
        <v>3532657</v>
      </c>
      <c r="K216" s="21">
        <v>2195215</v>
      </c>
      <c r="L216" s="21">
        <v>414</v>
      </c>
      <c r="M216" s="21">
        <v>17437</v>
      </c>
      <c r="N216" s="21">
        <v>4</v>
      </c>
      <c r="O216" s="21">
        <v>75</v>
      </c>
      <c r="P216" s="21">
        <v>0</v>
      </c>
      <c r="Q216" s="21">
        <v>0</v>
      </c>
      <c r="R216" s="21">
        <v>0</v>
      </c>
      <c r="S216" s="21">
        <v>1</v>
      </c>
      <c r="T216" s="21">
        <v>0</v>
      </c>
      <c r="U216" s="21">
        <v>1</v>
      </c>
      <c r="V216" s="21">
        <v>1</v>
      </c>
      <c r="W216" s="21">
        <v>0</v>
      </c>
      <c r="X216" s="21">
        <v>0</v>
      </c>
      <c r="Y216" s="21">
        <v>1</v>
      </c>
      <c r="Z216" s="21">
        <v>0</v>
      </c>
      <c r="AA216" s="21">
        <v>1</v>
      </c>
      <c r="AB216" s="21">
        <v>87.35</v>
      </c>
    </row>
    <row r="217" spans="6:28" ht="10.199999999999999" x14ac:dyDescent="0.2">
      <c r="F217" s="21">
        <v>1.1399999999999999</v>
      </c>
      <c r="G217" s="21">
        <v>2260.16643632466</v>
      </c>
      <c r="H217" s="21">
        <v>29260</v>
      </c>
      <c r="I217" s="21">
        <v>23654</v>
      </c>
      <c r="J217" s="21">
        <v>7830332</v>
      </c>
      <c r="K217" s="21">
        <v>2195215</v>
      </c>
      <c r="L217" s="21">
        <v>1008</v>
      </c>
      <c r="M217" s="21">
        <v>17160</v>
      </c>
      <c r="N217" s="21">
        <v>15</v>
      </c>
      <c r="O217" s="21">
        <v>75</v>
      </c>
      <c r="P217" s="21">
        <v>0</v>
      </c>
      <c r="Q217" s="21">
        <v>0</v>
      </c>
      <c r="R217" s="21">
        <v>0</v>
      </c>
      <c r="S217" s="21">
        <v>1</v>
      </c>
      <c r="T217" s="21">
        <v>0</v>
      </c>
      <c r="U217" s="21">
        <v>1</v>
      </c>
      <c r="V217" s="21">
        <v>0</v>
      </c>
      <c r="W217" s="21">
        <v>1</v>
      </c>
      <c r="X217" s="21">
        <v>1</v>
      </c>
      <c r="Y217" s="21">
        <v>0</v>
      </c>
      <c r="Z217" s="21">
        <v>0</v>
      </c>
      <c r="AA217" s="21">
        <v>1</v>
      </c>
      <c r="AB217" s="21">
        <v>127.06</v>
      </c>
    </row>
    <row r="218" spans="6:28" ht="10.199999999999999" x14ac:dyDescent="0.2">
      <c r="F218" s="21">
        <v>1.61</v>
      </c>
      <c r="G218" s="21">
        <v>3873.0014997392</v>
      </c>
      <c r="H218" s="21">
        <v>24706</v>
      </c>
      <c r="I218" s="21">
        <v>23654</v>
      </c>
      <c r="J218" s="21">
        <v>9056076</v>
      </c>
      <c r="K218" s="21">
        <v>2195215</v>
      </c>
      <c r="L218" s="21">
        <v>2164</v>
      </c>
      <c r="M218" s="21">
        <v>4065</v>
      </c>
      <c r="N218" s="21">
        <v>37</v>
      </c>
      <c r="O218" s="21">
        <v>75</v>
      </c>
      <c r="P218" s="21">
        <v>0</v>
      </c>
      <c r="Q218" s="21">
        <v>0</v>
      </c>
      <c r="R218" s="21">
        <v>0</v>
      </c>
      <c r="S218" s="21">
        <v>1</v>
      </c>
      <c r="T218" s="21">
        <v>0</v>
      </c>
      <c r="U218" s="21">
        <v>1</v>
      </c>
      <c r="V218" s="21">
        <v>1</v>
      </c>
      <c r="W218" s="21">
        <v>0</v>
      </c>
      <c r="X218" s="21">
        <v>0</v>
      </c>
      <c r="Y218" s="21">
        <v>1</v>
      </c>
      <c r="Z218" s="21">
        <v>0</v>
      </c>
      <c r="AA218" s="21">
        <v>1</v>
      </c>
      <c r="AB218" s="21">
        <v>224.21</v>
      </c>
    </row>
    <row r="219" spans="6:28" ht="10.199999999999999" x14ac:dyDescent="0.2">
      <c r="F219" s="21">
        <v>1.1000000000000001</v>
      </c>
      <c r="G219" s="21">
        <v>2422.9836487862299</v>
      </c>
      <c r="H219" s="21">
        <v>32991</v>
      </c>
      <c r="I219" s="21">
        <v>23654</v>
      </c>
      <c r="J219" s="21">
        <v>8621121</v>
      </c>
      <c r="K219" s="21">
        <v>2195215</v>
      </c>
      <c r="L219" s="21">
        <v>1009</v>
      </c>
      <c r="M219" s="21">
        <v>27103</v>
      </c>
      <c r="N219" s="21">
        <v>48</v>
      </c>
      <c r="O219" s="21">
        <v>75</v>
      </c>
      <c r="P219" s="21">
        <v>0</v>
      </c>
      <c r="Q219" s="21">
        <v>0</v>
      </c>
      <c r="R219" s="21">
        <v>0</v>
      </c>
      <c r="S219" s="21">
        <v>1</v>
      </c>
      <c r="T219" s="21">
        <v>0</v>
      </c>
      <c r="U219" s="21">
        <v>1</v>
      </c>
      <c r="V219" s="21">
        <v>1</v>
      </c>
      <c r="W219" s="21">
        <v>0</v>
      </c>
      <c r="X219" s="21">
        <v>1</v>
      </c>
      <c r="Y219" s="21">
        <v>0</v>
      </c>
      <c r="Z219" s="21">
        <v>0</v>
      </c>
      <c r="AA219" s="21">
        <v>1</v>
      </c>
      <c r="AB219" s="21">
        <v>123.89</v>
      </c>
    </row>
    <row r="220" spans="6:28" ht="10.199999999999999" x14ac:dyDescent="0.2">
      <c r="F220" s="21">
        <v>1.1000000000000001</v>
      </c>
      <c r="G220" s="21">
        <v>3552.11171604125</v>
      </c>
      <c r="H220" s="21">
        <v>24575</v>
      </c>
      <c r="I220" s="21">
        <v>20375</v>
      </c>
      <c r="J220" s="21">
        <v>1197234</v>
      </c>
      <c r="K220" s="21">
        <v>766956</v>
      </c>
      <c r="L220" s="21">
        <v>357</v>
      </c>
      <c r="M220" s="21">
        <v>5658</v>
      </c>
      <c r="N220" s="21">
        <v>35</v>
      </c>
      <c r="O220" s="21">
        <v>76</v>
      </c>
      <c r="P220" s="21">
        <v>0</v>
      </c>
      <c r="Q220" s="21">
        <v>0</v>
      </c>
      <c r="R220" s="21">
        <v>0</v>
      </c>
      <c r="S220" s="21">
        <v>1</v>
      </c>
      <c r="T220" s="21">
        <v>0</v>
      </c>
      <c r="U220" s="21">
        <v>1</v>
      </c>
      <c r="V220" s="21">
        <v>0</v>
      </c>
      <c r="W220" s="21">
        <v>1</v>
      </c>
      <c r="X220" s="21">
        <v>0</v>
      </c>
      <c r="Y220" s="21">
        <v>1</v>
      </c>
      <c r="Z220" s="21">
        <v>0</v>
      </c>
      <c r="AA220" s="21">
        <v>1</v>
      </c>
      <c r="AB220" s="21">
        <v>49.77</v>
      </c>
    </row>
    <row r="221" spans="6:28" ht="10.199999999999999" x14ac:dyDescent="0.2">
      <c r="F221" s="21">
        <v>1.05</v>
      </c>
      <c r="G221" s="21">
        <v>3098.7358685681002</v>
      </c>
      <c r="H221" s="21">
        <v>24706</v>
      </c>
      <c r="I221" s="21">
        <v>20375</v>
      </c>
      <c r="J221" s="21">
        <v>9056076</v>
      </c>
      <c r="K221" s="21">
        <v>766956</v>
      </c>
      <c r="L221" s="21">
        <v>447</v>
      </c>
      <c r="M221" s="21">
        <v>12808</v>
      </c>
      <c r="N221" s="21">
        <v>37</v>
      </c>
      <c r="O221" s="21">
        <v>76</v>
      </c>
      <c r="P221" s="21">
        <v>0</v>
      </c>
      <c r="Q221" s="21">
        <v>1</v>
      </c>
      <c r="R221" s="21">
        <v>0</v>
      </c>
      <c r="S221" s="21">
        <v>0</v>
      </c>
      <c r="T221" s="21">
        <v>1</v>
      </c>
      <c r="U221" s="21">
        <v>0</v>
      </c>
      <c r="V221" s="21">
        <v>0</v>
      </c>
      <c r="W221" s="21">
        <v>1</v>
      </c>
      <c r="X221" s="21">
        <v>0</v>
      </c>
      <c r="Y221" s="21">
        <v>1</v>
      </c>
      <c r="Z221" s="21">
        <v>0</v>
      </c>
      <c r="AA221" s="21">
        <v>1</v>
      </c>
      <c r="AB221" s="21">
        <v>49.02</v>
      </c>
    </row>
    <row r="222" spans="6:28" ht="10.199999999999999" x14ac:dyDescent="0.2">
      <c r="F222" s="21">
        <v>1</v>
      </c>
      <c r="G222" s="21">
        <v>4601.9634776274997</v>
      </c>
      <c r="H222" s="21">
        <v>28637</v>
      </c>
      <c r="I222" s="21">
        <v>22956</v>
      </c>
      <c r="J222" s="21">
        <v>3036732</v>
      </c>
      <c r="K222" s="21">
        <v>754013</v>
      </c>
      <c r="L222" s="21">
        <v>239</v>
      </c>
      <c r="M222" s="21">
        <v>11479</v>
      </c>
      <c r="N222" s="21">
        <v>21</v>
      </c>
      <c r="O222" s="21">
        <v>77</v>
      </c>
      <c r="P222" s="21">
        <v>0</v>
      </c>
      <c r="Q222" s="21">
        <v>0</v>
      </c>
      <c r="R222" s="21">
        <v>0</v>
      </c>
      <c r="S222" s="21">
        <v>1</v>
      </c>
      <c r="T222" s="21">
        <v>1</v>
      </c>
      <c r="U222" s="21">
        <v>0</v>
      </c>
      <c r="V222" s="21">
        <v>0</v>
      </c>
      <c r="W222" s="21">
        <v>1</v>
      </c>
      <c r="X222" s="21">
        <v>0</v>
      </c>
      <c r="Y222" s="21">
        <v>1</v>
      </c>
      <c r="Z222" s="21">
        <v>0</v>
      </c>
      <c r="AA222" s="21">
        <v>1</v>
      </c>
      <c r="AB222" s="21">
        <v>64.97</v>
      </c>
    </row>
    <row r="223" spans="6:28" ht="10.199999999999999" x14ac:dyDescent="0.2">
      <c r="F223" s="21">
        <v>1.07</v>
      </c>
      <c r="G223" s="21">
        <v>4959.2146330324504</v>
      </c>
      <c r="H223" s="21">
        <v>27211</v>
      </c>
      <c r="I223" s="21">
        <v>22956</v>
      </c>
      <c r="J223" s="21">
        <v>3770125</v>
      </c>
      <c r="K223" s="21">
        <v>754013</v>
      </c>
      <c r="L223" s="21">
        <v>444</v>
      </c>
      <c r="M223" s="21">
        <v>7782</v>
      </c>
      <c r="N223" s="21">
        <v>31</v>
      </c>
      <c r="O223" s="21">
        <v>77</v>
      </c>
      <c r="P223" s="21">
        <v>0</v>
      </c>
      <c r="Q223" s="21">
        <v>0</v>
      </c>
      <c r="R223" s="21">
        <v>0</v>
      </c>
      <c r="S223" s="21">
        <v>1</v>
      </c>
      <c r="T223" s="21">
        <v>1</v>
      </c>
      <c r="U223" s="21">
        <v>0</v>
      </c>
      <c r="V223" s="21">
        <v>0</v>
      </c>
      <c r="W223" s="21">
        <v>1</v>
      </c>
      <c r="X223" s="21">
        <v>0</v>
      </c>
      <c r="Y223" s="21">
        <v>1</v>
      </c>
      <c r="Z223" s="21">
        <v>0</v>
      </c>
      <c r="AA223" s="21">
        <v>1</v>
      </c>
      <c r="AB223" s="21">
        <v>100.36</v>
      </c>
    </row>
    <row r="224" spans="6:28" ht="10.199999999999999" x14ac:dyDescent="0.2">
      <c r="F224" s="21">
        <v>1.89</v>
      </c>
      <c r="G224" s="21">
        <v>2225.7432719110602</v>
      </c>
      <c r="H224" s="21">
        <v>22089</v>
      </c>
      <c r="I224" s="21">
        <v>31981</v>
      </c>
      <c r="J224" s="21">
        <v>668159</v>
      </c>
      <c r="K224" s="21">
        <v>4549784</v>
      </c>
      <c r="L224" s="21">
        <v>1643</v>
      </c>
      <c r="M224" s="21">
        <v>3740</v>
      </c>
      <c r="N224" s="21">
        <v>1</v>
      </c>
      <c r="O224" s="21">
        <v>78</v>
      </c>
      <c r="P224" s="21">
        <v>0</v>
      </c>
      <c r="Q224" s="21">
        <v>0</v>
      </c>
      <c r="R224" s="21">
        <v>0</v>
      </c>
      <c r="S224" s="21">
        <v>1</v>
      </c>
      <c r="T224" s="21">
        <v>1</v>
      </c>
      <c r="U224" s="21">
        <v>0</v>
      </c>
      <c r="V224" s="21">
        <v>1</v>
      </c>
      <c r="W224" s="21">
        <v>0</v>
      </c>
      <c r="X224" s="21">
        <v>1</v>
      </c>
      <c r="Y224" s="21">
        <v>0</v>
      </c>
      <c r="Z224" s="21">
        <v>0</v>
      </c>
      <c r="AA224" s="21">
        <v>1</v>
      </c>
      <c r="AB224" s="21">
        <v>215.57</v>
      </c>
    </row>
    <row r="225" spans="6:28" ht="10.199999999999999" x14ac:dyDescent="0.2">
      <c r="F225" s="21">
        <v>1.1200000000000001</v>
      </c>
      <c r="G225" s="21">
        <v>6334.0318694975103</v>
      </c>
      <c r="H225" s="21">
        <v>26993</v>
      </c>
      <c r="I225" s="21">
        <v>31981</v>
      </c>
      <c r="J225" s="21">
        <v>3532657</v>
      </c>
      <c r="K225" s="21">
        <v>4549784</v>
      </c>
      <c r="L225" s="21">
        <v>539</v>
      </c>
      <c r="M225" s="21">
        <v>23531</v>
      </c>
      <c r="N225" s="21">
        <v>4</v>
      </c>
      <c r="O225" s="21">
        <v>78</v>
      </c>
      <c r="P225" s="21">
        <v>0</v>
      </c>
      <c r="Q225" s="21">
        <v>0</v>
      </c>
      <c r="R225" s="21">
        <v>0</v>
      </c>
      <c r="S225" s="21">
        <v>1</v>
      </c>
      <c r="T225" s="21">
        <v>1</v>
      </c>
      <c r="U225" s="21">
        <v>0</v>
      </c>
      <c r="V225" s="21">
        <v>1</v>
      </c>
      <c r="W225" s="21">
        <v>0</v>
      </c>
      <c r="X225" s="21">
        <v>1</v>
      </c>
      <c r="Y225" s="21">
        <v>0</v>
      </c>
      <c r="Z225" s="21">
        <v>0</v>
      </c>
      <c r="AA225" s="21">
        <v>1</v>
      </c>
      <c r="AB225" s="21">
        <v>166.67</v>
      </c>
    </row>
    <row r="226" spans="6:28" ht="10.199999999999999" x14ac:dyDescent="0.2">
      <c r="F226" s="21">
        <v>1.04</v>
      </c>
      <c r="G226" s="21">
        <v>5483.2853374427696</v>
      </c>
      <c r="H226" s="21">
        <v>30124</v>
      </c>
      <c r="I226" s="21">
        <v>31981</v>
      </c>
      <c r="J226" s="21">
        <v>5787293</v>
      </c>
      <c r="K226" s="21">
        <v>4549784</v>
      </c>
      <c r="L226" s="21">
        <v>400</v>
      </c>
      <c r="M226" s="21">
        <v>37715</v>
      </c>
      <c r="N226" s="21">
        <v>9</v>
      </c>
      <c r="O226" s="21">
        <v>79</v>
      </c>
      <c r="P226" s="21">
        <v>0</v>
      </c>
      <c r="Q226" s="21">
        <v>0</v>
      </c>
      <c r="R226" s="21">
        <v>0</v>
      </c>
      <c r="S226" s="21">
        <v>1</v>
      </c>
      <c r="T226" s="21">
        <v>1</v>
      </c>
      <c r="U226" s="21">
        <v>0</v>
      </c>
      <c r="V226" s="21">
        <v>1</v>
      </c>
      <c r="W226" s="21">
        <v>0</v>
      </c>
      <c r="X226" s="21">
        <v>0</v>
      </c>
      <c r="Y226" s="21">
        <v>1</v>
      </c>
      <c r="Z226" s="21">
        <v>0</v>
      </c>
      <c r="AA226" s="21">
        <v>1</v>
      </c>
      <c r="AB226" s="21">
        <v>132.79</v>
      </c>
    </row>
    <row r="227" spans="6:28" ht="10.199999999999999" x14ac:dyDescent="0.2">
      <c r="F227" s="21">
        <v>1.0900000000000001</v>
      </c>
      <c r="G227" s="21">
        <v>5560.7344028745101</v>
      </c>
      <c r="H227" s="21">
        <v>29260</v>
      </c>
      <c r="I227" s="21">
        <v>31981</v>
      </c>
      <c r="J227" s="21">
        <v>7830332</v>
      </c>
      <c r="K227" s="21">
        <v>4549784</v>
      </c>
      <c r="L227" s="21">
        <v>591</v>
      </c>
      <c r="M227" s="21">
        <v>27713</v>
      </c>
      <c r="N227" s="21">
        <v>14</v>
      </c>
      <c r="O227" s="21">
        <v>79</v>
      </c>
      <c r="P227" s="21">
        <v>0</v>
      </c>
      <c r="Q227" s="21">
        <v>0</v>
      </c>
      <c r="R227" s="21">
        <v>0</v>
      </c>
      <c r="S227" s="21">
        <v>1</v>
      </c>
      <c r="T227" s="21">
        <v>1</v>
      </c>
      <c r="U227" s="21">
        <v>0</v>
      </c>
      <c r="V227" s="21">
        <v>1</v>
      </c>
      <c r="W227" s="21">
        <v>0</v>
      </c>
      <c r="X227" s="21">
        <v>0</v>
      </c>
      <c r="Y227" s="21">
        <v>1</v>
      </c>
      <c r="Z227" s="21">
        <v>0</v>
      </c>
      <c r="AA227" s="21">
        <v>1</v>
      </c>
      <c r="AB227" s="21">
        <v>145.61000000000001</v>
      </c>
    </row>
    <row r="228" spans="6:28" ht="10.199999999999999" x14ac:dyDescent="0.2">
      <c r="F228" s="21">
        <v>1.0900000000000001</v>
      </c>
      <c r="G228" s="21">
        <v>5560.7344028745101</v>
      </c>
      <c r="H228" s="21">
        <v>29260</v>
      </c>
      <c r="I228" s="21">
        <v>31981</v>
      </c>
      <c r="J228" s="21">
        <v>7830332</v>
      </c>
      <c r="K228" s="21">
        <v>4549784</v>
      </c>
      <c r="L228" s="21">
        <v>591</v>
      </c>
      <c r="M228" s="21">
        <v>27713</v>
      </c>
      <c r="N228" s="21">
        <v>14</v>
      </c>
      <c r="O228" s="21">
        <v>78</v>
      </c>
      <c r="P228" s="21">
        <v>0</v>
      </c>
      <c r="Q228" s="21">
        <v>0</v>
      </c>
      <c r="R228" s="21">
        <v>0</v>
      </c>
      <c r="S228" s="21">
        <v>1</v>
      </c>
      <c r="T228" s="21">
        <v>1</v>
      </c>
      <c r="U228" s="21">
        <v>0</v>
      </c>
      <c r="V228" s="21">
        <v>1</v>
      </c>
      <c r="W228" s="21">
        <v>0</v>
      </c>
      <c r="X228" s="21">
        <v>1</v>
      </c>
      <c r="Y228" s="21">
        <v>0</v>
      </c>
      <c r="Z228" s="21">
        <v>0</v>
      </c>
      <c r="AA228" s="21">
        <v>1</v>
      </c>
      <c r="AB228" s="21">
        <v>145.61000000000001</v>
      </c>
    </row>
    <row r="229" spans="6:28" ht="10.199999999999999" x14ac:dyDescent="0.2">
      <c r="F229" s="21">
        <v>1.1599999999999999</v>
      </c>
      <c r="G229" s="21">
        <v>6460.8405809206397</v>
      </c>
      <c r="H229" s="21">
        <v>28637</v>
      </c>
      <c r="I229" s="21">
        <v>31981</v>
      </c>
      <c r="J229" s="21">
        <v>3036732</v>
      </c>
      <c r="K229" s="21">
        <v>4549784</v>
      </c>
      <c r="L229" s="21">
        <v>1185</v>
      </c>
      <c r="M229" s="21">
        <v>14398</v>
      </c>
      <c r="N229" s="21">
        <v>21</v>
      </c>
      <c r="O229" s="21">
        <v>79</v>
      </c>
      <c r="P229" s="21">
        <v>0</v>
      </c>
      <c r="Q229" s="21">
        <v>0</v>
      </c>
      <c r="R229" s="21">
        <v>0</v>
      </c>
      <c r="S229" s="21">
        <v>1</v>
      </c>
      <c r="T229" s="21">
        <v>1</v>
      </c>
      <c r="U229" s="21">
        <v>0</v>
      </c>
      <c r="V229" s="21">
        <v>1</v>
      </c>
      <c r="W229" s="21">
        <v>0</v>
      </c>
      <c r="X229" s="21">
        <v>0</v>
      </c>
      <c r="Y229" s="21">
        <v>1</v>
      </c>
      <c r="Z229" s="21">
        <v>0</v>
      </c>
      <c r="AA229" s="21">
        <v>1</v>
      </c>
      <c r="AB229" s="21">
        <v>256.86</v>
      </c>
    </row>
    <row r="230" spans="6:28" ht="10.199999999999999" x14ac:dyDescent="0.2">
      <c r="F230" s="21">
        <v>1.1599999999999999</v>
      </c>
      <c r="G230" s="21">
        <v>6460.8405809206397</v>
      </c>
      <c r="H230" s="21">
        <v>28637</v>
      </c>
      <c r="I230" s="21">
        <v>31981</v>
      </c>
      <c r="J230" s="21">
        <v>3036732</v>
      </c>
      <c r="K230" s="21">
        <v>4549784</v>
      </c>
      <c r="L230" s="21">
        <v>1185</v>
      </c>
      <c r="M230" s="21">
        <v>14398</v>
      </c>
      <c r="N230" s="21">
        <v>21</v>
      </c>
      <c r="O230" s="21">
        <v>78</v>
      </c>
      <c r="P230" s="21">
        <v>0</v>
      </c>
      <c r="Q230" s="21">
        <v>0</v>
      </c>
      <c r="R230" s="21">
        <v>0</v>
      </c>
      <c r="S230" s="21">
        <v>1</v>
      </c>
      <c r="T230" s="21">
        <v>1</v>
      </c>
      <c r="U230" s="21">
        <v>0</v>
      </c>
      <c r="V230" s="21">
        <v>1</v>
      </c>
      <c r="W230" s="21">
        <v>0</v>
      </c>
      <c r="X230" s="21">
        <v>1</v>
      </c>
      <c r="Y230" s="21">
        <v>0</v>
      </c>
      <c r="Z230" s="21">
        <v>0</v>
      </c>
      <c r="AA230" s="21">
        <v>1</v>
      </c>
      <c r="AB230" s="21">
        <v>256.86</v>
      </c>
    </row>
    <row r="231" spans="6:28" ht="10.199999999999999" x14ac:dyDescent="0.2">
      <c r="F231" s="21">
        <v>1.04</v>
      </c>
      <c r="G231" s="21">
        <v>5796.3753862235399</v>
      </c>
      <c r="H231" s="21">
        <v>30268</v>
      </c>
      <c r="I231" s="21">
        <v>31981</v>
      </c>
      <c r="J231" s="21">
        <v>1106780</v>
      </c>
      <c r="K231" s="21">
        <v>4549784</v>
      </c>
      <c r="L231" s="21">
        <v>315</v>
      </c>
      <c r="M231" s="21">
        <v>7688</v>
      </c>
      <c r="N231" s="21">
        <v>29</v>
      </c>
      <c r="O231" s="21">
        <v>78</v>
      </c>
      <c r="P231" s="21">
        <v>0</v>
      </c>
      <c r="Q231" s="21">
        <v>0</v>
      </c>
      <c r="R231" s="21">
        <v>0</v>
      </c>
      <c r="S231" s="21">
        <v>1</v>
      </c>
      <c r="T231" s="21">
        <v>1</v>
      </c>
      <c r="U231" s="21">
        <v>0</v>
      </c>
      <c r="V231" s="21">
        <v>1</v>
      </c>
      <c r="W231" s="21">
        <v>0</v>
      </c>
      <c r="X231" s="21">
        <v>1</v>
      </c>
      <c r="Y231" s="21">
        <v>0</v>
      </c>
      <c r="Z231" s="21">
        <v>0</v>
      </c>
      <c r="AA231" s="21">
        <v>1</v>
      </c>
      <c r="AB231" s="21">
        <v>117.35</v>
      </c>
    </row>
    <row r="232" spans="6:28" ht="10.199999999999999" x14ac:dyDescent="0.2">
      <c r="F232" s="21">
        <v>1.1499999999999999</v>
      </c>
      <c r="G232" s="21">
        <v>5121.2421277686599</v>
      </c>
      <c r="H232" s="21">
        <v>21207</v>
      </c>
      <c r="I232" s="21">
        <v>31981</v>
      </c>
      <c r="J232" s="21">
        <v>2105604</v>
      </c>
      <c r="K232" s="21">
        <v>4549784</v>
      </c>
      <c r="L232" s="21">
        <v>924</v>
      </c>
      <c r="M232" s="21">
        <v>9176</v>
      </c>
      <c r="N232" s="21">
        <v>41</v>
      </c>
      <c r="O232" s="21">
        <v>79</v>
      </c>
      <c r="P232" s="21">
        <v>0</v>
      </c>
      <c r="Q232" s="21">
        <v>0</v>
      </c>
      <c r="R232" s="21">
        <v>0</v>
      </c>
      <c r="S232" s="21">
        <v>1</v>
      </c>
      <c r="T232" s="21">
        <v>0</v>
      </c>
      <c r="U232" s="21">
        <v>1</v>
      </c>
      <c r="V232" s="21">
        <v>1</v>
      </c>
      <c r="W232" s="21">
        <v>0</v>
      </c>
      <c r="X232" s="21">
        <v>0</v>
      </c>
      <c r="Y232" s="21">
        <v>1</v>
      </c>
      <c r="Z232" s="21">
        <v>0</v>
      </c>
      <c r="AA232" s="21">
        <v>1</v>
      </c>
      <c r="AB232" s="21">
        <v>147.80000000000001</v>
      </c>
    </row>
    <row r="233" spans="6:28" ht="10.199999999999999" x14ac:dyDescent="0.2">
      <c r="F233" s="21">
        <v>1.1499999999999999</v>
      </c>
      <c r="G233" s="21">
        <v>5121.2421277686599</v>
      </c>
      <c r="H233" s="21">
        <v>21207</v>
      </c>
      <c r="I233" s="21">
        <v>31981</v>
      </c>
      <c r="J233" s="21">
        <v>2105604</v>
      </c>
      <c r="K233" s="21">
        <v>4549784</v>
      </c>
      <c r="L233" s="21">
        <v>924</v>
      </c>
      <c r="M233" s="21">
        <v>9176</v>
      </c>
      <c r="N233" s="21">
        <v>41</v>
      </c>
      <c r="O233" s="21">
        <v>78</v>
      </c>
      <c r="P233" s="21">
        <v>0</v>
      </c>
      <c r="Q233" s="21">
        <v>0</v>
      </c>
      <c r="R233" s="21">
        <v>0</v>
      </c>
      <c r="S233" s="21">
        <v>1</v>
      </c>
      <c r="T233" s="21">
        <v>0</v>
      </c>
      <c r="U233" s="21">
        <v>1</v>
      </c>
      <c r="V233" s="21">
        <v>1</v>
      </c>
      <c r="W233" s="21">
        <v>0</v>
      </c>
      <c r="X233" s="21">
        <v>1</v>
      </c>
      <c r="Y233" s="21">
        <v>0</v>
      </c>
      <c r="Z233" s="21">
        <v>0</v>
      </c>
      <c r="AA233" s="21">
        <v>1</v>
      </c>
      <c r="AB233" s="21">
        <v>147.80000000000001</v>
      </c>
    </row>
    <row r="234" spans="6:28" ht="10.199999999999999" x14ac:dyDescent="0.2">
      <c r="F234" s="21">
        <v>1.19</v>
      </c>
      <c r="G234" s="21">
        <v>7968.6275688566602</v>
      </c>
      <c r="H234" s="21">
        <v>28739</v>
      </c>
      <c r="I234" s="21">
        <v>31981</v>
      </c>
      <c r="J234" s="21">
        <v>2761118</v>
      </c>
      <c r="K234" s="21">
        <v>4549784</v>
      </c>
      <c r="L234" s="21">
        <v>916</v>
      </c>
      <c r="M234" s="21">
        <v>8215</v>
      </c>
      <c r="N234" s="21">
        <v>43</v>
      </c>
      <c r="O234" s="21">
        <v>79</v>
      </c>
      <c r="P234" s="21">
        <v>0</v>
      </c>
      <c r="Q234" s="21">
        <v>0</v>
      </c>
      <c r="R234" s="21">
        <v>0</v>
      </c>
      <c r="S234" s="21">
        <v>1</v>
      </c>
      <c r="T234" s="21">
        <v>1</v>
      </c>
      <c r="U234" s="21">
        <v>0</v>
      </c>
      <c r="V234" s="21">
        <v>1</v>
      </c>
      <c r="W234" s="21">
        <v>0</v>
      </c>
      <c r="X234" s="21">
        <v>0</v>
      </c>
      <c r="Y234" s="21">
        <v>1</v>
      </c>
      <c r="Z234" s="21">
        <v>1</v>
      </c>
      <c r="AA234" s="21">
        <v>0</v>
      </c>
      <c r="AB234" s="21">
        <v>235.1</v>
      </c>
    </row>
    <row r="235" spans="6:28" ht="10.199999999999999" x14ac:dyDescent="0.2">
      <c r="F235" s="21">
        <v>1.46</v>
      </c>
      <c r="G235" s="21">
        <v>2946.2264192006901</v>
      </c>
      <c r="H235" s="21">
        <v>22038</v>
      </c>
      <c r="I235" s="21">
        <v>31981</v>
      </c>
      <c r="J235" s="21">
        <v>1308499</v>
      </c>
      <c r="K235" s="21">
        <v>4549784</v>
      </c>
      <c r="L235" s="21">
        <v>956</v>
      </c>
      <c r="M235" s="21">
        <v>6208</v>
      </c>
      <c r="N235" s="21">
        <v>45</v>
      </c>
      <c r="O235" s="21">
        <v>79</v>
      </c>
      <c r="P235" s="21">
        <v>0</v>
      </c>
      <c r="Q235" s="21">
        <v>0</v>
      </c>
      <c r="R235" s="21">
        <v>0</v>
      </c>
      <c r="S235" s="21">
        <v>1</v>
      </c>
      <c r="T235" s="21">
        <v>1</v>
      </c>
      <c r="U235" s="21">
        <v>0</v>
      </c>
      <c r="V235" s="21">
        <v>1</v>
      </c>
      <c r="W235" s="21">
        <v>0</v>
      </c>
      <c r="X235" s="21">
        <v>0</v>
      </c>
      <c r="Y235" s="21">
        <v>1</v>
      </c>
      <c r="Z235" s="21">
        <v>0</v>
      </c>
      <c r="AA235" s="21">
        <v>1</v>
      </c>
      <c r="AB235" s="21">
        <v>164.3</v>
      </c>
    </row>
    <row r="236" spans="6:28" ht="10.199999999999999" x14ac:dyDescent="0.2">
      <c r="F236" s="21">
        <v>1.46</v>
      </c>
      <c r="G236" s="21">
        <v>2946.2264192006901</v>
      </c>
      <c r="H236" s="21">
        <v>22038</v>
      </c>
      <c r="I236" s="21">
        <v>31981</v>
      </c>
      <c r="J236" s="21">
        <v>1308499</v>
      </c>
      <c r="K236" s="21">
        <v>4549784</v>
      </c>
      <c r="L236" s="21">
        <v>956</v>
      </c>
      <c r="M236" s="21">
        <v>6208</v>
      </c>
      <c r="N236" s="21">
        <v>45</v>
      </c>
      <c r="O236" s="21">
        <v>78</v>
      </c>
      <c r="P236" s="21">
        <v>0</v>
      </c>
      <c r="Q236" s="21">
        <v>0</v>
      </c>
      <c r="R236" s="21">
        <v>0</v>
      </c>
      <c r="S236" s="21">
        <v>1</v>
      </c>
      <c r="T236" s="21">
        <v>1</v>
      </c>
      <c r="U236" s="21">
        <v>0</v>
      </c>
      <c r="V236" s="21">
        <v>1</v>
      </c>
      <c r="W236" s="21">
        <v>0</v>
      </c>
      <c r="X236" s="21">
        <v>1</v>
      </c>
      <c r="Y236" s="21">
        <v>0</v>
      </c>
      <c r="Z236" s="21">
        <v>0</v>
      </c>
      <c r="AA236" s="21">
        <v>1</v>
      </c>
      <c r="AB236" s="21">
        <v>164.3</v>
      </c>
    </row>
    <row r="237" spans="6:28" ht="10.199999999999999" x14ac:dyDescent="0.2">
      <c r="F237" s="21">
        <v>1</v>
      </c>
      <c r="G237" s="21">
        <v>2487.8884505267401</v>
      </c>
      <c r="H237" s="21">
        <v>32991</v>
      </c>
      <c r="I237" s="21">
        <v>31981</v>
      </c>
      <c r="J237" s="21">
        <v>8621121</v>
      </c>
      <c r="K237" s="21">
        <v>4549784</v>
      </c>
      <c r="L237" s="21">
        <v>217</v>
      </c>
      <c r="M237" s="21">
        <v>63690</v>
      </c>
      <c r="N237" s="21">
        <v>47</v>
      </c>
      <c r="O237" s="21">
        <v>79</v>
      </c>
      <c r="P237" s="21">
        <v>0</v>
      </c>
      <c r="Q237" s="21">
        <v>0</v>
      </c>
      <c r="R237" s="21">
        <v>0</v>
      </c>
      <c r="S237" s="21">
        <v>1</v>
      </c>
      <c r="T237" s="21">
        <v>1</v>
      </c>
      <c r="U237" s="21">
        <v>0</v>
      </c>
      <c r="V237" s="21">
        <v>1</v>
      </c>
      <c r="W237" s="21">
        <v>0</v>
      </c>
      <c r="X237" s="21">
        <v>1</v>
      </c>
      <c r="Y237" s="21">
        <v>0</v>
      </c>
      <c r="Z237" s="21">
        <v>0</v>
      </c>
      <c r="AA237" s="21">
        <v>1</v>
      </c>
      <c r="AB237" s="21">
        <v>114.35</v>
      </c>
    </row>
    <row r="238" spans="6:28" ht="10.199999999999999" x14ac:dyDescent="0.2">
      <c r="F238" s="21">
        <v>1</v>
      </c>
      <c r="G238" s="21">
        <v>2487.8884505267401</v>
      </c>
      <c r="H238" s="21">
        <v>32991</v>
      </c>
      <c r="I238" s="21">
        <v>31981</v>
      </c>
      <c r="J238" s="21">
        <v>8621121</v>
      </c>
      <c r="K238" s="21">
        <v>4549784</v>
      </c>
      <c r="L238" s="21">
        <v>217</v>
      </c>
      <c r="M238" s="21">
        <v>63690</v>
      </c>
      <c r="N238" s="21">
        <v>48</v>
      </c>
      <c r="O238" s="21">
        <v>78</v>
      </c>
      <c r="P238" s="21">
        <v>0</v>
      </c>
      <c r="Q238" s="21">
        <v>0</v>
      </c>
      <c r="R238" s="21">
        <v>0</v>
      </c>
      <c r="S238" s="21">
        <v>1</v>
      </c>
      <c r="T238" s="21">
        <v>1</v>
      </c>
      <c r="U238" s="21">
        <v>0</v>
      </c>
      <c r="V238" s="21">
        <v>1</v>
      </c>
      <c r="W238" s="21">
        <v>0</v>
      </c>
      <c r="X238" s="21">
        <v>1</v>
      </c>
      <c r="Y238" s="21">
        <v>0</v>
      </c>
      <c r="Z238" s="21">
        <v>0</v>
      </c>
      <c r="AA238" s="21">
        <v>1</v>
      </c>
      <c r="AB238" s="21">
        <v>114.35</v>
      </c>
    </row>
    <row r="239" spans="6:28" ht="10.199999999999999" x14ac:dyDescent="0.2">
      <c r="F239" s="21">
        <v>1.1499999999999999</v>
      </c>
      <c r="G239" s="21">
        <v>3081.34411240913</v>
      </c>
      <c r="H239" s="21">
        <v>22360</v>
      </c>
      <c r="I239" s="21">
        <v>31981</v>
      </c>
      <c r="J239" s="21">
        <v>1421287</v>
      </c>
      <c r="K239" s="21">
        <v>4549784</v>
      </c>
      <c r="L239" s="21">
        <v>760</v>
      </c>
      <c r="M239" s="21">
        <v>14683</v>
      </c>
      <c r="N239" s="21">
        <v>53</v>
      </c>
      <c r="O239" s="21">
        <v>79</v>
      </c>
      <c r="P239" s="21">
        <v>0</v>
      </c>
      <c r="Q239" s="21">
        <v>1</v>
      </c>
      <c r="R239" s="21">
        <v>0</v>
      </c>
      <c r="S239" s="21">
        <v>0</v>
      </c>
      <c r="T239" s="21">
        <v>0</v>
      </c>
      <c r="U239" s="21">
        <v>1</v>
      </c>
      <c r="V239" s="21">
        <v>1</v>
      </c>
      <c r="W239" s="21">
        <v>0</v>
      </c>
      <c r="X239" s="21">
        <v>0</v>
      </c>
      <c r="Y239" s="21">
        <v>1</v>
      </c>
      <c r="Z239" s="21">
        <v>0</v>
      </c>
      <c r="AA239" s="21">
        <v>1</v>
      </c>
      <c r="AB239" s="21">
        <v>125.8</v>
      </c>
    </row>
    <row r="240" spans="6:28" ht="10.199999999999999" x14ac:dyDescent="0.2">
      <c r="F240" s="21">
        <v>1.58</v>
      </c>
      <c r="G240" s="21">
        <v>2295.2268441593801</v>
      </c>
      <c r="H240" s="21">
        <v>23025</v>
      </c>
      <c r="I240" s="21">
        <v>31981</v>
      </c>
      <c r="J240" s="21">
        <v>2753373</v>
      </c>
      <c r="K240" s="21">
        <v>4549784</v>
      </c>
      <c r="L240" s="21">
        <v>1970</v>
      </c>
      <c r="M240" s="21">
        <v>5190</v>
      </c>
      <c r="N240" s="21">
        <v>55</v>
      </c>
      <c r="O240" s="21">
        <v>79</v>
      </c>
      <c r="P240" s="21">
        <v>0</v>
      </c>
      <c r="Q240" s="21">
        <v>0</v>
      </c>
      <c r="R240" s="21">
        <v>0</v>
      </c>
      <c r="S240" s="21">
        <v>1</v>
      </c>
      <c r="T240" s="21">
        <v>1</v>
      </c>
      <c r="U240" s="21">
        <v>0</v>
      </c>
      <c r="V240" s="21">
        <v>1</v>
      </c>
      <c r="W240" s="21">
        <v>0</v>
      </c>
      <c r="X240" s="21">
        <v>0</v>
      </c>
      <c r="Y240" s="21">
        <v>1</v>
      </c>
      <c r="Z240" s="21">
        <v>0</v>
      </c>
      <c r="AA240" s="21">
        <v>1</v>
      </c>
      <c r="AB240" s="21">
        <v>279.83</v>
      </c>
    </row>
    <row r="241" spans="6:28" ht="10.199999999999999" x14ac:dyDescent="0.2">
      <c r="F241" s="21">
        <v>1.57</v>
      </c>
      <c r="G241" s="21">
        <v>3329.8101877982799</v>
      </c>
      <c r="H241" s="21">
        <v>23903</v>
      </c>
      <c r="I241" s="21">
        <v>31981</v>
      </c>
      <c r="J241" s="21">
        <v>2673620</v>
      </c>
      <c r="K241" s="21">
        <v>4549784</v>
      </c>
      <c r="L241" s="21">
        <v>2259</v>
      </c>
      <c r="M241" s="21">
        <v>6724</v>
      </c>
      <c r="N241" s="21">
        <v>66</v>
      </c>
      <c r="O241" s="21">
        <v>78</v>
      </c>
      <c r="P241" s="21">
        <v>0</v>
      </c>
      <c r="Q241" s="21">
        <v>0</v>
      </c>
      <c r="R241" s="21">
        <v>0</v>
      </c>
      <c r="S241" s="21">
        <v>1</v>
      </c>
      <c r="T241" s="21">
        <v>1</v>
      </c>
      <c r="U241" s="21">
        <v>0</v>
      </c>
      <c r="V241" s="21">
        <v>1</v>
      </c>
      <c r="W241" s="21">
        <v>0</v>
      </c>
      <c r="X241" s="21">
        <v>1</v>
      </c>
      <c r="Y241" s="21">
        <v>0</v>
      </c>
      <c r="Z241" s="21">
        <v>0</v>
      </c>
      <c r="AA241" s="21">
        <v>1</v>
      </c>
      <c r="AB241" s="21">
        <v>273.83</v>
      </c>
    </row>
    <row r="242" spans="6:28" ht="10.199999999999999" x14ac:dyDescent="0.2">
      <c r="F242" s="21">
        <v>1.37</v>
      </c>
      <c r="G242" s="21">
        <v>6865.7671687801803</v>
      </c>
      <c r="H242" s="21">
        <v>38813</v>
      </c>
      <c r="I242" s="21">
        <v>31981</v>
      </c>
      <c r="J242" s="21">
        <v>1653017</v>
      </c>
      <c r="K242" s="21">
        <v>4549784</v>
      </c>
      <c r="L242" s="21">
        <v>2428</v>
      </c>
      <c r="M242" s="21">
        <v>17938</v>
      </c>
      <c r="N242" s="21">
        <v>67</v>
      </c>
      <c r="O242" s="21">
        <v>79</v>
      </c>
      <c r="P242" s="21">
        <v>0</v>
      </c>
      <c r="Q242" s="21">
        <v>0</v>
      </c>
      <c r="R242" s="21">
        <v>0</v>
      </c>
      <c r="S242" s="21">
        <v>1</v>
      </c>
      <c r="T242" s="21">
        <v>1</v>
      </c>
      <c r="U242" s="21">
        <v>0</v>
      </c>
      <c r="V242" s="21">
        <v>1</v>
      </c>
      <c r="W242" s="21">
        <v>0</v>
      </c>
      <c r="X242" s="21">
        <v>0</v>
      </c>
      <c r="Y242" s="21">
        <v>1</v>
      </c>
      <c r="Z242" s="21">
        <v>0</v>
      </c>
      <c r="AA242" s="21">
        <v>1</v>
      </c>
      <c r="AB242" s="21">
        <v>347.82</v>
      </c>
    </row>
    <row r="243" spans="6:28" ht="10.199999999999999" x14ac:dyDescent="0.2">
      <c r="F243" s="21">
        <v>1.37</v>
      </c>
      <c r="G243" s="21">
        <v>6865.7671687801803</v>
      </c>
      <c r="H243" s="21">
        <v>38813</v>
      </c>
      <c r="I243" s="21">
        <v>31981</v>
      </c>
      <c r="J243" s="21">
        <v>1653017</v>
      </c>
      <c r="K243" s="21">
        <v>4549784</v>
      </c>
      <c r="L243" s="21">
        <v>2428</v>
      </c>
      <c r="M243" s="21">
        <v>17938</v>
      </c>
      <c r="N243" s="21">
        <v>67</v>
      </c>
      <c r="O243" s="21">
        <v>78</v>
      </c>
      <c r="P243" s="21">
        <v>0</v>
      </c>
      <c r="Q243" s="21">
        <v>0</v>
      </c>
      <c r="R243" s="21">
        <v>0</v>
      </c>
      <c r="S243" s="21">
        <v>1</v>
      </c>
      <c r="T243" s="21">
        <v>1</v>
      </c>
      <c r="U243" s="21">
        <v>0</v>
      </c>
      <c r="V243" s="21">
        <v>1</v>
      </c>
      <c r="W243" s="21">
        <v>0</v>
      </c>
      <c r="X243" s="21">
        <v>1</v>
      </c>
      <c r="Y243" s="21">
        <v>0</v>
      </c>
      <c r="Z243" s="21">
        <v>0</v>
      </c>
      <c r="AA243" s="21">
        <v>1</v>
      </c>
      <c r="AB243" s="21">
        <v>347.82</v>
      </c>
    </row>
    <row r="244" spans="6:28" ht="10.199999999999999" x14ac:dyDescent="0.2">
      <c r="F244" s="21">
        <v>1.55</v>
      </c>
      <c r="G244" s="21">
        <v>4358.5103280736503</v>
      </c>
      <c r="H244" s="21">
        <v>30916</v>
      </c>
      <c r="I244" s="21">
        <v>31981</v>
      </c>
      <c r="J244" s="21">
        <v>2230831</v>
      </c>
      <c r="K244" s="21">
        <v>4549784</v>
      </c>
      <c r="L244" s="21">
        <v>2317</v>
      </c>
      <c r="M244" s="21">
        <v>7614</v>
      </c>
      <c r="N244" s="21">
        <v>70</v>
      </c>
      <c r="O244" s="21">
        <v>79</v>
      </c>
      <c r="P244" s="21">
        <v>0</v>
      </c>
      <c r="Q244" s="21">
        <v>0</v>
      </c>
      <c r="R244" s="21">
        <v>0</v>
      </c>
      <c r="S244" s="21">
        <v>1</v>
      </c>
      <c r="T244" s="21">
        <v>1</v>
      </c>
      <c r="U244" s="21">
        <v>0</v>
      </c>
      <c r="V244" s="21">
        <v>1</v>
      </c>
      <c r="W244" s="21">
        <v>0</v>
      </c>
      <c r="X244" s="21">
        <v>0</v>
      </c>
      <c r="Y244" s="21">
        <v>1</v>
      </c>
      <c r="Z244" s="21">
        <v>0</v>
      </c>
      <c r="AA244" s="21">
        <v>1</v>
      </c>
      <c r="AB244" s="21">
        <v>281.06</v>
      </c>
    </row>
    <row r="245" spans="6:28" ht="10.199999999999999" x14ac:dyDescent="0.2">
      <c r="F245" s="21">
        <v>1.24</v>
      </c>
      <c r="G245" s="21">
        <v>4580.05106740664</v>
      </c>
      <c r="H245" s="21">
        <v>23654</v>
      </c>
      <c r="I245" s="21">
        <v>31981</v>
      </c>
      <c r="J245" s="21">
        <v>2195215</v>
      </c>
      <c r="K245" s="21">
        <v>4549784</v>
      </c>
      <c r="L245" s="21">
        <v>815</v>
      </c>
      <c r="M245" s="21">
        <v>8413</v>
      </c>
      <c r="N245" s="21">
        <v>75</v>
      </c>
      <c r="O245" s="21">
        <v>78</v>
      </c>
      <c r="P245" s="21">
        <v>0</v>
      </c>
      <c r="Q245" s="21">
        <v>0</v>
      </c>
      <c r="R245" s="21">
        <v>0</v>
      </c>
      <c r="S245" s="21">
        <v>1</v>
      </c>
      <c r="T245" s="21">
        <v>0</v>
      </c>
      <c r="U245" s="21">
        <v>1</v>
      </c>
      <c r="V245" s="21">
        <v>1</v>
      </c>
      <c r="W245" s="21">
        <v>0</v>
      </c>
      <c r="X245" s="21">
        <v>1</v>
      </c>
      <c r="Y245" s="21">
        <v>0</v>
      </c>
      <c r="Z245" s="21">
        <v>0</v>
      </c>
      <c r="AA245" s="21">
        <v>1</v>
      </c>
      <c r="AB245" s="21">
        <v>132.94</v>
      </c>
    </row>
    <row r="246" spans="6:28" ht="10.199999999999999" x14ac:dyDescent="0.2">
      <c r="F246" s="21">
        <v>1.32</v>
      </c>
      <c r="G246" s="21">
        <v>4771.6627582701103</v>
      </c>
      <c r="H246" s="21">
        <v>30124</v>
      </c>
      <c r="I246" s="21">
        <v>37375</v>
      </c>
      <c r="J246" s="21">
        <v>5787293</v>
      </c>
      <c r="K246" s="21">
        <v>991717</v>
      </c>
      <c r="L246" s="21">
        <v>1193</v>
      </c>
      <c r="M246" s="21">
        <v>8170</v>
      </c>
      <c r="N246" s="21">
        <v>9</v>
      </c>
      <c r="O246" s="21">
        <v>80</v>
      </c>
      <c r="P246" s="21">
        <v>0</v>
      </c>
      <c r="Q246" s="21">
        <v>0</v>
      </c>
      <c r="R246" s="21">
        <v>0</v>
      </c>
      <c r="S246" s="21">
        <v>1</v>
      </c>
      <c r="T246" s="21">
        <v>0</v>
      </c>
      <c r="U246" s="21">
        <v>1</v>
      </c>
      <c r="V246" s="21">
        <v>1</v>
      </c>
      <c r="W246" s="21">
        <v>0</v>
      </c>
      <c r="X246" s="21">
        <v>0</v>
      </c>
      <c r="Y246" s="21">
        <v>1</v>
      </c>
      <c r="Z246" s="21">
        <v>0</v>
      </c>
      <c r="AA246" s="21">
        <v>1</v>
      </c>
      <c r="AB246" s="21">
        <v>127.83</v>
      </c>
    </row>
    <row r="247" spans="6:28" ht="10.199999999999999" x14ac:dyDescent="0.2">
      <c r="F247" s="21">
        <v>1.26</v>
      </c>
      <c r="G247" s="21">
        <v>2040.4207280385101</v>
      </c>
      <c r="H247" s="21">
        <v>29260</v>
      </c>
      <c r="I247" s="21">
        <v>37375</v>
      </c>
      <c r="J247" s="21">
        <v>7830332</v>
      </c>
      <c r="K247" s="21">
        <v>991717</v>
      </c>
      <c r="L247" s="21">
        <v>1134</v>
      </c>
      <c r="M247" s="21">
        <v>5449</v>
      </c>
      <c r="N247" s="21">
        <v>15</v>
      </c>
      <c r="O247" s="21">
        <v>80</v>
      </c>
      <c r="P247" s="21">
        <v>0</v>
      </c>
      <c r="Q247" s="21">
        <v>0</v>
      </c>
      <c r="R247" s="21">
        <v>0</v>
      </c>
      <c r="S247" s="21">
        <v>1</v>
      </c>
      <c r="T247" s="21">
        <v>0</v>
      </c>
      <c r="U247" s="21">
        <v>1</v>
      </c>
      <c r="V247" s="21">
        <v>1</v>
      </c>
      <c r="W247" s="21">
        <v>0</v>
      </c>
      <c r="X247" s="21">
        <v>1</v>
      </c>
      <c r="Y247" s="21">
        <v>0</v>
      </c>
      <c r="Z247" s="21">
        <v>0</v>
      </c>
      <c r="AA247" s="21">
        <v>1</v>
      </c>
      <c r="AB247" s="21">
        <v>145.53</v>
      </c>
    </row>
    <row r="248" spans="6:28" ht="10.199999999999999" x14ac:dyDescent="0.2">
      <c r="F248" s="21">
        <v>1.28</v>
      </c>
      <c r="G248" s="21">
        <v>5566.42674366952</v>
      </c>
      <c r="H248" s="21">
        <v>31981</v>
      </c>
      <c r="I248" s="21">
        <v>37375</v>
      </c>
      <c r="J248" s="21">
        <v>4549784</v>
      </c>
      <c r="K248" s="21">
        <v>991717</v>
      </c>
      <c r="L248" s="21">
        <v>858</v>
      </c>
      <c r="M248" s="21">
        <v>4877</v>
      </c>
      <c r="N248" s="21">
        <v>79</v>
      </c>
      <c r="O248" s="21">
        <v>80</v>
      </c>
      <c r="P248" s="21">
        <v>0</v>
      </c>
      <c r="Q248" s="21">
        <v>0</v>
      </c>
      <c r="R248" s="21">
        <v>0</v>
      </c>
      <c r="S248" s="21">
        <v>1</v>
      </c>
      <c r="T248" s="21">
        <v>0</v>
      </c>
      <c r="U248" s="21">
        <v>1</v>
      </c>
      <c r="V248" s="21">
        <v>1</v>
      </c>
      <c r="W248" s="21">
        <v>0</v>
      </c>
      <c r="X248" s="21">
        <v>0</v>
      </c>
      <c r="Y248" s="21">
        <v>1</v>
      </c>
      <c r="Z248" s="21">
        <v>0</v>
      </c>
      <c r="AA248" s="21">
        <v>1</v>
      </c>
      <c r="AB248" s="21">
        <v>129.62</v>
      </c>
    </row>
    <row r="249" spans="6:28" ht="10.199999999999999" x14ac:dyDescent="0.2">
      <c r="F249" s="21">
        <v>1.06</v>
      </c>
      <c r="G249" s="21">
        <v>4548.6133976567899</v>
      </c>
      <c r="H249" s="21">
        <v>24575</v>
      </c>
      <c r="I249" s="21">
        <v>38813</v>
      </c>
      <c r="J249" s="21">
        <v>1197234</v>
      </c>
      <c r="K249" s="21">
        <v>1653017</v>
      </c>
      <c r="L249" s="21">
        <v>416</v>
      </c>
      <c r="M249" s="21">
        <v>17840</v>
      </c>
      <c r="N249" s="21">
        <v>35</v>
      </c>
      <c r="O249" s="21">
        <v>67</v>
      </c>
      <c r="P249" s="21">
        <v>0</v>
      </c>
      <c r="Q249" s="21">
        <v>0</v>
      </c>
      <c r="R249" s="21">
        <v>0</v>
      </c>
      <c r="S249" s="21">
        <v>1</v>
      </c>
      <c r="T249" s="21">
        <v>0</v>
      </c>
      <c r="U249" s="21">
        <v>1</v>
      </c>
      <c r="V249" s="21">
        <v>0</v>
      </c>
      <c r="W249" s="21">
        <v>1</v>
      </c>
      <c r="X249" s="21">
        <v>0</v>
      </c>
      <c r="Y249" s="21">
        <v>1</v>
      </c>
      <c r="Z249" s="21">
        <v>0</v>
      </c>
      <c r="AA249" s="21">
        <v>1</v>
      </c>
      <c r="AB249" s="21">
        <v>72.58</v>
      </c>
    </row>
    <row r="250" spans="6:28" ht="10.199999999999999" x14ac:dyDescent="0.2">
      <c r="F250" s="21">
        <v>1.41</v>
      </c>
      <c r="G250" s="21">
        <v>3516.9699003617502</v>
      </c>
      <c r="H250" s="21">
        <v>27994</v>
      </c>
      <c r="I250" s="21">
        <v>38813</v>
      </c>
      <c r="J250" s="21">
        <v>4948339</v>
      </c>
      <c r="K250" s="21">
        <v>1653017</v>
      </c>
      <c r="L250" s="21">
        <v>2523</v>
      </c>
      <c r="M250" s="21">
        <v>8081</v>
      </c>
      <c r="N250" s="21">
        <v>54</v>
      </c>
      <c r="O250" s="21">
        <v>67</v>
      </c>
      <c r="P250" s="21">
        <v>0</v>
      </c>
      <c r="Q250" s="21">
        <v>0</v>
      </c>
      <c r="R250" s="21">
        <v>0</v>
      </c>
      <c r="S250" s="21">
        <v>1</v>
      </c>
      <c r="T250" s="21">
        <v>1</v>
      </c>
      <c r="U250" s="21">
        <v>0</v>
      </c>
      <c r="V250" s="21">
        <v>1</v>
      </c>
      <c r="W250" s="21">
        <v>0</v>
      </c>
      <c r="X250" s="21">
        <v>0</v>
      </c>
      <c r="Y250" s="21">
        <v>1</v>
      </c>
      <c r="Z250" s="21">
        <v>0</v>
      </c>
      <c r="AA250" s="21">
        <v>1</v>
      </c>
      <c r="AB250" s="21">
        <v>326.76</v>
      </c>
    </row>
    <row r="251" spans="6:28" ht="10.199999999999999" x14ac:dyDescent="0.2">
      <c r="F251" s="21">
        <v>1</v>
      </c>
      <c r="G251" s="21">
        <v>3059.77937672608</v>
      </c>
      <c r="H251" s="21">
        <v>29260</v>
      </c>
      <c r="I251" s="21">
        <v>26506</v>
      </c>
      <c r="J251" s="21">
        <v>7830332</v>
      </c>
      <c r="K251" s="21">
        <v>4459144</v>
      </c>
      <c r="L251" s="21">
        <v>237</v>
      </c>
      <c r="M251" s="21">
        <v>34113</v>
      </c>
      <c r="N251" s="21">
        <v>14</v>
      </c>
      <c r="O251" s="21">
        <v>23</v>
      </c>
      <c r="P251" s="21">
        <v>0</v>
      </c>
      <c r="Q251" s="21">
        <v>0</v>
      </c>
      <c r="R251" s="21">
        <v>0</v>
      </c>
      <c r="S251" s="21">
        <v>1</v>
      </c>
      <c r="T251" s="21">
        <v>1</v>
      </c>
      <c r="U251" s="21">
        <v>0</v>
      </c>
      <c r="V251" s="21">
        <v>0</v>
      </c>
      <c r="W251" s="21">
        <v>1</v>
      </c>
      <c r="X251" s="21">
        <v>0</v>
      </c>
      <c r="Y251" s="21">
        <v>1</v>
      </c>
      <c r="Z251" s="21">
        <v>1</v>
      </c>
      <c r="AA251" s="21">
        <v>0</v>
      </c>
      <c r="AB251" s="21">
        <v>74.28</v>
      </c>
    </row>
    <row r="252" spans="6:28" ht="10.199999999999999" x14ac:dyDescent="0.2">
      <c r="F252" s="21">
        <v>1.01</v>
      </c>
      <c r="G252" s="21">
        <v>3266.4409876557002</v>
      </c>
      <c r="H252" s="21">
        <v>31981</v>
      </c>
      <c r="I252" s="21">
        <v>26101</v>
      </c>
      <c r="J252" s="21">
        <v>4549784</v>
      </c>
      <c r="K252" s="21">
        <v>1021830</v>
      </c>
      <c r="L252" s="21">
        <v>225</v>
      </c>
      <c r="M252" s="21">
        <v>7241</v>
      </c>
      <c r="N252" s="21">
        <v>79</v>
      </c>
      <c r="O252" s="21">
        <v>59</v>
      </c>
      <c r="P252" s="21">
        <v>0</v>
      </c>
      <c r="Q252" s="21">
        <v>0</v>
      </c>
      <c r="R252" s="21">
        <v>0</v>
      </c>
      <c r="S252" s="21">
        <v>1</v>
      </c>
      <c r="T252" s="21">
        <v>1</v>
      </c>
      <c r="U252" s="21">
        <v>0</v>
      </c>
      <c r="V252" s="21">
        <v>1</v>
      </c>
      <c r="W252" s="21">
        <v>0</v>
      </c>
      <c r="X252" s="21">
        <v>0</v>
      </c>
      <c r="Y252" s="21">
        <v>1</v>
      </c>
      <c r="Z252" s="21">
        <v>0</v>
      </c>
      <c r="AA252" s="21">
        <v>1</v>
      </c>
      <c r="AB252" s="21">
        <v>109.44</v>
      </c>
    </row>
    <row r="253" spans="6:28" ht="10.199999999999999" x14ac:dyDescent="0.2">
      <c r="F253" s="21">
        <v>1.29</v>
      </c>
      <c r="G253" s="21">
        <v>6438.2670930209097</v>
      </c>
      <c r="H253" s="21">
        <v>27211</v>
      </c>
      <c r="I253" s="21">
        <v>32991</v>
      </c>
      <c r="J253" s="21">
        <v>3770125</v>
      </c>
      <c r="K253" s="21">
        <v>8621121</v>
      </c>
      <c r="L253" s="21">
        <v>1426</v>
      </c>
      <c r="M253" s="21">
        <v>15711</v>
      </c>
      <c r="N253" s="21">
        <v>31</v>
      </c>
      <c r="O253" s="21">
        <v>47</v>
      </c>
      <c r="P253" s="21">
        <v>0</v>
      </c>
      <c r="Q253" s="21">
        <v>1</v>
      </c>
      <c r="R253" s="21">
        <v>0</v>
      </c>
      <c r="S253" s="21">
        <v>0</v>
      </c>
      <c r="T253" s="21">
        <v>1</v>
      </c>
      <c r="U253" s="21">
        <v>0</v>
      </c>
      <c r="V253" s="21">
        <v>1</v>
      </c>
      <c r="W253" s="21">
        <v>0</v>
      </c>
      <c r="X253" s="21">
        <v>1</v>
      </c>
      <c r="Y253" s="21">
        <v>0</v>
      </c>
      <c r="Z253" s="21">
        <v>0</v>
      </c>
      <c r="AA253" s="21">
        <v>1</v>
      </c>
      <c r="AB253" s="21">
        <v>349.53</v>
      </c>
    </row>
    <row r="254" spans="6:28" ht="10.199999999999999" x14ac:dyDescent="0.2">
      <c r="F254" s="21">
        <v>1.08</v>
      </c>
      <c r="G254" s="21">
        <v>2216.6950844970002</v>
      </c>
      <c r="H254" s="21">
        <v>32991</v>
      </c>
      <c r="I254" s="21">
        <v>37375</v>
      </c>
      <c r="J254" s="21">
        <v>8621121</v>
      </c>
      <c r="K254" s="21">
        <v>991717</v>
      </c>
      <c r="L254" s="21">
        <v>1030</v>
      </c>
      <c r="M254" s="21">
        <v>34324</v>
      </c>
      <c r="N254" s="21">
        <v>46</v>
      </c>
      <c r="O254" s="21">
        <v>80</v>
      </c>
      <c r="P254" s="21">
        <v>1</v>
      </c>
      <c r="Q254" s="21">
        <v>0</v>
      </c>
      <c r="R254" s="21">
        <v>0</v>
      </c>
      <c r="S254" s="21">
        <v>0</v>
      </c>
      <c r="T254" s="21">
        <v>0</v>
      </c>
      <c r="U254" s="21">
        <v>1</v>
      </c>
      <c r="V254" s="21">
        <v>1</v>
      </c>
      <c r="W254" s="21">
        <v>0</v>
      </c>
      <c r="X254" s="21">
        <v>0</v>
      </c>
      <c r="Y254" s="21">
        <v>1</v>
      </c>
      <c r="Z254" s="21">
        <v>1</v>
      </c>
      <c r="AA254" s="21">
        <v>0</v>
      </c>
      <c r="AB254" s="21">
        <v>129.63</v>
      </c>
    </row>
    <row r="255" spans="6:28" ht="10.199999999999999" x14ac:dyDescent="0.2">
      <c r="F255" s="21">
        <v>1.25</v>
      </c>
      <c r="G255" s="21">
        <v>4275.3522653454002</v>
      </c>
      <c r="H255" s="21">
        <v>26993</v>
      </c>
      <c r="I255" s="21">
        <v>23025</v>
      </c>
      <c r="J255" s="21">
        <v>3532657</v>
      </c>
      <c r="K255" s="21">
        <v>2753373</v>
      </c>
      <c r="L255" s="21">
        <v>1591</v>
      </c>
      <c r="M255" s="21">
        <v>5944</v>
      </c>
      <c r="N255" s="21">
        <v>4</v>
      </c>
      <c r="O255" s="21">
        <v>55</v>
      </c>
      <c r="P255" s="21">
        <v>0</v>
      </c>
      <c r="Q255" s="21">
        <v>0</v>
      </c>
      <c r="R255" s="21">
        <v>0</v>
      </c>
      <c r="S255" s="21">
        <v>1</v>
      </c>
      <c r="T255" s="21">
        <v>1</v>
      </c>
      <c r="U255" s="21">
        <v>0</v>
      </c>
      <c r="V255" s="21">
        <v>1</v>
      </c>
      <c r="W255" s="21">
        <v>0</v>
      </c>
      <c r="X255" s="21">
        <v>0</v>
      </c>
      <c r="Y255" s="21">
        <v>1</v>
      </c>
      <c r="Z255" s="21">
        <v>0</v>
      </c>
      <c r="AA255" s="21">
        <v>1</v>
      </c>
      <c r="AB255" s="21">
        <v>200.09</v>
      </c>
    </row>
    <row r="256" spans="6:28" ht="10.199999999999999" x14ac:dyDescent="0.2">
      <c r="F256" s="21">
        <v>1</v>
      </c>
      <c r="G256" s="21">
        <v>3059.77937672608</v>
      </c>
      <c r="H256" s="21">
        <v>29260</v>
      </c>
      <c r="I256" s="21">
        <v>26506</v>
      </c>
      <c r="J256" s="21">
        <v>7830332</v>
      </c>
      <c r="K256" s="21">
        <v>4459144</v>
      </c>
      <c r="L256" s="21">
        <v>237</v>
      </c>
      <c r="M256" s="21">
        <v>34113</v>
      </c>
      <c r="N256" s="21">
        <v>15</v>
      </c>
      <c r="O256" s="21">
        <v>23</v>
      </c>
      <c r="P256" s="21">
        <v>0</v>
      </c>
      <c r="Q256" s="21">
        <v>0</v>
      </c>
      <c r="R256" s="21">
        <v>0</v>
      </c>
      <c r="S256" s="21">
        <v>1</v>
      </c>
      <c r="T256" s="21">
        <v>1</v>
      </c>
      <c r="U256" s="21">
        <v>0</v>
      </c>
      <c r="V256" s="21">
        <v>0</v>
      </c>
      <c r="W256" s="21">
        <v>1</v>
      </c>
      <c r="X256" s="21">
        <v>1</v>
      </c>
      <c r="Y256" s="21">
        <v>0</v>
      </c>
      <c r="Z256" s="21">
        <v>1</v>
      </c>
      <c r="AA256" s="21">
        <v>0</v>
      </c>
      <c r="AB256" s="21">
        <v>74.28</v>
      </c>
    </row>
    <row r="257" spans="6:28" ht="10.199999999999999" x14ac:dyDescent="0.2">
      <c r="F257" s="21">
        <v>1.06</v>
      </c>
      <c r="G257" s="21">
        <v>2657.3519866389402</v>
      </c>
      <c r="H257" s="21">
        <v>29260</v>
      </c>
      <c r="I257" s="21">
        <v>29838</v>
      </c>
      <c r="J257" s="21">
        <v>7830332</v>
      </c>
      <c r="K257" s="21">
        <v>7145897</v>
      </c>
      <c r="L257" s="21">
        <v>612</v>
      </c>
      <c r="M257" s="21">
        <v>25144</v>
      </c>
      <c r="N257" s="21">
        <v>15</v>
      </c>
      <c r="O257" s="21">
        <v>6</v>
      </c>
      <c r="P257" s="21">
        <v>0</v>
      </c>
      <c r="Q257" s="21">
        <v>0</v>
      </c>
      <c r="R257" s="21">
        <v>0</v>
      </c>
      <c r="S257" s="21">
        <v>1</v>
      </c>
      <c r="T257" s="21">
        <v>1</v>
      </c>
      <c r="U257" s="21">
        <v>0</v>
      </c>
      <c r="V257" s="21">
        <v>0</v>
      </c>
      <c r="W257" s="21">
        <v>1</v>
      </c>
      <c r="X257" s="21">
        <v>1</v>
      </c>
      <c r="Y257" s="21">
        <v>0</v>
      </c>
      <c r="Z257" s="21">
        <v>0</v>
      </c>
      <c r="AA257" s="21">
        <v>1</v>
      </c>
      <c r="AB257" s="21">
        <v>85.47</v>
      </c>
    </row>
    <row r="258" spans="6:28" ht="10.199999999999999" x14ac:dyDescent="0.2">
      <c r="F258" s="21">
        <v>1.36</v>
      </c>
      <c r="G258" s="21">
        <v>2263.8090940922698</v>
      </c>
      <c r="H258" s="21">
        <v>24575</v>
      </c>
      <c r="I258" s="21">
        <v>32991</v>
      </c>
      <c r="J258" s="21">
        <v>1197234</v>
      </c>
      <c r="K258" s="21">
        <v>8621121</v>
      </c>
      <c r="L258" s="21">
        <v>2237</v>
      </c>
      <c r="M258" s="21">
        <v>26582</v>
      </c>
      <c r="N258" s="21">
        <v>35</v>
      </c>
      <c r="O258" s="21">
        <v>46</v>
      </c>
      <c r="P258" s="21">
        <v>0</v>
      </c>
      <c r="Q258" s="21">
        <v>0</v>
      </c>
      <c r="R258" s="21">
        <v>0</v>
      </c>
      <c r="S258" s="21">
        <v>1</v>
      </c>
      <c r="T258" s="21">
        <v>0</v>
      </c>
      <c r="U258" s="21">
        <v>1</v>
      </c>
      <c r="V258" s="21">
        <v>1</v>
      </c>
      <c r="W258" s="21">
        <v>0</v>
      </c>
      <c r="X258" s="21">
        <v>0</v>
      </c>
      <c r="Y258" s="21">
        <v>1</v>
      </c>
      <c r="Z258" s="21">
        <v>1</v>
      </c>
      <c r="AA258" s="21">
        <v>0</v>
      </c>
      <c r="AB258" s="21">
        <v>169.41</v>
      </c>
    </row>
    <row r="259" spans="6:28" ht="10.199999999999999" x14ac:dyDescent="0.2">
      <c r="F259" s="21">
        <v>1.02</v>
      </c>
      <c r="G259" s="21">
        <v>5230.3170516522196</v>
      </c>
      <c r="H259" s="21">
        <v>29260</v>
      </c>
      <c r="I259" s="21">
        <v>25127</v>
      </c>
      <c r="J259" s="21">
        <v>7830332</v>
      </c>
      <c r="K259" s="21">
        <v>679984</v>
      </c>
      <c r="L259" s="21">
        <v>428</v>
      </c>
      <c r="M259" s="21">
        <v>8724</v>
      </c>
      <c r="N259" s="21">
        <v>15</v>
      </c>
      <c r="O259" s="21">
        <v>52</v>
      </c>
      <c r="P259" s="21">
        <v>0</v>
      </c>
      <c r="Q259" s="21">
        <v>0</v>
      </c>
      <c r="R259" s="21">
        <v>0</v>
      </c>
      <c r="S259" s="21">
        <v>1</v>
      </c>
      <c r="T259" s="21">
        <v>1</v>
      </c>
      <c r="U259" s="21">
        <v>0</v>
      </c>
      <c r="V259" s="21">
        <v>0</v>
      </c>
      <c r="W259" s="21">
        <v>1</v>
      </c>
      <c r="X259" s="21">
        <v>1</v>
      </c>
      <c r="Y259" s="21">
        <v>0</v>
      </c>
      <c r="Z259" s="21">
        <v>0</v>
      </c>
      <c r="AA259" s="21">
        <v>1</v>
      </c>
      <c r="AB259" s="21">
        <v>67.77</v>
      </c>
    </row>
    <row r="260" spans="6:28" ht="10.199999999999999" x14ac:dyDescent="0.2">
      <c r="F260" s="21">
        <v>1.1000000000000001</v>
      </c>
      <c r="G260" s="21">
        <v>6589.4907364864503</v>
      </c>
      <c r="H260" s="21">
        <v>29055</v>
      </c>
      <c r="I260" s="21">
        <v>24706</v>
      </c>
      <c r="J260" s="21">
        <v>1862106</v>
      </c>
      <c r="K260" s="21">
        <v>9056076</v>
      </c>
      <c r="L260" s="21">
        <v>854</v>
      </c>
      <c r="M260" s="21">
        <v>20889</v>
      </c>
      <c r="N260" s="21">
        <v>22</v>
      </c>
      <c r="O260" s="21">
        <v>37</v>
      </c>
      <c r="P260" s="21">
        <v>0</v>
      </c>
      <c r="Q260" s="21">
        <v>0</v>
      </c>
      <c r="R260" s="21">
        <v>0</v>
      </c>
      <c r="S260" s="21">
        <v>1</v>
      </c>
      <c r="T260" s="21">
        <v>1</v>
      </c>
      <c r="U260" s="21">
        <v>0</v>
      </c>
      <c r="V260" s="21">
        <v>1</v>
      </c>
      <c r="W260" s="21">
        <v>0</v>
      </c>
      <c r="X260" s="21">
        <v>0</v>
      </c>
      <c r="Y260" s="21">
        <v>1</v>
      </c>
      <c r="Z260" s="21">
        <v>0</v>
      </c>
      <c r="AA260" s="21">
        <v>1</v>
      </c>
      <c r="AB260" s="21">
        <v>129.80000000000001</v>
      </c>
    </row>
    <row r="261" spans="6:28" ht="10.199999999999999" x14ac:dyDescent="0.2">
      <c r="F261" s="21">
        <v>1.1200000000000001</v>
      </c>
      <c r="G261" s="21">
        <v>5180.1276189192804</v>
      </c>
      <c r="H261" s="21">
        <v>26993</v>
      </c>
      <c r="I261" s="21">
        <v>25475</v>
      </c>
      <c r="J261" s="21">
        <v>3532657</v>
      </c>
      <c r="K261" s="21">
        <v>1489247</v>
      </c>
      <c r="L261" s="21">
        <v>430</v>
      </c>
      <c r="M261" s="21">
        <v>5378</v>
      </c>
      <c r="N261" s="21">
        <v>4</v>
      </c>
      <c r="O261" s="21">
        <v>32</v>
      </c>
      <c r="P261" s="21">
        <v>0</v>
      </c>
      <c r="Q261" s="21">
        <v>0</v>
      </c>
      <c r="R261" s="21">
        <v>0</v>
      </c>
      <c r="S261" s="21">
        <v>1</v>
      </c>
      <c r="T261" s="21">
        <v>1</v>
      </c>
      <c r="U261" s="21">
        <v>0</v>
      </c>
      <c r="V261" s="21">
        <v>1</v>
      </c>
      <c r="W261" s="21">
        <v>0</v>
      </c>
      <c r="X261" s="21">
        <v>0</v>
      </c>
      <c r="Y261" s="21">
        <v>1</v>
      </c>
      <c r="Z261" s="21">
        <v>0</v>
      </c>
      <c r="AA261" s="21">
        <v>1</v>
      </c>
      <c r="AB261" s="21">
        <v>109.78</v>
      </c>
    </row>
    <row r="262" spans="6:28" ht="10.199999999999999" x14ac:dyDescent="0.2">
      <c r="F262" s="21">
        <v>1.47</v>
      </c>
      <c r="G262" s="21">
        <v>2565.51808709644</v>
      </c>
      <c r="H262" s="21">
        <v>30124</v>
      </c>
      <c r="I262" s="21">
        <v>26752</v>
      </c>
      <c r="J262" s="21">
        <v>5787293</v>
      </c>
      <c r="K262" s="21">
        <v>379566</v>
      </c>
      <c r="L262" s="21">
        <v>1245</v>
      </c>
      <c r="M262" s="21">
        <v>6390</v>
      </c>
      <c r="N262" s="21">
        <v>9</v>
      </c>
      <c r="O262" s="21">
        <v>26</v>
      </c>
      <c r="P262" s="21">
        <v>0</v>
      </c>
      <c r="Q262" s="21">
        <v>0</v>
      </c>
      <c r="R262" s="21">
        <v>0</v>
      </c>
      <c r="S262" s="21">
        <v>1</v>
      </c>
      <c r="T262" s="21">
        <v>0</v>
      </c>
      <c r="U262" s="21">
        <v>1</v>
      </c>
      <c r="V262" s="21">
        <v>1</v>
      </c>
      <c r="W262" s="21">
        <v>0</v>
      </c>
      <c r="X262" s="21">
        <v>0</v>
      </c>
      <c r="Y262" s="21">
        <v>1</v>
      </c>
      <c r="Z262" s="21">
        <v>0</v>
      </c>
      <c r="AA262" s="21">
        <v>1</v>
      </c>
      <c r="AB262" s="21">
        <v>126.62</v>
      </c>
    </row>
    <row r="263" spans="6:28" ht="10.199999999999999" x14ac:dyDescent="0.2">
      <c r="F263" s="21">
        <v>1.68</v>
      </c>
      <c r="G263" s="21">
        <v>1771.8504450304099</v>
      </c>
      <c r="H263" s="21">
        <v>25450</v>
      </c>
      <c r="I263" s="21">
        <v>22360</v>
      </c>
      <c r="J263" s="21">
        <v>1694803</v>
      </c>
      <c r="K263" s="21">
        <v>1421287</v>
      </c>
      <c r="L263" s="21">
        <v>1064</v>
      </c>
      <c r="M263" s="21">
        <v>5610</v>
      </c>
      <c r="N263" s="21">
        <v>34</v>
      </c>
      <c r="O263" s="21">
        <v>53</v>
      </c>
      <c r="P263" s="21">
        <v>1</v>
      </c>
      <c r="Q263" s="21">
        <v>0</v>
      </c>
      <c r="R263" s="21">
        <v>0</v>
      </c>
      <c r="S263" s="21">
        <v>0</v>
      </c>
      <c r="T263" s="21">
        <v>0</v>
      </c>
      <c r="U263" s="21">
        <v>1</v>
      </c>
      <c r="V263" s="21">
        <v>0</v>
      </c>
      <c r="W263" s="21">
        <v>1</v>
      </c>
      <c r="X263" s="21">
        <v>0</v>
      </c>
      <c r="Y263" s="21">
        <v>1</v>
      </c>
      <c r="Z263" s="21">
        <v>0</v>
      </c>
      <c r="AA263" s="21">
        <v>1</v>
      </c>
      <c r="AB263" s="21">
        <v>121.35</v>
      </c>
    </row>
    <row r="264" spans="6:28" ht="10.199999999999999" x14ac:dyDescent="0.2">
      <c r="F264" s="21">
        <v>1</v>
      </c>
      <c r="G264" s="21">
        <v>9978.4856316137102</v>
      </c>
      <c r="H264" s="21">
        <v>24706</v>
      </c>
      <c r="I264" s="21">
        <v>38813</v>
      </c>
      <c r="J264" s="21">
        <v>9056076</v>
      </c>
      <c r="K264" s="21">
        <v>1653017</v>
      </c>
      <c r="L264" s="21">
        <v>332</v>
      </c>
      <c r="M264" s="21">
        <v>14363</v>
      </c>
      <c r="N264" s="21">
        <v>11</v>
      </c>
      <c r="O264" s="21">
        <v>67</v>
      </c>
      <c r="P264" s="21">
        <v>0</v>
      </c>
      <c r="Q264" s="21">
        <v>0</v>
      </c>
      <c r="R264" s="21">
        <v>0</v>
      </c>
      <c r="S264" s="21">
        <v>1</v>
      </c>
      <c r="T264" s="21">
        <v>1</v>
      </c>
      <c r="U264" s="21">
        <v>0</v>
      </c>
      <c r="V264" s="21">
        <v>1</v>
      </c>
      <c r="W264" s="21">
        <v>0</v>
      </c>
      <c r="X264" s="21">
        <v>0</v>
      </c>
      <c r="Y264" s="21">
        <v>1</v>
      </c>
      <c r="Z264" s="21">
        <v>0</v>
      </c>
      <c r="AA264" s="21">
        <v>1</v>
      </c>
      <c r="AB264" s="21">
        <v>83.74</v>
      </c>
    </row>
    <row r="265" spans="6:28" ht="10.199999999999999" x14ac:dyDescent="0.2">
      <c r="F265" s="21">
        <v>1.06</v>
      </c>
      <c r="G265" s="21">
        <v>5110.53772962944</v>
      </c>
      <c r="H265" s="21">
        <v>28637</v>
      </c>
      <c r="I265" s="21">
        <v>22263</v>
      </c>
      <c r="J265" s="21">
        <v>3036732</v>
      </c>
      <c r="K265" s="21">
        <v>472254</v>
      </c>
      <c r="L265" s="21">
        <v>592</v>
      </c>
      <c r="M265" s="21">
        <v>6098</v>
      </c>
      <c r="N265" s="21">
        <v>21</v>
      </c>
      <c r="O265" s="21">
        <v>18</v>
      </c>
      <c r="P265" s="21">
        <v>0</v>
      </c>
      <c r="Q265" s="21">
        <v>0</v>
      </c>
      <c r="R265" s="21">
        <v>0</v>
      </c>
      <c r="S265" s="21">
        <v>1</v>
      </c>
      <c r="T265" s="21">
        <v>1</v>
      </c>
      <c r="U265" s="21">
        <v>0</v>
      </c>
      <c r="V265" s="21">
        <v>1</v>
      </c>
      <c r="W265" s="21">
        <v>0</v>
      </c>
      <c r="X265" s="21">
        <v>0</v>
      </c>
      <c r="Y265" s="21">
        <v>1</v>
      </c>
      <c r="Z265" s="21">
        <v>0</v>
      </c>
      <c r="AA265" s="21">
        <v>1</v>
      </c>
      <c r="AB265" s="21">
        <v>91.83</v>
      </c>
    </row>
    <row r="266" spans="6:28" ht="10.199999999999999" x14ac:dyDescent="0.2">
      <c r="F266" s="21">
        <v>1.24</v>
      </c>
      <c r="G266" s="21">
        <v>3123.3458156119</v>
      </c>
      <c r="H266" s="21">
        <v>30124</v>
      </c>
      <c r="I266" s="21">
        <v>22360</v>
      </c>
      <c r="J266" s="21">
        <v>5787293</v>
      </c>
      <c r="K266" s="21">
        <v>1421287</v>
      </c>
      <c r="L266" s="21">
        <v>1119</v>
      </c>
      <c r="M266" s="21">
        <v>23222</v>
      </c>
      <c r="N266" s="21">
        <v>9</v>
      </c>
      <c r="O266" s="21">
        <v>53</v>
      </c>
      <c r="P266" s="21">
        <v>0</v>
      </c>
      <c r="Q266" s="21">
        <v>0</v>
      </c>
      <c r="R266" s="21">
        <v>0</v>
      </c>
      <c r="S266" s="21">
        <v>1</v>
      </c>
      <c r="T266" s="21">
        <v>0</v>
      </c>
      <c r="U266" s="21">
        <v>1</v>
      </c>
      <c r="V266" s="21">
        <v>1</v>
      </c>
      <c r="W266" s="21">
        <v>0</v>
      </c>
      <c r="X266" s="21">
        <v>0</v>
      </c>
      <c r="Y266" s="21">
        <v>1</v>
      </c>
      <c r="Z266" s="21">
        <v>0</v>
      </c>
      <c r="AA266" s="21">
        <v>1</v>
      </c>
      <c r="AB266" s="21">
        <v>117.97</v>
      </c>
    </row>
    <row r="267" spans="6:28" ht="10.199999999999999" x14ac:dyDescent="0.2">
      <c r="F267" s="21">
        <v>1.78</v>
      </c>
      <c r="G267" s="21">
        <v>2905.9747049050002</v>
      </c>
      <c r="H267" s="21">
        <v>32991</v>
      </c>
      <c r="I267" s="21">
        <v>21276</v>
      </c>
      <c r="J267" s="21">
        <v>8621121</v>
      </c>
      <c r="K267" s="21">
        <v>1481709</v>
      </c>
      <c r="L267" s="21">
        <v>1577</v>
      </c>
      <c r="M267" s="21">
        <v>3732</v>
      </c>
      <c r="N267" s="21">
        <v>46</v>
      </c>
      <c r="O267" s="21">
        <v>65</v>
      </c>
      <c r="P267" s="21">
        <v>0</v>
      </c>
      <c r="Q267" s="21">
        <v>0</v>
      </c>
      <c r="R267" s="21">
        <v>0</v>
      </c>
      <c r="S267" s="21">
        <v>1</v>
      </c>
      <c r="T267" s="21">
        <v>1</v>
      </c>
      <c r="U267" s="21">
        <v>0</v>
      </c>
      <c r="V267" s="21">
        <v>1</v>
      </c>
      <c r="W267" s="21">
        <v>0</v>
      </c>
      <c r="X267" s="21">
        <v>0</v>
      </c>
      <c r="Y267" s="21">
        <v>1</v>
      </c>
      <c r="Z267" s="21">
        <v>1</v>
      </c>
      <c r="AA267" s="21">
        <v>0</v>
      </c>
      <c r="AB267" s="21">
        <v>273.52999999999997</v>
      </c>
    </row>
    <row r="268" spans="6:28" ht="10.199999999999999" x14ac:dyDescent="0.2">
      <c r="F268" s="21">
        <v>1.1200000000000001</v>
      </c>
      <c r="G268" s="21">
        <v>6334.0318694975103</v>
      </c>
      <c r="H268" s="21">
        <v>26993</v>
      </c>
      <c r="I268" s="21">
        <v>31981</v>
      </c>
      <c r="J268" s="21">
        <v>3532657</v>
      </c>
      <c r="K268" s="21">
        <v>4549784</v>
      </c>
      <c r="L268" s="21">
        <v>539</v>
      </c>
      <c r="M268" s="21">
        <v>23531</v>
      </c>
      <c r="N268" s="21">
        <v>4</v>
      </c>
      <c r="O268" s="21">
        <v>79</v>
      </c>
      <c r="P268" s="21">
        <v>0</v>
      </c>
      <c r="Q268" s="21">
        <v>0</v>
      </c>
      <c r="R268" s="21">
        <v>0</v>
      </c>
      <c r="S268" s="21">
        <v>1</v>
      </c>
      <c r="T268" s="21">
        <v>1</v>
      </c>
      <c r="U268" s="21">
        <v>0</v>
      </c>
      <c r="V268" s="21">
        <v>1</v>
      </c>
      <c r="W268" s="21">
        <v>0</v>
      </c>
      <c r="X268" s="21">
        <v>0</v>
      </c>
      <c r="Y268" s="21">
        <v>1</v>
      </c>
      <c r="Z268" s="21">
        <v>0</v>
      </c>
      <c r="AA268" s="21">
        <v>1</v>
      </c>
      <c r="AB268" s="21">
        <v>166.67</v>
      </c>
    </row>
    <row r="269" spans="6:28" ht="10.199999999999999" x14ac:dyDescent="0.2">
      <c r="F269" s="21">
        <v>1.31</v>
      </c>
      <c r="G269" s="21">
        <v>5433.1744806381403</v>
      </c>
      <c r="H269" s="21">
        <v>26752</v>
      </c>
      <c r="I269" s="21">
        <v>31981</v>
      </c>
      <c r="J269" s="21">
        <v>1440377</v>
      </c>
      <c r="K269" s="21">
        <v>4549784</v>
      </c>
      <c r="L269" s="21">
        <v>896</v>
      </c>
      <c r="M269" s="21">
        <v>5935</v>
      </c>
      <c r="N269" s="21">
        <v>25</v>
      </c>
      <c r="O269" s="21">
        <v>78</v>
      </c>
      <c r="P269" s="21">
        <v>0</v>
      </c>
      <c r="Q269" s="21">
        <v>0</v>
      </c>
      <c r="R269" s="21">
        <v>0</v>
      </c>
      <c r="S269" s="21">
        <v>1</v>
      </c>
      <c r="T269" s="21">
        <v>0</v>
      </c>
      <c r="U269" s="21">
        <v>1</v>
      </c>
      <c r="V269" s="21">
        <v>1</v>
      </c>
      <c r="W269" s="21">
        <v>0</v>
      </c>
      <c r="X269" s="21">
        <v>1</v>
      </c>
      <c r="Y269" s="21">
        <v>0</v>
      </c>
      <c r="Z269" s="21">
        <v>0</v>
      </c>
      <c r="AA269" s="21">
        <v>1</v>
      </c>
      <c r="AB269" s="21">
        <v>127.67</v>
      </c>
    </row>
    <row r="270" spans="6:28" ht="10.199999999999999" x14ac:dyDescent="0.2">
      <c r="F270" s="21">
        <v>1.28</v>
      </c>
      <c r="G270" s="21">
        <v>5566.42674366952</v>
      </c>
      <c r="H270" s="21">
        <v>31981</v>
      </c>
      <c r="I270" s="21">
        <v>37375</v>
      </c>
      <c r="J270" s="21">
        <v>4549784</v>
      </c>
      <c r="K270" s="21">
        <v>991717</v>
      </c>
      <c r="L270" s="21">
        <v>858</v>
      </c>
      <c r="M270" s="21">
        <v>4877</v>
      </c>
      <c r="N270" s="21">
        <v>78</v>
      </c>
      <c r="O270" s="21">
        <v>80</v>
      </c>
      <c r="P270" s="21">
        <v>0</v>
      </c>
      <c r="Q270" s="21">
        <v>0</v>
      </c>
      <c r="R270" s="21">
        <v>0</v>
      </c>
      <c r="S270" s="21">
        <v>1</v>
      </c>
      <c r="T270" s="21">
        <v>0</v>
      </c>
      <c r="U270" s="21">
        <v>1</v>
      </c>
      <c r="V270" s="21">
        <v>1</v>
      </c>
      <c r="W270" s="21">
        <v>0</v>
      </c>
      <c r="X270" s="21">
        <v>1</v>
      </c>
      <c r="Y270" s="21">
        <v>0</v>
      </c>
      <c r="Z270" s="21">
        <v>0</v>
      </c>
      <c r="AA270" s="21">
        <v>1</v>
      </c>
      <c r="AB270" s="21">
        <v>129.62</v>
      </c>
    </row>
    <row r="271" spans="6:28" ht="10.199999999999999" x14ac:dyDescent="0.2">
      <c r="F271" s="21">
        <v>1.19</v>
      </c>
      <c r="G271" s="21">
        <v>7968.6275688566602</v>
      </c>
      <c r="H271" s="21">
        <v>28739</v>
      </c>
      <c r="I271" s="21">
        <v>31981</v>
      </c>
      <c r="J271" s="21">
        <v>2761118</v>
      </c>
      <c r="K271" s="21">
        <v>4549784</v>
      </c>
      <c r="L271" s="21">
        <v>916</v>
      </c>
      <c r="M271" s="21">
        <v>8215</v>
      </c>
      <c r="N271" s="21">
        <v>43</v>
      </c>
      <c r="O271" s="21">
        <v>78</v>
      </c>
      <c r="P271" s="21">
        <v>0</v>
      </c>
      <c r="Q271" s="21">
        <v>0</v>
      </c>
      <c r="R271" s="21">
        <v>0</v>
      </c>
      <c r="S271" s="21">
        <v>1</v>
      </c>
      <c r="T271" s="21">
        <v>1</v>
      </c>
      <c r="U271" s="21">
        <v>0</v>
      </c>
      <c r="V271" s="21">
        <v>1</v>
      </c>
      <c r="W271" s="21">
        <v>0</v>
      </c>
      <c r="X271" s="21">
        <v>1</v>
      </c>
      <c r="Y271" s="21">
        <v>0</v>
      </c>
      <c r="Z271" s="21">
        <v>1</v>
      </c>
      <c r="AA271" s="21">
        <v>0</v>
      </c>
      <c r="AB271" s="21">
        <v>235.1</v>
      </c>
    </row>
    <row r="272" spans="6:28" ht="10.199999999999999" x14ac:dyDescent="0.2">
      <c r="F272" s="21">
        <v>1.17</v>
      </c>
      <c r="G272" s="21">
        <v>6140.5264873748301</v>
      </c>
      <c r="H272" s="21">
        <v>26506</v>
      </c>
      <c r="I272" s="21">
        <v>21207</v>
      </c>
      <c r="J272" s="21">
        <v>4459144</v>
      </c>
      <c r="K272" s="21">
        <v>2105604</v>
      </c>
      <c r="L272" s="21">
        <v>1151</v>
      </c>
      <c r="M272" s="21">
        <v>5064</v>
      </c>
      <c r="N272" s="21">
        <v>23</v>
      </c>
      <c r="O272" s="21">
        <v>41</v>
      </c>
      <c r="P272" s="21">
        <v>0</v>
      </c>
      <c r="Q272" s="21">
        <v>0</v>
      </c>
      <c r="R272" s="21">
        <v>0</v>
      </c>
      <c r="S272" s="21">
        <v>1</v>
      </c>
      <c r="T272" s="21">
        <v>0</v>
      </c>
      <c r="U272" s="21">
        <v>1</v>
      </c>
      <c r="V272" s="21">
        <v>1</v>
      </c>
      <c r="W272" s="21">
        <v>0</v>
      </c>
      <c r="X272" s="21">
        <v>0</v>
      </c>
      <c r="Y272" s="21">
        <v>1</v>
      </c>
      <c r="Z272" s="21">
        <v>1</v>
      </c>
      <c r="AA272" s="21">
        <v>0</v>
      </c>
      <c r="AB272" s="21">
        <v>133.97999999999999</v>
      </c>
    </row>
    <row r="273" spans="6:28" ht="10.199999999999999" x14ac:dyDescent="0.2">
      <c r="F273" s="21">
        <v>1.1499999999999999</v>
      </c>
      <c r="G273" s="21">
        <v>4191.1397226009403</v>
      </c>
      <c r="H273" s="21">
        <v>21207</v>
      </c>
      <c r="I273" s="21">
        <v>27994</v>
      </c>
      <c r="J273" s="21">
        <v>2105604</v>
      </c>
      <c r="K273" s="21">
        <v>4948339</v>
      </c>
      <c r="L273" s="21">
        <v>1026</v>
      </c>
      <c r="M273" s="21">
        <v>5725</v>
      </c>
      <c r="N273" s="21">
        <v>41</v>
      </c>
      <c r="O273" s="21">
        <v>54</v>
      </c>
      <c r="P273" s="21">
        <v>0</v>
      </c>
      <c r="Q273" s="21">
        <v>0</v>
      </c>
      <c r="R273" s="21">
        <v>0</v>
      </c>
      <c r="S273" s="21">
        <v>1</v>
      </c>
      <c r="T273" s="21">
        <v>0</v>
      </c>
      <c r="U273" s="21">
        <v>1</v>
      </c>
      <c r="V273" s="21">
        <v>1</v>
      </c>
      <c r="W273" s="21">
        <v>0</v>
      </c>
      <c r="X273" s="21">
        <v>0</v>
      </c>
      <c r="Y273" s="21">
        <v>1</v>
      </c>
      <c r="Z273" s="21">
        <v>0</v>
      </c>
      <c r="AA273" s="21">
        <v>1</v>
      </c>
      <c r="AB273" s="21">
        <v>152.66999999999999</v>
      </c>
    </row>
    <row r="274" spans="6:28" ht="10.199999999999999" x14ac:dyDescent="0.2">
      <c r="F274" s="21">
        <v>1.1399999999999999</v>
      </c>
      <c r="G274" s="21">
        <v>6825.4883821355897</v>
      </c>
      <c r="H274" s="21">
        <v>29055</v>
      </c>
      <c r="I274" s="21">
        <v>30916</v>
      </c>
      <c r="J274" s="21">
        <v>1862106</v>
      </c>
      <c r="K274" s="21">
        <v>2230831</v>
      </c>
      <c r="L274" s="21">
        <v>1028</v>
      </c>
      <c r="M274" s="21">
        <v>9760</v>
      </c>
      <c r="N274" s="21">
        <v>22</v>
      </c>
      <c r="O274" s="21">
        <v>70</v>
      </c>
      <c r="P274" s="21">
        <v>0</v>
      </c>
      <c r="Q274" s="21">
        <v>0</v>
      </c>
      <c r="R274" s="21">
        <v>0</v>
      </c>
      <c r="S274" s="21">
        <v>1</v>
      </c>
      <c r="T274" s="21">
        <v>1</v>
      </c>
      <c r="U274" s="21">
        <v>0</v>
      </c>
      <c r="V274" s="21">
        <v>1</v>
      </c>
      <c r="W274" s="21">
        <v>0</v>
      </c>
      <c r="X274" s="21">
        <v>0</v>
      </c>
      <c r="Y274" s="21">
        <v>1</v>
      </c>
      <c r="Z274" s="21">
        <v>0</v>
      </c>
      <c r="AA274" s="21">
        <v>1</v>
      </c>
      <c r="AB274" s="21">
        <v>169.92</v>
      </c>
    </row>
    <row r="275" spans="6:28" ht="10.199999999999999" x14ac:dyDescent="0.2">
      <c r="F275" s="21">
        <v>1.07</v>
      </c>
      <c r="G275" s="21">
        <v>4840.4831196053501</v>
      </c>
      <c r="H275" s="21">
        <v>32991</v>
      </c>
      <c r="I275" s="21">
        <v>24348</v>
      </c>
      <c r="J275" s="21">
        <v>8621121</v>
      </c>
      <c r="K275" s="21">
        <v>111745</v>
      </c>
      <c r="L275" s="21">
        <v>457</v>
      </c>
      <c r="M275" s="21">
        <v>7574</v>
      </c>
      <c r="N275" s="21">
        <v>48</v>
      </c>
      <c r="O275" s="21">
        <v>27</v>
      </c>
      <c r="P275" s="21">
        <v>0</v>
      </c>
      <c r="Q275" s="21">
        <v>0</v>
      </c>
      <c r="R275" s="21">
        <v>0</v>
      </c>
      <c r="S275" s="21">
        <v>1</v>
      </c>
      <c r="T275" s="21">
        <v>1</v>
      </c>
      <c r="U275" s="21">
        <v>0</v>
      </c>
      <c r="V275" s="21">
        <v>1</v>
      </c>
      <c r="W275" s="21">
        <v>0</v>
      </c>
      <c r="X275" s="21">
        <v>1</v>
      </c>
      <c r="Y275" s="21">
        <v>0</v>
      </c>
      <c r="Z275" s="21">
        <v>0</v>
      </c>
      <c r="AA275" s="21">
        <v>1</v>
      </c>
      <c r="AB275" s="21">
        <v>180.85</v>
      </c>
    </row>
    <row r="276" spans="6:28" ht="10.199999999999999" x14ac:dyDescent="0.2">
      <c r="F276" s="21">
        <v>1.4</v>
      </c>
      <c r="G276" s="21">
        <v>2617.8693541400398</v>
      </c>
      <c r="H276" s="21">
        <v>25450</v>
      </c>
      <c r="I276" s="21">
        <v>32991</v>
      </c>
      <c r="J276" s="21">
        <v>1694803</v>
      </c>
      <c r="K276" s="21">
        <v>8621121</v>
      </c>
      <c r="L276" s="21">
        <v>1103</v>
      </c>
      <c r="M276" s="21">
        <v>7543</v>
      </c>
      <c r="N276" s="21">
        <v>34</v>
      </c>
      <c r="O276" s="21">
        <v>46</v>
      </c>
      <c r="P276" s="21">
        <v>0</v>
      </c>
      <c r="Q276" s="21">
        <v>0</v>
      </c>
      <c r="R276" s="21">
        <v>0</v>
      </c>
      <c r="S276" s="21">
        <v>1</v>
      </c>
      <c r="T276" s="21">
        <v>1</v>
      </c>
      <c r="U276" s="21">
        <v>0</v>
      </c>
      <c r="V276" s="21">
        <v>1</v>
      </c>
      <c r="W276" s="21">
        <v>0</v>
      </c>
      <c r="X276" s="21">
        <v>0</v>
      </c>
      <c r="Y276" s="21">
        <v>1</v>
      </c>
      <c r="Z276" s="21">
        <v>1</v>
      </c>
      <c r="AA276" s="21">
        <v>0</v>
      </c>
      <c r="AB276" s="21">
        <v>223.99</v>
      </c>
    </row>
    <row r="277" spans="6:28" ht="10.199999999999999" x14ac:dyDescent="0.2">
      <c r="F277" s="21">
        <v>1</v>
      </c>
      <c r="G277" s="21">
        <v>8795.7275792756609</v>
      </c>
      <c r="H277" s="21">
        <v>24706</v>
      </c>
      <c r="I277" s="21">
        <v>29846</v>
      </c>
      <c r="J277" s="21">
        <v>9056076</v>
      </c>
      <c r="K277" s="21">
        <v>2237227</v>
      </c>
      <c r="L277" s="21">
        <v>325</v>
      </c>
      <c r="M277" s="21">
        <v>23041</v>
      </c>
      <c r="N277" s="21">
        <v>11</v>
      </c>
      <c r="O277" s="21">
        <v>50</v>
      </c>
      <c r="P277" s="21">
        <v>0</v>
      </c>
      <c r="Q277" s="21">
        <v>0</v>
      </c>
      <c r="R277" s="21">
        <v>0</v>
      </c>
      <c r="S277" s="21">
        <v>1</v>
      </c>
      <c r="T277" s="21">
        <v>1</v>
      </c>
      <c r="U277" s="21">
        <v>0</v>
      </c>
      <c r="V277" s="21">
        <v>0</v>
      </c>
      <c r="W277" s="21">
        <v>1</v>
      </c>
      <c r="X277" s="21">
        <v>0</v>
      </c>
      <c r="Y277" s="21">
        <v>1</v>
      </c>
      <c r="Z277" s="21">
        <v>0</v>
      </c>
      <c r="AA277" s="21">
        <v>1</v>
      </c>
      <c r="AB277" s="21">
        <v>56.43</v>
      </c>
    </row>
    <row r="278" spans="6:28" ht="10.199999999999999" x14ac:dyDescent="0.2">
      <c r="F278" s="21">
        <v>1.1599999999999999</v>
      </c>
      <c r="G278" s="21">
        <v>4523.3141878344204</v>
      </c>
      <c r="H278" s="21">
        <v>29260</v>
      </c>
      <c r="I278" s="21">
        <v>25237</v>
      </c>
      <c r="J278" s="21">
        <v>7830332</v>
      </c>
      <c r="K278" s="21">
        <v>1318892</v>
      </c>
      <c r="L278" s="21">
        <v>589</v>
      </c>
      <c r="M278" s="21">
        <v>5153</v>
      </c>
      <c r="N278" s="21">
        <v>15</v>
      </c>
      <c r="O278" s="21">
        <v>13</v>
      </c>
      <c r="P278" s="21">
        <v>0</v>
      </c>
      <c r="Q278" s="21">
        <v>0</v>
      </c>
      <c r="R278" s="21">
        <v>0</v>
      </c>
      <c r="S278" s="21">
        <v>1</v>
      </c>
      <c r="T278" s="21">
        <v>1</v>
      </c>
      <c r="U278" s="21">
        <v>0</v>
      </c>
      <c r="V278" s="21">
        <v>1</v>
      </c>
      <c r="W278" s="21">
        <v>0</v>
      </c>
      <c r="X278" s="21">
        <v>1</v>
      </c>
      <c r="Y278" s="21">
        <v>0</v>
      </c>
      <c r="Z278" s="21">
        <v>1</v>
      </c>
      <c r="AA278" s="21">
        <v>0</v>
      </c>
      <c r="AB278" s="21">
        <v>234.15</v>
      </c>
    </row>
    <row r="279" spans="6:28" ht="10.199999999999999" x14ac:dyDescent="0.2">
      <c r="F279" s="21">
        <v>1.0900000000000001</v>
      </c>
      <c r="G279" s="21">
        <v>4935.7165032687099</v>
      </c>
      <c r="H279" s="21">
        <v>22089</v>
      </c>
      <c r="I279" s="21">
        <v>24706</v>
      </c>
      <c r="J279" s="21">
        <v>668159</v>
      </c>
      <c r="K279" s="21">
        <v>9056076</v>
      </c>
      <c r="L279" s="21">
        <v>673</v>
      </c>
      <c r="M279" s="21">
        <v>11980</v>
      </c>
      <c r="N279" s="21">
        <v>1</v>
      </c>
      <c r="O279" s="21">
        <v>37</v>
      </c>
      <c r="P279" s="21">
        <v>0</v>
      </c>
      <c r="Q279" s="21">
        <v>0</v>
      </c>
      <c r="R279" s="21">
        <v>0</v>
      </c>
      <c r="S279" s="21">
        <v>1</v>
      </c>
      <c r="T279" s="21">
        <v>1</v>
      </c>
      <c r="U279" s="21">
        <v>0</v>
      </c>
      <c r="V279" s="21">
        <v>0</v>
      </c>
      <c r="W279" s="21">
        <v>1</v>
      </c>
      <c r="X279" s="21">
        <v>0</v>
      </c>
      <c r="Y279" s="21">
        <v>1</v>
      </c>
      <c r="Z279" s="21">
        <v>0</v>
      </c>
      <c r="AA279" s="21">
        <v>1</v>
      </c>
      <c r="AB279" s="21">
        <v>76.790000000000006</v>
      </c>
    </row>
    <row r="280" spans="6:28" ht="10.199999999999999" x14ac:dyDescent="0.2">
      <c r="F280" s="21">
        <v>1.55</v>
      </c>
      <c r="G280" s="21">
        <v>4358.5103280736503</v>
      </c>
      <c r="H280" s="21">
        <v>30916</v>
      </c>
      <c r="I280" s="21">
        <v>31981</v>
      </c>
      <c r="J280" s="21">
        <v>2230831</v>
      </c>
      <c r="K280" s="21">
        <v>4549784</v>
      </c>
      <c r="L280" s="21">
        <v>2317</v>
      </c>
      <c r="M280" s="21">
        <v>7614</v>
      </c>
      <c r="N280" s="21">
        <v>70</v>
      </c>
      <c r="O280" s="21">
        <v>78</v>
      </c>
      <c r="P280" s="21">
        <v>0</v>
      </c>
      <c r="Q280" s="21">
        <v>0</v>
      </c>
      <c r="R280" s="21">
        <v>0</v>
      </c>
      <c r="S280" s="21">
        <v>1</v>
      </c>
      <c r="T280" s="21">
        <v>1</v>
      </c>
      <c r="U280" s="21">
        <v>0</v>
      </c>
      <c r="V280" s="21">
        <v>1</v>
      </c>
      <c r="W280" s="21">
        <v>0</v>
      </c>
      <c r="X280" s="21">
        <v>1</v>
      </c>
      <c r="Y280" s="21">
        <v>0</v>
      </c>
      <c r="Z280" s="21">
        <v>0</v>
      </c>
      <c r="AA280" s="21">
        <v>1</v>
      </c>
      <c r="AB280" s="21">
        <v>281.06</v>
      </c>
    </row>
    <row r="281" spans="6:28" ht="10.199999999999999" x14ac:dyDescent="0.2">
      <c r="F281" s="21">
        <v>1.1200000000000001</v>
      </c>
      <c r="G281" s="21">
        <v>7516.3548272726703</v>
      </c>
      <c r="H281" s="21">
        <v>28637</v>
      </c>
      <c r="I281" s="21">
        <v>34880</v>
      </c>
      <c r="J281" s="21">
        <v>3036732</v>
      </c>
      <c r="K281" s="21">
        <v>1594251</v>
      </c>
      <c r="L281" s="21">
        <v>1436</v>
      </c>
      <c r="M281" s="21">
        <v>4799</v>
      </c>
      <c r="N281" s="21">
        <v>21</v>
      </c>
      <c r="O281" s="21">
        <v>68</v>
      </c>
      <c r="P281" s="21">
        <v>0</v>
      </c>
      <c r="Q281" s="21">
        <v>0</v>
      </c>
      <c r="R281" s="21">
        <v>0</v>
      </c>
      <c r="S281" s="21">
        <v>1</v>
      </c>
      <c r="T281" s="21">
        <v>1</v>
      </c>
      <c r="U281" s="21">
        <v>0</v>
      </c>
      <c r="V281" s="21">
        <v>1</v>
      </c>
      <c r="W281" s="21">
        <v>0</v>
      </c>
      <c r="X281" s="21">
        <v>0</v>
      </c>
      <c r="Y281" s="21">
        <v>1</v>
      </c>
      <c r="Z281" s="21">
        <v>0</v>
      </c>
      <c r="AA281" s="21">
        <v>1</v>
      </c>
      <c r="AB281" s="21">
        <v>325.02</v>
      </c>
    </row>
    <row r="282" spans="6:28" ht="10.199999999999999" x14ac:dyDescent="0.2">
      <c r="F282" s="21">
        <v>1.41</v>
      </c>
      <c r="G282" s="21">
        <v>4014.7921175504598</v>
      </c>
      <c r="H282" s="21">
        <v>29260</v>
      </c>
      <c r="I282" s="21">
        <v>29284</v>
      </c>
      <c r="J282" s="21">
        <v>7830332</v>
      </c>
      <c r="K282" s="21">
        <v>298680</v>
      </c>
      <c r="L282" s="21">
        <v>1680</v>
      </c>
      <c r="M282" s="21">
        <v>3926</v>
      </c>
      <c r="N282" s="21">
        <v>14</v>
      </c>
      <c r="O282" s="21">
        <v>60</v>
      </c>
      <c r="P282" s="21">
        <v>0</v>
      </c>
      <c r="Q282" s="21">
        <v>0</v>
      </c>
      <c r="R282" s="21">
        <v>0</v>
      </c>
      <c r="S282" s="21">
        <v>1</v>
      </c>
      <c r="T282" s="21">
        <v>0</v>
      </c>
      <c r="U282" s="21">
        <v>1</v>
      </c>
      <c r="V282" s="21">
        <v>1</v>
      </c>
      <c r="W282" s="21">
        <v>0</v>
      </c>
      <c r="X282" s="21">
        <v>0</v>
      </c>
      <c r="Y282" s="21">
        <v>1</v>
      </c>
      <c r="Z282" s="21">
        <v>0</v>
      </c>
      <c r="AA282" s="21">
        <v>1</v>
      </c>
      <c r="AB282" s="21">
        <v>125.9</v>
      </c>
    </row>
    <row r="283" spans="6:28" ht="10.199999999999999" x14ac:dyDescent="0.2">
      <c r="F283" s="21">
        <v>1.05</v>
      </c>
      <c r="G283" s="21">
        <v>3042.0856986021399</v>
      </c>
      <c r="H283" s="21">
        <v>21207</v>
      </c>
      <c r="I283" s="21">
        <v>32991</v>
      </c>
      <c r="J283" s="21">
        <v>2105604</v>
      </c>
      <c r="K283" s="21">
        <v>8621121</v>
      </c>
      <c r="L283" s="21">
        <v>1097</v>
      </c>
      <c r="M283" s="21">
        <v>51122</v>
      </c>
      <c r="N283" s="21">
        <v>41</v>
      </c>
      <c r="O283" s="21">
        <v>48</v>
      </c>
      <c r="P283" s="21">
        <v>0</v>
      </c>
      <c r="Q283" s="21">
        <v>0</v>
      </c>
      <c r="R283" s="21">
        <v>0</v>
      </c>
      <c r="S283" s="21">
        <v>1</v>
      </c>
      <c r="T283" s="21">
        <v>0</v>
      </c>
      <c r="U283" s="21">
        <v>1</v>
      </c>
      <c r="V283" s="21">
        <v>1</v>
      </c>
      <c r="W283" s="21">
        <v>0</v>
      </c>
      <c r="X283" s="21">
        <v>1</v>
      </c>
      <c r="Y283" s="21">
        <v>0</v>
      </c>
      <c r="Z283" s="21">
        <v>0</v>
      </c>
      <c r="AA283" s="21">
        <v>1</v>
      </c>
      <c r="AB283" s="21">
        <v>124.92</v>
      </c>
    </row>
    <row r="284" spans="6:28" ht="10.199999999999999" x14ac:dyDescent="0.2">
      <c r="F284" s="21">
        <v>1.01</v>
      </c>
      <c r="G284" s="21">
        <v>3911.1674681817099</v>
      </c>
      <c r="H284" s="21">
        <v>29260</v>
      </c>
      <c r="I284" s="21">
        <v>28739</v>
      </c>
      <c r="J284" s="21">
        <v>7830332</v>
      </c>
      <c r="K284" s="21">
        <v>2761118</v>
      </c>
      <c r="L284" s="21">
        <v>342</v>
      </c>
      <c r="M284" s="21">
        <v>29137</v>
      </c>
      <c r="N284" s="21">
        <v>15</v>
      </c>
      <c r="O284" s="21">
        <v>43</v>
      </c>
      <c r="P284" s="21">
        <v>0</v>
      </c>
      <c r="Q284" s="21">
        <v>0</v>
      </c>
      <c r="R284" s="21">
        <v>0</v>
      </c>
      <c r="S284" s="21">
        <v>1</v>
      </c>
      <c r="T284" s="21">
        <v>1</v>
      </c>
      <c r="U284" s="21">
        <v>0</v>
      </c>
      <c r="V284" s="21">
        <v>1</v>
      </c>
      <c r="W284" s="21">
        <v>0</v>
      </c>
      <c r="X284" s="21">
        <v>1</v>
      </c>
      <c r="Y284" s="21">
        <v>0</v>
      </c>
      <c r="Z284" s="21">
        <v>1</v>
      </c>
      <c r="AA284" s="21">
        <v>0</v>
      </c>
      <c r="AB284" s="21">
        <v>156.93</v>
      </c>
    </row>
    <row r="285" spans="6:28" ht="10.199999999999999" x14ac:dyDescent="0.2">
      <c r="F285" s="21">
        <v>1.0900000000000001</v>
      </c>
      <c r="G285" s="21">
        <v>4897.6419821066802</v>
      </c>
      <c r="H285" s="21">
        <v>27211</v>
      </c>
      <c r="I285" s="21">
        <v>20927</v>
      </c>
      <c r="J285" s="21">
        <v>3770125</v>
      </c>
      <c r="K285" s="21">
        <v>1021733</v>
      </c>
      <c r="L285" s="21">
        <v>410</v>
      </c>
      <c r="M285" s="21">
        <v>5425</v>
      </c>
      <c r="N285" s="21">
        <v>31</v>
      </c>
      <c r="O285" s="21">
        <v>51</v>
      </c>
      <c r="P285" s="21">
        <v>0</v>
      </c>
      <c r="Q285" s="21">
        <v>0</v>
      </c>
      <c r="R285" s="21">
        <v>0</v>
      </c>
      <c r="S285" s="21">
        <v>1</v>
      </c>
      <c r="T285" s="21">
        <v>1</v>
      </c>
      <c r="U285" s="21">
        <v>0</v>
      </c>
      <c r="V285" s="21">
        <v>0</v>
      </c>
      <c r="W285" s="21">
        <v>1</v>
      </c>
      <c r="X285" s="21">
        <v>0</v>
      </c>
      <c r="Y285" s="21">
        <v>1</v>
      </c>
      <c r="Z285" s="21">
        <v>0</v>
      </c>
      <c r="AA285" s="21">
        <v>1</v>
      </c>
      <c r="AB285" s="21">
        <v>96.18</v>
      </c>
    </row>
    <row r="286" spans="6:28" ht="10.199999999999999" x14ac:dyDescent="0.2">
      <c r="F286" s="21">
        <v>1.39</v>
      </c>
      <c r="G286" s="21">
        <v>5559.4325502161901</v>
      </c>
      <c r="H286" s="21">
        <v>30124</v>
      </c>
      <c r="I286" s="21">
        <v>38813</v>
      </c>
      <c r="J286" s="21">
        <v>5787293</v>
      </c>
      <c r="K286" s="21">
        <v>1653017</v>
      </c>
      <c r="L286" s="21">
        <v>2694</v>
      </c>
      <c r="M286" s="21">
        <v>16050</v>
      </c>
      <c r="N286" s="21">
        <v>9</v>
      </c>
      <c r="O286" s="21">
        <v>67</v>
      </c>
      <c r="P286" s="21">
        <v>0</v>
      </c>
      <c r="Q286" s="21">
        <v>0</v>
      </c>
      <c r="R286" s="21">
        <v>0</v>
      </c>
      <c r="S286" s="21">
        <v>1</v>
      </c>
      <c r="T286" s="21">
        <v>1</v>
      </c>
      <c r="U286" s="21">
        <v>0</v>
      </c>
      <c r="V286" s="21">
        <v>1</v>
      </c>
      <c r="W286" s="21">
        <v>0</v>
      </c>
      <c r="X286" s="21">
        <v>0</v>
      </c>
      <c r="Y286" s="21">
        <v>1</v>
      </c>
      <c r="Z286" s="21">
        <v>0</v>
      </c>
      <c r="AA286" s="21">
        <v>1</v>
      </c>
      <c r="AB286" s="21">
        <v>367.72</v>
      </c>
    </row>
    <row r="287" spans="6:28" ht="10.199999999999999" x14ac:dyDescent="0.2">
      <c r="F287" s="21">
        <v>1.07</v>
      </c>
      <c r="G287" s="21">
        <v>6798.9376574559901</v>
      </c>
      <c r="H287" s="21">
        <v>26046</v>
      </c>
      <c r="I287" s="21">
        <v>32991</v>
      </c>
      <c r="J287" s="21">
        <v>2230955</v>
      </c>
      <c r="K287" s="21">
        <v>8621121</v>
      </c>
      <c r="L287" s="21">
        <v>408</v>
      </c>
      <c r="M287" s="21">
        <v>13252</v>
      </c>
      <c r="N287" s="21">
        <v>17</v>
      </c>
      <c r="O287" s="21">
        <v>48</v>
      </c>
      <c r="P287" s="21">
        <v>0</v>
      </c>
      <c r="Q287" s="21">
        <v>0</v>
      </c>
      <c r="R287" s="21">
        <v>0</v>
      </c>
      <c r="S287" s="21">
        <v>1</v>
      </c>
      <c r="T287" s="21">
        <v>1</v>
      </c>
      <c r="U287" s="21">
        <v>0</v>
      </c>
      <c r="V287" s="21">
        <v>1</v>
      </c>
      <c r="W287" s="21">
        <v>0</v>
      </c>
      <c r="X287" s="21">
        <v>1</v>
      </c>
      <c r="Y287" s="21">
        <v>0</v>
      </c>
      <c r="Z287" s="21">
        <v>0</v>
      </c>
      <c r="AA287" s="21">
        <v>1</v>
      </c>
      <c r="AB287" s="21">
        <v>143.44</v>
      </c>
    </row>
    <row r="288" spans="6:28" ht="10.199999999999999" x14ac:dyDescent="0.2">
      <c r="F288" s="21">
        <v>1.05</v>
      </c>
      <c r="G288" s="21">
        <v>5089.7454485634798</v>
      </c>
      <c r="H288" s="21">
        <v>24706</v>
      </c>
      <c r="I288" s="21">
        <v>21121</v>
      </c>
      <c r="J288" s="21">
        <v>9056076</v>
      </c>
      <c r="K288" s="21">
        <v>1228816</v>
      </c>
      <c r="L288" s="21">
        <v>584</v>
      </c>
      <c r="M288" s="21">
        <v>17617</v>
      </c>
      <c r="N288" s="21">
        <v>37</v>
      </c>
      <c r="O288" s="21">
        <v>64</v>
      </c>
      <c r="P288" s="21">
        <v>0</v>
      </c>
      <c r="Q288" s="21">
        <v>0</v>
      </c>
      <c r="R288" s="21">
        <v>0</v>
      </c>
      <c r="S288" s="21">
        <v>1</v>
      </c>
      <c r="T288" s="21">
        <v>1</v>
      </c>
      <c r="U288" s="21">
        <v>0</v>
      </c>
      <c r="V288" s="21">
        <v>0</v>
      </c>
      <c r="W288" s="21">
        <v>1</v>
      </c>
      <c r="X288" s="21">
        <v>0</v>
      </c>
      <c r="Y288" s="21">
        <v>1</v>
      </c>
      <c r="Z288" s="21">
        <v>0</v>
      </c>
      <c r="AA288" s="21">
        <v>1</v>
      </c>
      <c r="AB288" s="21">
        <v>66.459999999999994</v>
      </c>
    </row>
    <row r="289" spans="6:28" ht="10.199999999999999" x14ac:dyDescent="0.2">
      <c r="F289" s="21">
        <v>1.02</v>
      </c>
      <c r="G289" s="21">
        <v>5898.7392514049698</v>
      </c>
      <c r="H289" s="21">
        <v>32991</v>
      </c>
      <c r="I289" s="21">
        <v>25054</v>
      </c>
      <c r="J289" s="21">
        <v>8621121</v>
      </c>
      <c r="K289" s="21">
        <v>2374260</v>
      </c>
      <c r="L289" s="21">
        <v>325</v>
      </c>
      <c r="M289" s="21">
        <v>13957</v>
      </c>
      <c r="N289" s="21">
        <v>47</v>
      </c>
      <c r="O289" s="21">
        <v>56</v>
      </c>
      <c r="P289" s="21">
        <v>0</v>
      </c>
      <c r="Q289" s="21">
        <v>0</v>
      </c>
      <c r="R289" s="21">
        <v>0</v>
      </c>
      <c r="S289" s="21">
        <v>1</v>
      </c>
      <c r="T289" s="21">
        <v>1</v>
      </c>
      <c r="U289" s="21">
        <v>0</v>
      </c>
      <c r="V289" s="21">
        <v>1</v>
      </c>
      <c r="W289" s="21">
        <v>0</v>
      </c>
      <c r="X289" s="21">
        <v>1</v>
      </c>
      <c r="Y289" s="21">
        <v>0</v>
      </c>
      <c r="Z289" s="21">
        <v>1</v>
      </c>
      <c r="AA289" s="21">
        <v>0</v>
      </c>
      <c r="AB289" s="21">
        <v>169.9</v>
      </c>
    </row>
    <row r="290" spans="6:28" ht="10.199999999999999" x14ac:dyDescent="0.2">
      <c r="F290" s="21">
        <v>1.1299999999999999</v>
      </c>
      <c r="G290" s="21">
        <v>5356.5068620165403</v>
      </c>
      <c r="H290" s="21">
        <v>26993</v>
      </c>
      <c r="I290" s="21">
        <v>24502</v>
      </c>
      <c r="J290" s="21">
        <v>3532657</v>
      </c>
      <c r="K290" s="21">
        <v>1442203</v>
      </c>
      <c r="L290" s="21">
        <v>445</v>
      </c>
      <c r="M290" s="21">
        <v>6075</v>
      </c>
      <c r="N290" s="21">
        <v>4</v>
      </c>
      <c r="O290" s="21">
        <v>19</v>
      </c>
      <c r="P290" s="21">
        <v>0</v>
      </c>
      <c r="Q290" s="21">
        <v>0</v>
      </c>
      <c r="R290" s="21">
        <v>0</v>
      </c>
      <c r="S290" s="21">
        <v>1</v>
      </c>
      <c r="T290" s="21">
        <v>1</v>
      </c>
      <c r="U290" s="21">
        <v>0</v>
      </c>
      <c r="V290" s="21">
        <v>1</v>
      </c>
      <c r="W290" s="21">
        <v>0</v>
      </c>
      <c r="X290" s="21">
        <v>0</v>
      </c>
      <c r="Y290" s="21">
        <v>1</v>
      </c>
      <c r="Z290" s="21">
        <v>0</v>
      </c>
      <c r="AA290" s="21">
        <v>1</v>
      </c>
      <c r="AB290" s="21">
        <v>113.2</v>
      </c>
    </row>
    <row r="291" spans="6:28" ht="10.199999999999999" x14ac:dyDescent="0.2">
      <c r="F291" s="21">
        <v>1.02</v>
      </c>
      <c r="G291" s="21">
        <v>5222.2993470763004</v>
      </c>
      <c r="H291" s="21">
        <v>22089</v>
      </c>
      <c r="I291" s="21">
        <v>28637</v>
      </c>
      <c r="J291" s="21">
        <v>668159</v>
      </c>
      <c r="K291" s="21">
        <v>3036732</v>
      </c>
      <c r="L291" s="21">
        <v>573</v>
      </c>
      <c r="M291" s="21">
        <v>10941</v>
      </c>
      <c r="N291" s="21">
        <v>1</v>
      </c>
      <c r="O291" s="21">
        <v>21</v>
      </c>
      <c r="P291" s="21">
        <v>0</v>
      </c>
      <c r="Q291" s="21">
        <v>0</v>
      </c>
      <c r="R291" s="21">
        <v>0</v>
      </c>
      <c r="S291" s="21">
        <v>1</v>
      </c>
      <c r="T291" s="21">
        <v>1</v>
      </c>
      <c r="U291" s="21">
        <v>0</v>
      </c>
      <c r="V291" s="21">
        <v>0</v>
      </c>
      <c r="W291" s="21">
        <v>1</v>
      </c>
      <c r="X291" s="21">
        <v>0</v>
      </c>
      <c r="Y291" s="21">
        <v>1</v>
      </c>
      <c r="Z291" s="21">
        <v>0</v>
      </c>
      <c r="AA291" s="21">
        <v>1</v>
      </c>
      <c r="AB291" s="21">
        <v>84.46</v>
      </c>
    </row>
    <row r="292" spans="6:28" ht="10.199999999999999" x14ac:dyDescent="0.2">
      <c r="F292" s="21">
        <v>1.01</v>
      </c>
      <c r="G292" s="21">
        <v>6017.6559463517497</v>
      </c>
      <c r="H292" s="21">
        <v>26993</v>
      </c>
      <c r="I292" s="21">
        <v>37375</v>
      </c>
      <c r="J292" s="21">
        <v>3532657</v>
      </c>
      <c r="K292" s="21">
        <v>991717</v>
      </c>
      <c r="L292" s="21">
        <v>546</v>
      </c>
      <c r="M292" s="21">
        <v>7788</v>
      </c>
      <c r="N292" s="21">
        <v>4</v>
      </c>
      <c r="O292" s="21">
        <v>80</v>
      </c>
      <c r="P292" s="21">
        <v>0</v>
      </c>
      <c r="Q292" s="21">
        <v>0</v>
      </c>
      <c r="R292" s="21">
        <v>0</v>
      </c>
      <c r="S292" s="21">
        <v>1</v>
      </c>
      <c r="T292" s="21">
        <v>0</v>
      </c>
      <c r="U292" s="21">
        <v>1</v>
      </c>
      <c r="V292" s="21">
        <v>1</v>
      </c>
      <c r="W292" s="21">
        <v>0</v>
      </c>
      <c r="X292" s="21">
        <v>0</v>
      </c>
      <c r="Y292" s="21">
        <v>1</v>
      </c>
      <c r="Z292" s="21">
        <v>0</v>
      </c>
      <c r="AA292" s="21">
        <v>1</v>
      </c>
      <c r="AB292" s="21">
        <v>104.11</v>
      </c>
    </row>
    <row r="293" spans="6:28" ht="10.199999999999999" x14ac:dyDescent="0.2">
      <c r="F293" s="21">
        <v>1.39</v>
      </c>
      <c r="G293" s="21">
        <v>2844.2400541370798</v>
      </c>
      <c r="H293" s="21">
        <v>24575</v>
      </c>
      <c r="I293" s="21">
        <v>25450</v>
      </c>
      <c r="J293" s="21">
        <v>1197234</v>
      </c>
      <c r="K293" s="21">
        <v>1694803</v>
      </c>
      <c r="L293" s="21">
        <v>1140</v>
      </c>
      <c r="M293" s="21">
        <v>8309</v>
      </c>
      <c r="N293" s="21">
        <v>35</v>
      </c>
      <c r="O293" s="21">
        <v>34</v>
      </c>
      <c r="P293" s="21">
        <v>1</v>
      </c>
      <c r="Q293" s="21">
        <v>0</v>
      </c>
      <c r="R293" s="21">
        <v>0</v>
      </c>
      <c r="S293" s="21">
        <v>0</v>
      </c>
      <c r="T293" s="21">
        <v>0</v>
      </c>
      <c r="U293" s="21">
        <v>1</v>
      </c>
      <c r="V293" s="21">
        <v>0</v>
      </c>
      <c r="W293" s="21">
        <v>1</v>
      </c>
      <c r="X293" s="21">
        <v>0</v>
      </c>
      <c r="Y293" s="21">
        <v>1</v>
      </c>
      <c r="Z293" s="21">
        <v>0</v>
      </c>
      <c r="AA293" s="21">
        <v>1</v>
      </c>
      <c r="AB293" s="21">
        <v>78.239999999999995</v>
      </c>
    </row>
    <row r="294" spans="6:28" ht="10.199999999999999" x14ac:dyDescent="0.2">
      <c r="F294" s="21">
        <v>1</v>
      </c>
      <c r="G294" s="21">
        <v>3105.31220321506</v>
      </c>
      <c r="H294" s="21">
        <v>24706</v>
      </c>
      <c r="I294" s="21">
        <v>23903</v>
      </c>
      <c r="J294" s="21">
        <v>9056076</v>
      </c>
      <c r="K294" s="21">
        <v>2673620</v>
      </c>
      <c r="L294" s="21">
        <v>114</v>
      </c>
      <c r="M294" s="21">
        <v>6446</v>
      </c>
      <c r="N294" s="21">
        <v>37</v>
      </c>
      <c r="O294" s="21">
        <v>66</v>
      </c>
      <c r="P294" s="21">
        <v>0</v>
      </c>
      <c r="Q294" s="21">
        <v>0</v>
      </c>
      <c r="R294" s="21">
        <v>0</v>
      </c>
      <c r="S294" s="21">
        <v>1</v>
      </c>
      <c r="T294" s="21">
        <v>1</v>
      </c>
      <c r="U294" s="21">
        <v>0</v>
      </c>
      <c r="V294" s="21">
        <v>1</v>
      </c>
      <c r="W294" s="21">
        <v>0</v>
      </c>
      <c r="X294" s="21">
        <v>0</v>
      </c>
      <c r="Y294" s="21">
        <v>1</v>
      </c>
      <c r="Z294" s="21">
        <v>0</v>
      </c>
      <c r="AA294" s="21">
        <v>1</v>
      </c>
      <c r="AB294" s="21">
        <v>70.41</v>
      </c>
    </row>
    <row r="295" spans="6:28" ht="10.199999999999999" x14ac:dyDescent="0.2">
      <c r="F295" s="21">
        <v>1.94</v>
      </c>
      <c r="G295" s="21">
        <v>1888.30294791701</v>
      </c>
      <c r="H295" s="21">
        <v>30124</v>
      </c>
      <c r="I295" s="21">
        <v>23903</v>
      </c>
      <c r="J295" s="21">
        <v>5787293</v>
      </c>
      <c r="K295" s="21">
        <v>2673620</v>
      </c>
      <c r="L295" s="21">
        <v>2576</v>
      </c>
      <c r="M295" s="21">
        <v>3987</v>
      </c>
      <c r="N295" s="21">
        <v>9</v>
      </c>
      <c r="O295" s="21">
        <v>66</v>
      </c>
      <c r="P295" s="21">
        <v>0</v>
      </c>
      <c r="Q295" s="21">
        <v>0</v>
      </c>
      <c r="R295" s="21">
        <v>0</v>
      </c>
      <c r="S295" s="21">
        <v>1</v>
      </c>
      <c r="T295" s="21">
        <v>1</v>
      </c>
      <c r="U295" s="21">
        <v>0</v>
      </c>
      <c r="V295" s="21">
        <v>1</v>
      </c>
      <c r="W295" s="21">
        <v>0</v>
      </c>
      <c r="X295" s="21">
        <v>0</v>
      </c>
      <c r="Y295" s="21">
        <v>1</v>
      </c>
      <c r="Z295" s="21">
        <v>0</v>
      </c>
      <c r="AA295" s="21">
        <v>1</v>
      </c>
      <c r="AB295" s="21">
        <v>291.51</v>
      </c>
    </row>
    <row r="296" spans="6:28" ht="10.199999999999999" x14ac:dyDescent="0.2">
      <c r="F296" s="21">
        <v>1.27</v>
      </c>
      <c r="G296" s="21">
        <v>2863.2024972812501</v>
      </c>
      <c r="H296" s="21">
        <v>29260</v>
      </c>
      <c r="I296" s="21">
        <v>23903</v>
      </c>
      <c r="J296" s="21">
        <v>7830332</v>
      </c>
      <c r="K296" s="21">
        <v>2673620</v>
      </c>
      <c r="L296" s="21">
        <v>1724</v>
      </c>
      <c r="M296" s="21">
        <v>9252</v>
      </c>
      <c r="N296" s="21">
        <v>14</v>
      </c>
      <c r="O296" s="21">
        <v>66</v>
      </c>
      <c r="P296" s="21">
        <v>0</v>
      </c>
      <c r="Q296" s="21">
        <v>0</v>
      </c>
      <c r="R296" s="21">
        <v>0</v>
      </c>
      <c r="S296" s="21">
        <v>1</v>
      </c>
      <c r="T296" s="21">
        <v>1</v>
      </c>
      <c r="U296" s="21">
        <v>0</v>
      </c>
      <c r="V296" s="21">
        <v>0</v>
      </c>
      <c r="W296" s="21">
        <v>1</v>
      </c>
      <c r="X296" s="21">
        <v>0</v>
      </c>
      <c r="Y296" s="21">
        <v>1</v>
      </c>
      <c r="Z296" s="21">
        <v>0</v>
      </c>
      <c r="AA296" s="21">
        <v>1</v>
      </c>
      <c r="AB296" s="21">
        <v>219.63</v>
      </c>
    </row>
    <row r="297" spans="6:28" ht="10.199999999999999" x14ac:dyDescent="0.2">
      <c r="F297" s="21">
        <v>1.07</v>
      </c>
      <c r="G297" s="21">
        <v>6798.9376574559901</v>
      </c>
      <c r="H297" s="21">
        <v>26046</v>
      </c>
      <c r="I297" s="21">
        <v>32991</v>
      </c>
      <c r="J297" s="21">
        <v>2230955</v>
      </c>
      <c r="K297" s="21">
        <v>8621121</v>
      </c>
      <c r="L297" s="21">
        <v>408</v>
      </c>
      <c r="M297" s="21">
        <v>13252</v>
      </c>
      <c r="N297" s="21">
        <v>17</v>
      </c>
      <c r="O297" s="21">
        <v>47</v>
      </c>
      <c r="P297" s="21">
        <v>0</v>
      </c>
      <c r="Q297" s="21">
        <v>0</v>
      </c>
      <c r="R297" s="21">
        <v>0</v>
      </c>
      <c r="S297" s="21">
        <v>1</v>
      </c>
      <c r="T297" s="21">
        <v>1</v>
      </c>
      <c r="U297" s="21">
        <v>0</v>
      </c>
      <c r="V297" s="21">
        <v>1</v>
      </c>
      <c r="W297" s="21">
        <v>0</v>
      </c>
      <c r="X297" s="21">
        <v>1</v>
      </c>
      <c r="Y297" s="21">
        <v>0</v>
      </c>
      <c r="Z297" s="21">
        <v>0</v>
      </c>
      <c r="AA297" s="21">
        <v>1</v>
      </c>
      <c r="AB297" s="21">
        <v>143.44</v>
      </c>
    </row>
    <row r="298" spans="6:28" ht="10.199999999999999" x14ac:dyDescent="0.2">
      <c r="F298" s="21">
        <v>1.04</v>
      </c>
      <c r="G298" s="21">
        <v>2447.1417811218398</v>
      </c>
      <c r="H298" s="21">
        <v>38813</v>
      </c>
      <c r="I298" s="21">
        <v>26681</v>
      </c>
      <c r="J298" s="21">
        <v>1653017</v>
      </c>
      <c r="K298" s="21">
        <v>873131</v>
      </c>
      <c r="L298" s="21">
        <v>2401</v>
      </c>
      <c r="M298" s="21">
        <v>19055</v>
      </c>
      <c r="N298" s="21">
        <v>67</v>
      </c>
      <c r="O298" s="21">
        <v>30</v>
      </c>
      <c r="P298" s="21">
        <v>0</v>
      </c>
      <c r="Q298" s="21">
        <v>0</v>
      </c>
      <c r="R298" s="21">
        <v>0</v>
      </c>
      <c r="S298" s="21">
        <v>1</v>
      </c>
      <c r="T298" s="21">
        <v>0</v>
      </c>
      <c r="U298" s="21">
        <v>1</v>
      </c>
      <c r="V298" s="21">
        <v>1</v>
      </c>
      <c r="W298" s="21">
        <v>0</v>
      </c>
      <c r="X298" s="21">
        <v>0</v>
      </c>
      <c r="Y298" s="21">
        <v>1</v>
      </c>
      <c r="Z298" s="21">
        <v>0</v>
      </c>
      <c r="AA298" s="21">
        <v>1</v>
      </c>
      <c r="AB298" s="21">
        <v>177.09</v>
      </c>
    </row>
    <row r="299" spans="6:28" ht="10.199999999999999" x14ac:dyDescent="0.2">
      <c r="F299" s="21">
        <v>1.0900000000000001</v>
      </c>
      <c r="G299" s="21">
        <v>2572.41905959618</v>
      </c>
      <c r="H299" s="21">
        <v>29260</v>
      </c>
      <c r="I299" s="21">
        <v>27211</v>
      </c>
      <c r="J299" s="21">
        <v>7830332</v>
      </c>
      <c r="K299" s="21">
        <v>3770125</v>
      </c>
      <c r="L299" s="21">
        <v>939</v>
      </c>
      <c r="M299" s="21">
        <v>16868</v>
      </c>
      <c r="N299" s="21">
        <v>15</v>
      </c>
      <c r="O299" s="21">
        <v>31</v>
      </c>
      <c r="P299" s="21">
        <v>0</v>
      </c>
      <c r="Q299" s="21">
        <v>0</v>
      </c>
      <c r="R299" s="21">
        <v>0</v>
      </c>
      <c r="S299" s="21">
        <v>1</v>
      </c>
      <c r="T299" s="21">
        <v>1</v>
      </c>
      <c r="U299" s="21">
        <v>0</v>
      </c>
      <c r="V299" s="21">
        <v>0</v>
      </c>
      <c r="W299" s="21">
        <v>1</v>
      </c>
      <c r="X299" s="21">
        <v>1</v>
      </c>
      <c r="Y299" s="21">
        <v>0</v>
      </c>
      <c r="Z299" s="21">
        <v>0</v>
      </c>
      <c r="AA299" s="21">
        <v>1</v>
      </c>
      <c r="AB299" s="21">
        <v>139.56</v>
      </c>
    </row>
    <row r="300" spans="6:28" ht="10.199999999999999" x14ac:dyDescent="0.2">
      <c r="F300" s="21">
        <v>1.02</v>
      </c>
      <c r="G300" s="21">
        <v>3585.8600460483399</v>
      </c>
      <c r="H300" s="21">
        <v>21125</v>
      </c>
      <c r="I300" s="21">
        <v>32991</v>
      </c>
      <c r="J300" s="21">
        <v>1536012</v>
      </c>
      <c r="K300" s="21">
        <v>8621121</v>
      </c>
      <c r="L300" s="21">
        <v>291</v>
      </c>
      <c r="M300" s="21">
        <v>6295</v>
      </c>
      <c r="N300" s="21">
        <v>49</v>
      </c>
      <c r="O300" s="21">
        <v>46</v>
      </c>
      <c r="P300" s="21">
        <v>0</v>
      </c>
      <c r="Q300" s="21">
        <v>0</v>
      </c>
      <c r="R300" s="21">
        <v>0</v>
      </c>
      <c r="S300" s="21">
        <v>1</v>
      </c>
      <c r="T300" s="21">
        <v>1</v>
      </c>
      <c r="U300" s="21">
        <v>0</v>
      </c>
      <c r="V300" s="21">
        <v>1</v>
      </c>
      <c r="W300" s="21">
        <v>0</v>
      </c>
      <c r="X300" s="21">
        <v>0</v>
      </c>
      <c r="Y300" s="21">
        <v>1</v>
      </c>
      <c r="Z300" s="21">
        <v>1</v>
      </c>
      <c r="AA300" s="21">
        <v>0</v>
      </c>
      <c r="AB300" s="21">
        <v>150.13</v>
      </c>
    </row>
    <row r="301" spans="6:28" ht="10.199999999999999" x14ac:dyDescent="0.2">
      <c r="F301" s="21">
        <v>1.02</v>
      </c>
      <c r="G301" s="21">
        <v>4109.8743280604904</v>
      </c>
      <c r="H301" s="21">
        <v>29260</v>
      </c>
      <c r="I301" s="21">
        <v>24307</v>
      </c>
      <c r="J301" s="21">
        <v>7830332</v>
      </c>
      <c r="K301" s="21">
        <v>989164</v>
      </c>
      <c r="L301" s="21">
        <v>276</v>
      </c>
      <c r="M301" s="21">
        <v>8793</v>
      </c>
      <c r="N301" s="21">
        <v>14</v>
      </c>
      <c r="O301" s="21">
        <v>38</v>
      </c>
      <c r="P301" s="21">
        <v>0</v>
      </c>
      <c r="Q301" s="21">
        <v>0</v>
      </c>
      <c r="R301" s="21">
        <v>0</v>
      </c>
      <c r="S301" s="21">
        <v>1</v>
      </c>
      <c r="T301" s="21">
        <v>1</v>
      </c>
      <c r="U301" s="21">
        <v>0</v>
      </c>
      <c r="V301" s="21">
        <v>0</v>
      </c>
      <c r="W301" s="21">
        <v>1</v>
      </c>
      <c r="X301" s="21">
        <v>0</v>
      </c>
      <c r="Y301" s="21">
        <v>1</v>
      </c>
      <c r="Z301" s="21">
        <v>0</v>
      </c>
      <c r="AA301" s="21">
        <v>1</v>
      </c>
      <c r="AB301" s="21">
        <v>68.06</v>
      </c>
    </row>
    <row r="302" spans="6:28" ht="10.199999999999999" x14ac:dyDescent="0.2">
      <c r="F302" s="21">
        <v>1.87</v>
      </c>
      <c r="G302" s="21">
        <v>1572.93163878052</v>
      </c>
      <c r="H302" s="21">
        <v>23903</v>
      </c>
      <c r="I302" s="21">
        <v>29838</v>
      </c>
      <c r="J302" s="21">
        <v>2673620</v>
      </c>
      <c r="K302" s="21">
        <v>7145897</v>
      </c>
      <c r="L302" s="21">
        <v>2290</v>
      </c>
      <c r="M302" s="21">
        <v>3170</v>
      </c>
      <c r="N302" s="21">
        <v>66</v>
      </c>
      <c r="O302" s="21">
        <v>6</v>
      </c>
      <c r="P302" s="21">
        <v>0</v>
      </c>
      <c r="Q302" s="21">
        <v>0</v>
      </c>
      <c r="R302" s="21">
        <v>0</v>
      </c>
      <c r="S302" s="21">
        <v>1</v>
      </c>
      <c r="T302" s="21">
        <v>1</v>
      </c>
      <c r="U302" s="21">
        <v>0</v>
      </c>
      <c r="V302" s="21">
        <v>0</v>
      </c>
      <c r="W302" s="21">
        <v>1</v>
      </c>
      <c r="X302" s="21">
        <v>0</v>
      </c>
      <c r="Y302" s="21">
        <v>1</v>
      </c>
      <c r="Z302" s="21">
        <v>0</v>
      </c>
      <c r="AA302" s="21">
        <v>1</v>
      </c>
      <c r="AB302" s="21">
        <v>200.2</v>
      </c>
    </row>
    <row r="303" spans="6:28" ht="10.199999999999999" x14ac:dyDescent="0.2">
      <c r="F303" s="21">
        <v>1.05</v>
      </c>
      <c r="G303" s="21">
        <v>3316.8950188559702</v>
      </c>
      <c r="H303" s="21">
        <v>29260</v>
      </c>
      <c r="I303" s="21">
        <v>32991</v>
      </c>
      <c r="J303" s="21">
        <v>7830332</v>
      </c>
      <c r="K303" s="21">
        <v>8621121</v>
      </c>
      <c r="L303" s="21">
        <v>723</v>
      </c>
      <c r="M303" s="21">
        <v>73892</v>
      </c>
      <c r="N303" s="21">
        <v>15</v>
      </c>
      <c r="O303" s="21">
        <v>48</v>
      </c>
      <c r="P303" s="21">
        <v>0</v>
      </c>
      <c r="Q303" s="21">
        <v>0</v>
      </c>
      <c r="R303" s="21">
        <v>0</v>
      </c>
      <c r="S303" s="21">
        <v>1</v>
      </c>
      <c r="T303" s="21">
        <v>1</v>
      </c>
      <c r="U303" s="21">
        <v>0</v>
      </c>
      <c r="V303" s="21">
        <v>1</v>
      </c>
      <c r="W303" s="21">
        <v>0</v>
      </c>
      <c r="X303" s="21">
        <v>1</v>
      </c>
      <c r="Y303" s="21">
        <v>0</v>
      </c>
      <c r="Z303" s="21">
        <v>0</v>
      </c>
      <c r="AA303" s="21">
        <v>1</v>
      </c>
      <c r="AB303" s="21">
        <v>159.71</v>
      </c>
    </row>
    <row r="304" spans="6:28" ht="10.199999999999999" x14ac:dyDescent="0.2">
      <c r="F304" s="21">
        <v>1.18</v>
      </c>
      <c r="G304" s="21">
        <v>3690.1312226822301</v>
      </c>
      <c r="H304" s="21">
        <v>27211</v>
      </c>
      <c r="I304" s="21">
        <v>24575</v>
      </c>
      <c r="J304" s="21">
        <v>3770125</v>
      </c>
      <c r="K304" s="21">
        <v>1197234</v>
      </c>
      <c r="L304" s="21">
        <v>1222</v>
      </c>
      <c r="M304" s="21">
        <v>9632</v>
      </c>
      <c r="N304" s="21">
        <v>31</v>
      </c>
      <c r="O304" s="21">
        <v>35</v>
      </c>
      <c r="P304" s="21">
        <v>0</v>
      </c>
      <c r="Q304" s="21">
        <v>0</v>
      </c>
      <c r="R304" s="21">
        <v>0</v>
      </c>
      <c r="S304" s="21">
        <v>1</v>
      </c>
      <c r="T304" s="21">
        <v>0</v>
      </c>
      <c r="U304" s="21">
        <v>1</v>
      </c>
      <c r="V304" s="21">
        <v>0</v>
      </c>
      <c r="W304" s="21">
        <v>1</v>
      </c>
      <c r="X304" s="21">
        <v>0</v>
      </c>
      <c r="Y304" s="21">
        <v>1</v>
      </c>
      <c r="Z304" s="21">
        <v>0</v>
      </c>
      <c r="AA304" s="21">
        <v>1</v>
      </c>
      <c r="AB304" s="21">
        <v>112.99</v>
      </c>
    </row>
    <row r="305" spans="6:28" ht="10.199999999999999" x14ac:dyDescent="0.2">
      <c r="F305" s="21">
        <v>1.02</v>
      </c>
      <c r="G305" s="21">
        <v>3959.07430267061</v>
      </c>
      <c r="H305" s="21">
        <v>29055</v>
      </c>
      <c r="I305" s="21">
        <v>23025</v>
      </c>
      <c r="J305" s="21">
        <v>1862106</v>
      </c>
      <c r="K305" s="21">
        <v>2753373</v>
      </c>
      <c r="L305" s="21">
        <v>590</v>
      </c>
      <c r="M305" s="21">
        <v>11723</v>
      </c>
      <c r="N305" s="21">
        <v>22</v>
      </c>
      <c r="O305" s="21">
        <v>55</v>
      </c>
      <c r="P305" s="21">
        <v>1</v>
      </c>
      <c r="Q305" s="21">
        <v>0</v>
      </c>
      <c r="R305" s="21">
        <v>0</v>
      </c>
      <c r="S305" s="21">
        <v>0</v>
      </c>
      <c r="T305" s="21">
        <v>1</v>
      </c>
      <c r="U305" s="21">
        <v>0</v>
      </c>
      <c r="V305" s="21">
        <v>1</v>
      </c>
      <c r="W305" s="21">
        <v>0</v>
      </c>
      <c r="X305" s="21">
        <v>0</v>
      </c>
      <c r="Y305" s="21">
        <v>1</v>
      </c>
      <c r="Z305" s="21">
        <v>0</v>
      </c>
      <c r="AA305" s="21">
        <v>1</v>
      </c>
      <c r="AB305" s="21">
        <v>133.04</v>
      </c>
    </row>
    <row r="306" spans="6:28" ht="10.199999999999999" x14ac:dyDescent="0.2">
      <c r="F306" s="21">
        <v>1.1599999999999999</v>
      </c>
      <c r="G306" s="21">
        <v>9350.1264120065898</v>
      </c>
      <c r="H306" s="21">
        <v>26993</v>
      </c>
      <c r="I306" s="21">
        <v>25059</v>
      </c>
      <c r="J306" s="21">
        <v>3532657</v>
      </c>
      <c r="K306" s="21">
        <v>1595139</v>
      </c>
      <c r="L306" s="21">
        <v>371</v>
      </c>
      <c r="M306" s="21">
        <v>3892</v>
      </c>
      <c r="N306" s="21">
        <v>4</v>
      </c>
      <c r="O306" s="21">
        <v>16</v>
      </c>
      <c r="P306" s="21">
        <v>0</v>
      </c>
      <c r="Q306" s="21">
        <v>0</v>
      </c>
      <c r="R306" s="21">
        <v>0</v>
      </c>
      <c r="S306" s="21">
        <v>1</v>
      </c>
      <c r="T306" s="21">
        <v>1</v>
      </c>
      <c r="U306" s="21">
        <v>0</v>
      </c>
      <c r="V306" s="21">
        <v>1</v>
      </c>
      <c r="W306" s="21">
        <v>0</v>
      </c>
      <c r="X306" s="21">
        <v>0</v>
      </c>
      <c r="Y306" s="21">
        <v>1</v>
      </c>
      <c r="Z306" s="21">
        <v>1</v>
      </c>
      <c r="AA306" s="21">
        <v>0</v>
      </c>
      <c r="AB306" s="21">
        <v>215.83</v>
      </c>
    </row>
    <row r="307" spans="6:28" ht="10.199999999999999" x14ac:dyDescent="0.2">
      <c r="F307" s="21">
        <v>1.25</v>
      </c>
      <c r="G307" s="21">
        <v>4809.0983416418403</v>
      </c>
      <c r="H307" s="21">
        <v>29055</v>
      </c>
      <c r="I307" s="21">
        <v>32991</v>
      </c>
      <c r="J307" s="21">
        <v>1862106</v>
      </c>
      <c r="K307" s="21">
        <v>8621121</v>
      </c>
      <c r="L307" s="21">
        <v>1624</v>
      </c>
      <c r="M307" s="21">
        <v>16240</v>
      </c>
      <c r="N307" s="21">
        <v>22</v>
      </c>
      <c r="O307" s="21">
        <v>46</v>
      </c>
      <c r="P307" s="21">
        <v>0</v>
      </c>
      <c r="Q307" s="21">
        <v>0</v>
      </c>
      <c r="R307" s="21">
        <v>0</v>
      </c>
      <c r="S307" s="21">
        <v>1</v>
      </c>
      <c r="T307" s="21">
        <v>1</v>
      </c>
      <c r="U307" s="21">
        <v>0</v>
      </c>
      <c r="V307" s="21">
        <v>1</v>
      </c>
      <c r="W307" s="21">
        <v>0</v>
      </c>
      <c r="X307" s="21">
        <v>0</v>
      </c>
      <c r="Y307" s="21">
        <v>1</v>
      </c>
      <c r="Z307" s="21">
        <v>1</v>
      </c>
      <c r="AA307" s="21">
        <v>0</v>
      </c>
      <c r="AB307" s="21">
        <v>270.36</v>
      </c>
    </row>
    <row r="308" spans="6:28" ht="10.199999999999999" x14ac:dyDescent="0.2">
      <c r="F308" s="21">
        <v>1.18</v>
      </c>
      <c r="G308" s="21">
        <v>7362.5300678395697</v>
      </c>
      <c r="H308" s="21">
        <v>28739</v>
      </c>
      <c r="I308" s="21">
        <v>27994</v>
      </c>
      <c r="J308" s="21">
        <v>2761118</v>
      </c>
      <c r="K308" s="21">
        <v>4948339</v>
      </c>
      <c r="L308" s="21">
        <v>979</v>
      </c>
      <c r="M308" s="21">
        <v>4149</v>
      </c>
      <c r="N308" s="21">
        <v>43</v>
      </c>
      <c r="O308" s="21">
        <v>54</v>
      </c>
      <c r="P308" s="21">
        <v>0</v>
      </c>
      <c r="Q308" s="21">
        <v>0</v>
      </c>
      <c r="R308" s="21">
        <v>0</v>
      </c>
      <c r="S308" s="21">
        <v>1</v>
      </c>
      <c r="T308" s="21">
        <v>1</v>
      </c>
      <c r="U308" s="21">
        <v>0</v>
      </c>
      <c r="V308" s="21">
        <v>1</v>
      </c>
      <c r="W308" s="21">
        <v>0</v>
      </c>
      <c r="X308" s="21">
        <v>0</v>
      </c>
      <c r="Y308" s="21">
        <v>1</v>
      </c>
      <c r="Z308" s="21">
        <v>1</v>
      </c>
      <c r="AA308" s="21">
        <v>0</v>
      </c>
      <c r="AB308" s="21">
        <v>295.45999999999998</v>
      </c>
    </row>
    <row r="309" spans="6:28" ht="10.199999999999999" x14ac:dyDescent="0.2">
      <c r="F309" s="21">
        <v>1.1200000000000001</v>
      </c>
      <c r="G309" s="21">
        <v>4579.8239489457501</v>
      </c>
      <c r="H309" s="21">
        <v>29260</v>
      </c>
      <c r="I309" s="21">
        <v>26101</v>
      </c>
      <c r="J309" s="21">
        <v>7830332</v>
      </c>
      <c r="K309" s="21">
        <v>1021830</v>
      </c>
      <c r="L309" s="21">
        <v>636</v>
      </c>
      <c r="M309" s="21">
        <v>6123</v>
      </c>
      <c r="N309" s="21">
        <v>14</v>
      </c>
      <c r="O309" s="21">
        <v>59</v>
      </c>
      <c r="P309" s="21">
        <v>0</v>
      </c>
      <c r="Q309" s="21">
        <v>0</v>
      </c>
      <c r="R309" s="21">
        <v>0</v>
      </c>
      <c r="S309" s="21">
        <v>1</v>
      </c>
      <c r="T309" s="21">
        <v>1</v>
      </c>
      <c r="U309" s="21">
        <v>0</v>
      </c>
      <c r="V309" s="21">
        <v>1</v>
      </c>
      <c r="W309" s="21">
        <v>0</v>
      </c>
      <c r="X309" s="21">
        <v>0</v>
      </c>
      <c r="Y309" s="21">
        <v>1</v>
      </c>
      <c r="Z309" s="21">
        <v>0</v>
      </c>
      <c r="AA309" s="21">
        <v>1</v>
      </c>
      <c r="AB309" s="21">
        <v>193.67</v>
      </c>
    </row>
    <row r="310" spans="6:28" ht="10.199999999999999" x14ac:dyDescent="0.2">
      <c r="F310" s="21">
        <v>1.33</v>
      </c>
      <c r="G310" s="21">
        <v>3680.5992488174002</v>
      </c>
      <c r="H310" s="21">
        <v>24706</v>
      </c>
      <c r="I310" s="21">
        <v>31981</v>
      </c>
      <c r="J310" s="21">
        <v>9056076</v>
      </c>
      <c r="K310" s="21">
        <v>4549784</v>
      </c>
      <c r="L310" s="21">
        <v>2300</v>
      </c>
      <c r="M310" s="21">
        <v>20007</v>
      </c>
      <c r="N310" s="21">
        <v>37</v>
      </c>
      <c r="O310" s="21">
        <v>79</v>
      </c>
      <c r="P310" s="21">
        <v>0</v>
      </c>
      <c r="Q310" s="21">
        <v>0</v>
      </c>
      <c r="R310" s="21">
        <v>0</v>
      </c>
      <c r="S310" s="21">
        <v>1</v>
      </c>
      <c r="T310" s="21">
        <v>1</v>
      </c>
      <c r="U310" s="21">
        <v>0</v>
      </c>
      <c r="V310" s="21">
        <v>1</v>
      </c>
      <c r="W310" s="21">
        <v>0</v>
      </c>
      <c r="X310" s="21">
        <v>0</v>
      </c>
      <c r="Y310" s="21">
        <v>1</v>
      </c>
      <c r="Z310" s="21">
        <v>0</v>
      </c>
      <c r="AA310" s="21">
        <v>1</v>
      </c>
      <c r="AB310" s="21">
        <v>303.82</v>
      </c>
    </row>
    <row r="311" spans="6:28" ht="10.199999999999999" x14ac:dyDescent="0.2">
      <c r="F311" s="21">
        <v>1.21</v>
      </c>
      <c r="G311" s="21">
        <v>7577.5605665037101</v>
      </c>
      <c r="H311" s="21">
        <v>26752</v>
      </c>
      <c r="I311" s="21">
        <v>27994</v>
      </c>
      <c r="J311" s="21">
        <v>1440377</v>
      </c>
      <c r="K311" s="21">
        <v>4948339</v>
      </c>
      <c r="L311" s="21">
        <v>997</v>
      </c>
      <c r="M311" s="21">
        <v>6541</v>
      </c>
      <c r="N311" s="21">
        <v>25</v>
      </c>
      <c r="O311" s="21">
        <v>54</v>
      </c>
      <c r="P311" s="21">
        <v>0</v>
      </c>
      <c r="Q311" s="21">
        <v>0</v>
      </c>
      <c r="R311" s="21">
        <v>0</v>
      </c>
      <c r="S311" s="21">
        <v>1</v>
      </c>
      <c r="T311" s="21">
        <v>0</v>
      </c>
      <c r="U311" s="21">
        <v>1</v>
      </c>
      <c r="V311" s="21">
        <v>1</v>
      </c>
      <c r="W311" s="21">
        <v>0</v>
      </c>
      <c r="X311" s="21">
        <v>0</v>
      </c>
      <c r="Y311" s="21">
        <v>1</v>
      </c>
      <c r="Z311" s="21">
        <v>0</v>
      </c>
      <c r="AA311" s="21">
        <v>1</v>
      </c>
      <c r="AB311" s="21">
        <v>132.77000000000001</v>
      </c>
    </row>
    <row r="312" spans="6:28" ht="10.199999999999999" x14ac:dyDescent="0.2">
      <c r="F312" s="21">
        <v>1.37</v>
      </c>
      <c r="G312" s="21">
        <v>3787.2928510768102</v>
      </c>
      <c r="H312" s="21">
        <v>32991</v>
      </c>
      <c r="I312" s="21">
        <v>30460</v>
      </c>
      <c r="J312" s="21">
        <v>8621121</v>
      </c>
      <c r="K312" s="21">
        <v>528868</v>
      </c>
      <c r="L312" s="21">
        <v>1042</v>
      </c>
      <c r="M312" s="21">
        <v>4028</v>
      </c>
      <c r="N312" s="21">
        <v>46</v>
      </c>
      <c r="O312" s="21">
        <v>69</v>
      </c>
      <c r="P312" s="21">
        <v>0</v>
      </c>
      <c r="Q312" s="21">
        <v>0</v>
      </c>
      <c r="R312" s="21">
        <v>0</v>
      </c>
      <c r="S312" s="21">
        <v>1</v>
      </c>
      <c r="T312" s="21">
        <v>0</v>
      </c>
      <c r="U312" s="21">
        <v>1</v>
      </c>
      <c r="V312" s="21">
        <v>1</v>
      </c>
      <c r="W312" s="21">
        <v>0</v>
      </c>
      <c r="X312" s="21">
        <v>0</v>
      </c>
      <c r="Y312" s="21">
        <v>1</v>
      </c>
      <c r="Z312" s="21">
        <v>1</v>
      </c>
      <c r="AA312" s="21">
        <v>0</v>
      </c>
      <c r="AB312" s="21">
        <v>137.25</v>
      </c>
    </row>
    <row r="313" spans="6:28" ht="10.199999999999999" x14ac:dyDescent="0.2">
      <c r="F313" s="21">
        <v>1.04</v>
      </c>
      <c r="G313" s="21">
        <v>2712.3736035401098</v>
      </c>
      <c r="H313" s="21">
        <v>26993</v>
      </c>
      <c r="I313" s="21">
        <v>29260</v>
      </c>
      <c r="J313" s="21">
        <v>3532657</v>
      </c>
      <c r="K313" s="21">
        <v>7830332</v>
      </c>
      <c r="L313" s="21">
        <v>595</v>
      </c>
      <c r="M313" s="21">
        <v>30877</v>
      </c>
      <c r="N313" s="21">
        <v>4</v>
      </c>
      <c r="O313" s="21">
        <v>15</v>
      </c>
      <c r="P313" s="21">
        <v>0</v>
      </c>
      <c r="Q313" s="21">
        <v>0</v>
      </c>
      <c r="R313" s="21">
        <v>0</v>
      </c>
      <c r="S313" s="21">
        <v>1</v>
      </c>
      <c r="T313" s="21">
        <v>1</v>
      </c>
      <c r="U313" s="21">
        <v>0</v>
      </c>
      <c r="V313" s="21">
        <v>1</v>
      </c>
      <c r="W313" s="21">
        <v>0</v>
      </c>
      <c r="X313" s="21">
        <v>1</v>
      </c>
      <c r="Y313" s="21">
        <v>0</v>
      </c>
      <c r="Z313" s="21">
        <v>0</v>
      </c>
      <c r="AA313" s="21">
        <v>1</v>
      </c>
      <c r="AB313" s="21">
        <v>106.6</v>
      </c>
    </row>
    <row r="314" spans="6:28" ht="10.199999999999999" x14ac:dyDescent="0.2">
      <c r="F314" s="21">
        <v>1.17</v>
      </c>
      <c r="G314" s="21">
        <v>4317.65934333737</v>
      </c>
      <c r="H314" s="21">
        <v>26993</v>
      </c>
      <c r="I314" s="21">
        <v>28739</v>
      </c>
      <c r="J314" s="21">
        <v>3532657</v>
      </c>
      <c r="K314" s="21">
        <v>2761118</v>
      </c>
      <c r="L314" s="21">
        <v>904</v>
      </c>
      <c r="M314" s="21">
        <v>5578</v>
      </c>
      <c r="N314" s="21">
        <v>4</v>
      </c>
      <c r="O314" s="21">
        <v>43</v>
      </c>
      <c r="P314" s="21">
        <v>0</v>
      </c>
      <c r="Q314" s="21">
        <v>0</v>
      </c>
      <c r="R314" s="21">
        <v>0</v>
      </c>
      <c r="S314" s="21">
        <v>1</v>
      </c>
      <c r="T314" s="21">
        <v>1</v>
      </c>
      <c r="U314" s="21">
        <v>0</v>
      </c>
      <c r="V314" s="21">
        <v>1</v>
      </c>
      <c r="W314" s="21">
        <v>0</v>
      </c>
      <c r="X314" s="21">
        <v>0</v>
      </c>
      <c r="Y314" s="21">
        <v>1</v>
      </c>
      <c r="Z314" s="21">
        <v>1</v>
      </c>
      <c r="AA314" s="21">
        <v>0</v>
      </c>
      <c r="AB314" s="21">
        <v>269.43</v>
      </c>
    </row>
    <row r="315" spans="6:28" ht="10.199999999999999" x14ac:dyDescent="0.2">
      <c r="F315" s="21">
        <v>1.35</v>
      </c>
      <c r="G315" s="21">
        <v>2902.4408196065101</v>
      </c>
      <c r="H315" s="21">
        <v>30124</v>
      </c>
      <c r="I315" s="21">
        <v>24706</v>
      </c>
      <c r="J315" s="21">
        <v>5787293</v>
      </c>
      <c r="K315" s="21">
        <v>9056076</v>
      </c>
      <c r="L315" s="21">
        <v>2605</v>
      </c>
      <c r="M315" s="21">
        <v>14737</v>
      </c>
      <c r="N315" s="21">
        <v>9</v>
      </c>
      <c r="O315" s="21">
        <v>37</v>
      </c>
      <c r="P315" s="21">
        <v>0</v>
      </c>
      <c r="Q315" s="21">
        <v>0</v>
      </c>
      <c r="R315" s="21">
        <v>0</v>
      </c>
      <c r="S315" s="21">
        <v>1</v>
      </c>
      <c r="T315" s="21">
        <v>1</v>
      </c>
      <c r="U315" s="21">
        <v>0</v>
      </c>
      <c r="V315" s="21">
        <v>1</v>
      </c>
      <c r="W315" s="21">
        <v>0</v>
      </c>
      <c r="X315" s="21">
        <v>0</v>
      </c>
      <c r="Y315" s="21">
        <v>1</v>
      </c>
      <c r="Z315" s="21">
        <v>0</v>
      </c>
      <c r="AA315" s="21">
        <v>1</v>
      </c>
      <c r="AB315" s="21">
        <v>301.79000000000002</v>
      </c>
    </row>
    <row r="316" spans="6:28" ht="10.199999999999999" x14ac:dyDescent="0.2">
      <c r="F316" s="21">
        <v>1.1000000000000001</v>
      </c>
      <c r="G316" s="21">
        <v>6102.0303879375097</v>
      </c>
      <c r="H316" s="21">
        <v>25059</v>
      </c>
      <c r="I316" s="21">
        <v>32991</v>
      </c>
      <c r="J316" s="21">
        <v>1595139</v>
      </c>
      <c r="K316" s="21">
        <v>8621121</v>
      </c>
      <c r="L316" s="21">
        <v>582</v>
      </c>
      <c r="M316" s="21">
        <v>9567</v>
      </c>
      <c r="N316" s="21">
        <v>16</v>
      </c>
      <c r="O316" s="21">
        <v>46</v>
      </c>
      <c r="P316" s="21">
        <v>0</v>
      </c>
      <c r="Q316" s="21">
        <v>0</v>
      </c>
      <c r="R316" s="21">
        <v>0</v>
      </c>
      <c r="S316" s="21">
        <v>1</v>
      </c>
      <c r="T316" s="21">
        <v>1</v>
      </c>
      <c r="U316" s="21">
        <v>0</v>
      </c>
      <c r="V316" s="21">
        <v>1</v>
      </c>
      <c r="W316" s="21">
        <v>0</v>
      </c>
      <c r="X316" s="21">
        <v>0</v>
      </c>
      <c r="Y316" s="21">
        <v>1</v>
      </c>
      <c r="Z316" s="21">
        <v>1</v>
      </c>
      <c r="AA316" s="21">
        <v>0</v>
      </c>
      <c r="AB316" s="21">
        <v>205</v>
      </c>
    </row>
    <row r="317" spans="6:28" ht="10.199999999999999" x14ac:dyDescent="0.2">
      <c r="F317" s="21">
        <v>1.06</v>
      </c>
      <c r="G317" s="21">
        <v>3474.2278947251302</v>
      </c>
      <c r="H317" s="21">
        <v>32991</v>
      </c>
      <c r="I317" s="21">
        <v>26101</v>
      </c>
      <c r="J317" s="21">
        <v>8621121</v>
      </c>
      <c r="K317" s="21">
        <v>1021830</v>
      </c>
      <c r="L317" s="21">
        <v>426</v>
      </c>
      <c r="M317" s="21">
        <v>12883</v>
      </c>
      <c r="N317" s="21">
        <v>48</v>
      </c>
      <c r="O317" s="21">
        <v>59</v>
      </c>
      <c r="P317" s="21">
        <v>0</v>
      </c>
      <c r="Q317" s="21">
        <v>0</v>
      </c>
      <c r="R317" s="21">
        <v>0</v>
      </c>
      <c r="S317" s="21">
        <v>1</v>
      </c>
      <c r="T317" s="21">
        <v>1</v>
      </c>
      <c r="U317" s="21">
        <v>0</v>
      </c>
      <c r="V317" s="21">
        <v>1</v>
      </c>
      <c r="W317" s="21">
        <v>0</v>
      </c>
      <c r="X317" s="21">
        <v>1</v>
      </c>
      <c r="Y317" s="21">
        <v>0</v>
      </c>
      <c r="Z317" s="21">
        <v>0</v>
      </c>
      <c r="AA317" s="21">
        <v>1</v>
      </c>
      <c r="AB317" s="21">
        <v>154.72999999999999</v>
      </c>
    </row>
    <row r="318" spans="6:28" ht="10.199999999999999" x14ac:dyDescent="0.2">
      <c r="F318" s="21">
        <v>1.01</v>
      </c>
      <c r="G318" s="21">
        <v>4040.0939429211999</v>
      </c>
      <c r="H318" s="21">
        <v>32991</v>
      </c>
      <c r="I318" s="21">
        <v>23184</v>
      </c>
      <c r="J318" s="21">
        <v>8621121</v>
      </c>
      <c r="K318" s="21">
        <v>1173217</v>
      </c>
      <c r="L318" s="21">
        <v>291</v>
      </c>
      <c r="M318" s="21">
        <v>12432</v>
      </c>
      <c r="N318" s="21">
        <v>48</v>
      </c>
      <c r="O318" s="21">
        <v>10</v>
      </c>
      <c r="P318" s="21">
        <v>0</v>
      </c>
      <c r="Q318" s="21">
        <v>0</v>
      </c>
      <c r="R318" s="21">
        <v>0</v>
      </c>
      <c r="S318" s="21">
        <v>1</v>
      </c>
      <c r="T318" s="21">
        <v>1</v>
      </c>
      <c r="U318" s="21">
        <v>0</v>
      </c>
      <c r="V318" s="21">
        <v>1</v>
      </c>
      <c r="W318" s="21">
        <v>0</v>
      </c>
      <c r="X318" s="21">
        <v>1</v>
      </c>
      <c r="Y318" s="21">
        <v>0</v>
      </c>
      <c r="Z318" s="21">
        <v>0</v>
      </c>
      <c r="AA318" s="21">
        <v>1</v>
      </c>
      <c r="AB318" s="21">
        <v>134.30000000000001</v>
      </c>
    </row>
    <row r="319" spans="6:28" ht="10.199999999999999" x14ac:dyDescent="0.2">
      <c r="F319" s="21">
        <v>1.36</v>
      </c>
      <c r="G319" s="21">
        <v>3146.6828901975</v>
      </c>
      <c r="H319" s="21">
        <v>23025</v>
      </c>
      <c r="I319" s="21">
        <v>26695</v>
      </c>
      <c r="J319" s="21">
        <v>2753373</v>
      </c>
      <c r="K319" s="21">
        <v>1646147</v>
      </c>
      <c r="L319" s="21">
        <v>1461</v>
      </c>
      <c r="M319" s="21">
        <v>4879</v>
      </c>
      <c r="N319" s="21">
        <v>55</v>
      </c>
      <c r="O319" s="21">
        <v>42</v>
      </c>
      <c r="P319" s="21">
        <v>0</v>
      </c>
      <c r="Q319" s="21">
        <v>0</v>
      </c>
      <c r="R319" s="21">
        <v>0</v>
      </c>
      <c r="S319" s="21">
        <v>1</v>
      </c>
      <c r="T319" s="21">
        <v>1</v>
      </c>
      <c r="U319" s="21">
        <v>0</v>
      </c>
      <c r="V319" s="21">
        <v>1</v>
      </c>
      <c r="W319" s="21">
        <v>0</v>
      </c>
      <c r="X319" s="21">
        <v>0</v>
      </c>
      <c r="Y319" s="21">
        <v>1</v>
      </c>
      <c r="Z319" s="21">
        <v>0</v>
      </c>
      <c r="AA319" s="21">
        <v>1</v>
      </c>
      <c r="AB319" s="21">
        <v>154.06</v>
      </c>
    </row>
    <row r="320" spans="6:28" ht="10.199999999999999" x14ac:dyDescent="0.2">
      <c r="F320" s="21">
        <v>1.35</v>
      </c>
      <c r="G320" s="21">
        <v>2024.97030844194</v>
      </c>
      <c r="H320" s="21">
        <v>25450</v>
      </c>
      <c r="I320" s="21">
        <v>38813</v>
      </c>
      <c r="J320" s="21">
        <v>1694803</v>
      </c>
      <c r="K320" s="21">
        <v>1653017</v>
      </c>
      <c r="L320" s="21">
        <v>1500</v>
      </c>
      <c r="M320" s="21">
        <v>6158</v>
      </c>
      <c r="N320" s="21">
        <v>34</v>
      </c>
      <c r="O320" s="21">
        <v>67</v>
      </c>
      <c r="P320" s="21">
        <v>0</v>
      </c>
      <c r="Q320" s="21">
        <v>0</v>
      </c>
      <c r="R320" s="21">
        <v>0</v>
      </c>
      <c r="S320" s="21">
        <v>1</v>
      </c>
      <c r="T320" s="21">
        <v>1</v>
      </c>
      <c r="U320" s="21">
        <v>0</v>
      </c>
      <c r="V320" s="21">
        <v>1</v>
      </c>
      <c r="W320" s="21">
        <v>0</v>
      </c>
      <c r="X320" s="21">
        <v>0</v>
      </c>
      <c r="Y320" s="21">
        <v>1</v>
      </c>
      <c r="Z320" s="21">
        <v>0</v>
      </c>
      <c r="AA320" s="21">
        <v>1</v>
      </c>
      <c r="AB320" s="21">
        <v>116.52</v>
      </c>
    </row>
    <row r="321" spans="6:28" ht="10.199999999999999" x14ac:dyDescent="0.2">
      <c r="F321" s="21">
        <v>1.29</v>
      </c>
      <c r="G321" s="21">
        <v>6108.5722826442397</v>
      </c>
      <c r="H321" s="21">
        <v>32991</v>
      </c>
      <c r="I321" s="21">
        <v>26695</v>
      </c>
      <c r="J321" s="21">
        <v>8621121</v>
      </c>
      <c r="K321" s="21">
        <v>1646147</v>
      </c>
      <c r="L321" s="21">
        <v>736</v>
      </c>
      <c r="M321" s="21">
        <v>6590</v>
      </c>
      <c r="N321" s="21">
        <v>47</v>
      </c>
      <c r="O321" s="21">
        <v>42</v>
      </c>
      <c r="P321" s="21">
        <v>0</v>
      </c>
      <c r="Q321" s="21">
        <v>0</v>
      </c>
      <c r="R321" s="21">
        <v>0</v>
      </c>
      <c r="S321" s="21">
        <v>1</v>
      </c>
      <c r="T321" s="21">
        <v>1</v>
      </c>
      <c r="U321" s="21">
        <v>0</v>
      </c>
      <c r="V321" s="21">
        <v>1</v>
      </c>
      <c r="W321" s="21">
        <v>0</v>
      </c>
      <c r="X321" s="21">
        <v>1</v>
      </c>
      <c r="Y321" s="21">
        <v>0</v>
      </c>
      <c r="Z321" s="21">
        <v>0</v>
      </c>
      <c r="AA321" s="21">
        <v>1</v>
      </c>
      <c r="AB321" s="21">
        <v>190.09</v>
      </c>
    </row>
    <row r="322" spans="6:28" ht="10.199999999999999" x14ac:dyDescent="0.2">
      <c r="F322" s="21">
        <v>1.1599999999999999</v>
      </c>
      <c r="G322" s="21">
        <v>4446.5141216163302</v>
      </c>
      <c r="H322" s="21">
        <v>28637</v>
      </c>
      <c r="I322" s="21">
        <v>24575</v>
      </c>
      <c r="J322" s="21">
        <v>3036732</v>
      </c>
      <c r="K322" s="21">
        <v>1197234</v>
      </c>
      <c r="L322" s="21">
        <v>1052</v>
      </c>
      <c r="M322" s="21">
        <v>6986</v>
      </c>
      <c r="N322" s="21">
        <v>21</v>
      </c>
      <c r="O322" s="21">
        <v>35</v>
      </c>
      <c r="P322" s="21">
        <v>0</v>
      </c>
      <c r="Q322" s="21">
        <v>0</v>
      </c>
      <c r="R322" s="21">
        <v>0</v>
      </c>
      <c r="S322" s="21">
        <v>1</v>
      </c>
      <c r="T322" s="21">
        <v>0</v>
      </c>
      <c r="U322" s="21">
        <v>1</v>
      </c>
      <c r="V322" s="21">
        <v>1</v>
      </c>
      <c r="W322" s="21">
        <v>0</v>
      </c>
      <c r="X322" s="21">
        <v>0</v>
      </c>
      <c r="Y322" s="21">
        <v>1</v>
      </c>
      <c r="Z322" s="21">
        <v>0</v>
      </c>
      <c r="AA322" s="21">
        <v>1</v>
      </c>
      <c r="AB322" s="21">
        <v>164.88</v>
      </c>
    </row>
    <row r="323" spans="6:28" ht="10.199999999999999" x14ac:dyDescent="0.2">
      <c r="F323" s="21">
        <v>1.34</v>
      </c>
      <c r="G323" s="21">
        <v>3840.2769216607498</v>
      </c>
      <c r="H323" s="21">
        <v>23614</v>
      </c>
      <c r="I323" s="21">
        <v>32991</v>
      </c>
      <c r="J323" s="21">
        <v>1008768</v>
      </c>
      <c r="K323" s="21">
        <v>8621121</v>
      </c>
      <c r="L323" s="21">
        <v>842</v>
      </c>
      <c r="M323" s="21">
        <v>7098</v>
      </c>
      <c r="N323" s="21">
        <v>33</v>
      </c>
      <c r="O323" s="21">
        <v>46</v>
      </c>
      <c r="P323" s="21">
        <v>0</v>
      </c>
      <c r="Q323" s="21">
        <v>0</v>
      </c>
      <c r="R323" s="21">
        <v>0</v>
      </c>
      <c r="S323" s="21">
        <v>1</v>
      </c>
      <c r="T323" s="21">
        <v>0</v>
      </c>
      <c r="U323" s="21">
        <v>1</v>
      </c>
      <c r="V323" s="21">
        <v>1</v>
      </c>
      <c r="W323" s="21">
        <v>0</v>
      </c>
      <c r="X323" s="21">
        <v>0</v>
      </c>
      <c r="Y323" s="21">
        <v>1</v>
      </c>
      <c r="Z323" s="21">
        <v>1</v>
      </c>
      <c r="AA323" s="21">
        <v>0</v>
      </c>
      <c r="AB323" s="21">
        <v>183.43</v>
      </c>
    </row>
    <row r="324" spans="6:28" ht="10.199999999999999" x14ac:dyDescent="0.2">
      <c r="F324" s="21">
        <v>1.03</v>
      </c>
      <c r="G324" s="21">
        <v>5135.8843683602599</v>
      </c>
      <c r="H324" s="21">
        <v>30916</v>
      </c>
      <c r="I324" s="21">
        <v>21121</v>
      </c>
      <c r="J324" s="21">
        <v>2230831</v>
      </c>
      <c r="K324" s="21">
        <v>1228816</v>
      </c>
      <c r="L324" s="21">
        <v>696</v>
      </c>
      <c r="M324" s="21">
        <v>9201</v>
      </c>
      <c r="N324" s="21">
        <v>70</v>
      </c>
      <c r="O324" s="21">
        <v>64</v>
      </c>
      <c r="P324" s="21">
        <v>0</v>
      </c>
      <c r="Q324" s="21">
        <v>0</v>
      </c>
      <c r="R324" s="21">
        <v>0</v>
      </c>
      <c r="S324" s="21">
        <v>1</v>
      </c>
      <c r="T324" s="21">
        <v>1</v>
      </c>
      <c r="U324" s="21">
        <v>0</v>
      </c>
      <c r="V324" s="21">
        <v>0</v>
      </c>
      <c r="W324" s="21">
        <v>1</v>
      </c>
      <c r="X324" s="21">
        <v>0</v>
      </c>
      <c r="Y324" s="21">
        <v>1</v>
      </c>
      <c r="Z324" s="21">
        <v>0</v>
      </c>
      <c r="AA324" s="21">
        <v>1</v>
      </c>
      <c r="AB324" s="21">
        <v>78.3</v>
      </c>
    </row>
    <row r="325" spans="6:28" ht="10.199999999999999" x14ac:dyDescent="0.2">
      <c r="F325" s="21">
        <v>1.22</v>
      </c>
      <c r="G325" s="21">
        <v>4033.3231009023002</v>
      </c>
      <c r="H325" s="21">
        <v>28637</v>
      </c>
      <c r="I325" s="21">
        <v>26506</v>
      </c>
      <c r="J325" s="21">
        <v>3036732</v>
      </c>
      <c r="K325" s="21">
        <v>4459144</v>
      </c>
      <c r="L325" s="21">
        <v>1001</v>
      </c>
      <c r="M325" s="21">
        <v>6401</v>
      </c>
      <c r="N325" s="21">
        <v>21</v>
      </c>
      <c r="O325" s="21">
        <v>23</v>
      </c>
      <c r="P325" s="21">
        <v>0</v>
      </c>
      <c r="Q325" s="21">
        <v>0</v>
      </c>
      <c r="R325" s="21">
        <v>0</v>
      </c>
      <c r="S325" s="21">
        <v>1</v>
      </c>
      <c r="T325" s="21">
        <v>1</v>
      </c>
      <c r="U325" s="21">
        <v>0</v>
      </c>
      <c r="V325" s="21">
        <v>1</v>
      </c>
      <c r="W325" s="21">
        <v>0</v>
      </c>
      <c r="X325" s="21">
        <v>0</v>
      </c>
      <c r="Y325" s="21">
        <v>1</v>
      </c>
      <c r="Z325" s="21">
        <v>1</v>
      </c>
      <c r="AA325" s="21">
        <v>0</v>
      </c>
      <c r="AB325" s="21">
        <v>245.28</v>
      </c>
    </row>
    <row r="326" spans="6:28" ht="10.199999999999999" x14ac:dyDescent="0.2">
      <c r="F326" s="21">
        <v>1.37</v>
      </c>
      <c r="G326" s="21">
        <v>3787.2928510768102</v>
      </c>
      <c r="H326" s="21">
        <v>32991</v>
      </c>
      <c r="I326" s="21">
        <v>30460</v>
      </c>
      <c r="J326" s="21">
        <v>8621121</v>
      </c>
      <c r="K326" s="21">
        <v>528868</v>
      </c>
      <c r="L326" s="21">
        <v>1042</v>
      </c>
      <c r="M326" s="21">
        <v>4028</v>
      </c>
      <c r="N326" s="21">
        <v>48</v>
      </c>
      <c r="O326" s="21">
        <v>69</v>
      </c>
      <c r="P326" s="21">
        <v>0</v>
      </c>
      <c r="Q326" s="21">
        <v>1</v>
      </c>
      <c r="R326" s="21">
        <v>0</v>
      </c>
      <c r="S326" s="21">
        <v>0</v>
      </c>
      <c r="T326" s="21">
        <v>0</v>
      </c>
      <c r="U326" s="21">
        <v>1</v>
      </c>
      <c r="V326" s="21">
        <v>1</v>
      </c>
      <c r="W326" s="21">
        <v>0</v>
      </c>
      <c r="X326" s="21">
        <v>1</v>
      </c>
      <c r="Y326" s="21">
        <v>0</v>
      </c>
      <c r="Z326" s="21">
        <v>0</v>
      </c>
      <c r="AA326" s="21">
        <v>1</v>
      </c>
      <c r="AB326" s="21">
        <v>137.25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90"/>
  <sheetViews>
    <sheetView showGridLines="0" topLeftCell="A55" workbookViewId="0"/>
  </sheetViews>
  <sheetFormatPr defaultRowHeight="9.6" x14ac:dyDescent="0.15"/>
  <cols>
    <col min="3" max="4" width="9.125" bestFit="1" customWidth="1"/>
    <col min="5" max="5" width="10.75" bestFit="1" customWidth="1"/>
    <col min="16" max="16" width="12.875" bestFit="1" customWidth="1"/>
  </cols>
  <sheetData>
    <row r="2" spans="2:19" ht="18" x14ac:dyDescent="0.35">
      <c r="B2" s="20" t="s">
        <v>313</v>
      </c>
      <c r="N2" t="s">
        <v>357</v>
      </c>
    </row>
    <row r="4" spans="2:19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</row>
    <row r="5" spans="2:19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</row>
    <row r="6" spans="2:19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0</v>
      </c>
      <c r="Q6" s="21">
        <v>16</v>
      </c>
      <c r="R6" s="21">
        <v>0</v>
      </c>
      <c r="S6" s="21">
        <v>16</v>
      </c>
    </row>
    <row r="12" spans="2:19" ht="18" x14ac:dyDescent="0.35">
      <c r="B12" s="19" t="s">
        <v>152</v>
      </c>
    </row>
    <row r="14" spans="2:19" ht="15.6" x14ac:dyDescent="0.3">
      <c r="C14" s="31" t="s">
        <v>153</v>
      </c>
      <c r="D14" s="32"/>
      <c r="E14" s="32"/>
      <c r="F14" s="32"/>
      <c r="G14" s="32"/>
      <c r="H14" s="32"/>
      <c r="I14" s="32"/>
      <c r="J14" s="32"/>
      <c r="K14" s="33"/>
    </row>
    <row r="15" spans="2:19" ht="13.8" x14ac:dyDescent="0.3">
      <c r="C15" s="34" t="s">
        <v>154</v>
      </c>
      <c r="D15" s="35"/>
      <c r="E15" s="35"/>
      <c r="F15" s="36"/>
      <c r="G15" s="39" t="s">
        <v>155</v>
      </c>
      <c r="H15" s="40"/>
      <c r="I15" s="40"/>
      <c r="J15" s="40"/>
      <c r="K15" s="41"/>
    </row>
    <row r="16" spans="2:19" ht="13.8" x14ac:dyDescent="0.3">
      <c r="C16" s="34" t="s">
        <v>156</v>
      </c>
      <c r="D16" s="35"/>
      <c r="E16" s="35"/>
      <c r="F16" s="36"/>
      <c r="G16" s="39" t="s">
        <v>361</v>
      </c>
      <c r="H16" s="40"/>
      <c r="I16" s="40"/>
      <c r="J16" s="40"/>
      <c r="K16" s="41"/>
    </row>
    <row r="17" spans="3:26" ht="13.8" x14ac:dyDescent="0.3">
      <c r="C17" s="34" t="s">
        <v>314</v>
      </c>
      <c r="D17" s="35"/>
      <c r="E17" s="35"/>
      <c r="F17" s="36"/>
      <c r="G17" s="39" t="s">
        <v>315</v>
      </c>
      <c r="H17" s="40"/>
      <c r="I17" s="40"/>
      <c r="J17" s="40"/>
      <c r="K17" s="41"/>
    </row>
    <row r="18" spans="3:26" ht="13.8" x14ac:dyDescent="0.3">
      <c r="C18" s="34" t="s">
        <v>316</v>
      </c>
      <c r="D18" s="35"/>
      <c r="E18" s="35"/>
      <c r="F18" s="36"/>
      <c r="G18" s="39" t="b">
        <v>1</v>
      </c>
      <c r="H18" s="40"/>
      <c r="I18" s="40"/>
      <c r="J18" s="40"/>
      <c r="K18" s="41"/>
    </row>
    <row r="19" spans="3:26" ht="13.8" x14ac:dyDescent="0.3">
      <c r="C19" s="34" t="s">
        <v>317</v>
      </c>
      <c r="D19" s="35"/>
      <c r="E19" s="35"/>
      <c r="F19" s="36"/>
      <c r="G19" s="39">
        <v>12345</v>
      </c>
      <c r="H19" s="40"/>
      <c r="I19" s="40"/>
      <c r="J19" s="40"/>
      <c r="K19" s="41"/>
    </row>
    <row r="20" spans="3:26" ht="13.8" x14ac:dyDescent="0.3">
      <c r="C20" s="34" t="s">
        <v>318</v>
      </c>
      <c r="D20" s="35"/>
      <c r="E20" s="35"/>
      <c r="F20" s="36"/>
      <c r="G20" s="39">
        <v>319</v>
      </c>
      <c r="H20" s="40"/>
      <c r="I20" s="40"/>
      <c r="J20" s="40"/>
      <c r="K20" s="41"/>
    </row>
    <row r="21" spans="3:26" ht="13.8" x14ac:dyDescent="0.3">
      <c r="C21" s="34" t="s">
        <v>319</v>
      </c>
      <c r="D21" s="35"/>
      <c r="E21" s="35"/>
      <c r="F21" s="36"/>
      <c r="G21" s="39">
        <v>191</v>
      </c>
      <c r="H21" s="40"/>
      <c r="I21" s="40"/>
      <c r="J21" s="40"/>
      <c r="K21" s="41"/>
    </row>
    <row r="22" spans="3:26" ht="13.8" x14ac:dyDescent="0.3">
      <c r="C22" s="34" t="s">
        <v>320</v>
      </c>
      <c r="D22" s="35"/>
      <c r="E22" s="35"/>
      <c r="F22" s="36"/>
      <c r="G22" s="39">
        <v>128</v>
      </c>
      <c r="H22" s="40"/>
      <c r="I22" s="40"/>
      <c r="J22" s="40"/>
      <c r="K22" s="41"/>
    </row>
    <row r="24" spans="3:26" ht="15.6" x14ac:dyDescent="0.3">
      <c r="C24" s="31" t="s">
        <v>259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3"/>
    </row>
    <row r="25" spans="3:26" ht="13.8" x14ac:dyDescent="0.3">
      <c r="C25" s="34" t="s">
        <v>321</v>
      </c>
      <c r="D25" s="36"/>
      <c r="E25" s="39">
        <v>22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1"/>
    </row>
    <row r="26" spans="3:26" ht="13.8" x14ac:dyDescent="0.3">
      <c r="C26" s="34" t="s">
        <v>322</v>
      </c>
      <c r="D26" s="36"/>
      <c r="E26" s="21" t="s">
        <v>0</v>
      </c>
      <c r="F26" s="21" t="s">
        <v>93</v>
      </c>
      <c r="G26" s="21" t="s">
        <v>94</v>
      </c>
      <c r="H26" s="21" t="s">
        <v>95</v>
      </c>
      <c r="I26" s="21" t="s">
        <v>96</v>
      </c>
      <c r="J26" s="21" t="s">
        <v>97</v>
      </c>
      <c r="K26" s="21" t="s">
        <v>4</v>
      </c>
      <c r="L26" s="21" t="s">
        <v>99</v>
      </c>
      <c r="M26" s="21" t="s">
        <v>351</v>
      </c>
      <c r="N26" s="21" t="s">
        <v>350</v>
      </c>
      <c r="O26" s="21" t="s">
        <v>164</v>
      </c>
      <c r="P26" s="21" t="s">
        <v>165</v>
      </c>
      <c r="Q26" s="21" t="s">
        <v>166</v>
      </c>
      <c r="R26" s="21" t="s">
        <v>167</v>
      </c>
      <c r="S26" s="21" t="s">
        <v>168</v>
      </c>
      <c r="T26" s="21" t="s">
        <v>169</v>
      </c>
      <c r="U26" s="21" t="s">
        <v>170</v>
      </c>
      <c r="V26" s="21" t="s">
        <v>171</v>
      </c>
      <c r="W26" s="21" t="s">
        <v>172</v>
      </c>
      <c r="X26" s="21" t="s">
        <v>173</v>
      </c>
      <c r="Y26" s="21" t="s">
        <v>174</v>
      </c>
      <c r="Z26" s="21" t="s">
        <v>175</v>
      </c>
    </row>
    <row r="27" spans="3:26" ht="13.8" x14ac:dyDescent="0.3">
      <c r="C27" s="34" t="s">
        <v>323</v>
      </c>
      <c r="D27" s="36"/>
      <c r="E27" s="37" t="s">
        <v>98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0"/>
    </row>
    <row r="29" spans="3:26" ht="15.6" x14ac:dyDescent="0.3">
      <c r="C29" s="31" t="s">
        <v>324</v>
      </c>
      <c r="D29" s="32"/>
      <c r="E29" s="32"/>
      <c r="F29" s="32"/>
      <c r="G29" s="32"/>
      <c r="H29" s="32"/>
      <c r="I29" s="33"/>
    </row>
    <row r="30" spans="3:26" ht="13.8" x14ac:dyDescent="0.3">
      <c r="C30" s="34" t="s">
        <v>325</v>
      </c>
      <c r="D30" s="35"/>
      <c r="E30" s="36"/>
      <c r="F30" s="37" t="s">
        <v>102</v>
      </c>
      <c r="G30" s="38"/>
      <c r="H30" s="38"/>
      <c r="I30" s="30"/>
    </row>
    <row r="31" spans="3:26" ht="13.8" x14ac:dyDescent="0.3">
      <c r="C31" s="34" t="s">
        <v>326</v>
      </c>
      <c r="D31" s="35"/>
      <c r="E31" s="36"/>
      <c r="F31" s="39">
        <v>20</v>
      </c>
      <c r="G31" s="40"/>
      <c r="H31" s="40"/>
      <c r="I31" s="41"/>
    </row>
    <row r="32" spans="3:26" ht="13.8" x14ac:dyDescent="0.3">
      <c r="C32" s="34" t="s">
        <v>327</v>
      </c>
      <c r="D32" s="35"/>
      <c r="E32" s="36"/>
      <c r="F32" s="37" t="s">
        <v>328</v>
      </c>
      <c r="G32" s="38"/>
      <c r="H32" s="38"/>
      <c r="I32" s="30"/>
    </row>
    <row r="34" spans="2:7" ht="15.6" x14ac:dyDescent="0.3">
      <c r="C34" s="31" t="s">
        <v>329</v>
      </c>
      <c r="D34" s="32"/>
      <c r="E34" s="32"/>
      <c r="F34" s="32"/>
      <c r="G34" s="33"/>
    </row>
    <row r="35" spans="2:7" ht="10.199999999999999" x14ac:dyDescent="0.2">
      <c r="C35" s="37" t="s">
        <v>330</v>
      </c>
      <c r="D35" s="38"/>
      <c r="E35" s="38"/>
      <c r="F35" s="38"/>
      <c r="G35" s="30"/>
    </row>
    <row r="36" spans="2:7" ht="10.199999999999999" x14ac:dyDescent="0.2">
      <c r="C36" s="37" t="s">
        <v>331</v>
      </c>
      <c r="D36" s="38"/>
      <c r="E36" s="38"/>
      <c r="F36" s="38"/>
      <c r="G36" s="30"/>
    </row>
    <row r="37" spans="2:7" ht="10.199999999999999" x14ac:dyDescent="0.2">
      <c r="C37" s="37" t="s">
        <v>332</v>
      </c>
      <c r="D37" s="38"/>
      <c r="E37" s="38"/>
      <c r="F37" s="38"/>
      <c r="G37" s="30"/>
    </row>
    <row r="38" spans="2:7" ht="10.199999999999999" x14ac:dyDescent="0.2">
      <c r="C38" s="37" t="s">
        <v>333</v>
      </c>
      <c r="D38" s="38"/>
      <c r="E38" s="38"/>
      <c r="F38" s="38"/>
      <c r="G38" s="30"/>
    </row>
    <row r="39" spans="2:7" ht="10.199999999999999" x14ac:dyDescent="0.2">
      <c r="C39" s="37" t="s">
        <v>334</v>
      </c>
      <c r="D39" s="38"/>
      <c r="E39" s="38"/>
      <c r="F39" s="38"/>
      <c r="G39" s="30"/>
    </row>
    <row r="40" spans="2:7" ht="10.199999999999999" x14ac:dyDescent="0.2">
      <c r="C40" s="37" t="s">
        <v>335</v>
      </c>
      <c r="D40" s="38"/>
      <c r="E40" s="38"/>
      <c r="F40" s="38"/>
      <c r="G40" s="30"/>
    </row>
    <row r="41" spans="2:7" ht="10.199999999999999" x14ac:dyDescent="0.2">
      <c r="C41" s="37" t="s">
        <v>336</v>
      </c>
      <c r="D41" s="38"/>
      <c r="E41" s="38"/>
      <c r="F41" s="38"/>
      <c r="G41" s="30"/>
    </row>
    <row r="42" spans="2:7" ht="10.199999999999999" x14ac:dyDescent="0.2">
      <c r="C42" s="37" t="s">
        <v>337</v>
      </c>
      <c r="D42" s="38"/>
      <c r="E42" s="38"/>
      <c r="F42" s="38"/>
      <c r="G42" s="30"/>
    </row>
    <row r="43" spans="2:7" ht="10.199999999999999" x14ac:dyDescent="0.2">
      <c r="C43" s="37" t="s">
        <v>338</v>
      </c>
      <c r="D43" s="38"/>
      <c r="E43" s="38"/>
      <c r="F43" s="38"/>
      <c r="G43" s="30"/>
    </row>
    <row r="46" spans="2:7" ht="18" x14ac:dyDescent="0.35">
      <c r="B46" s="19" t="s">
        <v>339</v>
      </c>
    </row>
    <row r="48" spans="2:7" ht="41.4" x14ac:dyDescent="0.3">
      <c r="C48" s="23" t="s">
        <v>340</v>
      </c>
      <c r="D48" s="26" t="s">
        <v>341</v>
      </c>
      <c r="E48" s="26" t="s">
        <v>342</v>
      </c>
    </row>
    <row r="49" spans="3:6" ht="10.199999999999999" x14ac:dyDescent="0.2">
      <c r="C49" s="21">
        <v>1</v>
      </c>
      <c r="D49" s="21">
        <v>3.9782755646616462E-15</v>
      </c>
      <c r="E49" s="21">
        <v>72.391778766544292</v>
      </c>
    </row>
    <row r="50" spans="3:6" ht="10.199999999999999" x14ac:dyDescent="0.2">
      <c r="C50" s="21">
        <v>2</v>
      </c>
      <c r="D50" s="21">
        <v>4.8276940953903628E-4</v>
      </c>
      <c r="E50" s="21">
        <v>65.461385249108318</v>
      </c>
    </row>
    <row r="51" spans="3:6" ht="10.199999999999999" x14ac:dyDescent="0.2">
      <c r="C51" s="21">
        <v>3</v>
      </c>
      <c r="D51" s="21">
        <v>1.120062912800223E-3</v>
      </c>
      <c r="E51" s="21">
        <v>63.256704370078957</v>
      </c>
    </row>
    <row r="52" spans="3:6" ht="10.199999999999999" x14ac:dyDescent="0.2">
      <c r="C52" s="21">
        <v>4</v>
      </c>
      <c r="D52" s="21">
        <v>1.5832763580259533E-3</v>
      </c>
      <c r="E52" s="21">
        <v>60.619853404824028</v>
      </c>
    </row>
    <row r="53" spans="3:6" ht="10.199999999999999" x14ac:dyDescent="0.2">
      <c r="C53" s="21">
        <v>5</v>
      </c>
      <c r="D53" s="21">
        <v>1.6155703263235381E-3</v>
      </c>
      <c r="E53" s="21">
        <v>60.005366853007111</v>
      </c>
    </row>
    <row r="54" spans="3:6" ht="10.199999999999999" x14ac:dyDescent="0.2">
      <c r="C54" s="21">
        <v>6</v>
      </c>
      <c r="D54" s="21">
        <v>1.6429775416432714E-3</v>
      </c>
      <c r="E54" s="21">
        <v>59.254160424999505</v>
      </c>
    </row>
    <row r="55" spans="3:6" ht="10.199999999999999" x14ac:dyDescent="0.2">
      <c r="C55" s="21">
        <v>7</v>
      </c>
      <c r="D55" s="21">
        <v>1.6654584678163786E-3</v>
      </c>
      <c r="E55" s="21">
        <v>58.37181827434101</v>
      </c>
    </row>
    <row r="56" spans="3:6" ht="10.199999999999999" x14ac:dyDescent="0.2">
      <c r="C56" s="21">
        <v>8</v>
      </c>
      <c r="D56" s="21">
        <v>1.6819029018063539E-3</v>
      </c>
      <c r="E56" s="21">
        <v>58.323078070480101</v>
      </c>
    </row>
    <row r="57" spans="3:6" ht="10.199999999999999" x14ac:dyDescent="0.2">
      <c r="C57" s="21">
        <v>9</v>
      </c>
      <c r="D57" s="21">
        <v>1.6977356721058954E-3</v>
      </c>
      <c r="E57" s="21">
        <v>57.44338009029407</v>
      </c>
    </row>
    <row r="58" spans="3:6" ht="10.199999999999999" x14ac:dyDescent="0.2">
      <c r="C58" s="21">
        <v>10</v>
      </c>
      <c r="D58" s="21">
        <v>1.7142297744197794E-3</v>
      </c>
      <c r="E58" s="21">
        <v>57.10270446527916</v>
      </c>
    </row>
    <row r="59" spans="3:6" ht="10.199999999999999" x14ac:dyDescent="0.2">
      <c r="C59" s="21">
        <v>11</v>
      </c>
      <c r="D59" s="21">
        <v>1.7230002998615622E-3</v>
      </c>
      <c r="E59" s="21">
        <v>56.162228804353369</v>
      </c>
    </row>
    <row r="60" spans="3:6" ht="10.199999999999999" x14ac:dyDescent="0.2">
      <c r="C60" s="21">
        <v>12</v>
      </c>
      <c r="D60" s="21">
        <v>1.733548852455765E-3</v>
      </c>
      <c r="E60" s="21">
        <v>55.980222881241808</v>
      </c>
    </row>
    <row r="61" spans="3:6" ht="10.199999999999999" x14ac:dyDescent="0.2">
      <c r="C61" s="21">
        <v>13</v>
      </c>
      <c r="D61" s="21">
        <v>1.7420293653040157E-3</v>
      </c>
      <c r="E61" s="21">
        <v>55.613123481896892</v>
      </c>
    </row>
    <row r="62" spans="3:6" ht="13.8" x14ac:dyDescent="0.3">
      <c r="C62" s="21">
        <v>14</v>
      </c>
      <c r="D62" s="21">
        <v>1.7497738135471236E-3</v>
      </c>
      <c r="E62" s="21">
        <v>55.30792794288017</v>
      </c>
      <c r="F62" s="22" t="s">
        <v>343</v>
      </c>
    </row>
    <row r="63" spans="3:6" ht="10.199999999999999" x14ac:dyDescent="0.2">
      <c r="C63" s="21">
        <v>15</v>
      </c>
      <c r="D63" s="21">
        <v>1.7567565480433947E-3</v>
      </c>
      <c r="E63" s="21">
        <v>55.333328232995662</v>
      </c>
    </row>
    <row r="64" spans="3:6" ht="10.199999999999999" x14ac:dyDescent="0.2">
      <c r="C64" s="21">
        <v>16</v>
      </c>
      <c r="D64" s="21">
        <v>1.7629787837409314E-3</v>
      </c>
      <c r="E64" s="21">
        <v>55.63634305524949</v>
      </c>
    </row>
    <row r="65" spans="2:5" ht="10.199999999999999" x14ac:dyDescent="0.2">
      <c r="C65" s="21">
        <v>17</v>
      </c>
      <c r="D65" s="21">
        <v>1.7706602857959694E-3</v>
      </c>
      <c r="E65" s="21">
        <v>55.765157748047855</v>
      </c>
    </row>
    <row r="66" spans="2:5" ht="10.199999999999999" x14ac:dyDescent="0.2">
      <c r="C66" s="21">
        <v>18</v>
      </c>
      <c r="D66" s="21">
        <v>1.7768898239976141E-3</v>
      </c>
      <c r="E66" s="21">
        <v>55.574522292822671</v>
      </c>
    </row>
    <row r="67" spans="2:5" ht="10.199999999999999" x14ac:dyDescent="0.2">
      <c r="C67" s="21">
        <v>19</v>
      </c>
      <c r="D67" s="21">
        <v>1.7845616220328691E-3</v>
      </c>
      <c r="E67" s="21">
        <v>55.605766413554377</v>
      </c>
    </row>
    <row r="68" spans="2:5" ht="10.199999999999999" x14ac:dyDescent="0.2">
      <c r="C68" s="21">
        <v>20</v>
      </c>
      <c r="D68" s="21">
        <v>1.7913469090274209E-3</v>
      </c>
      <c r="E68" s="21">
        <v>55.398511955934929</v>
      </c>
    </row>
    <row r="71" spans="2:5" ht="18" x14ac:dyDescent="0.35">
      <c r="B71" s="19" t="s">
        <v>344</v>
      </c>
    </row>
    <row r="73" spans="2:5" ht="55.2" x14ac:dyDescent="0.15">
      <c r="C73" s="27" t="s">
        <v>345</v>
      </c>
      <c r="D73" s="28" t="s">
        <v>346</v>
      </c>
      <c r="E73" s="27" t="s">
        <v>347</v>
      </c>
    </row>
    <row r="74" spans="2:5" ht="10.199999999999999" x14ac:dyDescent="0.2">
      <c r="C74" s="21">
        <v>9.7668497914550276E-4</v>
      </c>
      <c r="D74" s="21">
        <v>1.7497738135471236E-3</v>
      </c>
      <c r="E74" s="21">
        <v>-3.0016281697851567E-5</v>
      </c>
    </row>
    <row r="79" spans="2:5" ht="18" x14ac:dyDescent="0.35">
      <c r="B79" s="19" t="s">
        <v>348</v>
      </c>
    </row>
    <row r="81" spans="2:5" ht="55.2" x14ac:dyDescent="0.15">
      <c r="C81" s="27" t="s">
        <v>345</v>
      </c>
      <c r="D81" s="28" t="s">
        <v>346</v>
      </c>
      <c r="E81" s="27" t="s">
        <v>347</v>
      </c>
    </row>
    <row r="82" spans="2:5" ht="10.199999999999999" x14ac:dyDescent="0.2">
      <c r="C82" s="21">
        <v>584262.67662695155</v>
      </c>
      <c r="D82" s="21">
        <v>55.30792794288017</v>
      </c>
      <c r="E82" s="21">
        <v>-1.855606447057343</v>
      </c>
    </row>
    <row r="87" spans="2:5" ht="18" x14ac:dyDescent="0.35">
      <c r="B87" s="19" t="s">
        <v>349</v>
      </c>
    </row>
    <row r="89" spans="2:5" ht="55.2" x14ac:dyDescent="0.15">
      <c r="C89" s="27" t="s">
        <v>345</v>
      </c>
      <c r="D89" s="28" t="s">
        <v>346</v>
      </c>
      <c r="E89" s="27" t="s">
        <v>347</v>
      </c>
    </row>
    <row r="90" spans="2:5" ht="10.199999999999999" x14ac:dyDescent="0.2">
      <c r="C90" s="21">
        <v>353566.3573763016</v>
      </c>
      <c r="D90" s="21">
        <v>52.556989706435395</v>
      </c>
      <c r="E90" s="21">
        <v>-5.8975527409464217</v>
      </c>
    </row>
  </sheetData>
  <mergeCells count="54">
    <mergeCell ref="C14:K14"/>
    <mergeCell ref="C15:F15"/>
    <mergeCell ref="C16:F16"/>
    <mergeCell ref="C17:F17"/>
    <mergeCell ref="C18:F18"/>
    <mergeCell ref="C20:F20"/>
    <mergeCell ref="C21:F21"/>
    <mergeCell ref="C22:F22"/>
    <mergeCell ref="G15:K15"/>
    <mergeCell ref="G16:K16"/>
    <mergeCell ref="G17:K17"/>
    <mergeCell ref="G18:K18"/>
    <mergeCell ref="G19:K19"/>
    <mergeCell ref="G20:K20"/>
    <mergeCell ref="G21:K21"/>
    <mergeCell ref="C19:F19"/>
    <mergeCell ref="F31:I31"/>
    <mergeCell ref="F32:I32"/>
    <mergeCell ref="G22:K22"/>
    <mergeCell ref="C24:Z24"/>
    <mergeCell ref="C25:D25"/>
    <mergeCell ref="C26:D26"/>
    <mergeCell ref="C27:D27"/>
    <mergeCell ref="E25:Z25"/>
    <mergeCell ref="E27:Z27"/>
    <mergeCell ref="L6:M6"/>
    <mergeCell ref="C40:G40"/>
    <mergeCell ref="C41:G41"/>
    <mergeCell ref="C42:G42"/>
    <mergeCell ref="C43:G43"/>
    <mergeCell ref="C34:G34"/>
    <mergeCell ref="C35:G35"/>
    <mergeCell ref="C36:G36"/>
    <mergeCell ref="C37:G37"/>
    <mergeCell ref="C38:G38"/>
    <mergeCell ref="C39:G39"/>
    <mergeCell ref="C29:I29"/>
    <mergeCell ref="C30:E30"/>
    <mergeCell ref="C31:E31"/>
    <mergeCell ref="C32:E32"/>
    <mergeCell ref="F30:I30"/>
    <mergeCell ref="B6:C6"/>
    <mergeCell ref="D6:E6"/>
    <mergeCell ref="F6:G6"/>
    <mergeCell ref="H6:I6"/>
    <mergeCell ref="J6:K6"/>
    <mergeCell ref="B4:M4"/>
    <mergeCell ref="P4:S4"/>
    <mergeCell ref="H5:I5"/>
    <mergeCell ref="J5:K5"/>
    <mergeCell ref="L5:M5"/>
    <mergeCell ref="B5:C5"/>
    <mergeCell ref="D5:E5"/>
    <mergeCell ref="F5:G5"/>
  </mergeCells>
  <hyperlinks>
    <hyperlink ref="B5" location="'KNNP_Output1'!$B$12:$B$12" display="Inputs"/>
    <hyperlink ref="D5" location="'KNNP_Output1'!$B$46:$B$46" display="Valid. Error Log"/>
    <hyperlink ref="F5" location="'KNNP_Output1'!$B$71:$B$71" display="Train. Score - Summary"/>
    <hyperlink ref="H5" location="'KNNP_Output1'!$B$79:$B$79" display="Valid. Score - Summary"/>
    <hyperlink ref="J5" location="'KNNP_Output1'!$B$87:$B$87" display="Test Score - Summary"/>
    <hyperlink ref="L5" location="'KNNP_TestLiftChart1'!$B$12:$B$12" display="Test Lift Chart"/>
    <hyperlink ref="B6" location="'KNNP_TestScore1'!$B$12:$B$12" display="Test Score - Detailed Rpt."/>
    <hyperlink ref="D6" location="'KNNP_TrainingLiftChart1'!$B$12:$B$12" display="Training Lift Chart"/>
    <hyperlink ref="F6" location="'KNNP_TrainingScore1'!$B$12:$B$12" display="Train. Score - Detailed Rpt."/>
    <hyperlink ref="H6" location="'KNNP_ValidationLiftChart1'!$B$12:$B$12" display="Validation Lift Chart"/>
    <hyperlink ref="J6" location="'KNNP_ValidationScore1'!$B$12:$B$12" display="Valid. Score - Detailed Rpt.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335"/>
  <sheetViews>
    <sheetView showGridLines="0" workbookViewId="0">
      <selection activeCell="C249" sqref="C249"/>
    </sheetView>
  </sheetViews>
  <sheetFormatPr defaultRowHeight="9.6" x14ac:dyDescent="0.15"/>
  <cols>
    <col min="2" max="3" width="9.125" bestFit="1" customWidth="1"/>
    <col min="4" max="4" width="10.75" bestFit="1" customWidth="1"/>
    <col min="5" max="15" width="9.125" bestFit="1" customWidth="1"/>
    <col min="16" max="16" width="12.875" bestFit="1" customWidth="1"/>
    <col min="17" max="27" width="9.125" bestFit="1" customWidth="1"/>
  </cols>
  <sheetData>
    <row r="2" spans="2:27" ht="18" x14ac:dyDescent="0.35">
      <c r="B2" s="20" t="s">
        <v>312</v>
      </c>
      <c r="N2" t="s">
        <v>357</v>
      </c>
    </row>
    <row r="4" spans="2:27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</row>
    <row r="5" spans="2:27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</row>
    <row r="6" spans="2:27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0</v>
      </c>
      <c r="Q6" s="21">
        <v>16</v>
      </c>
      <c r="R6" s="21">
        <v>0</v>
      </c>
      <c r="S6" s="21">
        <v>16</v>
      </c>
    </row>
    <row r="12" spans="2:27" ht="13.8" x14ac:dyDescent="0.3">
      <c r="B12" s="22" t="s">
        <v>154</v>
      </c>
      <c r="C12" s="37" t="s">
        <v>155</v>
      </c>
      <c r="D12" s="38"/>
      <c r="E12" s="38"/>
      <c r="F12" s="30"/>
    </row>
    <row r="13" spans="2:27" ht="13.8" x14ac:dyDescent="0.3">
      <c r="B13" s="22" t="s">
        <v>156</v>
      </c>
      <c r="C13" s="37" t="s">
        <v>361</v>
      </c>
      <c r="D13" s="38"/>
      <c r="E13" s="38"/>
      <c r="F13" s="30"/>
    </row>
    <row r="16" spans="2:27" ht="55.2" x14ac:dyDescent="0.3">
      <c r="B16" s="26" t="s">
        <v>307</v>
      </c>
      <c r="C16" s="26" t="s">
        <v>308</v>
      </c>
      <c r="D16" s="23" t="s">
        <v>309</v>
      </c>
      <c r="E16" s="26" t="s">
        <v>310</v>
      </c>
      <c r="F16" s="23" t="s">
        <v>0</v>
      </c>
      <c r="G16" s="23" t="s">
        <v>93</v>
      </c>
      <c r="H16" s="23" t="s">
        <v>94</v>
      </c>
      <c r="I16" s="23" t="s">
        <v>95</v>
      </c>
      <c r="J16" s="23" t="s">
        <v>96</v>
      </c>
      <c r="K16" s="23" t="s">
        <v>97</v>
      </c>
      <c r="L16" s="23" t="s">
        <v>4</v>
      </c>
      <c r="M16" s="23" t="s">
        <v>99</v>
      </c>
      <c r="N16" s="23" t="s">
        <v>351</v>
      </c>
      <c r="O16" s="23" t="s">
        <v>350</v>
      </c>
      <c r="P16" s="23" t="s">
        <v>164</v>
      </c>
      <c r="Q16" s="23" t="s">
        <v>165</v>
      </c>
      <c r="R16" s="23" t="s">
        <v>166</v>
      </c>
      <c r="S16" s="23" t="s">
        <v>167</v>
      </c>
      <c r="T16" s="23" t="s">
        <v>168</v>
      </c>
      <c r="U16" s="23" t="s">
        <v>169</v>
      </c>
      <c r="V16" s="23" t="s">
        <v>170</v>
      </c>
      <c r="W16" s="23" t="s">
        <v>171</v>
      </c>
      <c r="X16" s="23" t="s">
        <v>172</v>
      </c>
      <c r="Y16" s="23" t="s">
        <v>173</v>
      </c>
      <c r="Z16" s="23" t="s">
        <v>174</v>
      </c>
      <c r="AA16" s="23" t="s">
        <v>175</v>
      </c>
    </row>
    <row r="17" spans="2:27" ht="10.199999999999999" x14ac:dyDescent="0.2">
      <c r="B17" s="21">
        <v>64.11</v>
      </c>
      <c r="C17" s="21">
        <v>64.11</v>
      </c>
      <c r="D17" s="21">
        <v>0</v>
      </c>
      <c r="E17" s="21">
        <v>14</v>
      </c>
      <c r="F17" s="21">
        <v>1</v>
      </c>
      <c r="G17" s="21">
        <v>0</v>
      </c>
      <c r="H17" s="21">
        <v>1.01</v>
      </c>
      <c r="I17" s="21">
        <v>0</v>
      </c>
      <c r="J17" s="21">
        <v>1.08</v>
      </c>
      <c r="K17" s="21">
        <v>1</v>
      </c>
      <c r="L17" s="21">
        <v>1.17</v>
      </c>
      <c r="M17" s="21">
        <v>0</v>
      </c>
      <c r="N17" s="21">
        <v>1.42</v>
      </c>
      <c r="O17" s="21">
        <v>0</v>
      </c>
      <c r="P17" s="21">
        <v>1.23</v>
      </c>
      <c r="Q17" s="21">
        <v>0</v>
      </c>
      <c r="R17" s="21">
        <v>1.22</v>
      </c>
      <c r="S17" s="21">
        <v>0</v>
      </c>
      <c r="T17" s="21">
        <v>1.42</v>
      </c>
      <c r="U17" s="21">
        <v>0</v>
      </c>
      <c r="V17" s="21">
        <v>1.33</v>
      </c>
      <c r="W17" s="21">
        <v>0</v>
      </c>
      <c r="X17" s="21">
        <v>1.27</v>
      </c>
      <c r="Y17" s="21">
        <v>0</v>
      </c>
      <c r="Z17" s="21">
        <v>1</v>
      </c>
      <c r="AA17" s="21">
        <v>0</v>
      </c>
    </row>
    <row r="18" spans="2:27" ht="10.199999999999999" x14ac:dyDescent="0.2">
      <c r="B18" s="21">
        <v>85.47</v>
      </c>
      <c r="C18" s="21">
        <v>85.47</v>
      </c>
      <c r="D18" s="21">
        <v>0</v>
      </c>
      <c r="E18" s="21">
        <v>14</v>
      </c>
      <c r="F18" s="21">
        <v>5291.9913411550297</v>
      </c>
      <c r="G18" s="21">
        <v>0</v>
      </c>
      <c r="H18" s="21">
        <v>2668.2034137129999</v>
      </c>
      <c r="I18" s="21">
        <v>0</v>
      </c>
      <c r="J18" s="21">
        <v>4343.8486979919398</v>
      </c>
      <c r="K18" s="21">
        <v>0</v>
      </c>
      <c r="L18" s="21">
        <v>2173.45252672165</v>
      </c>
      <c r="M18" s="21">
        <v>0</v>
      </c>
      <c r="N18" s="21">
        <v>2995.0996908769398</v>
      </c>
      <c r="O18" s="21">
        <v>0</v>
      </c>
      <c r="P18" s="21">
        <v>6166.3267735455602</v>
      </c>
      <c r="Q18" s="21">
        <v>1</v>
      </c>
      <c r="R18" s="21">
        <v>2711.4222672792698</v>
      </c>
      <c r="S18" s="21">
        <v>0</v>
      </c>
      <c r="T18" s="21">
        <v>5870.6641586823498</v>
      </c>
      <c r="U18" s="21">
        <v>0</v>
      </c>
      <c r="V18" s="21">
        <v>7046.9847127394796</v>
      </c>
      <c r="W18" s="21">
        <v>0</v>
      </c>
      <c r="X18" s="21">
        <v>3472.1660066142299</v>
      </c>
      <c r="Y18" s="21">
        <v>0</v>
      </c>
      <c r="Z18" s="21">
        <v>5266.7156643627904</v>
      </c>
      <c r="AA18" s="21">
        <v>0</v>
      </c>
    </row>
    <row r="19" spans="2:27" ht="10.199999999999999" x14ac:dyDescent="0.2">
      <c r="B19" s="21">
        <v>116.54</v>
      </c>
      <c r="C19" s="21">
        <v>116.54</v>
      </c>
      <c r="D19" s="21">
        <v>0</v>
      </c>
      <c r="E19" s="21">
        <v>14</v>
      </c>
      <c r="F19" s="21">
        <v>28637</v>
      </c>
      <c r="G19" s="21">
        <v>1</v>
      </c>
      <c r="H19" s="21">
        <v>29260</v>
      </c>
      <c r="I19" s="21">
        <v>1</v>
      </c>
      <c r="J19" s="21">
        <v>27211</v>
      </c>
      <c r="K19" s="21">
        <v>0</v>
      </c>
      <c r="L19" s="21">
        <v>22360</v>
      </c>
      <c r="M19" s="21">
        <v>1</v>
      </c>
      <c r="N19" s="21">
        <v>22038</v>
      </c>
      <c r="O19" s="21">
        <v>1</v>
      </c>
      <c r="P19" s="21">
        <v>22360</v>
      </c>
      <c r="Q19" s="21">
        <v>0</v>
      </c>
      <c r="R19" s="21">
        <v>29260</v>
      </c>
      <c r="S19" s="21">
        <v>1</v>
      </c>
      <c r="T19" s="21">
        <v>26506</v>
      </c>
      <c r="U19" s="21">
        <v>1</v>
      </c>
      <c r="V19" s="21">
        <v>29055</v>
      </c>
      <c r="W19" s="21">
        <v>1</v>
      </c>
      <c r="X19" s="21">
        <v>26752</v>
      </c>
      <c r="Y19" s="21">
        <v>1</v>
      </c>
      <c r="Z19" s="21">
        <v>24706</v>
      </c>
      <c r="AA19" s="21">
        <v>0</v>
      </c>
    </row>
    <row r="20" spans="2:27" ht="10.199999999999999" x14ac:dyDescent="0.2">
      <c r="B20" s="21">
        <v>117.23</v>
      </c>
      <c r="C20" s="21">
        <v>117.23</v>
      </c>
      <c r="D20" s="21">
        <v>0</v>
      </c>
      <c r="E20" s="21">
        <v>14</v>
      </c>
      <c r="F20" s="21">
        <v>21112</v>
      </c>
      <c r="G20" s="21">
        <v>1</v>
      </c>
      <c r="H20" s="21">
        <v>24502</v>
      </c>
      <c r="I20" s="21">
        <v>1</v>
      </c>
      <c r="J20" s="21">
        <v>25450</v>
      </c>
      <c r="K20" s="21">
        <v>0</v>
      </c>
      <c r="L20" s="21">
        <v>25995</v>
      </c>
      <c r="M20" s="21">
        <v>0</v>
      </c>
      <c r="N20" s="21">
        <v>32991</v>
      </c>
      <c r="O20" s="21">
        <v>0</v>
      </c>
      <c r="P20" s="21">
        <v>25054</v>
      </c>
      <c r="Q20" s="21">
        <v>0</v>
      </c>
      <c r="R20" s="21">
        <v>21121</v>
      </c>
      <c r="S20" s="21">
        <v>1</v>
      </c>
      <c r="T20" s="21">
        <v>30916</v>
      </c>
      <c r="U20" s="21">
        <v>0</v>
      </c>
      <c r="V20" s="21">
        <v>31981</v>
      </c>
      <c r="W20" s="21">
        <v>1</v>
      </c>
      <c r="X20" s="21">
        <v>24706</v>
      </c>
      <c r="Y20" s="21">
        <v>1</v>
      </c>
      <c r="Z20" s="21">
        <v>23025</v>
      </c>
      <c r="AA20" s="21">
        <v>0</v>
      </c>
    </row>
    <row r="21" spans="2:27" ht="10.199999999999999" x14ac:dyDescent="0.2">
      <c r="B21" s="21">
        <v>106.11</v>
      </c>
      <c r="C21" s="21">
        <v>106.11</v>
      </c>
      <c r="D21" s="21">
        <v>0</v>
      </c>
      <c r="E21" s="21">
        <v>14</v>
      </c>
      <c r="F21" s="21">
        <v>3036732</v>
      </c>
      <c r="G21" s="21">
        <v>0</v>
      </c>
      <c r="H21" s="21">
        <v>7830332</v>
      </c>
      <c r="I21" s="21">
        <v>0</v>
      </c>
      <c r="J21" s="21">
        <v>3770125</v>
      </c>
      <c r="K21" s="21">
        <v>1</v>
      </c>
      <c r="L21" s="21">
        <v>1421287</v>
      </c>
      <c r="M21" s="21">
        <v>1</v>
      </c>
      <c r="N21" s="21">
        <v>1308499</v>
      </c>
      <c r="O21" s="21">
        <v>1</v>
      </c>
      <c r="P21" s="21">
        <v>1421287</v>
      </c>
      <c r="Q21" s="21">
        <v>1</v>
      </c>
      <c r="R21" s="21">
        <v>7830332</v>
      </c>
      <c r="S21" s="21">
        <v>0</v>
      </c>
      <c r="T21" s="21">
        <v>4459144</v>
      </c>
      <c r="U21" s="21">
        <v>1</v>
      </c>
      <c r="V21" s="21">
        <v>1862106</v>
      </c>
      <c r="W21" s="21">
        <v>0</v>
      </c>
      <c r="X21" s="21">
        <v>1440377</v>
      </c>
      <c r="Y21" s="21">
        <v>0</v>
      </c>
      <c r="Z21" s="21">
        <v>9056076</v>
      </c>
      <c r="AA21" s="21">
        <v>1</v>
      </c>
    </row>
    <row r="22" spans="2:27" ht="10.199999999999999" x14ac:dyDescent="0.2">
      <c r="B22" s="21">
        <v>157.5</v>
      </c>
      <c r="C22" s="21">
        <v>157.5</v>
      </c>
      <c r="D22" s="21">
        <v>0</v>
      </c>
      <c r="E22" s="21">
        <v>14</v>
      </c>
      <c r="F22" s="21">
        <v>205711</v>
      </c>
      <c r="G22" s="21">
        <v>1</v>
      </c>
      <c r="H22" s="21">
        <v>1442203</v>
      </c>
      <c r="I22" s="21">
        <v>0</v>
      </c>
      <c r="J22" s="21">
        <v>1694803</v>
      </c>
      <c r="K22" s="21">
        <v>1</v>
      </c>
      <c r="L22" s="21">
        <v>1115048</v>
      </c>
      <c r="M22" s="21">
        <v>1</v>
      </c>
      <c r="N22" s="21">
        <v>8621121</v>
      </c>
      <c r="O22" s="21">
        <v>1</v>
      </c>
      <c r="P22" s="21">
        <v>2374260</v>
      </c>
      <c r="Q22" s="21">
        <v>1</v>
      </c>
      <c r="R22" s="21">
        <v>1228816</v>
      </c>
      <c r="S22" s="21">
        <v>1</v>
      </c>
      <c r="T22" s="21">
        <v>2230831</v>
      </c>
      <c r="U22" s="21">
        <v>1</v>
      </c>
      <c r="V22" s="21">
        <v>4549784</v>
      </c>
      <c r="W22" s="21">
        <v>1</v>
      </c>
      <c r="X22" s="21">
        <v>9056076</v>
      </c>
      <c r="Y22" s="21">
        <v>1</v>
      </c>
      <c r="Z22" s="21">
        <v>2753373</v>
      </c>
      <c r="AA22" s="21">
        <v>0</v>
      </c>
    </row>
    <row r="23" spans="2:27" ht="10.199999999999999" x14ac:dyDescent="0.2">
      <c r="B23" s="21">
        <v>200.2</v>
      </c>
      <c r="C23" s="21">
        <v>200.2</v>
      </c>
      <c r="D23" s="21">
        <v>0</v>
      </c>
      <c r="E23" s="21">
        <v>14</v>
      </c>
      <c r="F23" s="21">
        <v>312</v>
      </c>
      <c r="G23" s="21">
        <v>0</v>
      </c>
      <c r="H23" s="21">
        <v>286</v>
      </c>
      <c r="I23" s="21">
        <v>1</v>
      </c>
      <c r="J23" s="21">
        <v>652</v>
      </c>
      <c r="K23" s="21">
        <v>0</v>
      </c>
      <c r="L23" s="21">
        <v>615</v>
      </c>
      <c r="M23" s="21">
        <v>0</v>
      </c>
      <c r="N23" s="21">
        <v>1173</v>
      </c>
      <c r="O23" s="21">
        <v>0</v>
      </c>
      <c r="P23" s="21">
        <v>831</v>
      </c>
      <c r="Q23" s="21">
        <v>0</v>
      </c>
      <c r="R23" s="21">
        <v>1259</v>
      </c>
      <c r="S23" s="21">
        <v>0</v>
      </c>
      <c r="T23" s="21">
        <v>1932</v>
      </c>
      <c r="U23" s="21">
        <v>0</v>
      </c>
      <c r="V23" s="21">
        <v>1470</v>
      </c>
      <c r="W23" s="21">
        <v>0</v>
      </c>
      <c r="X23" s="21">
        <v>2341</v>
      </c>
      <c r="Y23" s="21">
        <v>0</v>
      </c>
      <c r="Z23" s="21">
        <v>363</v>
      </c>
      <c r="AA23" s="21">
        <v>1</v>
      </c>
    </row>
    <row r="24" spans="2:27" ht="10.199999999999999" x14ac:dyDescent="0.2">
      <c r="B24" s="21">
        <v>246.85</v>
      </c>
      <c r="C24" s="21">
        <v>246.85</v>
      </c>
      <c r="D24" s="21">
        <v>0</v>
      </c>
      <c r="E24" s="21">
        <v>14</v>
      </c>
      <c r="F24" s="21">
        <v>7864</v>
      </c>
      <c r="G24" s="21">
        <v>0</v>
      </c>
      <c r="H24" s="21">
        <v>14516</v>
      </c>
      <c r="I24" s="21">
        <v>0</v>
      </c>
      <c r="J24" s="21">
        <v>4649</v>
      </c>
      <c r="K24" s="21">
        <v>0</v>
      </c>
      <c r="L24" s="21">
        <v>6224</v>
      </c>
      <c r="M24" s="21">
        <v>1</v>
      </c>
      <c r="N24" s="21">
        <v>10334</v>
      </c>
      <c r="O24" s="21">
        <v>0</v>
      </c>
      <c r="P24" s="21">
        <v>7121</v>
      </c>
      <c r="Q24" s="21">
        <v>0</v>
      </c>
      <c r="R24" s="21">
        <v>5763</v>
      </c>
      <c r="S24" s="21">
        <v>1</v>
      </c>
      <c r="T24" s="21">
        <v>2575</v>
      </c>
      <c r="U24" s="21">
        <v>0</v>
      </c>
      <c r="V24" s="21">
        <v>12410</v>
      </c>
      <c r="W24" s="21">
        <v>1</v>
      </c>
      <c r="X24" s="21">
        <v>4719</v>
      </c>
      <c r="Y24" s="21">
        <v>0</v>
      </c>
      <c r="Z24" s="21">
        <v>10529</v>
      </c>
      <c r="AA24" s="21">
        <v>0</v>
      </c>
    </row>
    <row r="25" spans="2:27" ht="10.199999999999999" x14ac:dyDescent="0.2">
      <c r="B25" s="21">
        <v>99.7</v>
      </c>
      <c r="C25" s="21">
        <v>99.7</v>
      </c>
      <c r="D25" s="21">
        <v>0</v>
      </c>
      <c r="E25" s="21">
        <v>14</v>
      </c>
      <c r="F25" s="21">
        <v>21</v>
      </c>
      <c r="G25" s="21">
        <v>1</v>
      </c>
      <c r="H25" s="21">
        <v>14</v>
      </c>
      <c r="I25" s="21">
        <v>1</v>
      </c>
      <c r="J25" s="21">
        <v>31</v>
      </c>
      <c r="K25" s="21">
        <v>1</v>
      </c>
      <c r="L25" s="21">
        <v>53</v>
      </c>
      <c r="M25" s="21">
        <v>0</v>
      </c>
      <c r="N25" s="21">
        <v>45</v>
      </c>
      <c r="O25" s="21">
        <v>1</v>
      </c>
      <c r="P25" s="21">
        <v>53</v>
      </c>
      <c r="Q25" s="21">
        <v>1</v>
      </c>
      <c r="R25" s="21">
        <v>14</v>
      </c>
      <c r="S25" s="21">
        <v>0</v>
      </c>
      <c r="T25" s="21">
        <v>23</v>
      </c>
      <c r="U25" s="21">
        <v>1</v>
      </c>
      <c r="V25" s="21">
        <v>22</v>
      </c>
      <c r="W25" s="21">
        <v>0</v>
      </c>
      <c r="X25" s="21">
        <v>25</v>
      </c>
      <c r="Y25" s="21">
        <v>1</v>
      </c>
      <c r="Z25" s="21">
        <v>11</v>
      </c>
      <c r="AA25" s="21">
        <v>1</v>
      </c>
    </row>
    <row r="26" spans="2:27" ht="10.199999999999999" x14ac:dyDescent="0.2">
      <c r="B26" s="21">
        <v>113.5</v>
      </c>
      <c r="C26" s="21">
        <v>113.5</v>
      </c>
      <c r="D26" s="21">
        <v>0</v>
      </c>
      <c r="E26" s="21">
        <v>14</v>
      </c>
      <c r="F26" s="21">
        <v>2</v>
      </c>
      <c r="G26" s="21">
        <v>1</v>
      </c>
      <c r="H26" s="21">
        <v>19</v>
      </c>
      <c r="I26" s="21">
        <v>0</v>
      </c>
      <c r="J26" s="21">
        <v>34</v>
      </c>
      <c r="K26" s="21">
        <v>0</v>
      </c>
      <c r="L26" s="21">
        <v>44</v>
      </c>
      <c r="M26" s="21">
        <v>0</v>
      </c>
      <c r="N26" s="21">
        <v>47</v>
      </c>
      <c r="O26" s="21">
        <v>1</v>
      </c>
      <c r="P26" s="21">
        <v>56</v>
      </c>
      <c r="Q26" s="21">
        <v>0</v>
      </c>
      <c r="R26" s="21">
        <v>64</v>
      </c>
      <c r="S26" s="21">
        <v>0</v>
      </c>
      <c r="T26" s="21">
        <v>70</v>
      </c>
      <c r="U26" s="21">
        <v>0</v>
      </c>
      <c r="V26" s="21">
        <v>79</v>
      </c>
      <c r="W26" s="21">
        <v>0</v>
      </c>
      <c r="X26" s="21">
        <v>37</v>
      </c>
      <c r="Y26" s="21">
        <v>0</v>
      </c>
      <c r="Z26" s="21">
        <v>55</v>
      </c>
      <c r="AA26" s="21">
        <v>0</v>
      </c>
    </row>
    <row r="27" spans="2:27" ht="10.199999999999999" x14ac:dyDescent="0.2">
      <c r="B27" s="21">
        <v>113.5</v>
      </c>
      <c r="C27" s="21">
        <v>113.5</v>
      </c>
      <c r="D27" s="21">
        <v>0</v>
      </c>
      <c r="E27" s="21">
        <v>14</v>
      </c>
      <c r="F27" s="21">
        <v>0</v>
      </c>
      <c r="G27" s="21">
        <v>0</v>
      </c>
      <c r="H27" s="21">
        <v>1</v>
      </c>
      <c r="I27" s="21">
        <v>1</v>
      </c>
      <c r="J27" s="21">
        <v>0</v>
      </c>
      <c r="K27" s="21">
        <v>1</v>
      </c>
      <c r="L27" s="21">
        <v>0</v>
      </c>
      <c r="M27" s="21">
        <v>1</v>
      </c>
      <c r="N27" s="21">
        <v>0</v>
      </c>
      <c r="O27" s="21">
        <v>0</v>
      </c>
      <c r="P27" s="21">
        <v>0</v>
      </c>
      <c r="Q27" s="21">
        <v>1</v>
      </c>
      <c r="R27" s="21">
        <v>0</v>
      </c>
      <c r="S27" s="21">
        <v>1</v>
      </c>
      <c r="T27" s="21">
        <v>0</v>
      </c>
      <c r="U27" s="21">
        <v>1</v>
      </c>
      <c r="V27" s="21">
        <v>0</v>
      </c>
      <c r="W27" s="21">
        <v>1</v>
      </c>
      <c r="X27" s="21">
        <v>0</v>
      </c>
      <c r="Y27" s="21">
        <v>1</v>
      </c>
      <c r="Z27" s="21">
        <v>0</v>
      </c>
      <c r="AA27" s="21">
        <v>1</v>
      </c>
    </row>
    <row r="28" spans="2:27" ht="10.199999999999999" x14ac:dyDescent="0.2">
      <c r="B28" s="21">
        <v>210</v>
      </c>
      <c r="C28" s="21">
        <v>210</v>
      </c>
      <c r="D28" s="21">
        <v>0</v>
      </c>
      <c r="E28" s="21">
        <v>14</v>
      </c>
      <c r="F28" s="21">
        <v>0</v>
      </c>
      <c r="G28" s="21">
        <v>1.1599999999999999</v>
      </c>
      <c r="H28" s="21">
        <v>0</v>
      </c>
      <c r="I28" s="21">
        <v>1.31</v>
      </c>
      <c r="J28" s="21">
        <v>0</v>
      </c>
      <c r="K28" s="21">
        <v>1.1499999999999999</v>
      </c>
      <c r="L28" s="21">
        <v>1</v>
      </c>
      <c r="M28" s="21">
        <v>1.06</v>
      </c>
      <c r="N28" s="21">
        <v>0</v>
      </c>
      <c r="O28" s="21">
        <v>1.02</v>
      </c>
      <c r="P28" s="21">
        <v>0</v>
      </c>
      <c r="Q28" s="21">
        <v>1.03</v>
      </c>
      <c r="R28" s="21">
        <v>0</v>
      </c>
      <c r="S28" s="21">
        <v>1.2</v>
      </c>
      <c r="T28" s="21">
        <v>0</v>
      </c>
      <c r="U28" s="21">
        <v>1.1399999999999999</v>
      </c>
      <c r="V28" s="21">
        <v>0</v>
      </c>
      <c r="W28" s="21">
        <v>1.08</v>
      </c>
      <c r="X28" s="21">
        <v>0</v>
      </c>
      <c r="Y28" s="21">
        <v>1.01</v>
      </c>
      <c r="Z28" s="21">
        <v>0</v>
      </c>
      <c r="AA28" s="21">
        <v>1</v>
      </c>
    </row>
    <row r="29" spans="2:27" ht="10.199999999999999" x14ac:dyDescent="0.2">
      <c r="B29" s="21">
        <v>134.30000000000001</v>
      </c>
      <c r="C29" s="21">
        <v>134.30000000000001</v>
      </c>
      <c r="D29" s="21">
        <v>0</v>
      </c>
      <c r="E29" s="21">
        <v>14</v>
      </c>
      <c r="F29" s="21">
        <v>0</v>
      </c>
      <c r="G29" s="21">
        <v>4523.3141878344204</v>
      </c>
      <c r="H29" s="21">
        <v>0</v>
      </c>
      <c r="I29" s="21">
        <v>6172.9516085498999</v>
      </c>
      <c r="J29" s="21">
        <v>1</v>
      </c>
      <c r="K29" s="21">
        <v>3947.2433720720601</v>
      </c>
      <c r="L29" s="21">
        <v>0</v>
      </c>
      <c r="M29" s="21">
        <v>2828.16065945534</v>
      </c>
      <c r="N29" s="21">
        <v>0</v>
      </c>
      <c r="O29" s="21">
        <v>9649.0123402035406</v>
      </c>
      <c r="P29" s="21">
        <v>0</v>
      </c>
      <c r="Q29" s="21">
        <v>7046.1149800000403</v>
      </c>
      <c r="R29" s="21">
        <v>0</v>
      </c>
      <c r="S29" s="21">
        <v>5068.5322062494497</v>
      </c>
      <c r="T29" s="21">
        <v>0</v>
      </c>
      <c r="U29" s="21">
        <v>2260.16643632466</v>
      </c>
      <c r="V29" s="21">
        <v>0</v>
      </c>
      <c r="W29" s="21">
        <v>4128.5995286596399</v>
      </c>
      <c r="X29" s="21">
        <v>0</v>
      </c>
      <c r="Y29" s="21">
        <v>6017.6559463517497</v>
      </c>
      <c r="Z29" s="21">
        <v>0</v>
      </c>
      <c r="AA29" s="21">
        <v>3042.24819109484</v>
      </c>
    </row>
    <row r="30" spans="2:27" ht="10.199999999999999" x14ac:dyDescent="0.2">
      <c r="B30" s="21">
        <v>118.94999999999999</v>
      </c>
      <c r="C30" s="21">
        <v>118.95</v>
      </c>
      <c r="D30" s="21">
        <v>1.4210854715202004E-14</v>
      </c>
      <c r="E30" s="21">
        <v>14</v>
      </c>
      <c r="F30" s="21">
        <v>1</v>
      </c>
      <c r="G30" s="21">
        <v>29260</v>
      </c>
      <c r="H30" s="21">
        <v>0</v>
      </c>
      <c r="I30" s="21">
        <v>26046</v>
      </c>
      <c r="J30" s="21">
        <v>0</v>
      </c>
      <c r="K30" s="21">
        <v>29260</v>
      </c>
      <c r="L30" s="21">
        <v>0</v>
      </c>
      <c r="M30" s="21">
        <v>26752</v>
      </c>
      <c r="N30" s="21">
        <v>1</v>
      </c>
      <c r="O30" s="21">
        <v>30124</v>
      </c>
      <c r="P30" s="21">
        <v>1</v>
      </c>
      <c r="Q30" s="21">
        <v>26993</v>
      </c>
      <c r="R30" s="21">
        <v>1</v>
      </c>
      <c r="S30" s="21">
        <v>29260</v>
      </c>
      <c r="T30" s="21">
        <v>1</v>
      </c>
      <c r="U30" s="21">
        <v>29260</v>
      </c>
      <c r="V30" s="21">
        <v>1</v>
      </c>
      <c r="W30" s="21">
        <v>29055</v>
      </c>
      <c r="X30" s="21">
        <v>1</v>
      </c>
      <c r="Y30" s="21">
        <v>26993</v>
      </c>
      <c r="Z30" s="21">
        <v>1</v>
      </c>
      <c r="AA30" s="21">
        <v>29260</v>
      </c>
    </row>
    <row r="31" spans="2:27" ht="10.199999999999999" x14ac:dyDescent="0.2">
      <c r="B31" s="21">
        <v>97.96</v>
      </c>
      <c r="C31" s="21">
        <v>97.96</v>
      </c>
      <c r="D31" s="21">
        <v>0</v>
      </c>
      <c r="E31" s="21">
        <v>14</v>
      </c>
      <c r="F31" s="21">
        <v>1</v>
      </c>
      <c r="G31" s="21">
        <v>25237</v>
      </c>
      <c r="H31" s="21">
        <v>1</v>
      </c>
      <c r="I31" s="21">
        <v>27211</v>
      </c>
      <c r="J31" s="21">
        <v>1</v>
      </c>
      <c r="K31" s="21">
        <v>21207</v>
      </c>
      <c r="L31" s="21">
        <v>0</v>
      </c>
      <c r="M31" s="21">
        <v>32991</v>
      </c>
      <c r="N31" s="21">
        <v>1</v>
      </c>
      <c r="O31" s="21">
        <v>27994</v>
      </c>
      <c r="P31" s="21">
        <v>0</v>
      </c>
      <c r="Q31" s="21">
        <v>26101</v>
      </c>
      <c r="R31" s="21">
        <v>1</v>
      </c>
      <c r="S31" s="21">
        <v>38813</v>
      </c>
      <c r="T31" s="21">
        <v>1</v>
      </c>
      <c r="U31" s="21">
        <v>23654</v>
      </c>
      <c r="V31" s="21">
        <v>1</v>
      </c>
      <c r="W31" s="21">
        <v>25824</v>
      </c>
      <c r="X31" s="21">
        <v>0</v>
      </c>
      <c r="Y31" s="21">
        <v>37375</v>
      </c>
      <c r="Z31" s="21">
        <v>1</v>
      </c>
      <c r="AA31" s="21">
        <v>25824</v>
      </c>
    </row>
    <row r="32" spans="2:27" ht="10.199999999999999" x14ac:dyDescent="0.2">
      <c r="B32" s="21">
        <v>234.15</v>
      </c>
      <c r="C32" s="21">
        <v>234.15</v>
      </c>
      <c r="D32" s="21">
        <v>0</v>
      </c>
      <c r="E32" s="21">
        <v>14</v>
      </c>
      <c r="F32" s="21">
        <v>0</v>
      </c>
      <c r="G32" s="21">
        <v>7830332</v>
      </c>
      <c r="H32" s="21">
        <v>0</v>
      </c>
      <c r="I32" s="21">
        <v>2230955</v>
      </c>
      <c r="J32" s="21">
        <v>0</v>
      </c>
      <c r="K32" s="21">
        <v>7830332</v>
      </c>
      <c r="L32" s="21">
        <v>1</v>
      </c>
      <c r="M32" s="21">
        <v>1440377</v>
      </c>
      <c r="N32" s="21">
        <v>0</v>
      </c>
      <c r="O32" s="21">
        <v>5787293</v>
      </c>
      <c r="P32" s="21">
        <v>1</v>
      </c>
      <c r="Q32" s="21">
        <v>3532657</v>
      </c>
      <c r="R32" s="21">
        <v>0</v>
      </c>
      <c r="S32" s="21">
        <v>7830332</v>
      </c>
      <c r="T32" s="21">
        <v>0</v>
      </c>
      <c r="U32" s="21">
        <v>7830332</v>
      </c>
      <c r="V32" s="21">
        <v>0</v>
      </c>
      <c r="W32" s="21">
        <v>1862106</v>
      </c>
      <c r="X32" s="21">
        <v>1</v>
      </c>
      <c r="Y32" s="21">
        <v>3532657</v>
      </c>
      <c r="Z32" s="21">
        <v>0</v>
      </c>
      <c r="AA32" s="21">
        <v>7830332</v>
      </c>
    </row>
    <row r="33" spans="2:27" ht="10.199999999999999" x14ac:dyDescent="0.2">
      <c r="B33" s="21">
        <v>136.27000000000001</v>
      </c>
      <c r="C33" s="21">
        <v>136.27000000000001</v>
      </c>
      <c r="D33" s="21">
        <v>0</v>
      </c>
      <c r="E33" s="21">
        <v>14</v>
      </c>
      <c r="F33" s="21">
        <v>0</v>
      </c>
      <c r="G33" s="21">
        <v>1318892</v>
      </c>
      <c r="H33" s="21">
        <v>0</v>
      </c>
      <c r="I33" s="21">
        <v>3770125</v>
      </c>
      <c r="J33" s="21">
        <v>0</v>
      </c>
      <c r="K33" s="21">
        <v>2105604</v>
      </c>
      <c r="L33" s="21">
        <v>0</v>
      </c>
      <c r="M33" s="21">
        <v>8621121</v>
      </c>
      <c r="N33" s="21">
        <v>1</v>
      </c>
      <c r="O33" s="21">
        <v>4948339</v>
      </c>
      <c r="P33" s="21">
        <v>1</v>
      </c>
      <c r="Q33" s="21">
        <v>1021830</v>
      </c>
      <c r="R33" s="21">
        <v>0</v>
      </c>
      <c r="S33" s="21">
        <v>1653017</v>
      </c>
      <c r="T33" s="21">
        <v>1</v>
      </c>
      <c r="U33" s="21">
        <v>2195215</v>
      </c>
      <c r="V33" s="21">
        <v>1</v>
      </c>
      <c r="W33" s="21">
        <v>2549844</v>
      </c>
      <c r="X33" s="21">
        <v>1</v>
      </c>
      <c r="Y33" s="21">
        <v>991717</v>
      </c>
      <c r="Z33" s="21">
        <v>0</v>
      </c>
      <c r="AA33" s="21">
        <v>2549844</v>
      </c>
    </row>
    <row r="34" spans="2:27" ht="10.199999999999999" x14ac:dyDescent="0.2">
      <c r="B34" s="21">
        <v>230.87</v>
      </c>
      <c r="C34" s="21">
        <v>230.87</v>
      </c>
      <c r="D34" s="21">
        <v>0</v>
      </c>
      <c r="E34" s="21">
        <v>14</v>
      </c>
      <c r="F34" s="21">
        <v>1</v>
      </c>
      <c r="G34" s="21">
        <v>589</v>
      </c>
      <c r="H34" s="21">
        <v>1</v>
      </c>
      <c r="I34" s="21">
        <v>1117</v>
      </c>
      <c r="J34" s="21">
        <v>1</v>
      </c>
      <c r="K34" s="21">
        <v>1187</v>
      </c>
      <c r="L34" s="21">
        <v>1</v>
      </c>
      <c r="M34" s="21">
        <v>1068</v>
      </c>
      <c r="N34" s="21">
        <v>0</v>
      </c>
      <c r="O34" s="21">
        <v>265</v>
      </c>
      <c r="P34" s="21">
        <v>0</v>
      </c>
      <c r="Q34" s="21">
        <v>356</v>
      </c>
      <c r="R34" s="21">
        <v>1</v>
      </c>
      <c r="S34" s="21">
        <v>1851</v>
      </c>
      <c r="T34" s="21">
        <v>0</v>
      </c>
      <c r="U34" s="21">
        <v>1008</v>
      </c>
      <c r="V34" s="21">
        <v>0</v>
      </c>
      <c r="W34" s="21">
        <v>785</v>
      </c>
      <c r="X34" s="21">
        <v>0</v>
      </c>
      <c r="Y34" s="21">
        <v>546</v>
      </c>
      <c r="Z34" s="21">
        <v>1</v>
      </c>
      <c r="AA34" s="21">
        <v>257</v>
      </c>
    </row>
    <row r="35" spans="2:27" ht="10.199999999999999" x14ac:dyDescent="0.2">
      <c r="B35" s="21">
        <v>230.87</v>
      </c>
      <c r="C35" s="21">
        <v>230.87</v>
      </c>
      <c r="D35" s="21">
        <v>0</v>
      </c>
      <c r="E35" s="21">
        <v>14</v>
      </c>
      <c r="F35" s="21">
        <v>0</v>
      </c>
      <c r="G35" s="21">
        <v>5153</v>
      </c>
      <c r="H35" s="21">
        <v>0</v>
      </c>
      <c r="I35" s="21">
        <v>4057</v>
      </c>
      <c r="J35" s="21">
        <v>0</v>
      </c>
      <c r="K35" s="21">
        <v>10671</v>
      </c>
      <c r="L35" s="21">
        <v>0</v>
      </c>
      <c r="M35" s="21">
        <v>40159</v>
      </c>
      <c r="N35" s="21">
        <v>1</v>
      </c>
      <c r="O35" s="21">
        <v>17196</v>
      </c>
      <c r="P35" s="21">
        <v>0</v>
      </c>
      <c r="Q35" s="21">
        <v>9307</v>
      </c>
      <c r="R35" s="21">
        <v>0</v>
      </c>
      <c r="S35" s="21">
        <v>20831</v>
      </c>
      <c r="T35" s="21">
        <v>0</v>
      </c>
      <c r="U35" s="21">
        <v>17160</v>
      </c>
      <c r="V35" s="21">
        <v>0</v>
      </c>
      <c r="W35" s="21">
        <v>4186</v>
      </c>
      <c r="X35" s="21">
        <v>0</v>
      </c>
      <c r="Y35" s="21">
        <v>7788</v>
      </c>
      <c r="Z35" s="21">
        <v>0</v>
      </c>
      <c r="AA35" s="21">
        <v>24362</v>
      </c>
    </row>
    <row r="36" spans="2:27" ht="10.199999999999999" x14ac:dyDescent="0.2">
      <c r="B36" s="21">
        <v>180.56</v>
      </c>
      <c r="C36" s="21">
        <v>180.56</v>
      </c>
      <c r="D36" s="21">
        <v>0</v>
      </c>
      <c r="E36" s="21">
        <v>14</v>
      </c>
      <c r="F36" s="21">
        <v>1</v>
      </c>
      <c r="G36" s="21">
        <v>15</v>
      </c>
      <c r="H36" s="21">
        <v>1</v>
      </c>
      <c r="I36" s="21">
        <v>17</v>
      </c>
      <c r="J36" s="21">
        <v>1</v>
      </c>
      <c r="K36" s="21">
        <v>14</v>
      </c>
      <c r="L36" s="21">
        <v>1</v>
      </c>
      <c r="M36" s="21">
        <v>25</v>
      </c>
      <c r="N36" s="21">
        <v>0</v>
      </c>
      <c r="O36" s="21">
        <v>9</v>
      </c>
      <c r="P36" s="21">
        <v>1</v>
      </c>
      <c r="Q36" s="21">
        <v>4</v>
      </c>
      <c r="R36" s="21">
        <v>1</v>
      </c>
      <c r="S36" s="21">
        <v>14</v>
      </c>
      <c r="T36" s="21">
        <v>1</v>
      </c>
      <c r="U36" s="21">
        <v>15</v>
      </c>
      <c r="V36" s="21">
        <v>1</v>
      </c>
      <c r="W36" s="21">
        <v>22</v>
      </c>
      <c r="X36" s="21">
        <v>1</v>
      </c>
      <c r="Y36" s="21">
        <v>4</v>
      </c>
      <c r="Z36" s="21">
        <v>1</v>
      </c>
      <c r="AA36" s="21">
        <v>15</v>
      </c>
    </row>
    <row r="37" spans="2:27" ht="10.199999999999999" x14ac:dyDescent="0.2">
      <c r="B37" s="21">
        <v>69.099999999999994</v>
      </c>
      <c r="C37" s="21">
        <v>69.099999999999994</v>
      </c>
      <c r="D37" s="21">
        <v>0</v>
      </c>
      <c r="E37" s="21">
        <v>14</v>
      </c>
      <c r="F37" s="21">
        <v>0</v>
      </c>
      <c r="G37" s="21">
        <v>13</v>
      </c>
      <c r="H37" s="21">
        <v>0</v>
      </c>
      <c r="I37" s="21">
        <v>31</v>
      </c>
      <c r="J37" s="21">
        <v>0</v>
      </c>
      <c r="K37" s="21">
        <v>41</v>
      </c>
      <c r="L37" s="21">
        <v>0</v>
      </c>
      <c r="M37" s="21">
        <v>46</v>
      </c>
      <c r="N37" s="21">
        <v>0</v>
      </c>
      <c r="O37" s="21">
        <v>54</v>
      </c>
      <c r="P37" s="21">
        <v>1</v>
      </c>
      <c r="Q37" s="21">
        <v>59</v>
      </c>
      <c r="R37" s="21">
        <v>0</v>
      </c>
      <c r="S37" s="21">
        <v>67</v>
      </c>
      <c r="T37" s="21">
        <v>1</v>
      </c>
      <c r="U37" s="21">
        <v>75</v>
      </c>
      <c r="V37" s="21">
        <v>0</v>
      </c>
      <c r="W37" s="21">
        <v>72</v>
      </c>
      <c r="X37" s="21">
        <v>0</v>
      </c>
      <c r="Y37" s="21">
        <v>80</v>
      </c>
      <c r="Z37" s="21">
        <v>0</v>
      </c>
      <c r="AA37" s="21">
        <v>72</v>
      </c>
    </row>
    <row r="38" spans="2:27" ht="10.199999999999999" x14ac:dyDescent="0.2">
      <c r="B38" s="21">
        <v>111.66</v>
      </c>
      <c r="C38" s="21">
        <v>111.66</v>
      </c>
      <c r="D38" s="21">
        <v>0</v>
      </c>
      <c r="E38" s="21">
        <v>14</v>
      </c>
      <c r="F38" s="21">
        <v>1</v>
      </c>
      <c r="G38" s="21">
        <v>0</v>
      </c>
      <c r="H38" s="21">
        <v>1</v>
      </c>
      <c r="I38" s="21">
        <v>0</v>
      </c>
      <c r="J38" s="21">
        <v>1</v>
      </c>
      <c r="K38" s="21">
        <v>1</v>
      </c>
      <c r="L38" s="21">
        <v>1</v>
      </c>
      <c r="M38" s="21">
        <v>0</v>
      </c>
      <c r="N38" s="21">
        <v>1</v>
      </c>
      <c r="O38" s="21">
        <v>1</v>
      </c>
      <c r="P38" s="21">
        <v>0</v>
      </c>
      <c r="Q38" s="21">
        <v>0</v>
      </c>
      <c r="R38" s="21">
        <v>1</v>
      </c>
      <c r="S38" s="21">
        <v>0</v>
      </c>
      <c r="T38" s="21">
        <v>0</v>
      </c>
      <c r="U38" s="21">
        <v>0</v>
      </c>
      <c r="V38" s="21">
        <v>1</v>
      </c>
      <c r="W38" s="21">
        <v>0</v>
      </c>
      <c r="X38" s="21">
        <v>1</v>
      </c>
      <c r="Y38" s="21">
        <v>0</v>
      </c>
      <c r="Z38" s="21">
        <v>1</v>
      </c>
      <c r="AA38" s="21">
        <v>0</v>
      </c>
    </row>
    <row r="39" spans="2:27" ht="10.199999999999999" x14ac:dyDescent="0.2">
      <c r="B39" s="21">
        <v>57.62</v>
      </c>
      <c r="C39" s="21">
        <v>57.62</v>
      </c>
      <c r="D39" s="21">
        <v>0</v>
      </c>
      <c r="E39" s="21">
        <v>14</v>
      </c>
      <c r="F39" s="21">
        <v>1.06</v>
      </c>
      <c r="G39" s="21">
        <v>0</v>
      </c>
      <c r="H39" s="21">
        <v>1.1399999999999999</v>
      </c>
      <c r="I39" s="21">
        <v>0</v>
      </c>
      <c r="J39" s="21">
        <v>1.39</v>
      </c>
      <c r="K39" s="21">
        <v>0</v>
      </c>
      <c r="L39" s="21">
        <v>1.02</v>
      </c>
      <c r="M39" s="21">
        <v>0</v>
      </c>
      <c r="N39" s="21">
        <v>1.42</v>
      </c>
      <c r="O39" s="21">
        <v>0</v>
      </c>
      <c r="P39" s="21">
        <v>1.02</v>
      </c>
      <c r="Q39" s="21">
        <v>0</v>
      </c>
      <c r="R39" s="21">
        <v>1.01</v>
      </c>
      <c r="S39" s="21">
        <v>0</v>
      </c>
      <c r="T39" s="21">
        <v>1.1599999999999999</v>
      </c>
      <c r="U39" s="21">
        <v>0</v>
      </c>
      <c r="V39" s="21">
        <v>1.08</v>
      </c>
      <c r="W39" s="21">
        <v>0</v>
      </c>
      <c r="X39" s="21">
        <v>1</v>
      </c>
      <c r="Y39" s="21">
        <v>0</v>
      </c>
      <c r="Z39" s="21">
        <v>1.05</v>
      </c>
      <c r="AA39" s="21">
        <v>0</v>
      </c>
    </row>
    <row r="40" spans="2:27" ht="10.199999999999999" x14ac:dyDescent="0.2">
      <c r="B40" s="21">
        <v>154.74</v>
      </c>
      <c r="C40" s="21">
        <v>154.74</v>
      </c>
      <c r="D40" s="21">
        <v>0</v>
      </c>
      <c r="E40" s="21">
        <v>14</v>
      </c>
      <c r="F40" s="21">
        <v>2657.3519866389402</v>
      </c>
      <c r="G40" s="21">
        <v>0</v>
      </c>
      <c r="H40" s="21">
        <v>6205.9664895082396</v>
      </c>
      <c r="I40" s="21">
        <v>0</v>
      </c>
      <c r="J40" s="21">
        <v>2844.2400541370798</v>
      </c>
      <c r="K40" s="21">
        <v>0</v>
      </c>
      <c r="L40" s="21">
        <v>6269.7459690327896</v>
      </c>
      <c r="M40" s="21">
        <v>0</v>
      </c>
      <c r="N40" s="21">
        <v>2995.0996908769398</v>
      </c>
      <c r="O40" s="21">
        <v>0</v>
      </c>
      <c r="P40" s="21">
        <v>9935.0717993126491</v>
      </c>
      <c r="Q40" s="21">
        <v>0</v>
      </c>
      <c r="R40" s="21">
        <v>3935.0051743721401</v>
      </c>
      <c r="S40" s="21">
        <v>0</v>
      </c>
      <c r="T40" s="21">
        <v>2781.55356037825</v>
      </c>
      <c r="U40" s="21">
        <v>0</v>
      </c>
      <c r="V40" s="21">
        <v>8369.8764713102792</v>
      </c>
      <c r="W40" s="21">
        <v>0</v>
      </c>
      <c r="X40" s="21">
        <v>6362.2404698206201</v>
      </c>
      <c r="Y40" s="21">
        <v>0</v>
      </c>
      <c r="Z40" s="21">
        <v>3098.7358685681002</v>
      </c>
      <c r="AA40" s="21">
        <v>0</v>
      </c>
    </row>
    <row r="41" spans="2:27" ht="10.199999999999999" x14ac:dyDescent="0.2">
      <c r="B41" s="21">
        <v>154.74</v>
      </c>
      <c r="C41" s="21">
        <v>154.74</v>
      </c>
      <c r="D41" s="21">
        <v>0</v>
      </c>
      <c r="E41" s="21">
        <v>14</v>
      </c>
      <c r="F41" s="21">
        <v>29260</v>
      </c>
      <c r="G41" s="21">
        <v>1</v>
      </c>
      <c r="H41" s="21">
        <v>29260</v>
      </c>
      <c r="I41" s="21">
        <v>1</v>
      </c>
      <c r="J41" s="21">
        <v>24575</v>
      </c>
      <c r="K41" s="21">
        <v>0</v>
      </c>
      <c r="L41" s="21">
        <v>26993</v>
      </c>
      <c r="M41" s="21">
        <v>1</v>
      </c>
      <c r="N41" s="21">
        <v>22038</v>
      </c>
      <c r="O41" s="21">
        <v>0</v>
      </c>
      <c r="P41" s="21">
        <v>27994</v>
      </c>
      <c r="Q41" s="21">
        <v>1</v>
      </c>
      <c r="R41" s="21">
        <v>24575</v>
      </c>
      <c r="S41" s="21">
        <v>1</v>
      </c>
      <c r="T41" s="21">
        <v>24575</v>
      </c>
      <c r="U41" s="21">
        <v>1</v>
      </c>
      <c r="V41" s="21">
        <v>26506</v>
      </c>
      <c r="W41" s="21">
        <v>1</v>
      </c>
      <c r="X41" s="21">
        <v>22089</v>
      </c>
      <c r="Y41" s="21">
        <v>1</v>
      </c>
      <c r="Z41" s="21">
        <v>24706</v>
      </c>
      <c r="AA41" s="21">
        <v>1</v>
      </c>
    </row>
    <row r="42" spans="2:27" ht="10.199999999999999" x14ac:dyDescent="0.2">
      <c r="B42" s="21">
        <v>154.74</v>
      </c>
      <c r="C42" s="21">
        <v>154.74</v>
      </c>
      <c r="D42" s="21">
        <v>0</v>
      </c>
      <c r="E42" s="21">
        <v>14</v>
      </c>
      <c r="F42" s="21">
        <v>29838</v>
      </c>
      <c r="G42" s="21">
        <v>1</v>
      </c>
      <c r="H42" s="21">
        <v>28637</v>
      </c>
      <c r="I42" s="21">
        <v>1</v>
      </c>
      <c r="J42" s="21">
        <v>25450</v>
      </c>
      <c r="K42" s="21">
        <v>0</v>
      </c>
      <c r="L42" s="21">
        <v>22038</v>
      </c>
      <c r="M42" s="21">
        <v>0</v>
      </c>
      <c r="N42" s="21">
        <v>32991</v>
      </c>
      <c r="O42" s="21">
        <v>1</v>
      </c>
      <c r="P42" s="21">
        <v>25054</v>
      </c>
      <c r="Q42" s="21">
        <v>1</v>
      </c>
      <c r="R42" s="21">
        <v>21121</v>
      </c>
      <c r="S42" s="21">
        <v>1</v>
      </c>
      <c r="T42" s="21">
        <v>30916</v>
      </c>
      <c r="U42" s="21">
        <v>0</v>
      </c>
      <c r="V42" s="21">
        <v>31981</v>
      </c>
      <c r="W42" s="21">
        <v>1</v>
      </c>
      <c r="X42" s="21">
        <v>23025</v>
      </c>
      <c r="Y42" s="21">
        <v>0</v>
      </c>
      <c r="Z42" s="21">
        <v>20375</v>
      </c>
      <c r="AA42" s="21">
        <v>1</v>
      </c>
    </row>
    <row r="43" spans="2:27" ht="10.199999999999999" x14ac:dyDescent="0.2">
      <c r="B43" s="21">
        <v>77.98</v>
      </c>
      <c r="C43" s="21">
        <v>77.98</v>
      </c>
      <c r="D43" s="21">
        <v>0</v>
      </c>
      <c r="E43" s="21">
        <v>14</v>
      </c>
      <c r="F43" s="21">
        <v>7830332</v>
      </c>
      <c r="G43" s="21">
        <v>0</v>
      </c>
      <c r="H43" s="21">
        <v>7830332</v>
      </c>
      <c r="I43" s="21">
        <v>0</v>
      </c>
      <c r="J43" s="21">
        <v>1197234</v>
      </c>
      <c r="K43" s="21">
        <v>1</v>
      </c>
      <c r="L43" s="21">
        <v>3532657</v>
      </c>
      <c r="M43" s="21">
        <v>1</v>
      </c>
      <c r="N43" s="21">
        <v>1308499</v>
      </c>
      <c r="O43" s="21">
        <v>0</v>
      </c>
      <c r="P43" s="21">
        <v>4948339</v>
      </c>
      <c r="Q43" s="21">
        <v>0</v>
      </c>
      <c r="R43" s="21">
        <v>1197234</v>
      </c>
      <c r="S43" s="21">
        <v>0</v>
      </c>
      <c r="T43" s="21">
        <v>1197234</v>
      </c>
      <c r="U43" s="21">
        <v>1</v>
      </c>
      <c r="V43" s="21">
        <v>4459144</v>
      </c>
      <c r="W43" s="21">
        <v>0</v>
      </c>
      <c r="X43" s="21">
        <v>668159</v>
      </c>
      <c r="Y43" s="21">
        <v>1</v>
      </c>
      <c r="Z43" s="21">
        <v>9056076</v>
      </c>
      <c r="AA43" s="21">
        <v>0</v>
      </c>
    </row>
    <row r="44" spans="2:27" ht="10.199999999999999" x14ac:dyDescent="0.2">
      <c r="B44" s="21">
        <v>113.2</v>
      </c>
      <c r="C44" s="21">
        <v>113.2</v>
      </c>
      <c r="D44" s="21">
        <v>0</v>
      </c>
      <c r="E44" s="21">
        <v>14</v>
      </c>
      <c r="F44" s="21">
        <v>7145897</v>
      </c>
      <c r="G44" s="21">
        <v>1</v>
      </c>
      <c r="H44" s="21">
        <v>3036732</v>
      </c>
      <c r="I44" s="21">
        <v>0</v>
      </c>
      <c r="J44" s="21">
        <v>1694803</v>
      </c>
      <c r="K44" s="21">
        <v>1</v>
      </c>
      <c r="L44" s="21">
        <v>1308499</v>
      </c>
      <c r="M44" s="21">
        <v>1</v>
      </c>
      <c r="N44" s="21">
        <v>8621121</v>
      </c>
      <c r="O44" s="21">
        <v>1</v>
      </c>
      <c r="P44" s="21">
        <v>2374260</v>
      </c>
      <c r="Q44" s="21">
        <v>1</v>
      </c>
      <c r="R44" s="21">
        <v>1228816</v>
      </c>
      <c r="S44" s="21">
        <v>1</v>
      </c>
      <c r="T44" s="21">
        <v>2230831</v>
      </c>
      <c r="U44" s="21">
        <v>0</v>
      </c>
      <c r="V44" s="21">
        <v>4549784</v>
      </c>
      <c r="W44" s="21">
        <v>1</v>
      </c>
      <c r="X44" s="21">
        <v>2753373</v>
      </c>
      <c r="Y44" s="21">
        <v>1</v>
      </c>
      <c r="Z44" s="21">
        <v>766956</v>
      </c>
      <c r="AA44" s="21">
        <v>0</v>
      </c>
    </row>
    <row r="45" spans="2:27" ht="10.199999999999999" x14ac:dyDescent="0.2">
      <c r="B45" s="21">
        <v>143.59</v>
      </c>
      <c r="C45" s="21">
        <v>143.59</v>
      </c>
      <c r="D45" s="21">
        <v>0</v>
      </c>
      <c r="E45" s="21">
        <v>14</v>
      </c>
      <c r="F45" s="21">
        <v>612</v>
      </c>
      <c r="G45" s="21">
        <v>0</v>
      </c>
      <c r="H45" s="21">
        <v>805</v>
      </c>
      <c r="I45" s="21">
        <v>1</v>
      </c>
      <c r="J45" s="21">
        <v>1140</v>
      </c>
      <c r="K45" s="21">
        <v>0</v>
      </c>
      <c r="L45" s="21">
        <v>419</v>
      </c>
      <c r="M45" s="21">
        <v>0</v>
      </c>
      <c r="N45" s="21">
        <v>1173</v>
      </c>
      <c r="O45" s="21">
        <v>0</v>
      </c>
      <c r="P45" s="21">
        <v>264</v>
      </c>
      <c r="Q45" s="21">
        <v>0</v>
      </c>
      <c r="R45" s="21">
        <v>359</v>
      </c>
      <c r="S45" s="21">
        <v>0</v>
      </c>
      <c r="T45" s="21">
        <v>869</v>
      </c>
      <c r="U45" s="21">
        <v>1</v>
      </c>
      <c r="V45" s="21">
        <v>391</v>
      </c>
      <c r="W45" s="21">
        <v>0</v>
      </c>
      <c r="X45" s="21">
        <v>327</v>
      </c>
      <c r="Y45" s="21">
        <v>0</v>
      </c>
      <c r="Z45" s="21">
        <v>447</v>
      </c>
      <c r="AA45" s="21">
        <v>1</v>
      </c>
    </row>
    <row r="46" spans="2:27" ht="10.199999999999999" x14ac:dyDescent="0.2">
      <c r="B46" s="21">
        <v>75.069999999999993</v>
      </c>
      <c r="C46" s="21">
        <v>75.069999999999993</v>
      </c>
      <c r="D46" s="21">
        <v>0</v>
      </c>
      <c r="E46" s="21">
        <v>14</v>
      </c>
      <c r="F46" s="21">
        <v>25144</v>
      </c>
      <c r="G46" s="21">
        <v>1</v>
      </c>
      <c r="H46" s="21">
        <v>20264</v>
      </c>
      <c r="I46" s="21">
        <v>0</v>
      </c>
      <c r="J46" s="21">
        <v>8309</v>
      </c>
      <c r="K46" s="21">
        <v>0</v>
      </c>
      <c r="L46" s="21">
        <v>7796</v>
      </c>
      <c r="M46" s="21">
        <v>0</v>
      </c>
      <c r="N46" s="21">
        <v>10334</v>
      </c>
      <c r="O46" s="21">
        <v>0</v>
      </c>
      <c r="P46" s="21">
        <v>9515</v>
      </c>
      <c r="Q46" s="21">
        <v>0</v>
      </c>
      <c r="R46" s="21">
        <v>10349</v>
      </c>
      <c r="S46" s="21">
        <v>0</v>
      </c>
      <c r="T46" s="21">
        <v>15887</v>
      </c>
      <c r="U46" s="21">
        <v>1</v>
      </c>
      <c r="V46" s="21">
        <v>7833</v>
      </c>
      <c r="W46" s="21">
        <v>0</v>
      </c>
      <c r="X46" s="21">
        <v>13947</v>
      </c>
      <c r="Y46" s="21">
        <v>0</v>
      </c>
      <c r="Z46" s="21">
        <v>12808</v>
      </c>
      <c r="AA46" s="21">
        <v>1</v>
      </c>
    </row>
    <row r="47" spans="2:27" ht="10.199999999999999" x14ac:dyDescent="0.2">
      <c r="B47" s="21">
        <v>244.5</v>
      </c>
      <c r="C47" s="21">
        <v>244.5</v>
      </c>
      <c r="D47" s="21">
        <v>0</v>
      </c>
      <c r="E47" s="21">
        <v>14</v>
      </c>
      <c r="F47" s="21">
        <v>14</v>
      </c>
      <c r="G47" s="21">
        <v>0</v>
      </c>
      <c r="H47" s="21">
        <v>15</v>
      </c>
      <c r="I47" s="21">
        <v>1</v>
      </c>
      <c r="J47" s="21">
        <v>35</v>
      </c>
      <c r="K47" s="21">
        <v>1</v>
      </c>
      <c r="L47" s="21">
        <v>4</v>
      </c>
      <c r="M47" s="21">
        <v>1</v>
      </c>
      <c r="N47" s="21">
        <v>45</v>
      </c>
      <c r="O47" s="21">
        <v>1</v>
      </c>
      <c r="P47" s="21">
        <v>54</v>
      </c>
      <c r="Q47" s="21">
        <v>1</v>
      </c>
      <c r="R47" s="21">
        <v>35</v>
      </c>
      <c r="S47" s="21">
        <v>1</v>
      </c>
      <c r="T47" s="21">
        <v>35</v>
      </c>
      <c r="U47" s="21">
        <v>0</v>
      </c>
      <c r="V47" s="21">
        <v>23</v>
      </c>
      <c r="W47" s="21">
        <v>1</v>
      </c>
      <c r="X47" s="21">
        <v>1</v>
      </c>
      <c r="Y47" s="21">
        <v>1</v>
      </c>
      <c r="Z47" s="21">
        <v>37</v>
      </c>
      <c r="AA47" s="21">
        <v>0</v>
      </c>
    </row>
    <row r="48" spans="2:27" ht="10.199999999999999" x14ac:dyDescent="0.2">
      <c r="B48" s="21">
        <v>106.56</v>
      </c>
      <c r="C48" s="21">
        <v>106.56</v>
      </c>
      <c r="D48" s="21">
        <v>0</v>
      </c>
      <c r="E48" s="21">
        <v>14</v>
      </c>
      <c r="F48" s="21">
        <v>6</v>
      </c>
      <c r="G48" s="21">
        <v>1</v>
      </c>
      <c r="H48" s="21">
        <v>21</v>
      </c>
      <c r="I48" s="21">
        <v>0</v>
      </c>
      <c r="J48" s="21">
        <v>34</v>
      </c>
      <c r="K48" s="21">
        <v>0</v>
      </c>
      <c r="L48" s="21">
        <v>45</v>
      </c>
      <c r="M48" s="21">
        <v>1</v>
      </c>
      <c r="N48" s="21">
        <v>46</v>
      </c>
      <c r="O48" s="21">
        <v>0</v>
      </c>
      <c r="P48" s="21">
        <v>56</v>
      </c>
      <c r="Q48" s="21">
        <v>0</v>
      </c>
      <c r="R48" s="21">
        <v>64</v>
      </c>
      <c r="S48" s="21">
        <v>0</v>
      </c>
      <c r="T48" s="21">
        <v>70</v>
      </c>
      <c r="U48" s="21">
        <v>0</v>
      </c>
      <c r="V48" s="21">
        <v>78</v>
      </c>
      <c r="W48" s="21">
        <v>0</v>
      </c>
      <c r="X48" s="21">
        <v>55</v>
      </c>
      <c r="Y48" s="21">
        <v>0</v>
      </c>
      <c r="Z48" s="21">
        <v>76</v>
      </c>
      <c r="AA48" s="21">
        <v>0</v>
      </c>
    </row>
    <row r="49" spans="2:27" ht="10.199999999999999" x14ac:dyDescent="0.2">
      <c r="B49" s="21">
        <v>110.42</v>
      </c>
      <c r="C49" s="21">
        <v>110.42</v>
      </c>
      <c r="D49" s="21">
        <v>0</v>
      </c>
      <c r="E49" s="21">
        <v>14</v>
      </c>
      <c r="F49" s="21">
        <v>0</v>
      </c>
      <c r="G49" s="21">
        <v>0</v>
      </c>
      <c r="H49" s="21">
        <v>0</v>
      </c>
      <c r="I49" s="21">
        <v>1</v>
      </c>
      <c r="J49" s="21">
        <v>1</v>
      </c>
      <c r="K49" s="21">
        <v>1</v>
      </c>
      <c r="L49" s="21">
        <v>0</v>
      </c>
      <c r="M49" s="21">
        <v>0</v>
      </c>
      <c r="N49" s="21">
        <v>0</v>
      </c>
      <c r="O49" s="21">
        <v>1</v>
      </c>
      <c r="P49" s="21">
        <v>1</v>
      </c>
      <c r="Q49" s="21">
        <v>1</v>
      </c>
      <c r="R49" s="21">
        <v>0</v>
      </c>
      <c r="S49" s="21">
        <v>1</v>
      </c>
      <c r="T49" s="21">
        <v>0</v>
      </c>
      <c r="U49" s="21">
        <v>1</v>
      </c>
      <c r="V49" s="21">
        <v>0</v>
      </c>
      <c r="W49" s="21">
        <v>1</v>
      </c>
      <c r="X49" s="21">
        <v>0</v>
      </c>
      <c r="Y49" s="21">
        <v>1</v>
      </c>
      <c r="Z49" s="21">
        <v>0</v>
      </c>
      <c r="AA49" s="21">
        <v>1</v>
      </c>
    </row>
    <row r="50" spans="2:27" ht="10.199999999999999" x14ac:dyDescent="0.2">
      <c r="B50" s="21">
        <v>74.28</v>
      </c>
      <c r="C50" s="21">
        <v>74.28</v>
      </c>
      <c r="D50" s="21">
        <v>0</v>
      </c>
      <c r="E50" s="21">
        <v>14</v>
      </c>
      <c r="F50" s="21">
        <v>0</v>
      </c>
      <c r="G50" s="21">
        <v>1.25</v>
      </c>
      <c r="H50" s="21">
        <v>0</v>
      </c>
      <c r="I50" s="21">
        <v>1</v>
      </c>
      <c r="J50" s="21">
        <v>0</v>
      </c>
      <c r="K50" s="21">
        <v>1.29</v>
      </c>
      <c r="L50" s="21">
        <v>0</v>
      </c>
      <c r="M50" s="21">
        <v>1.29</v>
      </c>
      <c r="N50" s="21">
        <v>0</v>
      </c>
      <c r="O50" s="21">
        <v>1.08</v>
      </c>
      <c r="P50" s="21">
        <v>0</v>
      </c>
      <c r="Q50" s="21">
        <v>1.26</v>
      </c>
      <c r="R50" s="21">
        <v>0</v>
      </c>
      <c r="S50" s="21">
        <v>1.24</v>
      </c>
      <c r="T50" s="21">
        <v>0</v>
      </c>
      <c r="U50" s="21">
        <v>1.55</v>
      </c>
      <c r="V50" s="21">
        <v>0</v>
      </c>
      <c r="W50" s="21">
        <v>1</v>
      </c>
      <c r="X50" s="21">
        <v>0</v>
      </c>
      <c r="Y50" s="21">
        <v>1</v>
      </c>
      <c r="Z50" s="21">
        <v>1</v>
      </c>
      <c r="AA50" s="21">
        <v>1.01</v>
      </c>
    </row>
    <row r="51" spans="2:27" ht="10.199999999999999" x14ac:dyDescent="0.2">
      <c r="B51" s="21">
        <v>74.28</v>
      </c>
      <c r="C51" s="21">
        <v>74.28</v>
      </c>
      <c r="D51" s="21">
        <v>0</v>
      </c>
      <c r="E51" s="21">
        <v>14</v>
      </c>
      <c r="F51" s="21">
        <v>0</v>
      </c>
      <c r="G51" s="21">
        <v>4417.1566612344895</v>
      </c>
      <c r="H51" s="21">
        <v>0</v>
      </c>
      <c r="I51" s="21">
        <v>5826.1357285408703</v>
      </c>
      <c r="J51" s="21">
        <v>0</v>
      </c>
      <c r="K51" s="21">
        <v>6108.5722826442397</v>
      </c>
      <c r="L51" s="21">
        <v>0</v>
      </c>
      <c r="M51" s="21">
        <v>3151.99939982876</v>
      </c>
      <c r="N51" s="21">
        <v>0</v>
      </c>
      <c r="O51" s="21">
        <v>3748.6010304901502</v>
      </c>
      <c r="P51" s="21">
        <v>0</v>
      </c>
      <c r="Q51" s="21">
        <v>4542.8321833273803</v>
      </c>
      <c r="R51" s="21">
        <v>0</v>
      </c>
      <c r="S51" s="21">
        <v>4935.1834626692798</v>
      </c>
      <c r="T51" s="21">
        <v>0</v>
      </c>
      <c r="U51" s="21">
        <v>2553.1650254048</v>
      </c>
      <c r="V51" s="21">
        <v>0</v>
      </c>
      <c r="W51" s="21">
        <v>3702.1826374563402</v>
      </c>
      <c r="X51" s="21">
        <v>0</v>
      </c>
      <c r="Y51" s="21">
        <v>10000</v>
      </c>
      <c r="Z51" s="21">
        <v>0</v>
      </c>
      <c r="AA51" s="21">
        <v>5020.7193629085205</v>
      </c>
    </row>
    <row r="52" spans="2:27" ht="10.199999999999999" x14ac:dyDescent="0.2">
      <c r="B52" s="21">
        <v>105.1</v>
      </c>
      <c r="C52" s="21">
        <v>105.1</v>
      </c>
      <c r="D52" s="21">
        <v>0</v>
      </c>
      <c r="E52" s="21">
        <v>14</v>
      </c>
      <c r="F52" s="21">
        <v>1</v>
      </c>
      <c r="G52" s="21">
        <v>23665</v>
      </c>
      <c r="H52" s="21">
        <v>1</v>
      </c>
      <c r="I52" s="21">
        <v>18933</v>
      </c>
      <c r="J52" s="21">
        <v>0</v>
      </c>
      <c r="K52" s="21">
        <v>32991</v>
      </c>
      <c r="L52" s="21">
        <v>1</v>
      </c>
      <c r="M52" s="21">
        <v>21081</v>
      </c>
      <c r="N52" s="21">
        <v>1</v>
      </c>
      <c r="O52" s="21">
        <v>29260</v>
      </c>
      <c r="P52" s="21">
        <v>0</v>
      </c>
      <c r="Q52" s="21">
        <v>30124</v>
      </c>
      <c r="R52" s="21">
        <v>1</v>
      </c>
      <c r="S52" s="21">
        <v>28637</v>
      </c>
      <c r="T52" s="21">
        <v>1</v>
      </c>
      <c r="U52" s="21">
        <v>24502</v>
      </c>
      <c r="V52" s="21">
        <v>1</v>
      </c>
      <c r="W52" s="21">
        <v>29260</v>
      </c>
      <c r="X52" s="21">
        <v>1</v>
      </c>
      <c r="Y52" s="21">
        <v>29846</v>
      </c>
      <c r="Z52" s="21">
        <v>0</v>
      </c>
      <c r="AA52" s="21">
        <v>21300</v>
      </c>
    </row>
    <row r="53" spans="2:27" ht="10.199999999999999" x14ac:dyDescent="0.2">
      <c r="B53" s="21">
        <v>153.94999999999999</v>
      </c>
      <c r="C53" s="21">
        <v>153.94999999999999</v>
      </c>
      <c r="D53" s="21">
        <v>0</v>
      </c>
      <c r="E53" s="21">
        <v>14</v>
      </c>
      <c r="F53" s="21">
        <v>1</v>
      </c>
      <c r="G53" s="21">
        <v>29260</v>
      </c>
      <c r="H53" s="21">
        <v>1</v>
      </c>
      <c r="I53" s="21">
        <v>27211</v>
      </c>
      <c r="J53" s="21">
        <v>0</v>
      </c>
      <c r="K53" s="21">
        <v>26695</v>
      </c>
      <c r="L53" s="21">
        <v>1</v>
      </c>
      <c r="M53" s="21">
        <v>32991</v>
      </c>
      <c r="N53" s="21">
        <v>1</v>
      </c>
      <c r="O53" s="21">
        <v>27994</v>
      </c>
      <c r="P53" s="21">
        <v>1</v>
      </c>
      <c r="Q53" s="21">
        <v>26101</v>
      </c>
      <c r="R53" s="21">
        <v>0</v>
      </c>
      <c r="S53" s="21">
        <v>38813</v>
      </c>
      <c r="T53" s="21">
        <v>0</v>
      </c>
      <c r="U53" s="21">
        <v>23654</v>
      </c>
      <c r="V53" s="21">
        <v>1</v>
      </c>
      <c r="W53" s="21">
        <v>25475</v>
      </c>
      <c r="X53" s="21">
        <v>1</v>
      </c>
      <c r="Y53" s="21">
        <v>29284</v>
      </c>
      <c r="Z53" s="21">
        <v>1</v>
      </c>
      <c r="AA53" s="21">
        <v>26409</v>
      </c>
    </row>
    <row r="54" spans="2:27" ht="10.199999999999999" x14ac:dyDescent="0.2">
      <c r="B54" s="21">
        <v>207.84</v>
      </c>
      <c r="C54" s="21">
        <v>207.84</v>
      </c>
      <c r="D54" s="21">
        <v>0</v>
      </c>
      <c r="E54" s="21">
        <v>14</v>
      </c>
      <c r="F54" s="21">
        <v>0</v>
      </c>
      <c r="G54" s="21">
        <v>1038660</v>
      </c>
      <c r="H54" s="21">
        <v>0</v>
      </c>
      <c r="I54" s="21">
        <v>382155</v>
      </c>
      <c r="J54" s="21">
        <v>1</v>
      </c>
      <c r="K54" s="21">
        <v>8621121</v>
      </c>
      <c r="L54" s="21">
        <v>0</v>
      </c>
      <c r="M54" s="21">
        <v>895123</v>
      </c>
      <c r="N54" s="21">
        <v>0</v>
      </c>
      <c r="O54" s="21">
        <v>7830332</v>
      </c>
      <c r="P54" s="21">
        <v>0</v>
      </c>
      <c r="Q54" s="21">
        <v>5787293</v>
      </c>
      <c r="R54" s="21">
        <v>1</v>
      </c>
      <c r="S54" s="21">
        <v>3036732</v>
      </c>
      <c r="T54" s="21">
        <v>1</v>
      </c>
      <c r="U54" s="21">
        <v>125722</v>
      </c>
      <c r="V54" s="21">
        <v>0</v>
      </c>
      <c r="W54" s="21">
        <v>7830332</v>
      </c>
      <c r="X54" s="21">
        <v>0</v>
      </c>
      <c r="Y54" s="21">
        <v>2237227</v>
      </c>
      <c r="Z54" s="21">
        <v>0</v>
      </c>
      <c r="AA54" s="21">
        <v>403939</v>
      </c>
    </row>
    <row r="55" spans="2:27" ht="10.199999999999999" x14ac:dyDescent="0.2">
      <c r="B55" s="21">
        <v>136.68</v>
      </c>
      <c r="C55" s="21">
        <v>136.68</v>
      </c>
      <c r="D55" s="21">
        <v>0</v>
      </c>
      <c r="E55" s="21">
        <v>14</v>
      </c>
      <c r="F55" s="21">
        <v>0</v>
      </c>
      <c r="G55" s="21">
        <v>7830332</v>
      </c>
      <c r="H55" s="21">
        <v>1</v>
      </c>
      <c r="I55" s="21">
        <v>3770125</v>
      </c>
      <c r="J55" s="21">
        <v>0</v>
      </c>
      <c r="K55" s="21">
        <v>1646147</v>
      </c>
      <c r="L55" s="21">
        <v>1</v>
      </c>
      <c r="M55" s="21">
        <v>8621121</v>
      </c>
      <c r="N55" s="21">
        <v>1</v>
      </c>
      <c r="O55" s="21">
        <v>4948339</v>
      </c>
      <c r="P55" s="21">
        <v>1</v>
      </c>
      <c r="Q55" s="21">
        <v>1021830</v>
      </c>
      <c r="R55" s="21">
        <v>0</v>
      </c>
      <c r="S55" s="21">
        <v>1653017</v>
      </c>
      <c r="T55" s="21">
        <v>0</v>
      </c>
      <c r="U55" s="21">
        <v>2195215</v>
      </c>
      <c r="V55" s="21">
        <v>1</v>
      </c>
      <c r="W55" s="21">
        <v>1489247</v>
      </c>
      <c r="X55" s="21">
        <v>0</v>
      </c>
      <c r="Y55" s="21">
        <v>298680</v>
      </c>
      <c r="Z55" s="21">
        <v>0</v>
      </c>
      <c r="AA55" s="21">
        <v>249561</v>
      </c>
    </row>
    <row r="56" spans="2:27" ht="10.199999999999999" x14ac:dyDescent="0.2">
      <c r="B56" s="21">
        <v>108.15</v>
      </c>
      <c r="C56" s="21">
        <v>108.15</v>
      </c>
      <c r="D56" s="21">
        <v>0</v>
      </c>
      <c r="E56" s="21">
        <v>14</v>
      </c>
      <c r="F56" s="21">
        <v>1</v>
      </c>
      <c r="G56" s="21">
        <v>974</v>
      </c>
      <c r="H56" s="21">
        <v>0</v>
      </c>
      <c r="I56" s="21">
        <v>184</v>
      </c>
      <c r="J56" s="21">
        <v>1</v>
      </c>
      <c r="K56" s="21">
        <v>736</v>
      </c>
      <c r="L56" s="21">
        <v>0</v>
      </c>
      <c r="M56" s="21">
        <v>613</v>
      </c>
      <c r="N56" s="21">
        <v>0</v>
      </c>
      <c r="O56" s="21">
        <v>673</v>
      </c>
      <c r="P56" s="21">
        <v>0</v>
      </c>
      <c r="Q56" s="21">
        <v>606</v>
      </c>
      <c r="R56" s="21">
        <v>1</v>
      </c>
      <c r="S56" s="21">
        <v>1463</v>
      </c>
      <c r="T56" s="21">
        <v>1</v>
      </c>
      <c r="U56" s="21">
        <v>834</v>
      </c>
      <c r="V56" s="21">
        <v>0</v>
      </c>
      <c r="W56" s="21">
        <v>167</v>
      </c>
      <c r="X56" s="21">
        <v>1</v>
      </c>
      <c r="Y56" s="21">
        <v>180</v>
      </c>
      <c r="Z56" s="21">
        <v>1</v>
      </c>
      <c r="AA56" s="21">
        <v>281</v>
      </c>
    </row>
    <row r="57" spans="2:27" ht="10.199999999999999" x14ac:dyDescent="0.2">
      <c r="B57" s="21">
        <v>180.85</v>
      </c>
      <c r="C57" s="21">
        <v>180.85</v>
      </c>
      <c r="D57" s="21">
        <v>0</v>
      </c>
      <c r="E57" s="21">
        <v>14</v>
      </c>
      <c r="F57" s="21">
        <v>0</v>
      </c>
      <c r="G57" s="21">
        <v>4980</v>
      </c>
      <c r="H57" s="21">
        <v>1</v>
      </c>
      <c r="I57" s="21">
        <v>5312</v>
      </c>
      <c r="J57" s="21">
        <v>0</v>
      </c>
      <c r="K57" s="21">
        <v>6590</v>
      </c>
      <c r="L57" s="21">
        <v>0</v>
      </c>
      <c r="M57" s="21">
        <v>3806</v>
      </c>
      <c r="N57" s="21">
        <v>0</v>
      </c>
      <c r="O57" s="21">
        <v>16559</v>
      </c>
      <c r="P57" s="21">
        <v>0</v>
      </c>
      <c r="Q57" s="21">
        <v>5598</v>
      </c>
      <c r="R57" s="21">
        <v>0</v>
      </c>
      <c r="S57" s="21">
        <v>7537</v>
      </c>
      <c r="T57" s="21">
        <v>0</v>
      </c>
      <c r="U57" s="21">
        <v>4587</v>
      </c>
      <c r="V57" s="21">
        <v>1</v>
      </c>
      <c r="W57" s="21">
        <v>9355</v>
      </c>
      <c r="X57" s="21">
        <v>0</v>
      </c>
      <c r="Y57" s="21">
        <v>5220</v>
      </c>
      <c r="Z57" s="21">
        <v>0</v>
      </c>
      <c r="AA57" s="21">
        <v>6760</v>
      </c>
    </row>
    <row r="58" spans="2:27" ht="10.199999999999999" x14ac:dyDescent="0.2">
      <c r="B58" s="21">
        <v>233.16</v>
      </c>
      <c r="C58" s="21">
        <v>233.16</v>
      </c>
      <c r="D58" s="21">
        <v>0</v>
      </c>
      <c r="E58" s="21">
        <v>14</v>
      </c>
      <c r="F58" s="21">
        <v>1</v>
      </c>
      <c r="G58" s="21">
        <v>5</v>
      </c>
      <c r="H58" s="21">
        <v>0</v>
      </c>
      <c r="I58" s="21">
        <v>20</v>
      </c>
      <c r="J58" s="21">
        <v>1</v>
      </c>
      <c r="K58" s="21">
        <v>47</v>
      </c>
      <c r="L58" s="21">
        <v>1</v>
      </c>
      <c r="M58" s="21">
        <v>28</v>
      </c>
      <c r="N58" s="21">
        <v>1</v>
      </c>
      <c r="O58" s="21">
        <v>14</v>
      </c>
      <c r="P58" s="21">
        <v>1</v>
      </c>
      <c r="Q58" s="21">
        <v>9</v>
      </c>
      <c r="R58" s="21">
        <v>1</v>
      </c>
      <c r="S58" s="21">
        <v>21</v>
      </c>
      <c r="T58" s="21">
        <v>1</v>
      </c>
      <c r="U58" s="21">
        <v>19</v>
      </c>
      <c r="V58" s="21">
        <v>0</v>
      </c>
      <c r="W58" s="21">
        <v>14</v>
      </c>
      <c r="X58" s="21">
        <v>1</v>
      </c>
      <c r="Y58" s="21">
        <v>50</v>
      </c>
      <c r="Z58" s="21">
        <v>1</v>
      </c>
      <c r="AA58" s="21">
        <v>71</v>
      </c>
    </row>
    <row r="59" spans="2:27" ht="10.199999999999999" x14ac:dyDescent="0.2">
      <c r="B59" s="21">
        <v>67.099999999999994</v>
      </c>
      <c r="C59" s="21">
        <v>67.099999999999994</v>
      </c>
      <c r="D59" s="21">
        <v>0</v>
      </c>
      <c r="E59" s="21">
        <v>14</v>
      </c>
      <c r="F59" s="21">
        <v>0</v>
      </c>
      <c r="G59" s="21">
        <v>15</v>
      </c>
      <c r="H59" s="21">
        <v>0</v>
      </c>
      <c r="I59" s="21">
        <v>31</v>
      </c>
      <c r="J59" s="21">
        <v>0</v>
      </c>
      <c r="K59" s="21">
        <v>42</v>
      </c>
      <c r="L59" s="21">
        <v>0</v>
      </c>
      <c r="M59" s="21">
        <v>48</v>
      </c>
      <c r="N59" s="21">
        <v>1</v>
      </c>
      <c r="O59" s="21">
        <v>54</v>
      </c>
      <c r="P59" s="21">
        <v>1</v>
      </c>
      <c r="Q59" s="21">
        <v>59</v>
      </c>
      <c r="R59" s="21">
        <v>0</v>
      </c>
      <c r="S59" s="21">
        <v>67</v>
      </c>
      <c r="T59" s="21">
        <v>0</v>
      </c>
      <c r="U59" s="21">
        <v>75</v>
      </c>
      <c r="V59" s="21">
        <v>1</v>
      </c>
      <c r="W59" s="21">
        <v>32</v>
      </c>
      <c r="X59" s="21">
        <v>0</v>
      </c>
      <c r="Y59" s="21">
        <v>60</v>
      </c>
      <c r="Z59" s="21">
        <v>0</v>
      </c>
      <c r="AA59" s="21">
        <v>57</v>
      </c>
    </row>
    <row r="60" spans="2:27" ht="10.199999999999999" x14ac:dyDescent="0.2">
      <c r="B60" s="21">
        <v>139.56</v>
      </c>
      <c r="C60" s="21">
        <v>139.56</v>
      </c>
      <c r="D60" s="21">
        <v>0</v>
      </c>
      <c r="E60" s="21">
        <v>14</v>
      </c>
      <c r="F60" s="21">
        <v>1</v>
      </c>
      <c r="G60" s="21">
        <v>0</v>
      </c>
      <c r="H60" s="21">
        <v>1</v>
      </c>
      <c r="I60" s="21">
        <v>0</v>
      </c>
      <c r="J60" s="21">
        <v>1</v>
      </c>
      <c r="K60" s="21">
        <v>0</v>
      </c>
      <c r="L60" s="21">
        <v>1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1</v>
      </c>
      <c r="S60" s="21">
        <v>0</v>
      </c>
      <c r="T60" s="21">
        <v>1</v>
      </c>
      <c r="U60" s="21">
        <v>0</v>
      </c>
      <c r="V60" s="21">
        <v>0</v>
      </c>
      <c r="W60" s="21">
        <v>1</v>
      </c>
      <c r="X60" s="21">
        <v>1</v>
      </c>
      <c r="Y60" s="21">
        <v>0</v>
      </c>
      <c r="Z60" s="21">
        <v>1</v>
      </c>
      <c r="AA60" s="21">
        <v>0</v>
      </c>
    </row>
    <row r="61" spans="2:27" ht="10.199999999999999" x14ac:dyDescent="0.2">
      <c r="B61" s="21">
        <v>191.63</v>
      </c>
      <c r="C61" s="21">
        <v>191.63</v>
      </c>
      <c r="D61" s="21">
        <v>0</v>
      </c>
      <c r="E61" s="21">
        <v>14</v>
      </c>
      <c r="F61" s="21">
        <v>1.1499999999999999</v>
      </c>
      <c r="G61" s="21">
        <v>0</v>
      </c>
      <c r="H61" s="21">
        <v>1.05</v>
      </c>
      <c r="I61" s="21">
        <v>0</v>
      </c>
      <c r="J61" s="21">
        <v>1.44</v>
      </c>
      <c r="K61" s="21">
        <v>0</v>
      </c>
      <c r="L61" s="21">
        <v>1.05</v>
      </c>
      <c r="M61" s="21">
        <v>0</v>
      </c>
      <c r="N61" s="21">
        <v>1.0900000000000001</v>
      </c>
      <c r="O61" s="21">
        <v>0</v>
      </c>
      <c r="P61" s="21">
        <v>1.01</v>
      </c>
      <c r="Q61" s="21">
        <v>0</v>
      </c>
      <c r="R61" s="21">
        <v>1.03</v>
      </c>
      <c r="S61" s="21">
        <v>0</v>
      </c>
      <c r="T61" s="21">
        <v>1.08</v>
      </c>
      <c r="U61" s="21">
        <v>0</v>
      </c>
      <c r="V61" s="21">
        <v>1.31</v>
      </c>
      <c r="W61" s="21">
        <v>0</v>
      </c>
      <c r="X61" s="21">
        <v>1.05</v>
      </c>
      <c r="Y61" s="21">
        <v>0</v>
      </c>
      <c r="Z61" s="21">
        <v>1.29</v>
      </c>
      <c r="AA61" s="21">
        <v>0</v>
      </c>
    </row>
    <row r="62" spans="2:27" ht="10.199999999999999" x14ac:dyDescent="0.2">
      <c r="B62" s="21">
        <v>65.31</v>
      </c>
      <c r="C62" s="21">
        <v>65.31</v>
      </c>
      <c r="D62" s="21">
        <v>0</v>
      </c>
      <c r="E62" s="21">
        <v>14</v>
      </c>
      <c r="F62" s="21">
        <v>5583.9969405469601</v>
      </c>
      <c r="G62" s="21">
        <v>0</v>
      </c>
      <c r="H62" s="21">
        <v>4312.9463708632702</v>
      </c>
      <c r="I62" s="21">
        <v>0</v>
      </c>
      <c r="J62" s="21">
        <v>4112.4389586897296</v>
      </c>
      <c r="K62" s="21">
        <v>0</v>
      </c>
      <c r="L62" s="21">
        <v>4060.65414841447</v>
      </c>
      <c r="M62" s="21">
        <v>0</v>
      </c>
      <c r="N62" s="21">
        <v>4897.6419821066802</v>
      </c>
      <c r="O62" s="21">
        <v>0</v>
      </c>
      <c r="P62" s="21">
        <v>4315.9209528029196</v>
      </c>
      <c r="Q62" s="21">
        <v>0</v>
      </c>
      <c r="R62" s="21">
        <v>5135.8843683602599</v>
      </c>
      <c r="S62" s="21">
        <v>0</v>
      </c>
      <c r="T62" s="21">
        <v>3905.3434262753499</v>
      </c>
      <c r="U62" s="21">
        <v>0</v>
      </c>
      <c r="V62" s="21">
        <v>5433.1744806381403</v>
      </c>
      <c r="W62" s="21">
        <v>0</v>
      </c>
      <c r="X62" s="21">
        <v>6050.64952473416</v>
      </c>
      <c r="Y62" s="21">
        <v>0</v>
      </c>
      <c r="Z62" s="21">
        <v>6438.2670930209097</v>
      </c>
      <c r="AA62" s="21">
        <v>0</v>
      </c>
    </row>
    <row r="63" spans="2:27" ht="10.199999999999999" x14ac:dyDescent="0.2">
      <c r="B63" s="21">
        <v>67.78</v>
      </c>
      <c r="C63" s="21">
        <v>67.78</v>
      </c>
      <c r="D63" s="21">
        <v>0</v>
      </c>
      <c r="E63" s="21">
        <v>14</v>
      </c>
      <c r="F63" s="21">
        <v>26752</v>
      </c>
      <c r="G63" s="21">
        <v>1</v>
      </c>
      <c r="H63" s="21">
        <v>26993</v>
      </c>
      <c r="I63" s="21">
        <v>1</v>
      </c>
      <c r="J63" s="21">
        <v>26993</v>
      </c>
      <c r="K63" s="21">
        <v>1</v>
      </c>
      <c r="L63" s="21">
        <v>28637</v>
      </c>
      <c r="M63" s="21">
        <v>1</v>
      </c>
      <c r="N63" s="21">
        <v>27211</v>
      </c>
      <c r="O63" s="21">
        <v>1</v>
      </c>
      <c r="P63" s="21">
        <v>23901</v>
      </c>
      <c r="Q63" s="21">
        <v>1</v>
      </c>
      <c r="R63" s="21">
        <v>30916</v>
      </c>
      <c r="S63" s="21">
        <v>1</v>
      </c>
      <c r="T63" s="21">
        <v>24706</v>
      </c>
      <c r="U63" s="21">
        <v>1</v>
      </c>
      <c r="V63" s="21">
        <v>26752</v>
      </c>
      <c r="W63" s="21">
        <v>0</v>
      </c>
      <c r="X63" s="21">
        <v>24236</v>
      </c>
      <c r="Y63" s="21">
        <v>1</v>
      </c>
      <c r="Z63" s="21">
        <v>27211</v>
      </c>
      <c r="AA63" s="21">
        <v>1</v>
      </c>
    </row>
    <row r="64" spans="2:27" ht="10.199999999999999" x14ac:dyDescent="0.2">
      <c r="B64" s="21">
        <v>109.78</v>
      </c>
      <c r="C64" s="21">
        <v>109.78</v>
      </c>
      <c r="D64" s="21">
        <v>0</v>
      </c>
      <c r="E64" s="21">
        <v>14</v>
      </c>
      <c r="F64" s="21">
        <v>29838</v>
      </c>
      <c r="G64" s="21">
        <v>1</v>
      </c>
      <c r="H64" s="21">
        <v>26506</v>
      </c>
      <c r="I64" s="21">
        <v>1</v>
      </c>
      <c r="J64" s="21">
        <v>24575</v>
      </c>
      <c r="K64" s="21">
        <v>1</v>
      </c>
      <c r="L64" s="21">
        <v>22038</v>
      </c>
      <c r="M64" s="21">
        <v>1</v>
      </c>
      <c r="N64" s="21">
        <v>20927</v>
      </c>
      <c r="O64" s="21">
        <v>1</v>
      </c>
      <c r="P64" s="21">
        <v>26409</v>
      </c>
      <c r="Q64" s="21">
        <v>1</v>
      </c>
      <c r="R64" s="21">
        <v>21121</v>
      </c>
      <c r="S64" s="21">
        <v>1</v>
      </c>
      <c r="T64" s="21">
        <v>30916</v>
      </c>
      <c r="U64" s="21">
        <v>0</v>
      </c>
      <c r="V64" s="21">
        <v>31981</v>
      </c>
      <c r="W64" s="21">
        <v>1</v>
      </c>
      <c r="X64" s="21">
        <v>21121</v>
      </c>
      <c r="Y64" s="21">
        <v>0</v>
      </c>
      <c r="Z64" s="21">
        <v>32991</v>
      </c>
      <c r="AA64" s="21">
        <v>1</v>
      </c>
    </row>
    <row r="65" spans="2:27" ht="10.199999999999999" x14ac:dyDescent="0.2">
      <c r="B65" s="21">
        <v>62.63</v>
      </c>
      <c r="C65" s="21">
        <v>62.63</v>
      </c>
      <c r="D65" s="21">
        <v>0</v>
      </c>
      <c r="E65" s="21">
        <v>14</v>
      </c>
      <c r="F65" s="21">
        <v>1440377</v>
      </c>
      <c r="G65" s="21">
        <v>0</v>
      </c>
      <c r="H65" s="21">
        <v>3532657</v>
      </c>
      <c r="I65" s="21">
        <v>0</v>
      </c>
      <c r="J65" s="21">
        <v>3532657</v>
      </c>
      <c r="K65" s="21">
        <v>0</v>
      </c>
      <c r="L65" s="21">
        <v>3036732</v>
      </c>
      <c r="M65" s="21">
        <v>0</v>
      </c>
      <c r="N65" s="21">
        <v>3770125</v>
      </c>
      <c r="O65" s="21">
        <v>0</v>
      </c>
      <c r="P65" s="21">
        <v>372606</v>
      </c>
      <c r="Q65" s="21">
        <v>0</v>
      </c>
      <c r="R65" s="21">
        <v>2230831</v>
      </c>
      <c r="S65" s="21">
        <v>0</v>
      </c>
      <c r="T65" s="21">
        <v>9056076</v>
      </c>
      <c r="U65" s="21">
        <v>1</v>
      </c>
      <c r="V65" s="21">
        <v>1440377</v>
      </c>
      <c r="W65" s="21">
        <v>0</v>
      </c>
      <c r="X65" s="21">
        <v>1481076</v>
      </c>
      <c r="Y65" s="21">
        <v>1</v>
      </c>
      <c r="Z65" s="21">
        <v>3770125</v>
      </c>
      <c r="AA65" s="21">
        <v>0</v>
      </c>
    </row>
    <row r="66" spans="2:27" ht="10.199999999999999" x14ac:dyDescent="0.2">
      <c r="B66" s="21">
        <v>105.73</v>
      </c>
      <c r="C66" s="21">
        <v>105.73</v>
      </c>
      <c r="D66" s="21">
        <v>0</v>
      </c>
      <c r="E66" s="21">
        <v>14</v>
      </c>
      <c r="F66" s="21">
        <v>7145897</v>
      </c>
      <c r="G66" s="21">
        <v>0</v>
      </c>
      <c r="H66" s="21">
        <v>4459144</v>
      </c>
      <c r="I66" s="21">
        <v>0</v>
      </c>
      <c r="J66" s="21">
        <v>1197234</v>
      </c>
      <c r="K66" s="21">
        <v>1</v>
      </c>
      <c r="L66" s="21">
        <v>1308499</v>
      </c>
      <c r="M66" s="21">
        <v>1</v>
      </c>
      <c r="N66" s="21">
        <v>1021733</v>
      </c>
      <c r="O66" s="21">
        <v>1</v>
      </c>
      <c r="P66" s="21">
        <v>249561</v>
      </c>
      <c r="Q66" s="21">
        <v>1</v>
      </c>
      <c r="R66" s="21">
        <v>1228816</v>
      </c>
      <c r="S66" s="21">
        <v>1</v>
      </c>
      <c r="T66" s="21">
        <v>2230831</v>
      </c>
      <c r="U66" s="21">
        <v>0</v>
      </c>
      <c r="V66" s="21">
        <v>4549784</v>
      </c>
      <c r="W66" s="21">
        <v>0</v>
      </c>
      <c r="X66" s="21">
        <v>1228816</v>
      </c>
      <c r="Y66" s="21">
        <v>0</v>
      </c>
      <c r="Z66" s="21">
        <v>8621121</v>
      </c>
      <c r="AA66" s="21">
        <v>0</v>
      </c>
    </row>
    <row r="67" spans="2:27" ht="10.199999999999999" x14ac:dyDescent="0.2">
      <c r="B67" s="21">
        <v>114.13</v>
      </c>
      <c r="C67" s="21">
        <v>114.13</v>
      </c>
      <c r="D67" s="21">
        <v>0</v>
      </c>
      <c r="E67" s="21">
        <v>14</v>
      </c>
      <c r="F67" s="21">
        <v>921</v>
      </c>
      <c r="G67" s="21">
        <v>1</v>
      </c>
      <c r="H67" s="21">
        <v>600</v>
      </c>
      <c r="I67" s="21">
        <v>1</v>
      </c>
      <c r="J67" s="21">
        <v>1744</v>
      </c>
      <c r="K67" s="21">
        <v>0</v>
      </c>
      <c r="L67" s="21">
        <v>455</v>
      </c>
      <c r="M67" s="21">
        <v>0</v>
      </c>
      <c r="N67" s="21">
        <v>410</v>
      </c>
      <c r="O67" s="21">
        <v>0</v>
      </c>
      <c r="P67" s="21">
        <v>344</v>
      </c>
      <c r="Q67" s="21">
        <v>0</v>
      </c>
      <c r="R67" s="21">
        <v>696</v>
      </c>
      <c r="S67" s="21">
        <v>0</v>
      </c>
      <c r="T67" s="21">
        <v>957</v>
      </c>
      <c r="U67" s="21">
        <v>1</v>
      </c>
      <c r="V67" s="21">
        <v>896</v>
      </c>
      <c r="W67" s="21">
        <v>1</v>
      </c>
      <c r="X67" s="21">
        <v>525</v>
      </c>
      <c r="Y67" s="21">
        <v>1</v>
      </c>
      <c r="Z67" s="21">
        <v>1426</v>
      </c>
      <c r="AA67" s="21">
        <v>1</v>
      </c>
    </row>
    <row r="68" spans="2:27" ht="10.199999999999999" x14ac:dyDescent="0.2">
      <c r="B68" s="21">
        <v>97.36</v>
      </c>
      <c r="C68" s="21">
        <v>97.36</v>
      </c>
      <c r="D68" s="21">
        <v>0</v>
      </c>
      <c r="E68" s="21">
        <v>14</v>
      </c>
      <c r="F68" s="21">
        <v>5512</v>
      </c>
      <c r="G68" s="21">
        <v>1</v>
      </c>
      <c r="H68" s="21">
        <v>12752</v>
      </c>
      <c r="I68" s="21">
        <v>0</v>
      </c>
      <c r="J68" s="21">
        <v>7881</v>
      </c>
      <c r="K68" s="21">
        <v>1</v>
      </c>
      <c r="L68" s="21">
        <v>12717</v>
      </c>
      <c r="M68" s="21">
        <v>1</v>
      </c>
      <c r="N68" s="21">
        <v>5425</v>
      </c>
      <c r="O68" s="21">
        <v>0</v>
      </c>
      <c r="P68" s="21">
        <v>5899</v>
      </c>
      <c r="Q68" s="21">
        <v>0</v>
      </c>
      <c r="R68" s="21">
        <v>9201</v>
      </c>
      <c r="S68" s="21">
        <v>0</v>
      </c>
      <c r="T68" s="21">
        <v>28988</v>
      </c>
      <c r="U68" s="21">
        <v>0</v>
      </c>
      <c r="V68" s="21">
        <v>5935</v>
      </c>
      <c r="W68" s="21">
        <v>0</v>
      </c>
      <c r="X68" s="21">
        <v>4176</v>
      </c>
      <c r="Y68" s="21">
        <v>0</v>
      </c>
      <c r="Z68" s="21">
        <v>15711</v>
      </c>
      <c r="AA68" s="21">
        <v>0</v>
      </c>
    </row>
    <row r="69" spans="2:27" ht="10.199999999999999" x14ac:dyDescent="0.2">
      <c r="B69" s="21">
        <v>138.08000000000001</v>
      </c>
      <c r="C69" s="21">
        <v>138.08000000000001</v>
      </c>
      <c r="D69" s="21">
        <v>0</v>
      </c>
      <c r="E69" s="21">
        <v>14</v>
      </c>
      <c r="F69" s="21">
        <v>25</v>
      </c>
      <c r="G69" s="21">
        <v>0</v>
      </c>
      <c r="H69" s="21">
        <v>4</v>
      </c>
      <c r="I69" s="21">
        <v>1</v>
      </c>
      <c r="J69" s="21">
        <v>4</v>
      </c>
      <c r="K69" s="21">
        <v>0</v>
      </c>
      <c r="L69" s="21">
        <v>21</v>
      </c>
      <c r="M69" s="21">
        <v>0</v>
      </c>
      <c r="N69" s="21">
        <v>31</v>
      </c>
      <c r="O69" s="21">
        <v>1</v>
      </c>
      <c r="P69" s="21">
        <v>8</v>
      </c>
      <c r="Q69" s="21">
        <v>1</v>
      </c>
      <c r="R69" s="21">
        <v>70</v>
      </c>
      <c r="S69" s="21">
        <v>1</v>
      </c>
      <c r="T69" s="21">
        <v>37</v>
      </c>
      <c r="U69" s="21">
        <v>1</v>
      </c>
      <c r="V69" s="21">
        <v>25</v>
      </c>
      <c r="W69" s="21">
        <v>1</v>
      </c>
      <c r="X69" s="21">
        <v>63</v>
      </c>
      <c r="Y69" s="21">
        <v>1</v>
      </c>
      <c r="Z69" s="21">
        <v>31</v>
      </c>
      <c r="AA69" s="21">
        <v>1</v>
      </c>
    </row>
    <row r="70" spans="2:27" ht="10.199999999999999" x14ac:dyDescent="0.2">
      <c r="B70" s="21">
        <v>87.59</v>
      </c>
      <c r="C70" s="21">
        <v>87.59</v>
      </c>
      <c r="D70" s="21">
        <v>0</v>
      </c>
      <c r="E70" s="21">
        <v>14</v>
      </c>
      <c r="F70" s="21">
        <v>6</v>
      </c>
      <c r="G70" s="21">
        <v>0</v>
      </c>
      <c r="H70" s="21">
        <v>23</v>
      </c>
      <c r="I70" s="21">
        <v>0</v>
      </c>
      <c r="J70" s="21">
        <v>35</v>
      </c>
      <c r="K70" s="21">
        <v>0</v>
      </c>
      <c r="L70" s="21">
        <v>45</v>
      </c>
      <c r="M70" s="21">
        <v>0</v>
      </c>
      <c r="N70" s="21">
        <v>51</v>
      </c>
      <c r="O70" s="21">
        <v>0</v>
      </c>
      <c r="P70" s="21">
        <v>57</v>
      </c>
      <c r="Q70" s="21">
        <v>0</v>
      </c>
      <c r="R70" s="21">
        <v>64</v>
      </c>
      <c r="S70" s="21">
        <v>0</v>
      </c>
      <c r="T70" s="21">
        <v>70</v>
      </c>
      <c r="U70" s="21">
        <v>0</v>
      </c>
      <c r="V70" s="21">
        <v>78</v>
      </c>
      <c r="W70" s="21">
        <v>0</v>
      </c>
      <c r="X70" s="21">
        <v>64</v>
      </c>
      <c r="Y70" s="21">
        <v>0</v>
      </c>
      <c r="Z70" s="21">
        <v>48</v>
      </c>
      <c r="AA70" s="21">
        <v>0</v>
      </c>
    </row>
    <row r="71" spans="2:27" ht="10.199999999999999" x14ac:dyDescent="0.2">
      <c r="B71" s="21">
        <v>158.63</v>
      </c>
      <c r="C71" s="21">
        <v>158.63</v>
      </c>
      <c r="D71" s="21">
        <v>0</v>
      </c>
      <c r="E71" s="21">
        <v>14</v>
      </c>
      <c r="F71" s="21">
        <v>0</v>
      </c>
      <c r="G71" s="21">
        <v>1</v>
      </c>
      <c r="H71" s="21">
        <v>0</v>
      </c>
      <c r="I71" s="21">
        <v>1</v>
      </c>
      <c r="J71" s="21">
        <v>0</v>
      </c>
      <c r="K71" s="21">
        <v>1</v>
      </c>
      <c r="L71" s="21">
        <v>0</v>
      </c>
      <c r="M71" s="21">
        <v>1</v>
      </c>
      <c r="N71" s="21">
        <v>0</v>
      </c>
      <c r="O71" s="21">
        <v>1</v>
      </c>
      <c r="P71" s="21">
        <v>0</v>
      </c>
      <c r="Q71" s="21">
        <v>1</v>
      </c>
      <c r="R71" s="21">
        <v>0</v>
      </c>
      <c r="S71" s="21">
        <v>1</v>
      </c>
      <c r="T71" s="21">
        <v>0</v>
      </c>
      <c r="U71" s="21">
        <v>1</v>
      </c>
      <c r="V71" s="21">
        <v>0</v>
      </c>
      <c r="W71" s="21">
        <v>1</v>
      </c>
      <c r="X71" s="21">
        <v>0</v>
      </c>
      <c r="Y71" s="21">
        <v>1</v>
      </c>
      <c r="Z71" s="21">
        <v>0</v>
      </c>
      <c r="AA71" s="21">
        <v>1</v>
      </c>
    </row>
    <row r="72" spans="2:27" ht="10.199999999999999" x14ac:dyDescent="0.2">
      <c r="B72" s="21">
        <v>158.63</v>
      </c>
      <c r="C72" s="21">
        <v>158.63</v>
      </c>
      <c r="D72" s="21">
        <v>0</v>
      </c>
      <c r="E72" s="21">
        <v>14</v>
      </c>
      <c r="F72" s="21">
        <v>0</v>
      </c>
      <c r="G72" s="21">
        <v>1.1499999999999999</v>
      </c>
      <c r="H72" s="21">
        <v>0</v>
      </c>
      <c r="I72" s="21">
        <v>1</v>
      </c>
      <c r="J72" s="21">
        <v>0</v>
      </c>
      <c r="K72" s="21">
        <v>1.29</v>
      </c>
      <c r="L72" s="21">
        <v>0</v>
      </c>
      <c r="M72" s="21">
        <v>1.29</v>
      </c>
      <c r="N72" s="21">
        <v>0</v>
      </c>
      <c r="O72" s="21">
        <v>1.35</v>
      </c>
      <c r="P72" s="21">
        <v>1</v>
      </c>
      <c r="Q72" s="21">
        <v>1.1200000000000001</v>
      </c>
      <c r="R72" s="21">
        <v>0</v>
      </c>
      <c r="S72" s="21">
        <v>1.37</v>
      </c>
      <c r="T72" s="21">
        <v>0</v>
      </c>
      <c r="U72" s="21">
        <v>1.1299999999999999</v>
      </c>
      <c r="V72" s="21">
        <v>0</v>
      </c>
      <c r="W72" s="21">
        <v>1.02</v>
      </c>
      <c r="X72" s="21">
        <v>1</v>
      </c>
      <c r="Y72" s="21">
        <v>1.1200000000000001</v>
      </c>
      <c r="Z72" s="21">
        <v>0</v>
      </c>
      <c r="AA72" s="21">
        <v>1.07</v>
      </c>
    </row>
    <row r="73" spans="2:27" ht="10.199999999999999" x14ac:dyDescent="0.2">
      <c r="B73" s="21">
        <v>116.18</v>
      </c>
      <c r="C73" s="21">
        <v>116.18</v>
      </c>
      <c r="D73" s="21">
        <v>0</v>
      </c>
      <c r="E73" s="21">
        <v>14</v>
      </c>
      <c r="F73" s="21">
        <v>0</v>
      </c>
      <c r="G73" s="21">
        <v>3977.2258474804298</v>
      </c>
      <c r="H73" s="21">
        <v>0</v>
      </c>
      <c r="I73" s="21">
        <v>4992.6274228929697</v>
      </c>
      <c r="J73" s="21">
        <v>0</v>
      </c>
      <c r="K73" s="21">
        <v>6108.5722826442397</v>
      </c>
      <c r="L73" s="21">
        <v>0</v>
      </c>
      <c r="M73" s="21">
        <v>3151.99939982876</v>
      </c>
      <c r="N73" s="21">
        <v>0</v>
      </c>
      <c r="O73" s="21">
        <v>5840.9413105695803</v>
      </c>
      <c r="P73" s="21">
        <v>0</v>
      </c>
      <c r="Q73" s="21">
        <v>4579.8239489457501</v>
      </c>
      <c r="R73" s="21">
        <v>0</v>
      </c>
      <c r="S73" s="21">
        <v>5583.0162539553503</v>
      </c>
      <c r="T73" s="21">
        <v>0</v>
      </c>
      <c r="U73" s="21">
        <v>5565.5384398184397</v>
      </c>
      <c r="V73" s="21">
        <v>0</v>
      </c>
      <c r="W73" s="21">
        <v>3585.8600460483399</v>
      </c>
      <c r="X73" s="21">
        <v>0</v>
      </c>
      <c r="Y73" s="21">
        <v>8714.0262981855103</v>
      </c>
      <c r="Z73" s="21">
        <v>0</v>
      </c>
      <c r="AA73" s="21">
        <v>3503.2221254645601</v>
      </c>
    </row>
    <row r="74" spans="2:27" ht="10.199999999999999" x14ac:dyDescent="0.2">
      <c r="B74" s="21">
        <v>123.27</v>
      </c>
      <c r="C74" s="21">
        <v>123.27</v>
      </c>
      <c r="D74" s="21">
        <v>0</v>
      </c>
      <c r="E74" s="21">
        <v>14</v>
      </c>
      <c r="F74" s="21">
        <v>1</v>
      </c>
      <c r="G74" s="21">
        <v>30124</v>
      </c>
      <c r="H74" s="21">
        <v>1</v>
      </c>
      <c r="I74" s="21">
        <v>28637</v>
      </c>
      <c r="J74" s="21">
        <v>1</v>
      </c>
      <c r="K74" s="21">
        <v>32991</v>
      </c>
      <c r="L74" s="21">
        <v>1</v>
      </c>
      <c r="M74" s="21">
        <v>21081</v>
      </c>
      <c r="N74" s="21">
        <v>1</v>
      </c>
      <c r="O74" s="21">
        <v>29055</v>
      </c>
      <c r="P74" s="21">
        <v>0</v>
      </c>
      <c r="Q74" s="21">
        <v>29260</v>
      </c>
      <c r="R74" s="21">
        <v>1</v>
      </c>
      <c r="S74" s="21">
        <v>26506</v>
      </c>
      <c r="T74" s="21">
        <v>1</v>
      </c>
      <c r="U74" s="21">
        <v>28637</v>
      </c>
      <c r="V74" s="21">
        <v>1</v>
      </c>
      <c r="W74" s="21">
        <v>21125</v>
      </c>
      <c r="X74" s="21">
        <v>0</v>
      </c>
      <c r="Y74" s="21">
        <v>32991</v>
      </c>
      <c r="Z74" s="21">
        <v>1</v>
      </c>
      <c r="AA74" s="21">
        <v>23025</v>
      </c>
    </row>
    <row r="75" spans="2:27" ht="10.199999999999999" x14ac:dyDescent="0.2">
      <c r="B75" s="21">
        <v>127.78</v>
      </c>
      <c r="C75" s="21">
        <v>127.78</v>
      </c>
      <c r="D75" s="21">
        <v>0</v>
      </c>
      <c r="E75" s="21">
        <v>14</v>
      </c>
      <c r="F75" s="21">
        <v>0</v>
      </c>
      <c r="G75" s="21">
        <v>29260</v>
      </c>
      <c r="H75" s="21">
        <v>1</v>
      </c>
      <c r="I75" s="21">
        <v>27211</v>
      </c>
      <c r="J75" s="21">
        <v>0</v>
      </c>
      <c r="K75" s="21">
        <v>26695</v>
      </c>
      <c r="L75" s="21">
        <v>1</v>
      </c>
      <c r="M75" s="21">
        <v>32991</v>
      </c>
      <c r="N75" s="21">
        <v>1</v>
      </c>
      <c r="O75" s="21">
        <v>27994</v>
      </c>
      <c r="P75" s="21">
        <v>1</v>
      </c>
      <c r="Q75" s="21">
        <v>26101</v>
      </c>
      <c r="R75" s="21">
        <v>1</v>
      </c>
      <c r="S75" s="21">
        <v>38813</v>
      </c>
      <c r="T75" s="21">
        <v>1</v>
      </c>
      <c r="U75" s="21">
        <v>23654</v>
      </c>
      <c r="V75" s="21">
        <v>0</v>
      </c>
      <c r="W75" s="21">
        <v>32991</v>
      </c>
      <c r="X75" s="21">
        <v>1</v>
      </c>
      <c r="Y75" s="21">
        <v>25237</v>
      </c>
      <c r="Z75" s="21">
        <v>1</v>
      </c>
      <c r="AA75" s="21">
        <v>25824</v>
      </c>
    </row>
    <row r="76" spans="2:27" ht="10.199999999999999" x14ac:dyDescent="0.2">
      <c r="B76" s="21">
        <v>78.239999999999995</v>
      </c>
      <c r="C76" s="21">
        <v>78.239999999999995</v>
      </c>
      <c r="D76" s="21">
        <v>0</v>
      </c>
      <c r="E76" s="21">
        <v>14</v>
      </c>
      <c r="F76" s="21">
        <v>1</v>
      </c>
      <c r="G76" s="21">
        <v>5787293</v>
      </c>
      <c r="H76" s="21">
        <v>0</v>
      </c>
      <c r="I76" s="21">
        <v>3036732</v>
      </c>
      <c r="J76" s="21">
        <v>1</v>
      </c>
      <c r="K76" s="21">
        <v>8621121</v>
      </c>
      <c r="L76" s="21">
        <v>0</v>
      </c>
      <c r="M76" s="21">
        <v>895123</v>
      </c>
      <c r="N76" s="21">
        <v>0</v>
      </c>
      <c r="O76" s="21">
        <v>1862106</v>
      </c>
      <c r="P76" s="21">
        <v>0</v>
      </c>
      <c r="Q76" s="21">
        <v>7830332</v>
      </c>
      <c r="R76" s="21">
        <v>0</v>
      </c>
      <c r="S76" s="21">
        <v>4459144</v>
      </c>
      <c r="T76" s="21">
        <v>0</v>
      </c>
      <c r="U76" s="21">
        <v>3036732</v>
      </c>
      <c r="V76" s="21">
        <v>1</v>
      </c>
      <c r="W76" s="21">
        <v>1536012</v>
      </c>
      <c r="X76" s="21">
        <v>0</v>
      </c>
      <c r="Y76" s="21">
        <v>8621121</v>
      </c>
      <c r="Z76" s="21">
        <v>0</v>
      </c>
      <c r="AA76" s="21">
        <v>2753373</v>
      </c>
    </row>
    <row r="77" spans="2:27" ht="10.199999999999999" x14ac:dyDescent="0.2">
      <c r="B77" s="21">
        <v>143.62</v>
      </c>
      <c r="C77" s="21">
        <v>143.62</v>
      </c>
      <c r="D77" s="21">
        <v>0</v>
      </c>
      <c r="E77" s="21">
        <v>14</v>
      </c>
      <c r="F77" s="21">
        <v>0</v>
      </c>
      <c r="G77" s="21">
        <v>7830332</v>
      </c>
      <c r="H77" s="21">
        <v>1</v>
      </c>
      <c r="I77" s="21">
        <v>3770125</v>
      </c>
      <c r="J77" s="21">
        <v>1</v>
      </c>
      <c r="K77" s="21">
        <v>1646147</v>
      </c>
      <c r="L77" s="21">
        <v>0</v>
      </c>
      <c r="M77" s="21">
        <v>8621121</v>
      </c>
      <c r="N77" s="21">
        <v>0</v>
      </c>
      <c r="O77" s="21">
        <v>4948339</v>
      </c>
      <c r="P77" s="21">
        <v>0</v>
      </c>
      <c r="Q77" s="21">
        <v>1021830</v>
      </c>
      <c r="R77" s="21">
        <v>0</v>
      </c>
      <c r="S77" s="21">
        <v>1653017</v>
      </c>
      <c r="T77" s="21">
        <v>0</v>
      </c>
      <c r="U77" s="21">
        <v>2195215</v>
      </c>
      <c r="V77" s="21">
        <v>1</v>
      </c>
      <c r="W77" s="21">
        <v>8621121</v>
      </c>
      <c r="X77" s="21">
        <v>0</v>
      </c>
      <c r="Y77" s="21">
        <v>1318892</v>
      </c>
      <c r="Z77" s="21">
        <v>1</v>
      </c>
      <c r="AA77" s="21">
        <v>2549844</v>
      </c>
    </row>
    <row r="78" spans="2:27" ht="10.199999999999999" x14ac:dyDescent="0.2">
      <c r="B78" s="21">
        <v>133.35</v>
      </c>
      <c r="C78" s="21">
        <v>133.35</v>
      </c>
      <c r="D78" s="21">
        <v>0</v>
      </c>
      <c r="E78" s="21">
        <v>14</v>
      </c>
      <c r="F78" s="21">
        <v>1</v>
      </c>
      <c r="G78" s="21">
        <v>854</v>
      </c>
      <c r="H78" s="21">
        <v>0</v>
      </c>
      <c r="I78" s="21">
        <v>234</v>
      </c>
      <c r="J78" s="21">
        <v>0</v>
      </c>
      <c r="K78" s="21">
        <v>736</v>
      </c>
      <c r="L78" s="21">
        <v>1</v>
      </c>
      <c r="M78" s="21">
        <v>613</v>
      </c>
      <c r="N78" s="21">
        <v>1</v>
      </c>
      <c r="O78" s="21">
        <v>1568</v>
      </c>
      <c r="P78" s="21">
        <v>1</v>
      </c>
      <c r="Q78" s="21">
        <v>636</v>
      </c>
      <c r="R78" s="21">
        <v>1</v>
      </c>
      <c r="S78" s="21">
        <v>2084</v>
      </c>
      <c r="T78" s="21">
        <v>1</v>
      </c>
      <c r="U78" s="21">
        <v>936</v>
      </c>
      <c r="V78" s="21">
        <v>0</v>
      </c>
      <c r="W78" s="21">
        <v>291</v>
      </c>
      <c r="X78" s="21">
        <v>1</v>
      </c>
      <c r="Y78" s="21">
        <v>539</v>
      </c>
      <c r="Z78" s="21">
        <v>0</v>
      </c>
      <c r="AA78" s="21">
        <v>1272</v>
      </c>
    </row>
    <row r="79" spans="2:27" ht="10.199999999999999" x14ac:dyDescent="0.2">
      <c r="B79" s="21">
        <v>123.74</v>
      </c>
      <c r="C79" s="21">
        <v>123.74</v>
      </c>
      <c r="D79" s="21">
        <v>0</v>
      </c>
      <c r="E79" s="21">
        <v>14</v>
      </c>
      <c r="F79" s="21">
        <v>0</v>
      </c>
      <c r="G79" s="21">
        <v>20718</v>
      </c>
      <c r="H79" s="21">
        <v>0</v>
      </c>
      <c r="I79" s="21">
        <v>54429</v>
      </c>
      <c r="J79" s="21">
        <v>0</v>
      </c>
      <c r="K79" s="21">
        <v>6590</v>
      </c>
      <c r="L79" s="21">
        <v>0</v>
      </c>
      <c r="M79" s="21">
        <v>3806</v>
      </c>
      <c r="N79" s="21">
        <v>0</v>
      </c>
      <c r="O79" s="21">
        <v>3599</v>
      </c>
      <c r="P79" s="21">
        <v>0</v>
      </c>
      <c r="Q79" s="21">
        <v>6123</v>
      </c>
      <c r="R79" s="21">
        <v>0</v>
      </c>
      <c r="S79" s="21">
        <v>4913</v>
      </c>
      <c r="T79" s="21">
        <v>0</v>
      </c>
      <c r="U79" s="21">
        <v>5196</v>
      </c>
      <c r="V79" s="21">
        <v>1</v>
      </c>
      <c r="W79" s="21">
        <v>6295</v>
      </c>
      <c r="X79" s="21">
        <v>0</v>
      </c>
      <c r="Y79" s="21">
        <v>9305</v>
      </c>
      <c r="Z79" s="21">
        <v>1</v>
      </c>
      <c r="AA79" s="21">
        <v>5830</v>
      </c>
    </row>
    <row r="80" spans="2:27" ht="10.199999999999999" x14ac:dyDescent="0.2">
      <c r="B80" s="21">
        <v>115.84</v>
      </c>
      <c r="C80" s="21">
        <v>115.84</v>
      </c>
      <c r="D80" s="21">
        <v>0</v>
      </c>
      <c r="E80" s="21">
        <v>14</v>
      </c>
      <c r="F80" s="21">
        <v>1</v>
      </c>
      <c r="G80" s="21">
        <v>9</v>
      </c>
      <c r="H80" s="21">
        <v>1</v>
      </c>
      <c r="I80" s="21">
        <v>21</v>
      </c>
      <c r="J80" s="21">
        <v>1</v>
      </c>
      <c r="K80" s="21">
        <v>48</v>
      </c>
      <c r="L80" s="21">
        <v>1</v>
      </c>
      <c r="M80" s="21">
        <v>28</v>
      </c>
      <c r="N80" s="21">
        <v>1</v>
      </c>
      <c r="O80" s="21">
        <v>22</v>
      </c>
      <c r="P80" s="21">
        <v>1</v>
      </c>
      <c r="Q80" s="21">
        <v>14</v>
      </c>
      <c r="R80" s="21">
        <v>1</v>
      </c>
      <c r="S80" s="21">
        <v>23</v>
      </c>
      <c r="T80" s="21">
        <v>1</v>
      </c>
      <c r="U80" s="21">
        <v>21</v>
      </c>
      <c r="V80" s="21">
        <v>0</v>
      </c>
      <c r="W80" s="21">
        <v>49</v>
      </c>
      <c r="X80" s="21">
        <v>1</v>
      </c>
      <c r="Y80" s="21">
        <v>46</v>
      </c>
      <c r="Z80" s="21">
        <v>0</v>
      </c>
      <c r="AA80" s="21">
        <v>55</v>
      </c>
    </row>
    <row r="81" spans="2:27" ht="10.199999999999999" x14ac:dyDescent="0.2">
      <c r="B81" s="21">
        <v>163.78</v>
      </c>
      <c r="C81" s="21">
        <v>163.78</v>
      </c>
      <c r="D81" s="21">
        <v>0</v>
      </c>
      <c r="E81" s="21">
        <v>14</v>
      </c>
      <c r="F81" s="21">
        <v>0</v>
      </c>
      <c r="G81" s="21">
        <v>15</v>
      </c>
      <c r="H81" s="21">
        <v>1</v>
      </c>
      <c r="I81" s="21">
        <v>31</v>
      </c>
      <c r="J81" s="21">
        <v>0</v>
      </c>
      <c r="K81" s="21">
        <v>42</v>
      </c>
      <c r="L81" s="21">
        <v>0</v>
      </c>
      <c r="M81" s="21">
        <v>46</v>
      </c>
      <c r="N81" s="21">
        <v>0</v>
      </c>
      <c r="O81" s="21">
        <v>54</v>
      </c>
      <c r="P81" s="21">
        <v>0</v>
      </c>
      <c r="Q81" s="21">
        <v>59</v>
      </c>
      <c r="R81" s="21">
        <v>0</v>
      </c>
      <c r="S81" s="21">
        <v>67</v>
      </c>
      <c r="T81" s="21">
        <v>0</v>
      </c>
      <c r="U81" s="21">
        <v>75</v>
      </c>
      <c r="V81" s="21">
        <v>0</v>
      </c>
      <c r="W81" s="21">
        <v>46</v>
      </c>
      <c r="X81" s="21">
        <v>0</v>
      </c>
      <c r="Y81" s="21">
        <v>13</v>
      </c>
      <c r="Z81" s="21">
        <v>0</v>
      </c>
      <c r="AA81" s="21">
        <v>72</v>
      </c>
    </row>
    <row r="82" spans="2:27" ht="10.199999999999999" x14ac:dyDescent="0.2">
      <c r="B82" s="21">
        <v>112.99</v>
      </c>
      <c r="C82" s="21">
        <v>112.99</v>
      </c>
      <c r="D82" s="21">
        <v>0</v>
      </c>
      <c r="E82" s="21">
        <v>14</v>
      </c>
      <c r="F82" s="21">
        <v>1</v>
      </c>
      <c r="G82" s="21">
        <v>0</v>
      </c>
      <c r="H82" s="21">
        <v>0</v>
      </c>
      <c r="I82" s="21">
        <v>0</v>
      </c>
      <c r="J82" s="21">
        <v>1</v>
      </c>
      <c r="K82" s="21">
        <v>0</v>
      </c>
      <c r="L82" s="21">
        <v>1</v>
      </c>
      <c r="M82" s="21">
        <v>0</v>
      </c>
      <c r="N82" s="21">
        <v>1</v>
      </c>
      <c r="O82" s="21">
        <v>0</v>
      </c>
      <c r="P82" s="21">
        <v>1</v>
      </c>
      <c r="Q82" s="21">
        <v>0</v>
      </c>
      <c r="R82" s="21">
        <v>1</v>
      </c>
      <c r="S82" s="21">
        <v>0</v>
      </c>
      <c r="T82" s="21">
        <v>1</v>
      </c>
      <c r="U82" s="21">
        <v>0</v>
      </c>
      <c r="V82" s="21">
        <v>1</v>
      </c>
      <c r="W82" s="21">
        <v>0</v>
      </c>
      <c r="X82" s="21">
        <v>1</v>
      </c>
      <c r="Y82" s="21">
        <v>0</v>
      </c>
      <c r="Z82" s="21">
        <v>1</v>
      </c>
      <c r="AA82" s="21">
        <v>0</v>
      </c>
    </row>
    <row r="83" spans="2:27" ht="10.199999999999999" x14ac:dyDescent="0.2">
      <c r="B83" s="21">
        <v>55.57</v>
      </c>
      <c r="C83" s="21">
        <v>55.57</v>
      </c>
      <c r="D83" s="21">
        <v>0</v>
      </c>
      <c r="E83" s="21">
        <v>14</v>
      </c>
      <c r="F83" s="21">
        <v>1</v>
      </c>
      <c r="G83" s="21">
        <v>1</v>
      </c>
      <c r="H83" s="21">
        <v>1.06</v>
      </c>
      <c r="I83" s="21">
        <v>0</v>
      </c>
      <c r="J83" s="21">
        <v>1.49</v>
      </c>
      <c r="K83" s="21">
        <v>0</v>
      </c>
      <c r="L83" s="21">
        <v>1.43</v>
      </c>
      <c r="M83" s="21">
        <v>0</v>
      </c>
      <c r="N83" s="21">
        <v>1.02</v>
      </c>
      <c r="O83" s="21">
        <v>0</v>
      </c>
      <c r="P83" s="21">
        <v>1.34</v>
      </c>
      <c r="Q83" s="21">
        <v>0</v>
      </c>
      <c r="R83" s="21">
        <v>1.28</v>
      </c>
      <c r="S83" s="21">
        <v>0</v>
      </c>
      <c r="T83" s="21">
        <v>1.52</v>
      </c>
      <c r="U83" s="21">
        <v>0</v>
      </c>
      <c r="V83" s="21">
        <v>1.04</v>
      </c>
      <c r="W83" s="21">
        <v>0</v>
      </c>
      <c r="X83" s="21">
        <v>1.56</v>
      </c>
      <c r="Y83" s="21">
        <v>0</v>
      </c>
      <c r="Z83" s="21">
        <v>1.23</v>
      </c>
      <c r="AA83" s="21">
        <v>0</v>
      </c>
    </row>
    <row r="84" spans="2:27" ht="10.199999999999999" x14ac:dyDescent="0.2">
      <c r="B84" s="21">
        <v>76.790000000000006</v>
      </c>
      <c r="C84" s="21">
        <v>76.790000000000006</v>
      </c>
      <c r="D84" s="21">
        <v>0</v>
      </c>
      <c r="E84" s="21">
        <v>14</v>
      </c>
      <c r="F84" s="21">
        <v>2626.8959269890802</v>
      </c>
      <c r="G84" s="21">
        <v>0</v>
      </c>
      <c r="H84" s="21">
        <v>8162.7665771902402</v>
      </c>
      <c r="I84" s="21">
        <v>0</v>
      </c>
      <c r="J84" s="21">
        <v>1833.9548457853</v>
      </c>
      <c r="K84" s="21">
        <v>0</v>
      </c>
      <c r="L84" s="21">
        <v>2605.0543893682998</v>
      </c>
      <c r="M84" s="21">
        <v>0</v>
      </c>
      <c r="N84" s="21">
        <v>5230.3170516522196</v>
      </c>
      <c r="O84" s="21">
        <v>0</v>
      </c>
      <c r="P84" s="21">
        <v>4409.4234013139303</v>
      </c>
      <c r="Q84" s="21">
        <v>0</v>
      </c>
      <c r="R84" s="21">
        <v>3262.1480457039602</v>
      </c>
      <c r="S84" s="21">
        <v>0</v>
      </c>
      <c r="T84" s="21">
        <v>2019.9802665878799</v>
      </c>
      <c r="U84" s="21">
        <v>0</v>
      </c>
      <c r="V84" s="21">
        <v>5796.3753862235399</v>
      </c>
      <c r="W84" s="21">
        <v>0</v>
      </c>
      <c r="X84" s="21">
        <v>3300.0765330509298</v>
      </c>
      <c r="Y84" s="21">
        <v>0</v>
      </c>
      <c r="Z84" s="21">
        <v>4202.6589766532297</v>
      </c>
      <c r="AA84" s="21">
        <v>0</v>
      </c>
    </row>
    <row r="85" spans="2:27" ht="10.199999999999999" x14ac:dyDescent="0.2">
      <c r="B85" s="21">
        <v>233.78</v>
      </c>
      <c r="C85" s="21">
        <v>233.78</v>
      </c>
      <c r="D85" s="21">
        <v>0</v>
      </c>
      <c r="E85" s="21">
        <v>14</v>
      </c>
      <c r="F85" s="21">
        <v>32991</v>
      </c>
      <c r="G85" s="21">
        <v>0</v>
      </c>
      <c r="H85" s="21">
        <v>30124</v>
      </c>
      <c r="I85" s="21">
        <v>1</v>
      </c>
      <c r="J85" s="21">
        <v>30124</v>
      </c>
      <c r="K85" s="21">
        <v>1</v>
      </c>
      <c r="L85" s="21">
        <v>24706</v>
      </c>
      <c r="M85" s="21">
        <v>1</v>
      </c>
      <c r="N85" s="21">
        <v>29260</v>
      </c>
      <c r="O85" s="21">
        <v>1</v>
      </c>
      <c r="P85" s="21">
        <v>29260</v>
      </c>
      <c r="Q85" s="21">
        <v>1</v>
      </c>
      <c r="R85" s="21">
        <v>29260</v>
      </c>
      <c r="S85" s="21">
        <v>1</v>
      </c>
      <c r="T85" s="21">
        <v>32991</v>
      </c>
      <c r="U85" s="21">
        <v>1</v>
      </c>
      <c r="V85" s="21">
        <v>30268</v>
      </c>
      <c r="W85" s="21">
        <v>1</v>
      </c>
      <c r="X85" s="21">
        <v>26046</v>
      </c>
      <c r="Y85" s="21">
        <v>1</v>
      </c>
      <c r="Z85" s="21">
        <v>26993</v>
      </c>
      <c r="AA85" s="21">
        <v>1</v>
      </c>
    </row>
    <row r="86" spans="2:27" ht="10.199999999999999" x14ac:dyDescent="0.2">
      <c r="B86" s="21">
        <v>179.22999999999996</v>
      </c>
      <c r="C86" s="21">
        <v>179.23</v>
      </c>
      <c r="D86" s="21">
        <v>2.8421709430404007E-14</v>
      </c>
      <c r="E86" s="21">
        <v>14</v>
      </c>
      <c r="F86" s="21">
        <v>29838</v>
      </c>
      <c r="G86" s="21">
        <v>1</v>
      </c>
      <c r="H86" s="21">
        <v>26506</v>
      </c>
      <c r="I86" s="21">
        <v>1</v>
      </c>
      <c r="J86" s="21">
        <v>24575</v>
      </c>
      <c r="K86" s="21">
        <v>1</v>
      </c>
      <c r="L86" s="21">
        <v>22038</v>
      </c>
      <c r="M86" s="21">
        <v>1</v>
      </c>
      <c r="N86" s="21">
        <v>25127</v>
      </c>
      <c r="O86" s="21">
        <v>1</v>
      </c>
      <c r="P86" s="21">
        <v>26409</v>
      </c>
      <c r="Q86" s="21">
        <v>1</v>
      </c>
      <c r="R86" s="21">
        <v>21276</v>
      </c>
      <c r="S86" s="21">
        <v>1</v>
      </c>
      <c r="T86" s="21">
        <v>30916</v>
      </c>
      <c r="U86" s="21">
        <v>0</v>
      </c>
      <c r="V86" s="21">
        <v>31981</v>
      </c>
      <c r="W86" s="21">
        <v>1</v>
      </c>
      <c r="X86" s="21">
        <v>24706</v>
      </c>
      <c r="Y86" s="21">
        <v>1</v>
      </c>
      <c r="Z86" s="21">
        <v>29055</v>
      </c>
      <c r="AA86" s="21">
        <v>1</v>
      </c>
    </row>
    <row r="87" spans="2:27" ht="10.199999999999999" x14ac:dyDescent="0.2">
      <c r="B87" s="21">
        <v>129.80000000000001</v>
      </c>
      <c r="C87" s="21">
        <v>129.80000000000001</v>
      </c>
      <c r="D87" s="21">
        <v>0</v>
      </c>
      <c r="E87" s="21">
        <v>14</v>
      </c>
      <c r="F87" s="21">
        <v>8621121</v>
      </c>
      <c r="G87" s="21">
        <v>0</v>
      </c>
      <c r="H87" s="21">
        <v>5787293</v>
      </c>
      <c r="I87" s="21">
        <v>0</v>
      </c>
      <c r="J87" s="21">
        <v>5787293</v>
      </c>
      <c r="K87" s="21">
        <v>0</v>
      </c>
      <c r="L87" s="21">
        <v>9056076</v>
      </c>
      <c r="M87" s="21">
        <v>0</v>
      </c>
      <c r="N87" s="21">
        <v>7830332</v>
      </c>
      <c r="O87" s="21">
        <v>0</v>
      </c>
      <c r="P87" s="21">
        <v>7830332</v>
      </c>
      <c r="Q87" s="21">
        <v>0</v>
      </c>
      <c r="R87" s="21">
        <v>7830332</v>
      </c>
      <c r="S87" s="21">
        <v>0</v>
      </c>
      <c r="T87" s="21">
        <v>8621121</v>
      </c>
      <c r="U87" s="21">
        <v>1</v>
      </c>
      <c r="V87" s="21">
        <v>1106780</v>
      </c>
      <c r="W87" s="21">
        <v>0</v>
      </c>
      <c r="X87" s="21">
        <v>2230955</v>
      </c>
      <c r="Y87" s="21">
        <v>0</v>
      </c>
      <c r="Z87" s="21">
        <v>3532657</v>
      </c>
      <c r="AA87" s="21">
        <v>0</v>
      </c>
    </row>
    <row r="88" spans="2:27" ht="10.199999999999999" x14ac:dyDescent="0.2">
      <c r="B88" s="21">
        <v>60.26</v>
      </c>
      <c r="C88" s="21">
        <v>60.26</v>
      </c>
      <c r="D88" s="21">
        <v>0</v>
      </c>
      <c r="E88" s="21">
        <v>14</v>
      </c>
      <c r="F88" s="21">
        <v>7145897</v>
      </c>
      <c r="G88" s="21">
        <v>1</v>
      </c>
      <c r="H88" s="21">
        <v>4459144</v>
      </c>
      <c r="I88" s="21">
        <v>0</v>
      </c>
      <c r="J88" s="21">
        <v>1197234</v>
      </c>
      <c r="K88" s="21">
        <v>1</v>
      </c>
      <c r="L88" s="21">
        <v>1308499</v>
      </c>
      <c r="M88" s="21">
        <v>1</v>
      </c>
      <c r="N88" s="21">
        <v>679984</v>
      </c>
      <c r="O88" s="21">
        <v>1</v>
      </c>
      <c r="P88" s="21">
        <v>249561</v>
      </c>
      <c r="Q88" s="21">
        <v>1</v>
      </c>
      <c r="R88" s="21">
        <v>1481709</v>
      </c>
      <c r="S88" s="21">
        <v>1</v>
      </c>
      <c r="T88" s="21">
        <v>2230831</v>
      </c>
      <c r="U88" s="21">
        <v>1</v>
      </c>
      <c r="V88" s="21">
        <v>4549784</v>
      </c>
      <c r="W88" s="21">
        <v>1</v>
      </c>
      <c r="X88" s="21">
        <v>9056076</v>
      </c>
      <c r="Y88" s="21">
        <v>1</v>
      </c>
      <c r="Z88" s="21">
        <v>1862106</v>
      </c>
      <c r="AA88" s="21">
        <v>0</v>
      </c>
    </row>
    <row r="89" spans="2:27" ht="10.199999999999999" x14ac:dyDescent="0.2">
      <c r="B89" s="21">
        <v>97.93</v>
      </c>
      <c r="C89" s="21">
        <v>97.93</v>
      </c>
      <c r="D89" s="21">
        <v>0</v>
      </c>
      <c r="E89" s="21">
        <v>14</v>
      </c>
      <c r="F89" s="21">
        <v>181</v>
      </c>
      <c r="G89" s="21">
        <v>0</v>
      </c>
      <c r="H89" s="21">
        <v>616</v>
      </c>
      <c r="I89" s="21">
        <v>1</v>
      </c>
      <c r="J89" s="21">
        <v>2372</v>
      </c>
      <c r="K89" s="21">
        <v>0</v>
      </c>
      <c r="L89" s="21">
        <v>1678</v>
      </c>
      <c r="M89" s="21">
        <v>0</v>
      </c>
      <c r="N89" s="21">
        <v>428</v>
      </c>
      <c r="O89" s="21">
        <v>0</v>
      </c>
      <c r="P89" s="21">
        <v>1749</v>
      </c>
      <c r="Q89" s="21">
        <v>0</v>
      </c>
      <c r="R89" s="21">
        <v>1038</v>
      </c>
      <c r="S89" s="21">
        <v>0</v>
      </c>
      <c r="T89" s="21">
        <v>2411</v>
      </c>
      <c r="U89" s="21">
        <v>0</v>
      </c>
      <c r="V89" s="21">
        <v>315</v>
      </c>
      <c r="W89" s="21">
        <v>0</v>
      </c>
      <c r="X89" s="21">
        <v>2062</v>
      </c>
      <c r="Y89" s="21">
        <v>0</v>
      </c>
      <c r="Z89" s="21">
        <v>1200</v>
      </c>
      <c r="AA89" s="21">
        <v>1</v>
      </c>
    </row>
    <row r="90" spans="2:27" ht="10.199999999999999" x14ac:dyDescent="0.2">
      <c r="B90" s="21">
        <v>168.92</v>
      </c>
      <c r="C90" s="21">
        <v>168.92</v>
      </c>
      <c r="D90" s="21">
        <v>0</v>
      </c>
      <c r="E90" s="21">
        <v>14</v>
      </c>
      <c r="F90" s="21">
        <v>7171</v>
      </c>
      <c r="G90" s="21">
        <v>1</v>
      </c>
      <c r="H90" s="21">
        <v>10358</v>
      </c>
      <c r="I90" s="21">
        <v>0</v>
      </c>
      <c r="J90" s="21">
        <v>10235</v>
      </c>
      <c r="K90" s="21">
        <v>1</v>
      </c>
      <c r="L90" s="21">
        <v>5559</v>
      </c>
      <c r="M90" s="21">
        <v>0</v>
      </c>
      <c r="N90" s="21">
        <v>8724</v>
      </c>
      <c r="O90" s="21">
        <v>0</v>
      </c>
      <c r="P90" s="21">
        <v>5025</v>
      </c>
      <c r="Q90" s="21">
        <v>0</v>
      </c>
      <c r="R90" s="21">
        <v>6233</v>
      </c>
      <c r="S90" s="21">
        <v>0</v>
      </c>
      <c r="T90" s="21">
        <v>10125</v>
      </c>
      <c r="U90" s="21">
        <v>0</v>
      </c>
      <c r="V90" s="21">
        <v>7688</v>
      </c>
      <c r="W90" s="21">
        <v>0</v>
      </c>
      <c r="X90" s="21">
        <v>4531</v>
      </c>
      <c r="Y90" s="21">
        <v>0</v>
      </c>
      <c r="Z90" s="21">
        <v>7621</v>
      </c>
      <c r="AA90" s="21">
        <v>0</v>
      </c>
    </row>
    <row r="91" spans="2:27" ht="10.199999999999999" x14ac:dyDescent="0.2">
      <c r="B91" s="21">
        <v>190.09</v>
      </c>
      <c r="C91" s="21">
        <v>190.09</v>
      </c>
      <c r="D91" s="21">
        <v>0</v>
      </c>
      <c r="E91" s="21">
        <v>14</v>
      </c>
      <c r="F91" s="21">
        <v>47</v>
      </c>
      <c r="G91" s="21">
        <v>0</v>
      </c>
      <c r="H91" s="21">
        <v>9</v>
      </c>
      <c r="I91" s="21">
        <v>1</v>
      </c>
      <c r="J91" s="21">
        <v>9</v>
      </c>
      <c r="K91" s="21">
        <v>0</v>
      </c>
      <c r="L91" s="21">
        <v>37</v>
      </c>
      <c r="M91" s="21">
        <v>1</v>
      </c>
      <c r="N91" s="21">
        <v>15</v>
      </c>
      <c r="O91" s="21">
        <v>1</v>
      </c>
      <c r="P91" s="21">
        <v>14</v>
      </c>
      <c r="Q91" s="21">
        <v>1</v>
      </c>
      <c r="R91" s="21">
        <v>14</v>
      </c>
      <c r="S91" s="21">
        <v>1</v>
      </c>
      <c r="T91" s="21">
        <v>47</v>
      </c>
      <c r="U91" s="21">
        <v>1</v>
      </c>
      <c r="V91" s="21">
        <v>29</v>
      </c>
      <c r="W91" s="21">
        <v>1</v>
      </c>
      <c r="X91" s="21">
        <v>17</v>
      </c>
      <c r="Y91" s="21">
        <v>1</v>
      </c>
      <c r="Z91" s="21">
        <v>4</v>
      </c>
      <c r="AA91" s="21">
        <v>1</v>
      </c>
    </row>
    <row r="92" spans="2:27" ht="10.199999999999999" x14ac:dyDescent="0.2">
      <c r="B92" s="21">
        <v>190.09</v>
      </c>
      <c r="C92" s="21">
        <v>190.09</v>
      </c>
      <c r="D92" s="21">
        <v>0</v>
      </c>
      <c r="E92" s="21">
        <v>14</v>
      </c>
      <c r="F92" s="21">
        <v>6</v>
      </c>
      <c r="G92" s="21">
        <v>0</v>
      </c>
      <c r="H92" s="21">
        <v>23</v>
      </c>
      <c r="I92" s="21">
        <v>0</v>
      </c>
      <c r="J92" s="21">
        <v>35</v>
      </c>
      <c r="K92" s="21">
        <v>0</v>
      </c>
      <c r="L92" s="21">
        <v>45</v>
      </c>
      <c r="M92" s="21">
        <v>1</v>
      </c>
      <c r="N92" s="21">
        <v>52</v>
      </c>
      <c r="O92" s="21">
        <v>0</v>
      </c>
      <c r="P92" s="21">
        <v>57</v>
      </c>
      <c r="Q92" s="21">
        <v>0</v>
      </c>
      <c r="R92" s="21">
        <v>65</v>
      </c>
      <c r="S92" s="21">
        <v>1</v>
      </c>
      <c r="T92" s="21">
        <v>70</v>
      </c>
      <c r="U92" s="21">
        <v>0</v>
      </c>
      <c r="V92" s="21">
        <v>78</v>
      </c>
      <c r="W92" s="21">
        <v>1</v>
      </c>
      <c r="X92" s="21">
        <v>37</v>
      </c>
      <c r="Y92" s="21">
        <v>1</v>
      </c>
      <c r="Z92" s="21">
        <v>22</v>
      </c>
      <c r="AA92" s="21">
        <v>0</v>
      </c>
    </row>
    <row r="93" spans="2:27" ht="10.199999999999999" x14ac:dyDescent="0.2">
      <c r="B93" s="21">
        <v>190.09</v>
      </c>
      <c r="C93" s="21">
        <v>190.09</v>
      </c>
      <c r="D93" s="21">
        <v>0</v>
      </c>
      <c r="E93" s="21">
        <v>14</v>
      </c>
      <c r="F93" s="21">
        <v>0</v>
      </c>
      <c r="G93" s="21">
        <v>1</v>
      </c>
      <c r="H93" s="21">
        <v>0</v>
      </c>
      <c r="I93" s="21">
        <v>1</v>
      </c>
      <c r="J93" s="21">
        <v>0</v>
      </c>
      <c r="K93" s="21">
        <v>1</v>
      </c>
      <c r="L93" s="21">
        <v>0</v>
      </c>
      <c r="M93" s="21">
        <v>0</v>
      </c>
      <c r="N93" s="21">
        <v>0</v>
      </c>
      <c r="O93" s="21">
        <v>1</v>
      </c>
      <c r="P93" s="21">
        <v>0</v>
      </c>
      <c r="Q93" s="21">
        <v>1</v>
      </c>
      <c r="R93" s="21">
        <v>0</v>
      </c>
      <c r="S93" s="21">
        <v>0</v>
      </c>
      <c r="T93" s="21">
        <v>0</v>
      </c>
      <c r="U93" s="21">
        <v>1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1</v>
      </c>
    </row>
    <row r="94" spans="2:27" ht="10.199999999999999" x14ac:dyDescent="0.2">
      <c r="B94" s="21">
        <v>104.87000000000002</v>
      </c>
      <c r="C94" s="21">
        <v>104.87</v>
      </c>
      <c r="D94" s="21">
        <v>-1.4210854715202004E-14</v>
      </c>
      <c r="E94" s="21">
        <v>14</v>
      </c>
      <c r="F94" s="21">
        <v>0</v>
      </c>
      <c r="G94" s="21">
        <v>1.1499999999999999</v>
      </c>
      <c r="H94" s="21">
        <v>0</v>
      </c>
      <c r="I94" s="21">
        <v>1.1200000000000001</v>
      </c>
      <c r="J94" s="21">
        <v>0</v>
      </c>
      <c r="K94" s="21">
        <v>1.29</v>
      </c>
      <c r="L94" s="21">
        <v>0</v>
      </c>
      <c r="M94" s="21">
        <v>1.29</v>
      </c>
      <c r="N94" s="21">
        <v>0</v>
      </c>
      <c r="O94" s="21">
        <v>1.37</v>
      </c>
      <c r="P94" s="21">
        <v>0</v>
      </c>
      <c r="Q94" s="21">
        <v>1.06</v>
      </c>
      <c r="R94" s="21">
        <v>0</v>
      </c>
      <c r="S94" s="21">
        <v>1.26</v>
      </c>
      <c r="T94" s="21">
        <v>1</v>
      </c>
      <c r="U94" s="21">
        <v>1.44</v>
      </c>
      <c r="V94" s="21">
        <v>0</v>
      </c>
      <c r="W94" s="21">
        <v>1</v>
      </c>
      <c r="X94" s="21">
        <v>0</v>
      </c>
      <c r="Y94" s="21">
        <v>1.1100000000000001</v>
      </c>
      <c r="Z94" s="21">
        <v>0</v>
      </c>
      <c r="AA94" s="21">
        <v>1.1399999999999999</v>
      </c>
    </row>
    <row r="95" spans="2:27" ht="10.199999999999999" x14ac:dyDescent="0.2">
      <c r="B95" s="21">
        <v>269.43</v>
      </c>
      <c r="C95" s="21">
        <v>269.43</v>
      </c>
      <c r="D95" s="21">
        <v>0</v>
      </c>
      <c r="E95" s="21">
        <v>14</v>
      </c>
      <c r="F95" s="21">
        <v>0</v>
      </c>
      <c r="G95" s="21">
        <v>3977.2258474804298</v>
      </c>
      <c r="H95" s="21">
        <v>0</v>
      </c>
      <c r="I95" s="21">
        <v>5180.1276189192804</v>
      </c>
      <c r="J95" s="21">
        <v>0</v>
      </c>
      <c r="K95" s="21">
        <v>6108.5722826442397</v>
      </c>
      <c r="L95" s="21">
        <v>0</v>
      </c>
      <c r="M95" s="21">
        <v>6438.2670930209097</v>
      </c>
      <c r="N95" s="21">
        <v>0</v>
      </c>
      <c r="O95" s="21">
        <v>3264.9381027214099</v>
      </c>
      <c r="P95" s="21">
        <v>0</v>
      </c>
      <c r="Q95" s="21">
        <v>3474.2278947251302</v>
      </c>
      <c r="R95" s="21">
        <v>0</v>
      </c>
      <c r="S95" s="21">
        <v>4745.30066891345</v>
      </c>
      <c r="T95" s="21">
        <v>0</v>
      </c>
      <c r="U95" s="21">
        <v>4633.5098224537796</v>
      </c>
      <c r="V95" s="21">
        <v>0</v>
      </c>
      <c r="W95" s="21">
        <v>5149.7019402101596</v>
      </c>
      <c r="X95" s="21">
        <v>0</v>
      </c>
      <c r="Y95" s="21">
        <v>3046.4531154031902</v>
      </c>
      <c r="Z95" s="21">
        <v>0</v>
      </c>
      <c r="AA95" s="21">
        <v>4439.8626121520902</v>
      </c>
    </row>
    <row r="96" spans="2:27" ht="10.199999999999999" x14ac:dyDescent="0.2">
      <c r="B96" s="21">
        <v>258.85000000000002</v>
      </c>
      <c r="C96" s="21">
        <v>258.85000000000002</v>
      </c>
      <c r="D96" s="21">
        <v>0</v>
      </c>
      <c r="E96" s="21">
        <v>14</v>
      </c>
      <c r="F96" s="21">
        <v>1</v>
      </c>
      <c r="G96" s="21">
        <v>30124</v>
      </c>
      <c r="H96" s="21">
        <v>1</v>
      </c>
      <c r="I96" s="21">
        <v>26993</v>
      </c>
      <c r="J96" s="21">
        <v>1</v>
      </c>
      <c r="K96" s="21">
        <v>32991</v>
      </c>
      <c r="L96" s="21">
        <v>1</v>
      </c>
      <c r="M96" s="21">
        <v>27211</v>
      </c>
      <c r="N96" s="21">
        <v>1</v>
      </c>
      <c r="O96" s="21">
        <v>24706</v>
      </c>
      <c r="P96" s="21">
        <v>1</v>
      </c>
      <c r="Q96" s="21">
        <v>32991</v>
      </c>
      <c r="R96" s="21">
        <v>1</v>
      </c>
      <c r="S96" s="21">
        <v>27211</v>
      </c>
      <c r="T96" s="21">
        <v>0</v>
      </c>
      <c r="U96" s="21">
        <v>30268</v>
      </c>
      <c r="V96" s="21">
        <v>1</v>
      </c>
      <c r="W96" s="21">
        <v>21207</v>
      </c>
      <c r="X96" s="21">
        <v>1</v>
      </c>
      <c r="Y96" s="21">
        <v>24502</v>
      </c>
      <c r="Z96" s="21">
        <v>1</v>
      </c>
      <c r="AA96" s="21">
        <v>28637</v>
      </c>
    </row>
    <row r="97" spans="2:27" ht="10.199999999999999" x14ac:dyDescent="0.2">
      <c r="B97" s="21">
        <v>230.71</v>
      </c>
      <c r="C97" s="21">
        <v>230.71</v>
      </c>
      <c r="D97" s="21">
        <v>0</v>
      </c>
      <c r="E97" s="21">
        <v>14</v>
      </c>
      <c r="F97" s="21">
        <v>1</v>
      </c>
      <c r="G97" s="21">
        <v>29260</v>
      </c>
      <c r="H97" s="21">
        <v>1</v>
      </c>
      <c r="I97" s="21">
        <v>25475</v>
      </c>
      <c r="J97" s="21">
        <v>0</v>
      </c>
      <c r="K97" s="21">
        <v>26695</v>
      </c>
      <c r="L97" s="21">
        <v>1</v>
      </c>
      <c r="M97" s="21">
        <v>32991</v>
      </c>
      <c r="N97" s="21">
        <v>1</v>
      </c>
      <c r="O97" s="21">
        <v>27994</v>
      </c>
      <c r="P97" s="21">
        <v>1</v>
      </c>
      <c r="Q97" s="21">
        <v>26101</v>
      </c>
      <c r="R97" s="21">
        <v>1</v>
      </c>
      <c r="S97" s="21">
        <v>38813</v>
      </c>
      <c r="T97" s="21">
        <v>1</v>
      </c>
      <c r="U97" s="21">
        <v>23654</v>
      </c>
      <c r="V97" s="21">
        <v>1</v>
      </c>
      <c r="W97" s="21">
        <v>22360</v>
      </c>
      <c r="X97" s="21">
        <v>1</v>
      </c>
      <c r="Y97" s="21">
        <v>32991</v>
      </c>
      <c r="Z97" s="21">
        <v>1</v>
      </c>
      <c r="AA97" s="21">
        <v>25237</v>
      </c>
    </row>
    <row r="98" spans="2:27" ht="10.199999999999999" x14ac:dyDescent="0.2">
      <c r="B98" s="21">
        <v>171.67</v>
      </c>
      <c r="C98" s="21">
        <v>171.67</v>
      </c>
      <c r="D98" s="21">
        <v>0</v>
      </c>
      <c r="E98" s="21">
        <v>14</v>
      </c>
      <c r="F98" s="21">
        <v>0</v>
      </c>
      <c r="G98" s="21">
        <v>5787293</v>
      </c>
      <c r="H98" s="21">
        <v>0</v>
      </c>
      <c r="I98" s="21">
        <v>3532657</v>
      </c>
      <c r="J98" s="21">
        <v>1</v>
      </c>
      <c r="K98" s="21">
        <v>8621121</v>
      </c>
      <c r="L98" s="21">
        <v>0</v>
      </c>
      <c r="M98" s="21">
        <v>3770125</v>
      </c>
      <c r="N98" s="21">
        <v>0</v>
      </c>
      <c r="O98" s="21">
        <v>9056076</v>
      </c>
      <c r="P98" s="21">
        <v>0</v>
      </c>
      <c r="Q98" s="21">
        <v>8621121</v>
      </c>
      <c r="R98" s="21">
        <v>0</v>
      </c>
      <c r="S98" s="21">
        <v>3770125</v>
      </c>
      <c r="T98" s="21">
        <v>0</v>
      </c>
      <c r="U98" s="21">
        <v>1106780</v>
      </c>
      <c r="V98" s="21">
        <v>0</v>
      </c>
      <c r="W98" s="21">
        <v>2105604</v>
      </c>
      <c r="X98" s="21">
        <v>0</v>
      </c>
      <c r="Y98" s="21">
        <v>125722</v>
      </c>
      <c r="Z98" s="21">
        <v>0</v>
      </c>
      <c r="AA98" s="21">
        <v>3036732</v>
      </c>
    </row>
    <row r="99" spans="2:27" ht="10.199999999999999" x14ac:dyDescent="0.2">
      <c r="B99" s="21">
        <v>246.1</v>
      </c>
      <c r="C99" s="21">
        <v>246.1</v>
      </c>
      <c r="D99" s="21">
        <v>0</v>
      </c>
      <c r="E99" s="21">
        <v>14</v>
      </c>
      <c r="F99" s="21">
        <v>1</v>
      </c>
      <c r="G99" s="21">
        <v>7830332</v>
      </c>
      <c r="H99" s="21">
        <v>1</v>
      </c>
      <c r="I99" s="21">
        <v>1489247</v>
      </c>
      <c r="J99" s="21">
        <v>1</v>
      </c>
      <c r="K99" s="21">
        <v>1646147</v>
      </c>
      <c r="L99" s="21">
        <v>0</v>
      </c>
      <c r="M99" s="21">
        <v>8621121</v>
      </c>
      <c r="N99" s="21">
        <v>0</v>
      </c>
      <c r="O99" s="21">
        <v>4948339</v>
      </c>
      <c r="P99" s="21">
        <v>1</v>
      </c>
      <c r="Q99" s="21">
        <v>1021830</v>
      </c>
      <c r="R99" s="21">
        <v>0</v>
      </c>
      <c r="S99" s="21">
        <v>1653017</v>
      </c>
      <c r="T99" s="21">
        <v>1</v>
      </c>
      <c r="U99" s="21">
        <v>2195215</v>
      </c>
      <c r="V99" s="21">
        <v>1</v>
      </c>
      <c r="W99" s="21">
        <v>1421287</v>
      </c>
      <c r="X99" s="21">
        <v>1</v>
      </c>
      <c r="Y99" s="21">
        <v>8621121</v>
      </c>
      <c r="Z99" s="21">
        <v>1</v>
      </c>
      <c r="AA99" s="21">
        <v>1318892</v>
      </c>
    </row>
    <row r="100" spans="2:27" ht="10.199999999999999" x14ac:dyDescent="0.2">
      <c r="B100" s="21">
        <v>84.21</v>
      </c>
      <c r="C100" s="21">
        <v>84.21</v>
      </c>
      <c r="D100" s="21">
        <v>0</v>
      </c>
      <c r="E100" s="21">
        <v>14</v>
      </c>
      <c r="F100" s="21">
        <v>0</v>
      </c>
      <c r="G100" s="21">
        <v>854</v>
      </c>
      <c r="H100" s="21">
        <v>0</v>
      </c>
      <c r="I100" s="21">
        <v>430</v>
      </c>
      <c r="J100" s="21">
        <v>0</v>
      </c>
      <c r="K100" s="21">
        <v>736</v>
      </c>
      <c r="L100" s="21">
        <v>1</v>
      </c>
      <c r="M100" s="21">
        <v>1426</v>
      </c>
      <c r="N100" s="21">
        <v>1</v>
      </c>
      <c r="O100" s="21">
        <v>2407</v>
      </c>
      <c r="P100" s="21">
        <v>0</v>
      </c>
      <c r="Q100" s="21">
        <v>426</v>
      </c>
      <c r="R100" s="21">
        <v>1</v>
      </c>
      <c r="S100" s="21">
        <v>1637</v>
      </c>
      <c r="T100" s="21">
        <v>0</v>
      </c>
      <c r="U100" s="21">
        <v>1108</v>
      </c>
      <c r="V100" s="21">
        <v>0</v>
      </c>
      <c r="W100" s="21">
        <v>192</v>
      </c>
      <c r="X100" s="21">
        <v>0</v>
      </c>
      <c r="Y100" s="21">
        <v>475</v>
      </c>
      <c r="Z100" s="21">
        <v>0</v>
      </c>
      <c r="AA100" s="21">
        <v>940</v>
      </c>
    </row>
    <row r="101" spans="2:27" ht="10.199999999999999" x14ac:dyDescent="0.2">
      <c r="B101" s="21">
        <v>166.25</v>
      </c>
      <c r="C101" s="21">
        <v>166.25</v>
      </c>
      <c r="D101" s="21">
        <v>0</v>
      </c>
      <c r="E101" s="21">
        <v>14</v>
      </c>
      <c r="F101" s="21">
        <v>1</v>
      </c>
      <c r="G101" s="21">
        <v>20718</v>
      </c>
      <c r="H101" s="21">
        <v>0</v>
      </c>
      <c r="I101" s="21">
        <v>5378</v>
      </c>
      <c r="J101" s="21">
        <v>0</v>
      </c>
      <c r="K101" s="21">
        <v>6590</v>
      </c>
      <c r="L101" s="21">
        <v>0</v>
      </c>
      <c r="M101" s="21">
        <v>15711</v>
      </c>
      <c r="N101" s="21">
        <v>1</v>
      </c>
      <c r="O101" s="21">
        <v>8981</v>
      </c>
      <c r="P101" s="21">
        <v>0</v>
      </c>
      <c r="Q101" s="21">
        <v>12883</v>
      </c>
      <c r="R101" s="21">
        <v>0</v>
      </c>
      <c r="S101" s="21">
        <v>7341</v>
      </c>
      <c r="T101" s="21">
        <v>1</v>
      </c>
      <c r="U101" s="21">
        <v>4410</v>
      </c>
      <c r="V101" s="21">
        <v>1</v>
      </c>
      <c r="W101" s="21">
        <v>7967</v>
      </c>
      <c r="X101" s="21">
        <v>0</v>
      </c>
      <c r="Y101" s="21">
        <v>10168</v>
      </c>
      <c r="Z101" s="21">
        <v>0</v>
      </c>
      <c r="AA101" s="21">
        <v>4493</v>
      </c>
    </row>
    <row r="102" spans="2:27" ht="10.199999999999999" x14ac:dyDescent="0.2">
      <c r="B102" s="21">
        <v>215.01</v>
      </c>
      <c r="C102" s="21">
        <v>215.01</v>
      </c>
      <c r="D102" s="21">
        <v>0</v>
      </c>
      <c r="E102" s="21">
        <v>14</v>
      </c>
      <c r="F102" s="21">
        <v>0</v>
      </c>
      <c r="G102" s="21">
        <v>9</v>
      </c>
      <c r="H102" s="21">
        <v>1</v>
      </c>
      <c r="I102" s="21">
        <v>4</v>
      </c>
      <c r="J102" s="21">
        <v>1</v>
      </c>
      <c r="K102" s="21">
        <v>46</v>
      </c>
      <c r="L102" s="21">
        <v>1</v>
      </c>
      <c r="M102" s="21">
        <v>31</v>
      </c>
      <c r="N102" s="21">
        <v>0</v>
      </c>
      <c r="O102" s="21">
        <v>37</v>
      </c>
      <c r="P102" s="21">
        <v>1</v>
      </c>
      <c r="Q102" s="21">
        <v>47</v>
      </c>
      <c r="R102" s="21">
        <v>1</v>
      </c>
      <c r="S102" s="21">
        <v>31</v>
      </c>
      <c r="T102" s="21">
        <v>0</v>
      </c>
      <c r="U102" s="21">
        <v>29</v>
      </c>
      <c r="V102" s="21">
        <v>0</v>
      </c>
      <c r="W102" s="21">
        <v>41</v>
      </c>
      <c r="X102" s="21">
        <v>1</v>
      </c>
      <c r="Y102" s="21">
        <v>19</v>
      </c>
      <c r="Z102" s="21">
        <v>1</v>
      </c>
      <c r="AA102" s="21">
        <v>21</v>
      </c>
    </row>
    <row r="103" spans="2:27" ht="10.199999999999999" x14ac:dyDescent="0.2">
      <c r="B103" s="21">
        <v>215.01</v>
      </c>
      <c r="C103" s="21">
        <v>215.01</v>
      </c>
      <c r="D103" s="21">
        <v>0</v>
      </c>
      <c r="E103" s="21">
        <v>14</v>
      </c>
      <c r="F103" s="21">
        <v>0</v>
      </c>
      <c r="G103" s="21">
        <v>14</v>
      </c>
      <c r="H103" s="21">
        <v>1</v>
      </c>
      <c r="I103" s="21">
        <v>32</v>
      </c>
      <c r="J103" s="21">
        <v>0</v>
      </c>
      <c r="K103" s="21">
        <v>42</v>
      </c>
      <c r="L103" s="21">
        <v>0</v>
      </c>
      <c r="M103" s="21">
        <v>47</v>
      </c>
      <c r="N103" s="21">
        <v>0</v>
      </c>
      <c r="O103" s="21">
        <v>54</v>
      </c>
      <c r="P103" s="21">
        <v>0</v>
      </c>
      <c r="Q103" s="21">
        <v>59</v>
      </c>
      <c r="R103" s="21">
        <v>0</v>
      </c>
      <c r="S103" s="21">
        <v>67</v>
      </c>
      <c r="T103" s="21">
        <v>0</v>
      </c>
      <c r="U103" s="21">
        <v>75</v>
      </c>
      <c r="V103" s="21">
        <v>0</v>
      </c>
      <c r="W103" s="21">
        <v>53</v>
      </c>
      <c r="X103" s="21">
        <v>0</v>
      </c>
      <c r="Y103" s="21">
        <v>47</v>
      </c>
      <c r="Z103" s="21">
        <v>0</v>
      </c>
      <c r="AA103" s="21">
        <v>13</v>
      </c>
    </row>
    <row r="104" spans="2:27" ht="10.199999999999999" x14ac:dyDescent="0.2">
      <c r="B104" s="21">
        <v>87.8</v>
      </c>
      <c r="C104" s="21">
        <v>87.8</v>
      </c>
      <c r="D104" s="21">
        <v>0</v>
      </c>
      <c r="E104" s="21">
        <v>14</v>
      </c>
      <c r="F104" s="21">
        <v>1</v>
      </c>
      <c r="G104" s="21">
        <v>0</v>
      </c>
      <c r="H104" s="21">
        <v>0</v>
      </c>
      <c r="I104" s="21">
        <v>0</v>
      </c>
      <c r="J104" s="21">
        <v>1</v>
      </c>
      <c r="K104" s="21">
        <v>0</v>
      </c>
      <c r="L104" s="21">
        <v>1</v>
      </c>
      <c r="M104" s="21">
        <v>0</v>
      </c>
      <c r="N104" s="21">
        <v>1</v>
      </c>
      <c r="O104" s="21">
        <v>0</v>
      </c>
      <c r="P104" s="21">
        <v>1</v>
      </c>
      <c r="Q104" s="21">
        <v>0</v>
      </c>
      <c r="R104" s="21">
        <v>1</v>
      </c>
      <c r="S104" s="21">
        <v>0</v>
      </c>
      <c r="T104" s="21">
        <v>1</v>
      </c>
      <c r="U104" s="21">
        <v>0</v>
      </c>
      <c r="V104" s="21">
        <v>1</v>
      </c>
      <c r="W104" s="21">
        <v>1</v>
      </c>
      <c r="X104" s="21">
        <v>1</v>
      </c>
      <c r="Y104" s="21">
        <v>1</v>
      </c>
      <c r="Z104" s="21">
        <v>1</v>
      </c>
      <c r="AA104" s="21">
        <v>0</v>
      </c>
    </row>
    <row r="105" spans="2:27" ht="10.199999999999999" x14ac:dyDescent="0.2">
      <c r="B105" s="21">
        <v>120.7</v>
      </c>
      <c r="C105" s="21">
        <v>120.7</v>
      </c>
      <c r="D105" s="21">
        <v>0</v>
      </c>
      <c r="E105" s="21">
        <v>14</v>
      </c>
      <c r="F105" s="21">
        <v>1.1299999999999999</v>
      </c>
      <c r="G105" s="21">
        <v>0</v>
      </c>
      <c r="H105" s="21">
        <v>1</v>
      </c>
      <c r="I105" s="21">
        <v>0</v>
      </c>
      <c r="J105" s="21">
        <v>1.1499999999999999</v>
      </c>
      <c r="K105" s="21">
        <v>1</v>
      </c>
      <c r="L105" s="21">
        <v>1.92</v>
      </c>
      <c r="M105" s="21">
        <v>1</v>
      </c>
      <c r="N105" s="21">
        <v>1</v>
      </c>
      <c r="O105" s="21">
        <v>0</v>
      </c>
      <c r="P105" s="21">
        <v>1.3</v>
      </c>
      <c r="Q105" s="21">
        <v>0</v>
      </c>
      <c r="R105" s="21">
        <v>1.01</v>
      </c>
      <c r="S105" s="21">
        <v>0</v>
      </c>
      <c r="T105" s="21">
        <v>1.52</v>
      </c>
      <c r="U105" s="21">
        <v>0</v>
      </c>
      <c r="V105" s="21">
        <v>1.19</v>
      </c>
      <c r="W105" s="21">
        <v>0</v>
      </c>
      <c r="X105" s="21">
        <v>1.2</v>
      </c>
      <c r="Y105" s="21">
        <v>0</v>
      </c>
      <c r="Z105" s="21">
        <v>1.42</v>
      </c>
      <c r="AA105" s="21">
        <v>0</v>
      </c>
    </row>
    <row r="106" spans="2:27" ht="10.199999999999999" x14ac:dyDescent="0.2">
      <c r="B106" s="21">
        <v>84.53</v>
      </c>
      <c r="C106" s="21">
        <v>84.53</v>
      </c>
      <c r="D106" s="21">
        <v>0</v>
      </c>
      <c r="E106" s="21">
        <v>14</v>
      </c>
      <c r="F106" s="21">
        <v>5706.7592693614397</v>
      </c>
      <c r="G106" s="21">
        <v>0</v>
      </c>
      <c r="H106" s="21">
        <v>3059.77937672608</v>
      </c>
      <c r="I106" s="21">
        <v>0</v>
      </c>
      <c r="J106" s="21">
        <v>2044.2102876906799</v>
      </c>
      <c r="K106" s="21">
        <v>0</v>
      </c>
      <c r="L106" s="21">
        <v>1940.17219696915</v>
      </c>
      <c r="M106" s="21">
        <v>0</v>
      </c>
      <c r="N106" s="21">
        <v>6131.5992003665797</v>
      </c>
      <c r="O106" s="21">
        <v>0</v>
      </c>
      <c r="P106" s="21">
        <v>6769.3114214749003</v>
      </c>
      <c r="Q106" s="21">
        <v>0</v>
      </c>
      <c r="R106" s="21">
        <v>5130.2867468939403</v>
      </c>
      <c r="S106" s="21">
        <v>0</v>
      </c>
      <c r="T106" s="21">
        <v>2019.9802665878799</v>
      </c>
      <c r="U106" s="21">
        <v>0</v>
      </c>
      <c r="V106" s="21">
        <v>7968.6275688566602</v>
      </c>
      <c r="W106" s="21">
        <v>0</v>
      </c>
      <c r="X106" s="21">
        <v>6496.3023386389696</v>
      </c>
      <c r="Y106" s="21">
        <v>0</v>
      </c>
      <c r="Z106" s="21">
        <v>2796.6035085590902</v>
      </c>
      <c r="AA106" s="21">
        <v>0</v>
      </c>
    </row>
    <row r="107" spans="2:27" ht="10.199999999999999" x14ac:dyDescent="0.2">
      <c r="B107" s="21">
        <v>202</v>
      </c>
      <c r="C107" s="21">
        <v>202</v>
      </c>
      <c r="D107" s="21">
        <v>0</v>
      </c>
      <c r="E107" s="21">
        <v>14</v>
      </c>
      <c r="F107" s="21">
        <v>22360</v>
      </c>
      <c r="G107" s="21">
        <v>1</v>
      </c>
      <c r="H107" s="21">
        <v>29260</v>
      </c>
      <c r="I107" s="21">
        <v>1</v>
      </c>
      <c r="J107" s="21">
        <v>29260</v>
      </c>
      <c r="K107" s="21">
        <v>0</v>
      </c>
      <c r="L107" s="21">
        <v>22089</v>
      </c>
      <c r="M107" s="21">
        <v>0</v>
      </c>
      <c r="N107" s="21">
        <v>29055</v>
      </c>
      <c r="O107" s="21">
        <v>1</v>
      </c>
      <c r="P107" s="21">
        <v>29055</v>
      </c>
      <c r="Q107" s="21">
        <v>1</v>
      </c>
      <c r="R107" s="21">
        <v>28637</v>
      </c>
      <c r="S107" s="21">
        <v>1</v>
      </c>
      <c r="T107" s="21">
        <v>32991</v>
      </c>
      <c r="U107" s="21">
        <v>1</v>
      </c>
      <c r="V107" s="21">
        <v>28739</v>
      </c>
      <c r="W107" s="21">
        <v>0</v>
      </c>
      <c r="X107" s="21">
        <v>29055</v>
      </c>
      <c r="Y107" s="21">
        <v>0</v>
      </c>
      <c r="Z107" s="21">
        <v>24575</v>
      </c>
      <c r="AA107" s="21">
        <v>1</v>
      </c>
    </row>
    <row r="108" spans="2:27" ht="10.199999999999999" x14ac:dyDescent="0.2">
      <c r="B108" s="21">
        <v>208.79</v>
      </c>
      <c r="C108" s="21">
        <v>208.79</v>
      </c>
      <c r="D108" s="21">
        <v>0</v>
      </c>
      <c r="E108" s="21">
        <v>14</v>
      </c>
      <c r="F108" s="21">
        <v>29838</v>
      </c>
      <c r="G108" s="21">
        <v>1</v>
      </c>
      <c r="H108" s="21">
        <v>26506</v>
      </c>
      <c r="I108" s="21">
        <v>1</v>
      </c>
      <c r="J108" s="21">
        <v>24575</v>
      </c>
      <c r="K108" s="21">
        <v>1</v>
      </c>
      <c r="L108" s="21">
        <v>32991</v>
      </c>
      <c r="M108" s="21">
        <v>1</v>
      </c>
      <c r="N108" s="21">
        <v>25127</v>
      </c>
      <c r="O108" s="21">
        <v>1</v>
      </c>
      <c r="P108" s="21">
        <v>26409</v>
      </c>
      <c r="Q108" s="21">
        <v>1</v>
      </c>
      <c r="R108" s="21">
        <v>21276</v>
      </c>
      <c r="S108" s="21">
        <v>1</v>
      </c>
      <c r="T108" s="21">
        <v>30916</v>
      </c>
      <c r="U108" s="21">
        <v>0</v>
      </c>
      <c r="V108" s="21">
        <v>31981</v>
      </c>
      <c r="W108" s="21">
        <v>0</v>
      </c>
      <c r="X108" s="21">
        <v>23903</v>
      </c>
      <c r="Y108" s="21">
        <v>1</v>
      </c>
      <c r="Z108" s="21">
        <v>26695</v>
      </c>
      <c r="AA108" s="21">
        <v>1</v>
      </c>
    </row>
    <row r="109" spans="2:27" ht="10.199999999999999" x14ac:dyDescent="0.2">
      <c r="B109" s="21">
        <v>208.79</v>
      </c>
      <c r="C109" s="21">
        <v>208.79</v>
      </c>
      <c r="D109" s="21">
        <v>0</v>
      </c>
      <c r="E109" s="21">
        <v>14</v>
      </c>
      <c r="F109" s="21">
        <v>1421287</v>
      </c>
      <c r="G109" s="21">
        <v>0</v>
      </c>
      <c r="H109" s="21">
        <v>7830332</v>
      </c>
      <c r="I109" s="21">
        <v>0</v>
      </c>
      <c r="J109" s="21">
        <v>7830332</v>
      </c>
      <c r="K109" s="21">
        <v>0</v>
      </c>
      <c r="L109" s="21">
        <v>668159</v>
      </c>
      <c r="M109" s="21">
        <v>0</v>
      </c>
      <c r="N109" s="21">
        <v>1862106</v>
      </c>
      <c r="O109" s="21">
        <v>0</v>
      </c>
      <c r="P109" s="21">
        <v>1862106</v>
      </c>
      <c r="Q109" s="21">
        <v>0</v>
      </c>
      <c r="R109" s="21">
        <v>3036732</v>
      </c>
      <c r="S109" s="21">
        <v>0</v>
      </c>
      <c r="T109" s="21">
        <v>8621121</v>
      </c>
      <c r="U109" s="21">
        <v>1</v>
      </c>
      <c r="V109" s="21">
        <v>2761118</v>
      </c>
      <c r="W109" s="21">
        <v>1</v>
      </c>
      <c r="X109" s="21">
        <v>1862106</v>
      </c>
      <c r="Y109" s="21">
        <v>0</v>
      </c>
      <c r="Z109" s="21">
        <v>1197234</v>
      </c>
      <c r="AA109" s="21">
        <v>0</v>
      </c>
    </row>
    <row r="110" spans="2:27" ht="10.199999999999999" x14ac:dyDescent="0.2">
      <c r="B110" s="21">
        <v>159.71</v>
      </c>
      <c r="C110" s="21">
        <v>159.71</v>
      </c>
      <c r="D110" s="21">
        <v>0</v>
      </c>
      <c r="E110" s="21">
        <v>14</v>
      </c>
      <c r="F110" s="21">
        <v>7145897</v>
      </c>
      <c r="G110" s="21">
        <v>1</v>
      </c>
      <c r="H110" s="21">
        <v>4459144</v>
      </c>
      <c r="I110" s="21">
        <v>1</v>
      </c>
      <c r="J110" s="21">
        <v>1197234</v>
      </c>
      <c r="K110" s="21">
        <v>1</v>
      </c>
      <c r="L110" s="21">
        <v>8621121</v>
      </c>
      <c r="M110" s="21">
        <v>1</v>
      </c>
      <c r="N110" s="21">
        <v>679984</v>
      </c>
      <c r="O110" s="21">
        <v>1</v>
      </c>
      <c r="P110" s="21">
        <v>249561</v>
      </c>
      <c r="Q110" s="21">
        <v>1</v>
      </c>
      <c r="R110" s="21">
        <v>1481709</v>
      </c>
      <c r="S110" s="21">
        <v>0</v>
      </c>
      <c r="T110" s="21">
        <v>2230831</v>
      </c>
      <c r="U110" s="21">
        <v>1</v>
      </c>
      <c r="V110" s="21">
        <v>4549784</v>
      </c>
      <c r="W110" s="21">
        <v>1</v>
      </c>
      <c r="X110" s="21">
        <v>2673620</v>
      </c>
      <c r="Y110" s="21">
        <v>1</v>
      </c>
      <c r="Z110" s="21">
        <v>1646147</v>
      </c>
      <c r="AA110" s="21">
        <v>1</v>
      </c>
    </row>
    <row r="111" spans="2:27" ht="10.199999999999999" x14ac:dyDescent="0.2">
      <c r="B111" s="21">
        <v>159.71</v>
      </c>
      <c r="C111" s="21">
        <v>159.71</v>
      </c>
      <c r="D111" s="21">
        <v>0</v>
      </c>
      <c r="E111" s="21">
        <v>14</v>
      </c>
      <c r="F111" s="21">
        <v>788</v>
      </c>
      <c r="G111" s="21">
        <v>0</v>
      </c>
      <c r="H111" s="21">
        <v>237</v>
      </c>
      <c r="I111" s="21">
        <v>0</v>
      </c>
      <c r="J111" s="21">
        <v>1519</v>
      </c>
      <c r="K111" s="21">
        <v>0</v>
      </c>
      <c r="L111" s="21">
        <v>1822</v>
      </c>
      <c r="M111" s="21">
        <v>0</v>
      </c>
      <c r="N111" s="21">
        <v>474</v>
      </c>
      <c r="O111" s="21">
        <v>0</v>
      </c>
      <c r="P111" s="21">
        <v>992</v>
      </c>
      <c r="Q111" s="21">
        <v>0</v>
      </c>
      <c r="R111" s="21">
        <v>242</v>
      </c>
      <c r="S111" s="21">
        <v>1</v>
      </c>
      <c r="T111" s="21">
        <v>2411</v>
      </c>
      <c r="U111" s="21">
        <v>0</v>
      </c>
      <c r="V111" s="21">
        <v>916</v>
      </c>
      <c r="W111" s="21">
        <v>0</v>
      </c>
      <c r="X111" s="21">
        <v>840</v>
      </c>
      <c r="Y111" s="21">
        <v>0</v>
      </c>
      <c r="Z111" s="21">
        <v>1521</v>
      </c>
      <c r="AA111" s="21">
        <v>0</v>
      </c>
    </row>
    <row r="112" spans="2:27" ht="10.199999999999999" x14ac:dyDescent="0.2">
      <c r="B112" s="21">
        <v>159.71</v>
      </c>
      <c r="C112" s="21">
        <v>159.71</v>
      </c>
      <c r="D112" s="21">
        <v>0</v>
      </c>
      <c r="E112" s="21">
        <v>14</v>
      </c>
      <c r="F112" s="21">
        <v>11013</v>
      </c>
      <c r="G112" s="21">
        <v>0</v>
      </c>
      <c r="H112" s="21">
        <v>34113</v>
      </c>
      <c r="I112" s="21">
        <v>0</v>
      </c>
      <c r="J112" s="21">
        <v>23739</v>
      </c>
      <c r="K112" s="21">
        <v>0</v>
      </c>
      <c r="L112" s="21">
        <v>4002</v>
      </c>
      <c r="M112" s="21">
        <v>1</v>
      </c>
      <c r="N112" s="21">
        <v>3734</v>
      </c>
      <c r="O112" s="21">
        <v>0</v>
      </c>
      <c r="P112" s="21">
        <v>4701</v>
      </c>
      <c r="Q112" s="21">
        <v>1</v>
      </c>
      <c r="R112" s="21">
        <v>22163</v>
      </c>
      <c r="S112" s="21">
        <v>0</v>
      </c>
      <c r="T112" s="21">
        <v>10125</v>
      </c>
      <c r="U112" s="21">
        <v>0</v>
      </c>
      <c r="V112" s="21">
        <v>8215</v>
      </c>
      <c r="W112" s="21">
        <v>0</v>
      </c>
      <c r="X112" s="21">
        <v>6901</v>
      </c>
      <c r="Y112" s="21">
        <v>1</v>
      </c>
      <c r="Z112" s="21">
        <v>2963</v>
      </c>
      <c r="AA112" s="21">
        <v>0</v>
      </c>
    </row>
    <row r="113" spans="2:27" ht="10.199999999999999" x14ac:dyDescent="0.2">
      <c r="B113" s="21">
        <v>143.44</v>
      </c>
      <c r="C113" s="21">
        <v>143.44</v>
      </c>
      <c r="D113" s="21">
        <v>0</v>
      </c>
      <c r="E113" s="21">
        <v>14</v>
      </c>
      <c r="F113" s="21">
        <v>53</v>
      </c>
      <c r="G113" s="21">
        <v>1</v>
      </c>
      <c r="H113" s="21">
        <v>15</v>
      </c>
      <c r="I113" s="21">
        <v>1</v>
      </c>
      <c r="J113" s="21">
        <v>15</v>
      </c>
      <c r="K113" s="21">
        <v>1</v>
      </c>
      <c r="L113" s="21">
        <v>1</v>
      </c>
      <c r="M113" s="21">
        <v>0</v>
      </c>
      <c r="N113" s="21">
        <v>22</v>
      </c>
      <c r="O113" s="21">
        <v>1</v>
      </c>
      <c r="P113" s="21">
        <v>22</v>
      </c>
      <c r="Q113" s="21">
        <v>0</v>
      </c>
      <c r="R113" s="21">
        <v>21</v>
      </c>
      <c r="S113" s="21">
        <v>1</v>
      </c>
      <c r="T113" s="21">
        <v>46</v>
      </c>
      <c r="U113" s="21">
        <v>1</v>
      </c>
      <c r="V113" s="21">
        <v>43</v>
      </c>
      <c r="W113" s="21">
        <v>1</v>
      </c>
      <c r="X113" s="21">
        <v>22</v>
      </c>
      <c r="Y113" s="21">
        <v>0</v>
      </c>
      <c r="Z113" s="21">
        <v>35</v>
      </c>
      <c r="AA113" s="21">
        <v>1</v>
      </c>
    </row>
    <row r="114" spans="2:27" ht="10.199999999999999" x14ac:dyDescent="0.2">
      <c r="B114" s="21">
        <v>143.44</v>
      </c>
      <c r="C114" s="21">
        <v>143.44</v>
      </c>
      <c r="D114" s="21">
        <v>0</v>
      </c>
      <c r="E114" s="21">
        <v>14</v>
      </c>
      <c r="F114" s="21">
        <v>6</v>
      </c>
      <c r="G114" s="21">
        <v>0</v>
      </c>
      <c r="H114" s="21">
        <v>23</v>
      </c>
      <c r="I114" s="21">
        <v>0</v>
      </c>
      <c r="J114" s="21">
        <v>35</v>
      </c>
      <c r="K114" s="21">
        <v>1</v>
      </c>
      <c r="L114" s="21">
        <v>48</v>
      </c>
      <c r="M114" s="21">
        <v>0</v>
      </c>
      <c r="N114" s="21">
        <v>52</v>
      </c>
      <c r="O114" s="21">
        <v>0</v>
      </c>
      <c r="P114" s="21">
        <v>57</v>
      </c>
      <c r="Q114" s="21">
        <v>0</v>
      </c>
      <c r="R114" s="21">
        <v>65</v>
      </c>
      <c r="S114" s="21">
        <v>0</v>
      </c>
      <c r="T114" s="21">
        <v>70</v>
      </c>
      <c r="U114" s="21">
        <v>0</v>
      </c>
      <c r="V114" s="21">
        <v>79</v>
      </c>
      <c r="W114" s="21">
        <v>0</v>
      </c>
      <c r="X114" s="21">
        <v>66</v>
      </c>
      <c r="Y114" s="21">
        <v>0</v>
      </c>
      <c r="Z114" s="21">
        <v>42</v>
      </c>
      <c r="AA114" s="21">
        <v>1</v>
      </c>
    </row>
    <row r="115" spans="2:27" ht="10.199999999999999" x14ac:dyDescent="0.2">
      <c r="B115" s="21">
        <v>174.87</v>
      </c>
      <c r="C115" s="21">
        <v>174.87</v>
      </c>
      <c r="D115" s="21">
        <v>0</v>
      </c>
      <c r="E115" s="21">
        <v>14</v>
      </c>
      <c r="F115" s="21">
        <v>0</v>
      </c>
      <c r="G115" s="21">
        <v>1</v>
      </c>
      <c r="H115" s="21">
        <v>0</v>
      </c>
      <c r="I115" s="21">
        <v>1</v>
      </c>
      <c r="J115" s="21">
        <v>0</v>
      </c>
      <c r="K115" s="21">
        <v>0</v>
      </c>
      <c r="L115" s="21">
        <v>0</v>
      </c>
      <c r="M115" s="21">
        <v>1</v>
      </c>
      <c r="N115" s="21">
        <v>0</v>
      </c>
      <c r="O115" s="21">
        <v>1</v>
      </c>
      <c r="P115" s="21">
        <v>0</v>
      </c>
      <c r="Q115" s="21">
        <v>1</v>
      </c>
      <c r="R115" s="21">
        <v>0</v>
      </c>
      <c r="S115" s="21">
        <v>1</v>
      </c>
      <c r="T115" s="21">
        <v>0</v>
      </c>
      <c r="U115" s="21">
        <v>1</v>
      </c>
      <c r="V115" s="21">
        <v>0</v>
      </c>
      <c r="W115" s="21">
        <v>1</v>
      </c>
      <c r="X115" s="21">
        <v>0</v>
      </c>
      <c r="Y115" s="21">
        <v>1</v>
      </c>
      <c r="Z115" s="21">
        <v>0</v>
      </c>
      <c r="AA115" s="21">
        <v>0</v>
      </c>
    </row>
    <row r="116" spans="2:27" ht="10.199999999999999" x14ac:dyDescent="0.2">
      <c r="B116" s="21">
        <v>270.36</v>
      </c>
      <c r="C116" s="21">
        <v>270.36</v>
      </c>
      <c r="D116" s="21">
        <v>0</v>
      </c>
      <c r="E116" s="21">
        <v>14</v>
      </c>
      <c r="F116" s="21">
        <v>0</v>
      </c>
      <c r="G116" s="21">
        <v>1.01</v>
      </c>
      <c r="H116" s="21">
        <v>0</v>
      </c>
      <c r="I116" s="21">
        <v>1</v>
      </c>
      <c r="J116" s="21">
        <v>0</v>
      </c>
      <c r="K116" s="21">
        <v>1.49</v>
      </c>
      <c r="L116" s="21">
        <v>0</v>
      </c>
      <c r="M116" s="21">
        <v>1.34</v>
      </c>
      <c r="N116" s="21">
        <v>0</v>
      </c>
      <c r="O116" s="21">
        <v>1.18</v>
      </c>
      <c r="P116" s="21">
        <v>0</v>
      </c>
      <c r="Q116" s="21">
        <v>1.01</v>
      </c>
      <c r="R116" s="21">
        <v>0</v>
      </c>
      <c r="S116" s="21">
        <v>1.02</v>
      </c>
      <c r="T116" s="21">
        <v>1</v>
      </c>
      <c r="U116" s="21">
        <v>1.61</v>
      </c>
      <c r="V116" s="21">
        <v>0</v>
      </c>
      <c r="W116" s="21">
        <v>1.24</v>
      </c>
      <c r="X116" s="21">
        <v>0</v>
      </c>
      <c r="Y116" s="21">
        <v>1</v>
      </c>
      <c r="Z116" s="21">
        <v>0</v>
      </c>
      <c r="AA116" s="21">
        <v>1.1499999999999999</v>
      </c>
    </row>
    <row r="117" spans="2:27" ht="10.199999999999999" x14ac:dyDescent="0.2">
      <c r="B117" s="21">
        <v>270.36</v>
      </c>
      <c r="C117" s="21">
        <v>270.36</v>
      </c>
      <c r="D117" s="21">
        <v>0</v>
      </c>
      <c r="E117" s="21">
        <v>14</v>
      </c>
      <c r="F117" s="21">
        <v>0</v>
      </c>
      <c r="G117" s="21">
        <v>3910.8065416558402</v>
      </c>
      <c r="H117" s="21">
        <v>0</v>
      </c>
      <c r="I117" s="21">
        <v>3702.1826374563402</v>
      </c>
      <c r="J117" s="21">
        <v>0</v>
      </c>
      <c r="K117" s="21">
        <v>2985.4230466090698</v>
      </c>
      <c r="L117" s="21">
        <v>0</v>
      </c>
      <c r="M117" s="21">
        <v>3840.2769216607498</v>
      </c>
      <c r="N117" s="21">
        <v>0</v>
      </c>
      <c r="O117" s="21">
        <v>7362.5300678395697</v>
      </c>
      <c r="P117" s="21">
        <v>0</v>
      </c>
      <c r="Q117" s="21">
        <v>3266.4409876557002</v>
      </c>
      <c r="R117" s="21">
        <v>0</v>
      </c>
      <c r="S117" s="21">
        <v>7664.0263293994603</v>
      </c>
      <c r="T117" s="21">
        <v>0</v>
      </c>
      <c r="U117" s="21">
        <v>3873.0014997392</v>
      </c>
      <c r="V117" s="21">
        <v>0</v>
      </c>
      <c r="W117" s="21">
        <v>4580.05106740664</v>
      </c>
      <c r="X117" s="21">
        <v>0</v>
      </c>
      <c r="Y117" s="21">
        <v>5218.3779284060702</v>
      </c>
      <c r="Z117" s="21">
        <v>0</v>
      </c>
      <c r="AA117" s="21">
        <v>3081.34411240913</v>
      </c>
    </row>
    <row r="118" spans="2:27" ht="10.199999999999999" x14ac:dyDescent="0.2">
      <c r="B118" s="21">
        <v>123.18</v>
      </c>
      <c r="C118" s="21">
        <v>123.18</v>
      </c>
      <c r="D118" s="21">
        <v>0</v>
      </c>
      <c r="E118" s="21">
        <v>14</v>
      </c>
      <c r="F118" s="21">
        <v>1</v>
      </c>
      <c r="G118" s="21">
        <v>25059</v>
      </c>
      <c r="H118" s="21">
        <v>1</v>
      </c>
      <c r="I118" s="21">
        <v>29260</v>
      </c>
      <c r="J118" s="21">
        <v>1</v>
      </c>
      <c r="K118" s="21">
        <v>22360</v>
      </c>
      <c r="L118" s="21">
        <v>1</v>
      </c>
      <c r="M118" s="21">
        <v>23614</v>
      </c>
      <c r="N118" s="21">
        <v>1</v>
      </c>
      <c r="O118" s="21">
        <v>28739</v>
      </c>
      <c r="P118" s="21">
        <v>1</v>
      </c>
      <c r="Q118" s="21">
        <v>31981</v>
      </c>
      <c r="R118" s="21">
        <v>1</v>
      </c>
      <c r="S118" s="21">
        <v>24706</v>
      </c>
      <c r="T118" s="21">
        <v>0</v>
      </c>
      <c r="U118" s="21">
        <v>24706</v>
      </c>
      <c r="V118" s="21">
        <v>1</v>
      </c>
      <c r="W118" s="21">
        <v>23654</v>
      </c>
      <c r="X118" s="21">
        <v>1</v>
      </c>
      <c r="Y118" s="21">
        <v>29846</v>
      </c>
      <c r="Z118" s="21">
        <v>1</v>
      </c>
      <c r="AA118" s="21">
        <v>22360</v>
      </c>
    </row>
    <row r="119" spans="2:27" ht="10.199999999999999" x14ac:dyDescent="0.2">
      <c r="B119" s="21">
        <v>123.18</v>
      </c>
      <c r="C119" s="21">
        <v>123.18</v>
      </c>
      <c r="D119" s="21">
        <v>0</v>
      </c>
      <c r="E119" s="21">
        <v>14</v>
      </c>
      <c r="F119" s="21">
        <v>0</v>
      </c>
      <c r="G119" s="21">
        <v>29260</v>
      </c>
      <c r="H119" s="21">
        <v>1</v>
      </c>
      <c r="I119" s="21">
        <v>25475</v>
      </c>
      <c r="J119" s="21">
        <v>0</v>
      </c>
      <c r="K119" s="21">
        <v>26695</v>
      </c>
      <c r="L119" s="21">
        <v>1</v>
      </c>
      <c r="M119" s="21">
        <v>32991</v>
      </c>
      <c r="N119" s="21">
        <v>1</v>
      </c>
      <c r="O119" s="21">
        <v>27994</v>
      </c>
      <c r="P119" s="21">
        <v>1</v>
      </c>
      <c r="Q119" s="21">
        <v>26101</v>
      </c>
      <c r="R119" s="21">
        <v>1</v>
      </c>
      <c r="S119" s="21">
        <v>38813</v>
      </c>
      <c r="T119" s="21">
        <v>1</v>
      </c>
      <c r="U119" s="21">
        <v>23654</v>
      </c>
      <c r="V119" s="21">
        <v>1</v>
      </c>
      <c r="W119" s="21">
        <v>31981</v>
      </c>
      <c r="X119" s="21">
        <v>1</v>
      </c>
      <c r="Y119" s="21">
        <v>21121</v>
      </c>
      <c r="Z119" s="21">
        <v>0</v>
      </c>
      <c r="AA119" s="21">
        <v>31981</v>
      </c>
    </row>
    <row r="120" spans="2:27" ht="10.199999999999999" x14ac:dyDescent="0.2">
      <c r="B120" s="21">
        <v>144.6</v>
      </c>
      <c r="C120" s="21">
        <v>144.6</v>
      </c>
      <c r="D120" s="21">
        <v>0</v>
      </c>
      <c r="E120" s="21">
        <v>14</v>
      </c>
      <c r="F120" s="21">
        <v>1</v>
      </c>
      <c r="G120" s="21">
        <v>1595139</v>
      </c>
      <c r="H120" s="21">
        <v>0</v>
      </c>
      <c r="I120" s="21">
        <v>7830332</v>
      </c>
      <c r="J120" s="21">
        <v>1</v>
      </c>
      <c r="K120" s="21">
        <v>1421287</v>
      </c>
      <c r="L120" s="21">
        <v>0</v>
      </c>
      <c r="M120" s="21">
        <v>1008768</v>
      </c>
      <c r="N120" s="21">
        <v>0</v>
      </c>
      <c r="O120" s="21">
        <v>2761118</v>
      </c>
      <c r="P120" s="21">
        <v>0</v>
      </c>
      <c r="Q120" s="21">
        <v>4549784</v>
      </c>
      <c r="R120" s="21">
        <v>0</v>
      </c>
      <c r="S120" s="21">
        <v>9056076</v>
      </c>
      <c r="T120" s="21">
        <v>0</v>
      </c>
      <c r="U120" s="21">
        <v>9056076</v>
      </c>
      <c r="V120" s="21">
        <v>0</v>
      </c>
      <c r="W120" s="21">
        <v>2195215</v>
      </c>
      <c r="X120" s="21">
        <v>0</v>
      </c>
      <c r="Y120" s="21">
        <v>2237227</v>
      </c>
      <c r="Z120" s="21">
        <v>1</v>
      </c>
      <c r="AA120" s="21">
        <v>1421287</v>
      </c>
    </row>
    <row r="121" spans="2:27" ht="10.199999999999999" x14ac:dyDescent="0.2">
      <c r="B121" s="21">
        <v>144.6</v>
      </c>
      <c r="C121" s="21">
        <v>144.6</v>
      </c>
      <c r="D121" s="21">
        <v>0</v>
      </c>
      <c r="E121" s="21">
        <v>14</v>
      </c>
      <c r="F121" s="21">
        <v>0</v>
      </c>
      <c r="G121" s="21">
        <v>7830332</v>
      </c>
      <c r="H121" s="21">
        <v>0</v>
      </c>
      <c r="I121" s="21">
        <v>1489247</v>
      </c>
      <c r="J121" s="21">
        <v>0</v>
      </c>
      <c r="K121" s="21">
        <v>1646147</v>
      </c>
      <c r="L121" s="21">
        <v>1</v>
      </c>
      <c r="M121" s="21">
        <v>8621121</v>
      </c>
      <c r="N121" s="21">
        <v>1</v>
      </c>
      <c r="O121" s="21">
        <v>4948339</v>
      </c>
      <c r="P121" s="21">
        <v>1</v>
      </c>
      <c r="Q121" s="21">
        <v>1021830</v>
      </c>
      <c r="R121" s="21">
        <v>0</v>
      </c>
      <c r="S121" s="21">
        <v>1653017</v>
      </c>
      <c r="T121" s="21">
        <v>1</v>
      </c>
      <c r="U121" s="21">
        <v>2195215</v>
      </c>
      <c r="V121" s="21">
        <v>1</v>
      </c>
      <c r="W121" s="21">
        <v>4549784</v>
      </c>
      <c r="X121" s="21">
        <v>1</v>
      </c>
      <c r="Y121" s="21">
        <v>1228816</v>
      </c>
      <c r="Z121" s="21">
        <v>1</v>
      </c>
      <c r="AA121" s="21">
        <v>4549784</v>
      </c>
    </row>
    <row r="122" spans="2:27" ht="10.199999999999999" x14ac:dyDescent="0.2">
      <c r="B122" s="21">
        <v>349.53</v>
      </c>
      <c r="C122" s="21">
        <v>349.53</v>
      </c>
      <c r="D122" s="21">
        <v>0</v>
      </c>
      <c r="E122" s="21">
        <v>14</v>
      </c>
      <c r="F122" s="21">
        <v>1</v>
      </c>
      <c r="G122" s="21">
        <v>254</v>
      </c>
      <c r="H122" s="21">
        <v>1</v>
      </c>
      <c r="I122" s="21">
        <v>167</v>
      </c>
      <c r="J122" s="21">
        <v>1</v>
      </c>
      <c r="K122" s="21">
        <v>1066</v>
      </c>
      <c r="L122" s="21">
        <v>0</v>
      </c>
      <c r="M122" s="21">
        <v>842</v>
      </c>
      <c r="N122" s="21">
        <v>0</v>
      </c>
      <c r="O122" s="21">
        <v>979</v>
      </c>
      <c r="P122" s="21">
        <v>0</v>
      </c>
      <c r="Q122" s="21">
        <v>225</v>
      </c>
      <c r="R122" s="21">
        <v>1</v>
      </c>
      <c r="S122" s="21">
        <v>341</v>
      </c>
      <c r="T122" s="21">
        <v>0</v>
      </c>
      <c r="U122" s="21">
        <v>2164</v>
      </c>
      <c r="V122" s="21">
        <v>0</v>
      </c>
      <c r="W122" s="21">
        <v>815</v>
      </c>
      <c r="X122" s="21">
        <v>0</v>
      </c>
      <c r="Y122" s="21">
        <v>586</v>
      </c>
      <c r="Z122" s="21">
        <v>0</v>
      </c>
      <c r="AA122" s="21">
        <v>760</v>
      </c>
    </row>
    <row r="123" spans="2:27" ht="10.199999999999999" x14ac:dyDescent="0.2">
      <c r="B123" s="21">
        <v>183.43</v>
      </c>
      <c r="C123" s="21">
        <v>183.43</v>
      </c>
      <c r="D123" s="21">
        <v>0</v>
      </c>
      <c r="E123" s="21">
        <v>14</v>
      </c>
      <c r="F123" s="21">
        <v>0</v>
      </c>
      <c r="G123" s="21">
        <v>7069</v>
      </c>
      <c r="H123" s="21">
        <v>1</v>
      </c>
      <c r="I123" s="21">
        <v>9355</v>
      </c>
      <c r="J123" s="21">
        <v>1</v>
      </c>
      <c r="K123" s="21">
        <v>6935</v>
      </c>
      <c r="L123" s="21">
        <v>1</v>
      </c>
      <c r="M123" s="21">
        <v>7098</v>
      </c>
      <c r="N123" s="21">
        <v>0</v>
      </c>
      <c r="O123" s="21">
        <v>4149</v>
      </c>
      <c r="P123" s="21">
        <v>0</v>
      </c>
      <c r="Q123" s="21">
        <v>7241</v>
      </c>
      <c r="R123" s="21">
        <v>0</v>
      </c>
      <c r="S123" s="21">
        <v>43671</v>
      </c>
      <c r="T123" s="21">
        <v>0</v>
      </c>
      <c r="U123" s="21">
        <v>4065</v>
      </c>
      <c r="V123" s="21">
        <v>0</v>
      </c>
      <c r="W123" s="21">
        <v>8413</v>
      </c>
      <c r="X123" s="21">
        <v>0</v>
      </c>
      <c r="Y123" s="21">
        <v>6460</v>
      </c>
      <c r="Z123" s="21">
        <v>0</v>
      </c>
      <c r="AA123" s="21">
        <v>14683</v>
      </c>
    </row>
    <row r="124" spans="2:27" ht="10.199999999999999" x14ac:dyDescent="0.2">
      <c r="B124" s="21">
        <v>183.43</v>
      </c>
      <c r="C124" s="21">
        <v>183.43</v>
      </c>
      <c r="D124" s="21">
        <v>0</v>
      </c>
      <c r="E124" s="21">
        <v>14</v>
      </c>
      <c r="F124" s="21">
        <v>1</v>
      </c>
      <c r="G124" s="21">
        <v>16</v>
      </c>
      <c r="H124" s="21">
        <v>0</v>
      </c>
      <c r="I124" s="21">
        <v>15</v>
      </c>
      <c r="J124" s="21">
        <v>0</v>
      </c>
      <c r="K124" s="21">
        <v>53</v>
      </c>
      <c r="L124" s="21">
        <v>0</v>
      </c>
      <c r="M124" s="21">
        <v>33</v>
      </c>
      <c r="N124" s="21">
        <v>1</v>
      </c>
      <c r="O124" s="21">
        <v>43</v>
      </c>
      <c r="P124" s="21">
        <v>1</v>
      </c>
      <c r="Q124" s="21">
        <v>79</v>
      </c>
      <c r="R124" s="21">
        <v>1</v>
      </c>
      <c r="S124" s="21">
        <v>37</v>
      </c>
      <c r="T124" s="21">
        <v>1</v>
      </c>
      <c r="U124" s="21">
        <v>37</v>
      </c>
      <c r="V124" s="21">
        <v>1</v>
      </c>
      <c r="W124" s="21">
        <v>75</v>
      </c>
      <c r="X124" s="21">
        <v>1</v>
      </c>
      <c r="Y124" s="21">
        <v>50</v>
      </c>
      <c r="Z124" s="21">
        <v>1</v>
      </c>
      <c r="AA124" s="21">
        <v>53</v>
      </c>
    </row>
    <row r="125" spans="2:27" ht="10.199999999999999" x14ac:dyDescent="0.2">
      <c r="B125" s="21">
        <v>223.99</v>
      </c>
      <c r="C125" s="21">
        <v>223.99</v>
      </c>
      <c r="D125" s="21">
        <v>0</v>
      </c>
      <c r="E125" s="21">
        <v>14</v>
      </c>
      <c r="F125" s="21">
        <v>0</v>
      </c>
      <c r="G125" s="21">
        <v>15</v>
      </c>
      <c r="H125" s="21">
        <v>1</v>
      </c>
      <c r="I125" s="21">
        <v>32</v>
      </c>
      <c r="J125" s="21">
        <v>0</v>
      </c>
      <c r="K125" s="21">
        <v>42</v>
      </c>
      <c r="L125" s="21">
        <v>0</v>
      </c>
      <c r="M125" s="21">
        <v>47</v>
      </c>
      <c r="N125" s="21">
        <v>0</v>
      </c>
      <c r="O125" s="21">
        <v>54</v>
      </c>
      <c r="P125" s="21">
        <v>0</v>
      </c>
      <c r="Q125" s="21">
        <v>59</v>
      </c>
      <c r="R125" s="21">
        <v>0</v>
      </c>
      <c r="S125" s="21">
        <v>67</v>
      </c>
      <c r="T125" s="21">
        <v>1</v>
      </c>
      <c r="U125" s="21">
        <v>75</v>
      </c>
      <c r="V125" s="21">
        <v>1</v>
      </c>
      <c r="W125" s="21">
        <v>79</v>
      </c>
      <c r="X125" s="21">
        <v>0</v>
      </c>
      <c r="Y125" s="21">
        <v>64</v>
      </c>
      <c r="Z125" s="21">
        <v>0</v>
      </c>
      <c r="AA125" s="21">
        <v>79</v>
      </c>
    </row>
    <row r="126" spans="2:27" ht="10.199999999999999" x14ac:dyDescent="0.2">
      <c r="B126" s="21">
        <v>223.99</v>
      </c>
      <c r="C126" s="21">
        <v>223.99</v>
      </c>
      <c r="D126" s="21">
        <v>0</v>
      </c>
      <c r="E126" s="21">
        <v>14</v>
      </c>
      <c r="F126" s="21">
        <v>1</v>
      </c>
      <c r="G126" s="21">
        <v>0</v>
      </c>
      <c r="H126" s="21">
        <v>0</v>
      </c>
      <c r="I126" s="21">
        <v>0</v>
      </c>
      <c r="J126" s="21">
        <v>1</v>
      </c>
      <c r="K126" s="21">
        <v>0</v>
      </c>
      <c r="L126" s="21">
        <v>1</v>
      </c>
      <c r="M126" s="21">
        <v>0</v>
      </c>
      <c r="N126" s="21">
        <v>1</v>
      </c>
      <c r="O126" s="21">
        <v>0</v>
      </c>
      <c r="P126" s="21">
        <v>1</v>
      </c>
      <c r="Q126" s="21">
        <v>0</v>
      </c>
      <c r="R126" s="21">
        <v>1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1</v>
      </c>
      <c r="Y126" s="21">
        <v>0</v>
      </c>
      <c r="Z126" s="21">
        <v>1</v>
      </c>
      <c r="AA126" s="21">
        <v>0</v>
      </c>
    </row>
    <row r="127" spans="2:27" ht="10.199999999999999" x14ac:dyDescent="0.2">
      <c r="B127" s="21">
        <v>169.41</v>
      </c>
      <c r="C127" s="21">
        <v>169.41</v>
      </c>
      <c r="D127" s="21">
        <v>0</v>
      </c>
      <c r="E127" s="21">
        <v>14</v>
      </c>
      <c r="F127" s="21">
        <v>1.93</v>
      </c>
      <c r="G127" s="21">
        <v>0</v>
      </c>
      <c r="H127" s="21">
        <v>1</v>
      </c>
      <c r="I127" s="21">
        <v>0</v>
      </c>
      <c r="J127" s="21">
        <v>1.42</v>
      </c>
      <c r="K127" s="21">
        <v>0</v>
      </c>
      <c r="L127" s="21">
        <v>1.92</v>
      </c>
      <c r="M127" s="21">
        <v>0</v>
      </c>
      <c r="N127" s="21">
        <v>1.24</v>
      </c>
      <c r="O127" s="21">
        <v>0</v>
      </c>
      <c r="P127" s="21">
        <v>1.63</v>
      </c>
      <c r="Q127" s="21">
        <v>0</v>
      </c>
      <c r="R127" s="21">
        <v>1.42</v>
      </c>
      <c r="S127" s="21">
        <v>0</v>
      </c>
      <c r="T127" s="21">
        <v>1.02</v>
      </c>
      <c r="U127" s="21">
        <v>0</v>
      </c>
      <c r="V127" s="21">
        <v>1.46</v>
      </c>
      <c r="W127" s="21">
        <v>0</v>
      </c>
      <c r="X127" s="21">
        <v>1.04</v>
      </c>
      <c r="Y127" s="21">
        <v>1</v>
      </c>
      <c r="Z127" s="21">
        <v>1.5</v>
      </c>
      <c r="AA127" s="21">
        <v>1</v>
      </c>
    </row>
    <row r="128" spans="2:27" ht="10.199999999999999" x14ac:dyDescent="0.2">
      <c r="B128" s="21">
        <v>169.41</v>
      </c>
      <c r="C128" s="21">
        <v>169.41</v>
      </c>
      <c r="D128" s="21">
        <v>0</v>
      </c>
      <c r="E128" s="21">
        <v>14</v>
      </c>
      <c r="F128" s="21">
        <v>2000.6698129650699</v>
      </c>
      <c r="G128" s="21">
        <v>0</v>
      </c>
      <c r="H128" s="21">
        <v>3059.77937672608</v>
      </c>
      <c r="I128" s="21">
        <v>0</v>
      </c>
      <c r="J128" s="21">
        <v>4956.5775314546199</v>
      </c>
      <c r="K128" s="21">
        <v>0</v>
      </c>
      <c r="L128" s="21">
        <v>1940.17219696915</v>
      </c>
      <c r="M128" s="21">
        <v>0</v>
      </c>
      <c r="N128" s="21">
        <v>3123.3458156119</v>
      </c>
      <c r="O128" s="21">
        <v>0</v>
      </c>
      <c r="P128" s="21">
        <v>3784.9418960892799</v>
      </c>
      <c r="Q128" s="21">
        <v>0</v>
      </c>
      <c r="R128" s="21">
        <v>2909.1488453269199</v>
      </c>
      <c r="S128" s="21">
        <v>0</v>
      </c>
      <c r="T128" s="21">
        <v>5328.84882327379</v>
      </c>
      <c r="U128" s="21">
        <v>0</v>
      </c>
      <c r="V128" s="21">
        <v>2946.2264192006901</v>
      </c>
      <c r="W128" s="21">
        <v>0</v>
      </c>
      <c r="X128" s="21">
        <v>2447.1417811218398</v>
      </c>
      <c r="Y128" s="21">
        <v>0</v>
      </c>
      <c r="Z128" s="21">
        <v>3932.2913854374001</v>
      </c>
      <c r="AA128" s="21">
        <v>0</v>
      </c>
    </row>
    <row r="129" spans="2:27" ht="10.199999999999999" x14ac:dyDescent="0.2">
      <c r="B129" s="21">
        <v>326.47000000000003</v>
      </c>
      <c r="C129" s="21">
        <v>326.47000000000003</v>
      </c>
      <c r="D129" s="21">
        <v>0</v>
      </c>
      <c r="E129" s="21">
        <v>14</v>
      </c>
      <c r="F129" s="21">
        <v>21121</v>
      </c>
      <c r="G129" s="21">
        <v>1</v>
      </c>
      <c r="H129" s="21">
        <v>29260</v>
      </c>
      <c r="I129" s="21">
        <v>1</v>
      </c>
      <c r="J129" s="21">
        <v>24502</v>
      </c>
      <c r="K129" s="21">
        <v>1</v>
      </c>
      <c r="L129" s="21">
        <v>22089</v>
      </c>
      <c r="M129" s="21">
        <v>1</v>
      </c>
      <c r="N129" s="21">
        <v>30124</v>
      </c>
      <c r="O129" s="21">
        <v>1</v>
      </c>
      <c r="P129" s="21">
        <v>26681</v>
      </c>
      <c r="Q129" s="21">
        <v>1</v>
      </c>
      <c r="R129" s="21">
        <v>24706</v>
      </c>
      <c r="S129" s="21">
        <v>1</v>
      </c>
      <c r="T129" s="21">
        <v>29846</v>
      </c>
      <c r="U129" s="21">
        <v>1</v>
      </c>
      <c r="V129" s="21">
        <v>22038</v>
      </c>
      <c r="W129" s="21">
        <v>1</v>
      </c>
      <c r="X129" s="21">
        <v>38813</v>
      </c>
      <c r="Y129" s="21">
        <v>0</v>
      </c>
      <c r="Z129" s="21">
        <v>24706</v>
      </c>
      <c r="AA129" s="21">
        <v>0</v>
      </c>
    </row>
    <row r="130" spans="2:27" ht="10.199999999999999" x14ac:dyDescent="0.2">
      <c r="B130" s="21">
        <v>234.31</v>
      </c>
      <c r="C130" s="21">
        <v>234.31</v>
      </c>
      <c r="D130" s="21">
        <v>0</v>
      </c>
      <c r="E130" s="21">
        <v>14</v>
      </c>
      <c r="F130" s="21">
        <v>29838</v>
      </c>
      <c r="G130" s="21">
        <v>1</v>
      </c>
      <c r="H130" s="21">
        <v>26506</v>
      </c>
      <c r="I130" s="21">
        <v>1</v>
      </c>
      <c r="J130" s="21">
        <v>24575</v>
      </c>
      <c r="K130" s="21">
        <v>0</v>
      </c>
      <c r="L130" s="21">
        <v>32991</v>
      </c>
      <c r="M130" s="21">
        <v>0</v>
      </c>
      <c r="N130" s="21">
        <v>22360</v>
      </c>
      <c r="O130" s="21">
        <v>1</v>
      </c>
      <c r="P130" s="21">
        <v>26409</v>
      </c>
      <c r="Q130" s="21">
        <v>1</v>
      </c>
      <c r="R130" s="21">
        <v>21276</v>
      </c>
      <c r="S130" s="21">
        <v>1</v>
      </c>
      <c r="T130" s="21">
        <v>30916</v>
      </c>
      <c r="U130" s="21">
        <v>0</v>
      </c>
      <c r="V130" s="21">
        <v>31981</v>
      </c>
      <c r="W130" s="21">
        <v>0</v>
      </c>
      <c r="X130" s="21">
        <v>26681</v>
      </c>
      <c r="Y130" s="21">
        <v>1</v>
      </c>
      <c r="Z130" s="21">
        <v>29838</v>
      </c>
      <c r="AA130" s="21">
        <v>0</v>
      </c>
    </row>
    <row r="131" spans="2:27" ht="10.199999999999999" x14ac:dyDescent="0.2">
      <c r="B131" s="21">
        <v>234.31</v>
      </c>
      <c r="C131" s="21">
        <v>234.31</v>
      </c>
      <c r="D131" s="21">
        <v>0</v>
      </c>
      <c r="E131" s="21">
        <v>14</v>
      </c>
      <c r="F131" s="21">
        <v>1228816</v>
      </c>
      <c r="G131" s="21">
        <v>0</v>
      </c>
      <c r="H131" s="21">
        <v>7830332</v>
      </c>
      <c r="I131" s="21">
        <v>0</v>
      </c>
      <c r="J131" s="21">
        <v>125722</v>
      </c>
      <c r="K131" s="21">
        <v>1</v>
      </c>
      <c r="L131" s="21">
        <v>668159</v>
      </c>
      <c r="M131" s="21">
        <v>1</v>
      </c>
      <c r="N131" s="21">
        <v>5787293</v>
      </c>
      <c r="O131" s="21">
        <v>0</v>
      </c>
      <c r="P131" s="21">
        <v>873131</v>
      </c>
      <c r="Q131" s="21">
        <v>0</v>
      </c>
      <c r="R131" s="21">
        <v>9056076</v>
      </c>
      <c r="S131" s="21">
        <v>0</v>
      </c>
      <c r="T131" s="21">
        <v>2237227</v>
      </c>
      <c r="U131" s="21">
        <v>1</v>
      </c>
      <c r="V131" s="21">
        <v>1308499</v>
      </c>
      <c r="W131" s="21">
        <v>1</v>
      </c>
      <c r="X131" s="21">
        <v>1653017</v>
      </c>
      <c r="Y131" s="21">
        <v>0</v>
      </c>
      <c r="Z131" s="21">
        <v>9056076</v>
      </c>
      <c r="AA131" s="21">
        <v>1</v>
      </c>
    </row>
    <row r="132" spans="2:27" ht="10.199999999999999" x14ac:dyDescent="0.2">
      <c r="B132" s="21">
        <v>124.92</v>
      </c>
      <c r="C132" s="21">
        <v>124.92</v>
      </c>
      <c r="D132" s="21">
        <v>0</v>
      </c>
      <c r="E132" s="21">
        <v>14</v>
      </c>
      <c r="F132" s="21">
        <v>7145897</v>
      </c>
      <c r="G132" s="21">
        <v>1</v>
      </c>
      <c r="H132" s="21">
        <v>4459144</v>
      </c>
      <c r="I132" s="21">
        <v>0</v>
      </c>
      <c r="J132" s="21">
        <v>1197234</v>
      </c>
      <c r="K132" s="21">
        <v>1</v>
      </c>
      <c r="L132" s="21">
        <v>8621121</v>
      </c>
      <c r="M132" s="21">
        <v>1</v>
      </c>
      <c r="N132" s="21">
        <v>1421287</v>
      </c>
      <c r="O132" s="21">
        <v>1</v>
      </c>
      <c r="P132" s="21">
        <v>249561</v>
      </c>
      <c r="Q132" s="21">
        <v>1</v>
      </c>
      <c r="R132" s="21">
        <v>1481709</v>
      </c>
      <c r="S132" s="21">
        <v>1</v>
      </c>
      <c r="T132" s="21">
        <v>2230831</v>
      </c>
      <c r="U132" s="21">
        <v>1</v>
      </c>
      <c r="V132" s="21">
        <v>4549784</v>
      </c>
      <c r="W132" s="21">
        <v>1</v>
      </c>
      <c r="X132" s="21">
        <v>873131</v>
      </c>
      <c r="Y132" s="21">
        <v>0</v>
      </c>
      <c r="Z132" s="21">
        <v>7145897</v>
      </c>
      <c r="AA132" s="21">
        <v>1</v>
      </c>
    </row>
    <row r="133" spans="2:27" ht="10.199999999999999" x14ac:dyDescent="0.2">
      <c r="B133" s="21">
        <v>208.71</v>
      </c>
      <c r="C133" s="21">
        <v>208.71</v>
      </c>
      <c r="D133" s="21">
        <v>0</v>
      </c>
      <c r="E133" s="21">
        <v>14</v>
      </c>
      <c r="F133" s="21">
        <v>1866</v>
      </c>
      <c r="G133" s="21">
        <v>0</v>
      </c>
      <c r="H133" s="21">
        <v>237</v>
      </c>
      <c r="I133" s="21">
        <v>1</v>
      </c>
      <c r="J133" s="21">
        <v>1769</v>
      </c>
      <c r="K133" s="21">
        <v>0</v>
      </c>
      <c r="L133" s="21">
        <v>1822</v>
      </c>
      <c r="M133" s="21">
        <v>0</v>
      </c>
      <c r="N133" s="21">
        <v>1119</v>
      </c>
      <c r="O133" s="21">
        <v>0</v>
      </c>
      <c r="P133" s="21">
        <v>2603</v>
      </c>
      <c r="Q133" s="21">
        <v>0</v>
      </c>
      <c r="R133" s="21">
        <v>1218</v>
      </c>
      <c r="S133" s="21">
        <v>0</v>
      </c>
      <c r="T133" s="21">
        <v>677</v>
      </c>
      <c r="U133" s="21">
        <v>0</v>
      </c>
      <c r="V133" s="21">
        <v>956</v>
      </c>
      <c r="W133" s="21">
        <v>0</v>
      </c>
      <c r="X133" s="21">
        <v>2401</v>
      </c>
      <c r="Y133" s="21">
        <v>1</v>
      </c>
      <c r="Z133" s="21">
        <v>2329</v>
      </c>
      <c r="AA133" s="21">
        <v>0</v>
      </c>
    </row>
    <row r="134" spans="2:27" ht="10.199999999999999" x14ac:dyDescent="0.2">
      <c r="B134" s="21">
        <v>208.71000000000004</v>
      </c>
      <c r="C134" s="21">
        <v>208.71</v>
      </c>
      <c r="D134" s="21">
        <v>-2.8421709430404007E-14</v>
      </c>
      <c r="E134" s="21">
        <v>14</v>
      </c>
      <c r="F134" s="21">
        <v>2767</v>
      </c>
      <c r="G134" s="21">
        <v>1</v>
      </c>
      <c r="H134" s="21">
        <v>34113</v>
      </c>
      <c r="I134" s="21">
        <v>1</v>
      </c>
      <c r="J134" s="21">
        <v>7231</v>
      </c>
      <c r="K134" s="21">
        <v>0</v>
      </c>
      <c r="L134" s="21">
        <v>4002</v>
      </c>
      <c r="M134" s="21">
        <v>1</v>
      </c>
      <c r="N134" s="21">
        <v>23222</v>
      </c>
      <c r="O134" s="21">
        <v>0</v>
      </c>
      <c r="P134" s="21">
        <v>2746</v>
      </c>
      <c r="Q134" s="21">
        <v>0</v>
      </c>
      <c r="R134" s="21">
        <v>4620</v>
      </c>
      <c r="S134" s="21">
        <v>0</v>
      </c>
      <c r="T134" s="21">
        <v>17497</v>
      </c>
      <c r="U134" s="21">
        <v>0</v>
      </c>
      <c r="V134" s="21">
        <v>6208</v>
      </c>
      <c r="W134" s="21">
        <v>0</v>
      </c>
      <c r="X134" s="21">
        <v>19055</v>
      </c>
      <c r="Y134" s="21">
        <v>0</v>
      </c>
      <c r="Z134" s="21">
        <v>7349</v>
      </c>
      <c r="AA134" s="21">
        <v>0</v>
      </c>
    </row>
    <row r="135" spans="2:27" ht="10.199999999999999" x14ac:dyDescent="0.2">
      <c r="B135" s="21">
        <v>96.18</v>
      </c>
      <c r="C135" s="21">
        <v>96.18</v>
      </c>
      <c r="D135" s="21">
        <v>0</v>
      </c>
      <c r="E135" s="21">
        <v>14</v>
      </c>
      <c r="F135" s="21">
        <v>64</v>
      </c>
      <c r="G135" s="21">
        <v>0</v>
      </c>
      <c r="H135" s="21">
        <v>14</v>
      </c>
      <c r="I135" s="21">
        <v>0</v>
      </c>
      <c r="J135" s="21">
        <v>19</v>
      </c>
      <c r="K135" s="21">
        <v>1</v>
      </c>
      <c r="L135" s="21">
        <v>1</v>
      </c>
      <c r="M135" s="21">
        <v>0</v>
      </c>
      <c r="N135" s="21">
        <v>9</v>
      </c>
      <c r="O135" s="21">
        <v>1</v>
      </c>
      <c r="P135" s="21">
        <v>30</v>
      </c>
      <c r="Q135" s="21">
        <v>1</v>
      </c>
      <c r="R135" s="21">
        <v>37</v>
      </c>
      <c r="S135" s="21">
        <v>1</v>
      </c>
      <c r="T135" s="21">
        <v>50</v>
      </c>
      <c r="U135" s="21">
        <v>1</v>
      </c>
      <c r="V135" s="21">
        <v>45</v>
      </c>
      <c r="W135" s="21">
        <v>1</v>
      </c>
      <c r="X135" s="21">
        <v>67</v>
      </c>
      <c r="Y135" s="21">
        <v>1</v>
      </c>
      <c r="Z135" s="21">
        <v>37</v>
      </c>
      <c r="AA135" s="21">
        <v>1</v>
      </c>
    </row>
    <row r="136" spans="2:27" ht="10.199999999999999" x14ac:dyDescent="0.2">
      <c r="B136" s="21">
        <v>67.77</v>
      </c>
      <c r="C136" s="21">
        <v>67.77</v>
      </c>
      <c r="D136" s="21">
        <v>0</v>
      </c>
      <c r="E136" s="21">
        <v>14</v>
      </c>
      <c r="F136" s="21">
        <v>6</v>
      </c>
      <c r="G136" s="21">
        <v>1</v>
      </c>
      <c r="H136" s="21">
        <v>23</v>
      </c>
      <c r="I136" s="21">
        <v>0</v>
      </c>
      <c r="J136" s="21">
        <v>35</v>
      </c>
      <c r="K136" s="21">
        <v>0</v>
      </c>
      <c r="L136" s="21">
        <v>46</v>
      </c>
      <c r="M136" s="21">
        <v>0</v>
      </c>
      <c r="N136" s="21">
        <v>53</v>
      </c>
      <c r="O136" s="21">
        <v>1</v>
      </c>
      <c r="P136" s="21">
        <v>57</v>
      </c>
      <c r="Q136" s="21">
        <v>0</v>
      </c>
      <c r="R136" s="21">
        <v>65</v>
      </c>
      <c r="S136" s="21">
        <v>0</v>
      </c>
      <c r="T136" s="21">
        <v>70</v>
      </c>
      <c r="U136" s="21">
        <v>0</v>
      </c>
      <c r="V136" s="21">
        <v>78</v>
      </c>
      <c r="W136" s="21">
        <v>0</v>
      </c>
      <c r="X136" s="21">
        <v>30</v>
      </c>
      <c r="Y136" s="21">
        <v>0</v>
      </c>
      <c r="Z136" s="21">
        <v>6</v>
      </c>
      <c r="AA136" s="21">
        <v>0</v>
      </c>
    </row>
    <row r="137" spans="2:27" ht="10.199999999999999" x14ac:dyDescent="0.2">
      <c r="B137" s="21">
        <v>139.81</v>
      </c>
      <c r="C137" s="21">
        <v>139.81</v>
      </c>
      <c r="D137" s="21">
        <v>0</v>
      </c>
      <c r="E137" s="21">
        <v>14</v>
      </c>
      <c r="F137" s="21">
        <v>0</v>
      </c>
      <c r="G137" s="21">
        <v>0</v>
      </c>
      <c r="H137" s="21">
        <v>0</v>
      </c>
      <c r="I137" s="21">
        <v>1</v>
      </c>
      <c r="J137" s="21">
        <v>0</v>
      </c>
      <c r="K137" s="21">
        <v>1</v>
      </c>
      <c r="L137" s="21">
        <v>0</v>
      </c>
      <c r="M137" s="21">
        <v>1</v>
      </c>
      <c r="N137" s="21">
        <v>0</v>
      </c>
      <c r="O137" s="21">
        <v>0</v>
      </c>
      <c r="P137" s="21">
        <v>0</v>
      </c>
      <c r="Q137" s="21">
        <v>1</v>
      </c>
      <c r="R137" s="21">
        <v>0</v>
      </c>
      <c r="S137" s="21">
        <v>1</v>
      </c>
      <c r="T137" s="21">
        <v>0</v>
      </c>
      <c r="U137" s="21">
        <v>1</v>
      </c>
      <c r="V137" s="21">
        <v>0</v>
      </c>
      <c r="W137" s="21">
        <v>1</v>
      </c>
      <c r="X137" s="21">
        <v>0</v>
      </c>
      <c r="Y137" s="21">
        <v>1</v>
      </c>
      <c r="Z137" s="21">
        <v>0</v>
      </c>
      <c r="AA137" s="21">
        <v>1</v>
      </c>
    </row>
    <row r="138" spans="2:27" ht="10.199999999999999" x14ac:dyDescent="0.2">
      <c r="B138" s="21">
        <v>117.97</v>
      </c>
      <c r="C138" s="21">
        <v>117.97</v>
      </c>
      <c r="D138" s="21">
        <v>0</v>
      </c>
      <c r="E138" s="21">
        <v>14</v>
      </c>
      <c r="F138" s="21">
        <v>0</v>
      </c>
      <c r="G138" s="21">
        <v>1.01</v>
      </c>
      <c r="H138" s="21">
        <v>0</v>
      </c>
      <c r="I138" s="21">
        <v>1.21</v>
      </c>
      <c r="J138" s="21">
        <v>0</v>
      </c>
      <c r="K138" s="21">
        <v>1.17</v>
      </c>
      <c r="L138" s="21">
        <v>0</v>
      </c>
      <c r="M138" s="21">
        <v>1.34</v>
      </c>
      <c r="N138" s="21">
        <v>0</v>
      </c>
      <c r="O138" s="21">
        <v>1.1000000000000001</v>
      </c>
      <c r="P138" s="21">
        <v>0</v>
      </c>
      <c r="Q138" s="21">
        <v>1</v>
      </c>
      <c r="R138" s="21">
        <v>0</v>
      </c>
      <c r="S138" s="21">
        <v>1.24</v>
      </c>
      <c r="T138" s="21">
        <v>0</v>
      </c>
      <c r="U138" s="21">
        <v>1.1000000000000001</v>
      </c>
      <c r="V138" s="21">
        <v>0</v>
      </c>
      <c r="W138" s="21">
        <v>1.46</v>
      </c>
      <c r="X138" s="21">
        <v>0</v>
      </c>
      <c r="Y138" s="21">
        <v>1.05</v>
      </c>
      <c r="Z138" s="21">
        <v>1</v>
      </c>
      <c r="AA138" s="21">
        <v>1.01</v>
      </c>
    </row>
    <row r="139" spans="2:27" ht="10.199999999999999" x14ac:dyDescent="0.2">
      <c r="B139" s="21">
        <v>121.67</v>
      </c>
      <c r="C139" s="21">
        <v>121.67</v>
      </c>
      <c r="D139" s="21">
        <v>0</v>
      </c>
      <c r="E139" s="21">
        <v>14</v>
      </c>
      <c r="F139" s="21">
        <v>0</v>
      </c>
      <c r="G139" s="21">
        <v>2800.90554028016</v>
      </c>
      <c r="H139" s="21">
        <v>0</v>
      </c>
      <c r="I139" s="21">
        <v>6134.2581559085902</v>
      </c>
      <c r="J139" s="21">
        <v>0</v>
      </c>
      <c r="K139" s="21">
        <v>4317.65934333737</v>
      </c>
      <c r="L139" s="21">
        <v>0</v>
      </c>
      <c r="M139" s="21">
        <v>3840.2769216607498</v>
      </c>
      <c r="N139" s="21">
        <v>0</v>
      </c>
      <c r="O139" s="21">
        <v>4252.08532424038</v>
      </c>
      <c r="P139" s="21">
        <v>0</v>
      </c>
      <c r="Q139" s="21">
        <v>5182.3683186846401</v>
      </c>
      <c r="R139" s="21">
        <v>0</v>
      </c>
      <c r="S139" s="21">
        <v>3362.8588572468202</v>
      </c>
      <c r="T139" s="21">
        <v>0</v>
      </c>
      <c r="U139" s="21">
        <v>2422.9836487862299</v>
      </c>
      <c r="V139" s="21">
        <v>0</v>
      </c>
      <c r="W139" s="21">
        <v>6749.1221067880697</v>
      </c>
      <c r="X139" s="21">
        <v>0</v>
      </c>
      <c r="Y139" s="21">
        <v>9062.9471188073203</v>
      </c>
      <c r="Z139" s="21">
        <v>0</v>
      </c>
      <c r="AA139" s="21">
        <v>3428.6401582798599</v>
      </c>
    </row>
    <row r="140" spans="2:27" ht="10.199999999999999" x14ac:dyDescent="0.2">
      <c r="B140" s="21">
        <v>153.58000000000001</v>
      </c>
      <c r="C140" s="21">
        <v>153.58000000000001</v>
      </c>
      <c r="D140" s="21">
        <v>0</v>
      </c>
      <c r="E140" s="21">
        <v>14</v>
      </c>
      <c r="F140" s="21">
        <v>1</v>
      </c>
      <c r="G140" s="21">
        <v>29260</v>
      </c>
      <c r="H140" s="21">
        <v>1</v>
      </c>
      <c r="I140" s="21">
        <v>24510</v>
      </c>
      <c r="J140" s="21">
        <v>1</v>
      </c>
      <c r="K140" s="21">
        <v>26993</v>
      </c>
      <c r="L140" s="21">
        <v>1</v>
      </c>
      <c r="M140" s="21">
        <v>23614</v>
      </c>
      <c r="N140" s="21">
        <v>1</v>
      </c>
      <c r="O140" s="21">
        <v>23665</v>
      </c>
      <c r="P140" s="21">
        <v>1</v>
      </c>
      <c r="Q140" s="21">
        <v>24575</v>
      </c>
      <c r="R140" s="21">
        <v>1</v>
      </c>
      <c r="S140" s="21">
        <v>32991</v>
      </c>
      <c r="T140" s="21">
        <v>1</v>
      </c>
      <c r="U140" s="21">
        <v>32991</v>
      </c>
      <c r="V140" s="21">
        <v>1</v>
      </c>
      <c r="W140" s="21">
        <v>26993</v>
      </c>
      <c r="X140" s="21">
        <v>1</v>
      </c>
      <c r="Y140" s="21">
        <v>24575</v>
      </c>
      <c r="Z140" s="21">
        <v>0</v>
      </c>
      <c r="AA140" s="21">
        <v>32991</v>
      </c>
    </row>
    <row r="141" spans="2:27" ht="10.199999999999999" x14ac:dyDescent="0.2">
      <c r="B141" s="21">
        <v>45.550000000000004</v>
      </c>
      <c r="C141" s="21">
        <v>45.55</v>
      </c>
      <c r="D141" s="21">
        <v>-7.1054273576010019E-15</v>
      </c>
      <c r="E141" s="21">
        <v>14</v>
      </c>
      <c r="F141" s="21">
        <v>1</v>
      </c>
      <c r="G141" s="21">
        <v>26046</v>
      </c>
      <c r="H141" s="21">
        <v>1</v>
      </c>
      <c r="I141" s="21">
        <v>25475</v>
      </c>
      <c r="J141" s="21">
        <v>0</v>
      </c>
      <c r="K141" s="21">
        <v>28739</v>
      </c>
      <c r="L141" s="21">
        <v>1</v>
      </c>
      <c r="M141" s="21">
        <v>32991</v>
      </c>
      <c r="N141" s="21">
        <v>0</v>
      </c>
      <c r="O141" s="21">
        <v>23025</v>
      </c>
      <c r="P141" s="21">
        <v>0</v>
      </c>
      <c r="Q141" s="21">
        <v>29284</v>
      </c>
      <c r="R141" s="21">
        <v>1</v>
      </c>
      <c r="S141" s="21">
        <v>38813</v>
      </c>
      <c r="T141" s="21">
        <v>1</v>
      </c>
      <c r="U141" s="21">
        <v>23654</v>
      </c>
      <c r="V141" s="21">
        <v>1</v>
      </c>
      <c r="W141" s="21">
        <v>21121</v>
      </c>
      <c r="X141" s="21">
        <v>0</v>
      </c>
      <c r="Y141" s="21">
        <v>29846</v>
      </c>
      <c r="Z141" s="21">
        <v>1</v>
      </c>
      <c r="AA141" s="21">
        <v>26044</v>
      </c>
    </row>
    <row r="142" spans="2:27" ht="10.199999999999999" x14ac:dyDescent="0.2">
      <c r="B142" s="21">
        <v>117.59</v>
      </c>
      <c r="C142" s="21">
        <v>117.59</v>
      </c>
      <c r="D142" s="21">
        <v>0</v>
      </c>
      <c r="E142" s="21">
        <v>14</v>
      </c>
      <c r="F142" s="21">
        <v>0</v>
      </c>
      <c r="G142" s="21">
        <v>7830332</v>
      </c>
      <c r="H142" s="21">
        <v>0</v>
      </c>
      <c r="I142" s="21">
        <v>379566</v>
      </c>
      <c r="J142" s="21">
        <v>1</v>
      </c>
      <c r="K142" s="21">
        <v>3532657</v>
      </c>
      <c r="L142" s="21">
        <v>0</v>
      </c>
      <c r="M142" s="21">
        <v>1008768</v>
      </c>
      <c r="N142" s="21">
        <v>1</v>
      </c>
      <c r="O142" s="21">
        <v>1038660</v>
      </c>
      <c r="P142" s="21">
        <v>1</v>
      </c>
      <c r="Q142" s="21">
        <v>1197234</v>
      </c>
      <c r="R142" s="21">
        <v>0</v>
      </c>
      <c r="S142" s="21">
        <v>8621121</v>
      </c>
      <c r="T142" s="21">
        <v>0</v>
      </c>
      <c r="U142" s="21">
        <v>8621121</v>
      </c>
      <c r="V142" s="21">
        <v>0</v>
      </c>
      <c r="W142" s="21">
        <v>3532657</v>
      </c>
      <c r="X142" s="21">
        <v>1</v>
      </c>
      <c r="Y142" s="21">
        <v>1197234</v>
      </c>
      <c r="Z142" s="21">
        <v>0</v>
      </c>
      <c r="AA142" s="21">
        <v>8621121</v>
      </c>
    </row>
    <row r="143" spans="2:27" ht="10.199999999999999" x14ac:dyDescent="0.2">
      <c r="B143" s="21">
        <v>258.43</v>
      </c>
      <c r="C143" s="21">
        <v>258.43</v>
      </c>
      <c r="D143" s="21">
        <v>0</v>
      </c>
      <c r="E143" s="21">
        <v>14</v>
      </c>
      <c r="F143" s="21">
        <v>0</v>
      </c>
      <c r="G143" s="21">
        <v>2915745</v>
      </c>
      <c r="H143" s="21">
        <v>0</v>
      </c>
      <c r="I143" s="21">
        <v>1489247</v>
      </c>
      <c r="J143" s="21">
        <v>1</v>
      </c>
      <c r="K143" s="21">
        <v>2761118</v>
      </c>
      <c r="L143" s="21">
        <v>1</v>
      </c>
      <c r="M143" s="21">
        <v>8621121</v>
      </c>
      <c r="N143" s="21">
        <v>1</v>
      </c>
      <c r="O143" s="21">
        <v>2753373</v>
      </c>
      <c r="P143" s="21">
        <v>1</v>
      </c>
      <c r="Q143" s="21">
        <v>298680</v>
      </c>
      <c r="R143" s="21">
        <v>0</v>
      </c>
      <c r="S143" s="21">
        <v>1653017</v>
      </c>
      <c r="T143" s="21">
        <v>0</v>
      </c>
      <c r="U143" s="21">
        <v>2195215</v>
      </c>
      <c r="V143" s="21">
        <v>1</v>
      </c>
      <c r="W143" s="21">
        <v>1228816</v>
      </c>
      <c r="X143" s="21">
        <v>1</v>
      </c>
      <c r="Y143" s="21">
        <v>2237227</v>
      </c>
      <c r="Z143" s="21">
        <v>0</v>
      </c>
      <c r="AA143" s="21">
        <v>113091</v>
      </c>
    </row>
    <row r="144" spans="2:27" ht="10.199999999999999" x14ac:dyDescent="0.2">
      <c r="B144" s="21">
        <v>92.35</v>
      </c>
      <c r="C144" s="21">
        <v>92.35</v>
      </c>
      <c r="D144" s="21">
        <v>0</v>
      </c>
      <c r="E144" s="21">
        <v>14</v>
      </c>
      <c r="F144" s="21">
        <v>1</v>
      </c>
      <c r="G144" s="21">
        <v>316</v>
      </c>
      <c r="H144" s="21">
        <v>1</v>
      </c>
      <c r="I144" s="21">
        <v>943</v>
      </c>
      <c r="J144" s="21">
        <v>0</v>
      </c>
      <c r="K144" s="21">
        <v>904</v>
      </c>
      <c r="L144" s="21">
        <v>0</v>
      </c>
      <c r="M144" s="21">
        <v>842</v>
      </c>
      <c r="N144" s="21">
        <v>0</v>
      </c>
      <c r="O144" s="21">
        <v>876</v>
      </c>
      <c r="P144" s="21">
        <v>0</v>
      </c>
      <c r="Q144" s="21">
        <v>344</v>
      </c>
      <c r="R144" s="21">
        <v>1</v>
      </c>
      <c r="S144" s="21">
        <v>2574</v>
      </c>
      <c r="T144" s="21">
        <v>1</v>
      </c>
      <c r="U144" s="21">
        <v>1009</v>
      </c>
      <c r="V144" s="21">
        <v>0</v>
      </c>
      <c r="W144" s="21">
        <v>1588</v>
      </c>
      <c r="X144" s="21">
        <v>0</v>
      </c>
      <c r="Y144" s="21">
        <v>407</v>
      </c>
      <c r="Z144" s="21">
        <v>1</v>
      </c>
      <c r="AA144" s="21">
        <v>254</v>
      </c>
    </row>
    <row r="145" spans="2:27" ht="10.199999999999999" x14ac:dyDescent="0.2">
      <c r="B145" s="21">
        <v>123.97</v>
      </c>
      <c r="C145" s="21">
        <v>123.97</v>
      </c>
      <c r="D145" s="21">
        <v>0</v>
      </c>
      <c r="E145" s="21">
        <v>14</v>
      </c>
      <c r="F145" s="21">
        <v>0</v>
      </c>
      <c r="G145" s="21">
        <v>24405</v>
      </c>
      <c r="H145" s="21">
        <v>0</v>
      </c>
      <c r="I145" s="21">
        <v>3624</v>
      </c>
      <c r="J145" s="21">
        <v>0</v>
      </c>
      <c r="K145" s="21">
        <v>5578</v>
      </c>
      <c r="L145" s="21">
        <v>0</v>
      </c>
      <c r="M145" s="21">
        <v>7098</v>
      </c>
      <c r="N145" s="21">
        <v>0</v>
      </c>
      <c r="O145" s="21">
        <v>4511</v>
      </c>
      <c r="P145" s="21">
        <v>0</v>
      </c>
      <c r="Q145" s="21">
        <v>13102</v>
      </c>
      <c r="R145" s="21">
        <v>0</v>
      </c>
      <c r="S145" s="21">
        <v>41492</v>
      </c>
      <c r="T145" s="21">
        <v>0</v>
      </c>
      <c r="U145" s="21">
        <v>27103</v>
      </c>
      <c r="V145" s="21">
        <v>1</v>
      </c>
      <c r="W145" s="21">
        <v>4644</v>
      </c>
      <c r="X145" s="21">
        <v>0</v>
      </c>
      <c r="Y145" s="21">
        <v>13356</v>
      </c>
      <c r="Z145" s="21">
        <v>0</v>
      </c>
      <c r="AA145" s="21">
        <v>8469</v>
      </c>
    </row>
    <row r="146" spans="2:27" ht="10.199999999999999" x14ac:dyDescent="0.2">
      <c r="B146" s="21">
        <v>123.97</v>
      </c>
      <c r="C146" s="21">
        <v>123.97</v>
      </c>
      <c r="D146" s="21">
        <v>0</v>
      </c>
      <c r="E146" s="21">
        <v>14</v>
      </c>
      <c r="F146" s="21">
        <v>1</v>
      </c>
      <c r="G146" s="21">
        <v>14</v>
      </c>
      <c r="H146" s="21">
        <v>1</v>
      </c>
      <c r="I146" s="21">
        <v>26</v>
      </c>
      <c r="J146" s="21">
        <v>1</v>
      </c>
      <c r="K146" s="21">
        <v>4</v>
      </c>
      <c r="L146" s="21">
        <v>1</v>
      </c>
      <c r="M146" s="21">
        <v>33</v>
      </c>
      <c r="N146" s="21">
        <v>1</v>
      </c>
      <c r="O146" s="21">
        <v>5</v>
      </c>
      <c r="P146" s="21">
        <v>1</v>
      </c>
      <c r="Q146" s="21">
        <v>35</v>
      </c>
      <c r="R146" s="21">
        <v>1</v>
      </c>
      <c r="S146" s="21">
        <v>47</v>
      </c>
      <c r="T146" s="21">
        <v>1</v>
      </c>
      <c r="U146" s="21">
        <v>47</v>
      </c>
      <c r="V146" s="21">
        <v>0</v>
      </c>
      <c r="W146" s="21">
        <v>4</v>
      </c>
      <c r="X146" s="21">
        <v>1</v>
      </c>
      <c r="Y146" s="21">
        <v>35</v>
      </c>
      <c r="Z146" s="21">
        <v>1</v>
      </c>
      <c r="AA146" s="21">
        <v>46</v>
      </c>
    </row>
    <row r="147" spans="2:27" ht="10.199999999999999" x14ac:dyDescent="0.2">
      <c r="B147" s="21">
        <v>123.97</v>
      </c>
      <c r="C147" s="21">
        <v>123.97</v>
      </c>
      <c r="D147" s="21">
        <v>0</v>
      </c>
      <c r="E147" s="21">
        <v>14</v>
      </c>
      <c r="F147" s="21">
        <v>0</v>
      </c>
      <c r="G147" s="21">
        <v>17</v>
      </c>
      <c r="H147" s="21">
        <v>1</v>
      </c>
      <c r="I147" s="21">
        <v>32</v>
      </c>
      <c r="J147" s="21">
        <v>0</v>
      </c>
      <c r="K147" s="21">
        <v>43</v>
      </c>
      <c r="L147" s="21">
        <v>1</v>
      </c>
      <c r="M147" s="21">
        <v>48</v>
      </c>
      <c r="N147" s="21">
        <v>0</v>
      </c>
      <c r="O147" s="21">
        <v>55</v>
      </c>
      <c r="P147" s="21">
        <v>0</v>
      </c>
      <c r="Q147" s="21">
        <v>60</v>
      </c>
      <c r="R147" s="21">
        <v>0</v>
      </c>
      <c r="S147" s="21">
        <v>67</v>
      </c>
      <c r="T147" s="21">
        <v>0</v>
      </c>
      <c r="U147" s="21">
        <v>75</v>
      </c>
      <c r="V147" s="21">
        <v>0</v>
      </c>
      <c r="W147" s="21">
        <v>64</v>
      </c>
      <c r="X147" s="21">
        <v>0</v>
      </c>
      <c r="Y147" s="21">
        <v>50</v>
      </c>
      <c r="Z147" s="21">
        <v>0</v>
      </c>
      <c r="AA147" s="21">
        <v>62</v>
      </c>
    </row>
    <row r="148" spans="2:27" ht="10.199999999999999" x14ac:dyDescent="0.2">
      <c r="B148" s="21">
        <v>138.56</v>
      </c>
      <c r="C148" s="21">
        <v>138.56</v>
      </c>
      <c r="D148" s="21">
        <v>0</v>
      </c>
      <c r="E148" s="21">
        <v>14</v>
      </c>
      <c r="F148" s="21">
        <v>1</v>
      </c>
      <c r="G148" s="21">
        <v>0</v>
      </c>
      <c r="H148" s="21">
        <v>0</v>
      </c>
      <c r="I148" s="21">
        <v>0</v>
      </c>
      <c r="J148" s="21">
        <v>1</v>
      </c>
      <c r="K148" s="21">
        <v>0</v>
      </c>
      <c r="L148" s="21">
        <v>0</v>
      </c>
      <c r="M148" s="21">
        <v>0</v>
      </c>
      <c r="N148" s="21">
        <v>1</v>
      </c>
      <c r="O148" s="21">
        <v>0</v>
      </c>
      <c r="P148" s="21">
        <v>1</v>
      </c>
      <c r="Q148" s="21">
        <v>0</v>
      </c>
      <c r="R148" s="21">
        <v>1</v>
      </c>
      <c r="S148" s="21">
        <v>0</v>
      </c>
      <c r="T148" s="21">
        <v>1</v>
      </c>
      <c r="U148" s="21">
        <v>0</v>
      </c>
      <c r="V148" s="21">
        <v>1</v>
      </c>
      <c r="W148" s="21">
        <v>0</v>
      </c>
      <c r="X148" s="21">
        <v>1</v>
      </c>
      <c r="Y148" s="21">
        <v>1</v>
      </c>
      <c r="Z148" s="21">
        <v>1</v>
      </c>
      <c r="AA148" s="21">
        <v>0</v>
      </c>
    </row>
    <row r="149" spans="2:27" ht="10.199999999999999" x14ac:dyDescent="0.2">
      <c r="B149" s="21">
        <v>215.06</v>
      </c>
      <c r="C149" s="21">
        <v>215.06</v>
      </c>
      <c r="D149" s="21">
        <v>0</v>
      </c>
      <c r="E149" s="21">
        <v>14</v>
      </c>
      <c r="F149" s="21">
        <v>1.87</v>
      </c>
      <c r="G149" s="21">
        <v>1</v>
      </c>
      <c r="H149" s="21">
        <v>1.02</v>
      </c>
      <c r="I149" s="21">
        <v>0</v>
      </c>
      <c r="J149" s="21">
        <v>1.19</v>
      </c>
      <c r="K149" s="21">
        <v>0</v>
      </c>
      <c r="L149" s="21">
        <v>1.05</v>
      </c>
      <c r="M149" s="21">
        <v>0</v>
      </c>
      <c r="N149" s="21">
        <v>1.0900000000000001</v>
      </c>
      <c r="O149" s="21">
        <v>0</v>
      </c>
      <c r="P149" s="21">
        <v>1.77</v>
      </c>
      <c r="Q149" s="21">
        <v>0</v>
      </c>
      <c r="R149" s="21">
        <v>1.78</v>
      </c>
      <c r="S149" s="21">
        <v>0</v>
      </c>
      <c r="T149" s="21">
        <v>1.22</v>
      </c>
      <c r="U149" s="21">
        <v>0</v>
      </c>
      <c r="V149" s="21">
        <v>1.57</v>
      </c>
      <c r="W149" s="21">
        <v>0</v>
      </c>
      <c r="X149" s="21">
        <v>1.08</v>
      </c>
      <c r="Y149" s="21">
        <v>0</v>
      </c>
      <c r="Z149" s="21">
        <v>1.02</v>
      </c>
      <c r="AA149" s="21">
        <v>0</v>
      </c>
    </row>
    <row r="150" spans="2:27" ht="10.199999999999999" x14ac:dyDescent="0.2">
      <c r="B150" s="21">
        <v>335.55</v>
      </c>
      <c r="C150" s="21">
        <v>335.55</v>
      </c>
      <c r="D150" s="21">
        <v>0</v>
      </c>
      <c r="E150" s="21">
        <v>14</v>
      </c>
      <c r="F150" s="21">
        <v>1572.93163878052</v>
      </c>
      <c r="G150" s="21">
        <v>0</v>
      </c>
      <c r="H150" s="21">
        <v>7032.26530946805</v>
      </c>
      <c r="I150" s="21">
        <v>0</v>
      </c>
      <c r="J150" s="21">
        <v>5307.2696649132804</v>
      </c>
      <c r="K150" s="21">
        <v>0</v>
      </c>
      <c r="L150" s="21">
        <v>3316.8950188559702</v>
      </c>
      <c r="M150" s="21">
        <v>0</v>
      </c>
      <c r="N150" s="21">
        <v>1853.53405882936</v>
      </c>
      <c r="O150" s="21">
        <v>0</v>
      </c>
      <c r="P150" s="21">
        <v>2548.4620251978599</v>
      </c>
      <c r="Q150" s="21">
        <v>0</v>
      </c>
      <c r="R150" s="21">
        <v>2905.9747049050002</v>
      </c>
      <c r="S150" s="21">
        <v>0</v>
      </c>
      <c r="T150" s="21">
        <v>2963.01247705078</v>
      </c>
      <c r="U150" s="21">
        <v>0</v>
      </c>
      <c r="V150" s="21">
        <v>3329.8101877982799</v>
      </c>
      <c r="W150" s="21">
        <v>0</v>
      </c>
      <c r="X150" s="21">
        <v>8369.8764713102792</v>
      </c>
      <c r="Y150" s="21">
        <v>0</v>
      </c>
      <c r="Z150" s="21">
        <v>5898.7392514049698</v>
      </c>
      <c r="AA150" s="21">
        <v>0</v>
      </c>
    </row>
    <row r="151" spans="2:27" ht="10.199999999999999" x14ac:dyDescent="0.2">
      <c r="B151" s="21">
        <v>293.20999999999998</v>
      </c>
      <c r="C151" s="21">
        <v>293.20999999999998</v>
      </c>
      <c r="D151" s="21">
        <v>0</v>
      </c>
      <c r="E151" s="21">
        <v>14</v>
      </c>
      <c r="F151" s="21">
        <v>23903</v>
      </c>
      <c r="G151" s="21">
        <v>0</v>
      </c>
      <c r="H151" s="21">
        <v>26993</v>
      </c>
      <c r="I151" s="21">
        <v>1</v>
      </c>
      <c r="J151" s="21">
        <v>26506</v>
      </c>
      <c r="K151" s="21">
        <v>1</v>
      </c>
      <c r="L151" s="21">
        <v>29260</v>
      </c>
      <c r="M151" s="21">
        <v>1</v>
      </c>
      <c r="N151" s="21">
        <v>29260</v>
      </c>
      <c r="O151" s="21">
        <v>1</v>
      </c>
      <c r="P151" s="21">
        <v>32991</v>
      </c>
      <c r="Q151" s="21">
        <v>1</v>
      </c>
      <c r="R151" s="21">
        <v>32991</v>
      </c>
      <c r="S151" s="21">
        <v>1</v>
      </c>
      <c r="T151" s="21">
        <v>23025</v>
      </c>
      <c r="U151" s="21">
        <v>1</v>
      </c>
      <c r="V151" s="21">
        <v>23903</v>
      </c>
      <c r="W151" s="21">
        <v>1</v>
      </c>
      <c r="X151" s="21">
        <v>26506</v>
      </c>
      <c r="Y151" s="21">
        <v>0</v>
      </c>
      <c r="Z151" s="21">
        <v>32991</v>
      </c>
      <c r="AA151" s="21">
        <v>1</v>
      </c>
    </row>
    <row r="152" spans="2:27" ht="10.199999999999999" x14ac:dyDescent="0.2">
      <c r="B152" s="21">
        <v>295.45999999999998</v>
      </c>
      <c r="C152" s="21">
        <v>295.45999999999998</v>
      </c>
      <c r="D152" s="21">
        <v>0</v>
      </c>
      <c r="E152" s="21">
        <v>14</v>
      </c>
      <c r="F152" s="21">
        <v>29838</v>
      </c>
      <c r="G152" s="21">
        <v>1</v>
      </c>
      <c r="H152" s="21">
        <v>26752</v>
      </c>
      <c r="I152" s="21">
        <v>0</v>
      </c>
      <c r="J152" s="21">
        <v>24575</v>
      </c>
      <c r="K152" s="21">
        <v>1</v>
      </c>
      <c r="L152" s="21">
        <v>32991</v>
      </c>
      <c r="M152" s="21">
        <v>0</v>
      </c>
      <c r="N152" s="21">
        <v>22360</v>
      </c>
      <c r="O152" s="21">
        <v>1</v>
      </c>
      <c r="P152" s="21">
        <v>26409</v>
      </c>
      <c r="Q152" s="21">
        <v>0</v>
      </c>
      <c r="R152" s="21">
        <v>21276</v>
      </c>
      <c r="S152" s="21">
        <v>1</v>
      </c>
      <c r="T152" s="21">
        <v>30916</v>
      </c>
      <c r="U152" s="21">
        <v>0</v>
      </c>
      <c r="V152" s="21">
        <v>31981</v>
      </c>
      <c r="W152" s="21">
        <v>1</v>
      </c>
      <c r="X152" s="21">
        <v>31981</v>
      </c>
      <c r="Y152" s="21">
        <v>0</v>
      </c>
      <c r="Z152" s="21">
        <v>25054</v>
      </c>
      <c r="AA152" s="21">
        <v>1</v>
      </c>
    </row>
    <row r="153" spans="2:27" ht="10.199999999999999" x14ac:dyDescent="0.2">
      <c r="B153" s="21">
        <v>105.41</v>
      </c>
      <c r="C153" s="21">
        <v>105.41</v>
      </c>
      <c r="D153" s="21">
        <v>0</v>
      </c>
      <c r="E153" s="21">
        <v>14</v>
      </c>
      <c r="F153" s="21">
        <v>2673620</v>
      </c>
      <c r="G153" s="21">
        <v>0</v>
      </c>
      <c r="H153" s="21">
        <v>3532657</v>
      </c>
      <c r="I153" s="21">
        <v>1</v>
      </c>
      <c r="J153" s="21">
        <v>4459144</v>
      </c>
      <c r="K153" s="21">
        <v>0</v>
      </c>
      <c r="L153" s="21">
        <v>7830332</v>
      </c>
      <c r="M153" s="21">
        <v>1</v>
      </c>
      <c r="N153" s="21">
        <v>7830332</v>
      </c>
      <c r="O153" s="21">
        <v>0</v>
      </c>
      <c r="P153" s="21">
        <v>8621121</v>
      </c>
      <c r="Q153" s="21">
        <v>1</v>
      </c>
      <c r="R153" s="21">
        <v>8621121</v>
      </c>
      <c r="S153" s="21">
        <v>0</v>
      </c>
      <c r="T153" s="21">
        <v>2753373</v>
      </c>
      <c r="U153" s="21">
        <v>1</v>
      </c>
      <c r="V153" s="21">
        <v>2673620</v>
      </c>
      <c r="W153" s="21">
        <v>0</v>
      </c>
      <c r="X153" s="21">
        <v>4459144</v>
      </c>
      <c r="Y153" s="21">
        <v>1</v>
      </c>
      <c r="Z153" s="21">
        <v>8621121</v>
      </c>
      <c r="AA153" s="21">
        <v>0</v>
      </c>
    </row>
    <row r="154" spans="2:27" ht="10.199999999999999" x14ac:dyDescent="0.2">
      <c r="B154" s="21">
        <v>152.1</v>
      </c>
      <c r="C154" s="21">
        <v>152.1</v>
      </c>
      <c r="D154" s="21">
        <v>0</v>
      </c>
      <c r="E154" s="21">
        <v>14</v>
      </c>
      <c r="F154" s="21">
        <v>7145897</v>
      </c>
      <c r="G154" s="21">
        <v>0</v>
      </c>
      <c r="H154" s="21">
        <v>1440377</v>
      </c>
      <c r="I154" s="21">
        <v>1</v>
      </c>
      <c r="J154" s="21">
        <v>1197234</v>
      </c>
      <c r="K154" s="21">
        <v>1</v>
      </c>
      <c r="L154" s="21">
        <v>8621121</v>
      </c>
      <c r="M154" s="21">
        <v>1</v>
      </c>
      <c r="N154" s="21">
        <v>1421287</v>
      </c>
      <c r="O154" s="21">
        <v>0</v>
      </c>
      <c r="P154" s="21">
        <v>249561</v>
      </c>
      <c r="Q154" s="21">
        <v>0</v>
      </c>
      <c r="R154" s="21">
        <v>1481709</v>
      </c>
      <c r="S154" s="21">
        <v>1</v>
      </c>
      <c r="T154" s="21">
        <v>2230831</v>
      </c>
      <c r="U154" s="21">
        <v>1</v>
      </c>
      <c r="V154" s="21">
        <v>4549784</v>
      </c>
      <c r="W154" s="21">
        <v>1</v>
      </c>
      <c r="X154" s="21">
        <v>4549784</v>
      </c>
      <c r="Y154" s="21">
        <v>0</v>
      </c>
      <c r="Z154" s="21">
        <v>2374260</v>
      </c>
      <c r="AA154" s="21">
        <v>1</v>
      </c>
    </row>
    <row r="155" spans="2:27" ht="10.199999999999999" x14ac:dyDescent="0.2">
      <c r="B155" s="21">
        <v>158</v>
      </c>
      <c r="C155" s="21">
        <v>158</v>
      </c>
      <c r="D155" s="21">
        <v>0</v>
      </c>
      <c r="E155" s="21">
        <v>14</v>
      </c>
      <c r="F155" s="21">
        <v>2290</v>
      </c>
      <c r="G155" s="21">
        <v>1</v>
      </c>
      <c r="H155" s="21">
        <v>578</v>
      </c>
      <c r="I155" s="21">
        <v>0</v>
      </c>
      <c r="J155" s="21">
        <v>1756</v>
      </c>
      <c r="K155" s="21">
        <v>0</v>
      </c>
      <c r="L155" s="21">
        <v>723</v>
      </c>
      <c r="M155" s="21">
        <v>0</v>
      </c>
      <c r="N155" s="21">
        <v>995</v>
      </c>
      <c r="O155" s="21">
        <v>1</v>
      </c>
      <c r="P155" s="21">
        <v>2444</v>
      </c>
      <c r="Q155" s="21">
        <v>1</v>
      </c>
      <c r="R155" s="21">
        <v>1577</v>
      </c>
      <c r="S155" s="21">
        <v>0</v>
      </c>
      <c r="T155" s="21">
        <v>1103</v>
      </c>
      <c r="U155" s="21">
        <v>0</v>
      </c>
      <c r="V155" s="21">
        <v>2259</v>
      </c>
      <c r="W155" s="21">
        <v>0</v>
      </c>
      <c r="X155" s="21">
        <v>391</v>
      </c>
      <c r="Y155" s="21">
        <v>1</v>
      </c>
      <c r="Z155" s="21">
        <v>325</v>
      </c>
      <c r="AA155" s="21">
        <v>0</v>
      </c>
    </row>
    <row r="156" spans="2:27" ht="10.199999999999999" x14ac:dyDescent="0.2">
      <c r="B156" s="21">
        <v>133.04</v>
      </c>
      <c r="C156" s="21">
        <v>133.04</v>
      </c>
      <c r="D156" s="21">
        <v>0</v>
      </c>
      <c r="E156" s="21">
        <v>14</v>
      </c>
      <c r="F156" s="21">
        <v>3170</v>
      </c>
      <c r="G156" s="21">
        <v>0</v>
      </c>
      <c r="H156" s="21">
        <v>11425</v>
      </c>
      <c r="I156" s="21">
        <v>0</v>
      </c>
      <c r="J156" s="21">
        <v>6675</v>
      </c>
      <c r="K156" s="21">
        <v>0</v>
      </c>
      <c r="L156" s="21">
        <v>73892</v>
      </c>
      <c r="M156" s="21">
        <v>1</v>
      </c>
      <c r="N156" s="21">
        <v>26034</v>
      </c>
      <c r="O156" s="21">
        <v>0</v>
      </c>
      <c r="P156" s="21">
        <v>4455</v>
      </c>
      <c r="Q156" s="21">
        <v>0</v>
      </c>
      <c r="R156" s="21">
        <v>3732</v>
      </c>
      <c r="S156" s="21">
        <v>1</v>
      </c>
      <c r="T156" s="21">
        <v>13153</v>
      </c>
      <c r="U156" s="21">
        <v>1</v>
      </c>
      <c r="V156" s="21">
        <v>6724</v>
      </c>
      <c r="W156" s="21">
        <v>0</v>
      </c>
      <c r="X156" s="21">
        <v>7833</v>
      </c>
      <c r="Y156" s="21">
        <v>0</v>
      </c>
      <c r="Z156" s="21">
        <v>13957</v>
      </c>
      <c r="AA156" s="21">
        <v>0</v>
      </c>
    </row>
    <row r="157" spans="2:27" ht="10.199999999999999" x14ac:dyDescent="0.2">
      <c r="B157" s="21">
        <v>195.91</v>
      </c>
      <c r="C157" s="21">
        <v>195.91</v>
      </c>
      <c r="D157" s="21">
        <v>0</v>
      </c>
      <c r="E157" s="21">
        <v>14</v>
      </c>
      <c r="F157" s="21">
        <v>66</v>
      </c>
      <c r="G157" s="21">
        <v>1</v>
      </c>
      <c r="H157" s="21">
        <v>4</v>
      </c>
      <c r="I157" s="21">
        <v>1</v>
      </c>
      <c r="J157" s="21">
        <v>23</v>
      </c>
      <c r="K157" s="21">
        <v>1</v>
      </c>
      <c r="L157" s="21">
        <v>15</v>
      </c>
      <c r="M157" s="21">
        <v>0</v>
      </c>
      <c r="N157" s="21">
        <v>15</v>
      </c>
      <c r="O157" s="21">
        <v>1</v>
      </c>
      <c r="P157" s="21">
        <v>47</v>
      </c>
      <c r="Q157" s="21">
        <v>1</v>
      </c>
      <c r="R157" s="21">
        <v>47</v>
      </c>
      <c r="S157" s="21">
        <v>0</v>
      </c>
      <c r="T157" s="21">
        <v>55</v>
      </c>
      <c r="U157" s="21">
        <v>0</v>
      </c>
      <c r="V157" s="21">
        <v>66</v>
      </c>
      <c r="W157" s="21">
        <v>1</v>
      </c>
      <c r="X157" s="21">
        <v>23</v>
      </c>
      <c r="Y157" s="21">
        <v>1</v>
      </c>
      <c r="Z157" s="21">
        <v>46</v>
      </c>
      <c r="AA157" s="21">
        <v>1</v>
      </c>
    </row>
    <row r="158" spans="2:27" ht="10.199999999999999" x14ac:dyDescent="0.2">
      <c r="B158" s="21">
        <v>273.12</v>
      </c>
      <c r="C158" s="21">
        <v>273.12</v>
      </c>
      <c r="D158" s="21">
        <v>0</v>
      </c>
      <c r="E158" s="21">
        <v>14</v>
      </c>
      <c r="F158" s="21">
        <v>6</v>
      </c>
      <c r="G158" s="21">
        <v>0</v>
      </c>
      <c r="H158" s="21">
        <v>25</v>
      </c>
      <c r="I158" s="21">
        <v>0</v>
      </c>
      <c r="J158" s="21">
        <v>35</v>
      </c>
      <c r="K158" s="21">
        <v>1</v>
      </c>
      <c r="L158" s="21">
        <v>47</v>
      </c>
      <c r="M158" s="21">
        <v>0</v>
      </c>
      <c r="N158" s="21">
        <v>53</v>
      </c>
      <c r="O158" s="21">
        <v>0</v>
      </c>
      <c r="P158" s="21">
        <v>57</v>
      </c>
      <c r="Q158" s="21">
        <v>0</v>
      </c>
      <c r="R158" s="21">
        <v>65</v>
      </c>
      <c r="S158" s="21">
        <v>0</v>
      </c>
      <c r="T158" s="21">
        <v>70</v>
      </c>
      <c r="U158" s="21">
        <v>0</v>
      </c>
      <c r="V158" s="21">
        <v>79</v>
      </c>
      <c r="W158" s="21">
        <v>0</v>
      </c>
      <c r="X158" s="21">
        <v>79</v>
      </c>
      <c r="Y158" s="21">
        <v>0</v>
      </c>
      <c r="Z158" s="21">
        <v>56</v>
      </c>
      <c r="AA158" s="21">
        <v>1</v>
      </c>
    </row>
    <row r="159" spans="2:27" ht="10.199999999999999" x14ac:dyDescent="0.2">
      <c r="B159" s="21">
        <v>273.12</v>
      </c>
      <c r="C159" s="21">
        <v>273.12</v>
      </c>
      <c r="D159" s="21">
        <v>0</v>
      </c>
      <c r="E159" s="21">
        <v>14</v>
      </c>
      <c r="F159" s="21">
        <v>0</v>
      </c>
      <c r="G159" s="21">
        <v>1</v>
      </c>
      <c r="H159" s="21">
        <v>0</v>
      </c>
      <c r="I159" s="21">
        <v>1</v>
      </c>
      <c r="J159" s="21">
        <v>0</v>
      </c>
      <c r="K159" s="21">
        <v>0</v>
      </c>
      <c r="L159" s="21">
        <v>0</v>
      </c>
      <c r="M159" s="21">
        <v>1</v>
      </c>
      <c r="N159" s="21">
        <v>0</v>
      </c>
      <c r="O159" s="21">
        <v>1</v>
      </c>
      <c r="P159" s="21">
        <v>0</v>
      </c>
      <c r="Q159" s="21">
        <v>1</v>
      </c>
      <c r="R159" s="21">
        <v>0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1</v>
      </c>
      <c r="Z159" s="21">
        <v>0</v>
      </c>
      <c r="AA159" s="21">
        <v>0</v>
      </c>
    </row>
    <row r="160" spans="2:27" ht="10.199999999999999" x14ac:dyDescent="0.2">
      <c r="B160" s="21">
        <v>93.55</v>
      </c>
      <c r="C160" s="21">
        <v>93.55</v>
      </c>
      <c r="D160" s="21">
        <v>0</v>
      </c>
      <c r="E160" s="21">
        <v>14</v>
      </c>
      <c r="F160" s="21">
        <v>0</v>
      </c>
      <c r="G160" s="21">
        <v>1.19</v>
      </c>
      <c r="H160" s="21">
        <v>0</v>
      </c>
      <c r="I160" s="21">
        <v>1.34</v>
      </c>
      <c r="J160" s="21">
        <v>0</v>
      </c>
      <c r="K160" s="21">
        <v>1.18</v>
      </c>
      <c r="L160" s="21">
        <v>0</v>
      </c>
      <c r="M160" s="21">
        <v>1.4</v>
      </c>
      <c r="N160" s="21">
        <v>0</v>
      </c>
      <c r="O160" s="21">
        <v>1.1100000000000001</v>
      </c>
      <c r="P160" s="21">
        <v>0</v>
      </c>
      <c r="Q160" s="21">
        <v>1.0900000000000001</v>
      </c>
      <c r="R160" s="21">
        <v>0</v>
      </c>
      <c r="S160" s="21">
        <v>1.66</v>
      </c>
      <c r="T160" s="21">
        <v>0</v>
      </c>
      <c r="U160" s="21">
        <v>1.1000000000000001</v>
      </c>
      <c r="V160" s="21">
        <v>0</v>
      </c>
      <c r="W160" s="21">
        <v>1.36</v>
      </c>
      <c r="X160" s="21">
        <v>0</v>
      </c>
      <c r="Y160" s="21">
        <v>1.27</v>
      </c>
      <c r="Z160" s="21">
        <v>0</v>
      </c>
      <c r="AA160" s="21">
        <v>1.0900000000000001</v>
      </c>
    </row>
    <row r="161" spans="2:27" ht="10.199999999999999" x14ac:dyDescent="0.2">
      <c r="B161" s="21">
        <v>208.86</v>
      </c>
      <c r="C161" s="21">
        <v>208.86</v>
      </c>
      <c r="D161" s="21">
        <v>0</v>
      </c>
      <c r="E161" s="21">
        <v>14</v>
      </c>
      <c r="F161" s="21">
        <v>0</v>
      </c>
      <c r="G161" s="21">
        <v>4037.0889785115701</v>
      </c>
      <c r="H161" s="21">
        <v>0</v>
      </c>
      <c r="I161" s="21">
        <v>2883.6531776157399</v>
      </c>
      <c r="J161" s="21">
        <v>0</v>
      </c>
      <c r="K161" s="21">
        <v>7702.8819364267401</v>
      </c>
      <c r="L161" s="21">
        <v>0</v>
      </c>
      <c r="M161" s="21">
        <v>2617.8693541400398</v>
      </c>
      <c r="N161" s="21">
        <v>0</v>
      </c>
      <c r="O161" s="21">
        <v>2297.8463761196099</v>
      </c>
      <c r="P161" s="21">
        <v>0</v>
      </c>
      <c r="Q161" s="21">
        <v>5265.1542689408197</v>
      </c>
      <c r="R161" s="21">
        <v>0</v>
      </c>
      <c r="S161" s="21">
        <v>2638.87114139197</v>
      </c>
      <c r="T161" s="21">
        <v>0</v>
      </c>
      <c r="U161" s="21">
        <v>2422.9836487862299</v>
      </c>
      <c r="V161" s="21">
        <v>0</v>
      </c>
      <c r="W161" s="21">
        <v>5679.2450920073397</v>
      </c>
      <c r="X161" s="21">
        <v>0</v>
      </c>
      <c r="Y161" s="21">
        <v>2682.5445853654401</v>
      </c>
      <c r="Z161" s="21">
        <v>0</v>
      </c>
      <c r="AA161" s="21">
        <v>1853.53405882936</v>
      </c>
    </row>
    <row r="162" spans="2:27" ht="10.199999999999999" x14ac:dyDescent="0.2">
      <c r="B162" s="21">
        <v>122.62</v>
      </c>
      <c r="C162" s="21">
        <v>122.62</v>
      </c>
      <c r="D162" s="21">
        <v>0</v>
      </c>
      <c r="E162" s="21">
        <v>14</v>
      </c>
      <c r="F162" s="21">
        <v>1</v>
      </c>
      <c r="G162" s="21">
        <v>27211</v>
      </c>
      <c r="H162" s="21">
        <v>1</v>
      </c>
      <c r="I162" s="21">
        <v>24575</v>
      </c>
      <c r="J162" s="21">
        <v>1</v>
      </c>
      <c r="K162" s="21">
        <v>30124</v>
      </c>
      <c r="L162" s="21">
        <v>1</v>
      </c>
      <c r="M162" s="21">
        <v>25450</v>
      </c>
      <c r="N162" s="21">
        <v>1</v>
      </c>
      <c r="O162" s="21">
        <v>29260</v>
      </c>
      <c r="P162" s="21">
        <v>1</v>
      </c>
      <c r="Q162" s="21">
        <v>24706</v>
      </c>
      <c r="R162" s="21">
        <v>1</v>
      </c>
      <c r="S162" s="21">
        <v>22360</v>
      </c>
      <c r="T162" s="21">
        <v>1</v>
      </c>
      <c r="U162" s="21">
        <v>32991</v>
      </c>
      <c r="V162" s="21">
        <v>1</v>
      </c>
      <c r="W162" s="21">
        <v>27211</v>
      </c>
      <c r="X162" s="21">
        <v>1</v>
      </c>
      <c r="Y162" s="21">
        <v>30124</v>
      </c>
      <c r="Z162" s="21">
        <v>1</v>
      </c>
      <c r="AA162" s="21">
        <v>29260</v>
      </c>
    </row>
    <row r="163" spans="2:27" ht="10.199999999999999" x14ac:dyDescent="0.2">
      <c r="B163" s="21">
        <v>134.09</v>
      </c>
      <c r="C163" s="21">
        <v>134.09</v>
      </c>
      <c r="D163" s="21">
        <v>0</v>
      </c>
      <c r="E163" s="21">
        <v>14</v>
      </c>
      <c r="F163" s="21">
        <v>1</v>
      </c>
      <c r="G163" s="21">
        <v>22263</v>
      </c>
      <c r="H163" s="21">
        <v>0</v>
      </c>
      <c r="I163" s="21">
        <v>25475</v>
      </c>
      <c r="J163" s="21">
        <v>0</v>
      </c>
      <c r="K163" s="21">
        <v>28739</v>
      </c>
      <c r="L163" s="21">
        <v>1</v>
      </c>
      <c r="M163" s="21">
        <v>32991</v>
      </c>
      <c r="N163" s="21">
        <v>0</v>
      </c>
      <c r="O163" s="21">
        <v>23025</v>
      </c>
      <c r="P163" s="21">
        <v>1</v>
      </c>
      <c r="Q163" s="21">
        <v>29284</v>
      </c>
      <c r="R163" s="21">
        <v>1</v>
      </c>
      <c r="S163" s="21">
        <v>38813</v>
      </c>
      <c r="T163" s="21">
        <v>1</v>
      </c>
      <c r="U163" s="21">
        <v>23654</v>
      </c>
      <c r="V163" s="21">
        <v>1</v>
      </c>
      <c r="W163" s="21">
        <v>27994</v>
      </c>
      <c r="X163" s="21">
        <v>1</v>
      </c>
      <c r="Y163" s="21">
        <v>26752</v>
      </c>
      <c r="Z163" s="21">
        <v>1</v>
      </c>
      <c r="AA163" s="21">
        <v>22360</v>
      </c>
    </row>
    <row r="164" spans="2:27" ht="10.199999999999999" x14ac:dyDescent="0.2">
      <c r="B164" s="21">
        <v>66.88</v>
      </c>
      <c r="C164" s="21">
        <v>66.88</v>
      </c>
      <c r="D164" s="21">
        <v>0</v>
      </c>
      <c r="E164" s="21">
        <v>14</v>
      </c>
      <c r="F164" s="21">
        <v>0</v>
      </c>
      <c r="G164" s="21">
        <v>3770125</v>
      </c>
      <c r="H164" s="21">
        <v>1</v>
      </c>
      <c r="I164" s="21">
        <v>1197234</v>
      </c>
      <c r="J164" s="21">
        <v>1</v>
      </c>
      <c r="K164" s="21">
        <v>5787293</v>
      </c>
      <c r="L164" s="21">
        <v>0</v>
      </c>
      <c r="M164" s="21">
        <v>1694803</v>
      </c>
      <c r="N164" s="21">
        <v>1</v>
      </c>
      <c r="O164" s="21">
        <v>7830332</v>
      </c>
      <c r="P164" s="21">
        <v>0</v>
      </c>
      <c r="Q164" s="21">
        <v>9056076</v>
      </c>
      <c r="R164" s="21">
        <v>0</v>
      </c>
      <c r="S164" s="21">
        <v>1421287</v>
      </c>
      <c r="T164" s="21">
        <v>0</v>
      </c>
      <c r="U164" s="21">
        <v>8621121</v>
      </c>
      <c r="V164" s="21">
        <v>0</v>
      </c>
      <c r="W164" s="21">
        <v>3770125</v>
      </c>
      <c r="X164" s="21">
        <v>0</v>
      </c>
      <c r="Y164" s="21">
        <v>5787293</v>
      </c>
      <c r="Z164" s="21">
        <v>0</v>
      </c>
      <c r="AA164" s="21">
        <v>7830332</v>
      </c>
    </row>
    <row r="165" spans="2:27" ht="10.199999999999999" x14ac:dyDescent="0.2">
      <c r="B165" s="21">
        <v>279.61</v>
      </c>
      <c r="C165" s="21">
        <v>279.61</v>
      </c>
      <c r="D165" s="21">
        <v>0</v>
      </c>
      <c r="E165" s="21">
        <v>14</v>
      </c>
      <c r="F165" s="21">
        <v>0</v>
      </c>
      <c r="G165" s="21">
        <v>472254</v>
      </c>
      <c r="H165" s="21">
        <v>1</v>
      </c>
      <c r="I165" s="21">
        <v>1489247</v>
      </c>
      <c r="J165" s="21">
        <v>1</v>
      </c>
      <c r="K165" s="21">
        <v>2761118</v>
      </c>
      <c r="L165" s="21">
        <v>1</v>
      </c>
      <c r="M165" s="21">
        <v>8621121</v>
      </c>
      <c r="N165" s="21">
        <v>0</v>
      </c>
      <c r="O165" s="21">
        <v>2753373</v>
      </c>
      <c r="P165" s="21">
        <v>1</v>
      </c>
      <c r="Q165" s="21">
        <v>298680</v>
      </c>
      <c r="R165" s="21">
        <v>1</v>
      </c>
      <c r="S165" s="21">
        <v>1653017</v>
      </c>
      <c r="T165" s="21">
        <v>0</v>
      </c>
      <c r="U165" s="21">
        <v>2195215</v>
      </c>
      <c r="V165" s="21">
        <v>1</v>
      </c>
      <c r="W165" s="21">
        <v>4948339</v>
      </c>
      <c r="X165" s="21">
        <v>1</v>
      </c>
      <c r="Y165" s="21">
        <v>1440377</v>
      </c>
      <c r="Z165" s="21">
        <v>1</v>
      </c>
      <c r="AA165" s="21">
        <v>1421287</v>
      </c>
    </row>
    <row r="166" spans="2:27" ht="10.199999999999999" x14ac:dyDescent="0.2">
      <c r="B166" s="21">
        <v>188.46</v>
      </c>
      <c r="C166" s="21">
        <v>188.46</v>
      </c>
      <c r="D166" s="21">
        <v>0</v>
      </c>
      <c r="E166" s="21">
        <v>14</v>
      </c>
      <c r="F166" s="21">
        <v>1</v>
      </c>
      <c r="G166" s="21">
        <v>817</v>
      </c>
      <c r="H166" s="21">
        <v>0</v>
      </c>
      <c r="I166" s="21">
        <v>1588</v>
      </c>
      <c r="J166" s="21">
        <v>0</v>
      </c>
      <c r="K166" s="21">
        <v>1114</v>
      </c>
      <c r="L166" s="21">
        <v>0</v>
      </c>
      <c r="M166" s="21">
        <v>1103</v>
      </c>
      <c r="N166" s="21">
        <v>1</v>
      </c>
      <c r="O166" s="21">
        <v>1446</v>
      </c>
      <c r="P166" s="21">
        <v>0</v>
      </c>
      <c r="Q166" s="21">
        <v>388</v>
      </c>
      <c r="R166" s="21">
        <v>0</v>
      </c>
      <c r="S166" s="21">
        <v>2443</v>
      </c>
      <c r="T166" s="21">
        <v>1</v>
      </c>
      <c r="U166" s="21">
        <v>1009</v>
      </c>
      <c r="V166" s="21">
        <v>0</v>
      </c>
      <c r="W166" s="21">
        <v>1347</v>
      </c>
      <c r="X166" s="21">
        <v>0</v>
      </c>
      <c r="Y166" s="21">
        <v>1229</v>
      </c>
      <c r="Z166" s="21">
        <v>0</v>
      </c>
      <c r="AA166" s="21">
        <v>995</v>
      </c>
    </row>
    <row r="167" spans="2:27" ht="10.199999999999999" x14ac:dyDescent="0.2">
      <c r="B167" s="21">
        <v>205.51</v>
      </c>
      <c r="C167" s="21">
        <v>205.51</v>
      </c>
      <c r="D167" s="21">
        <v>0</v>
      </c>
      <c r="E167" s="21">
        <v>14</v>
      </c>
      <c r="F167" s="21">
        <v>0</v>
      </c>
      <c r="G167" s="21">
        <v>4281</v>
      </c>
      <c r="H167" s="21">
        <v>0</v>
      </c>
      <c r="I167" s="21">
        <v>7406</v>
      </c>
      <c r="J167" s="21">
        <v>0</v>
      </c>
      <c r="K167" s="21">
        <v>7276</v>
      </c>
      <c r="L167" s="21">
        <v>1</v>
      </c>
      <c r="M167" s="21">
        <v>7543</v>
      </c>
      <c r="N167" s="21">
        <v>1</v>
      </c>
      <c r="O167" s="21">
        <v>23009</v>
      </c>
      <c r="P167" s="21">
        <v>1</v>
      </c>
      <c r="Q167" s="21">
        <v>10213</v>
      </c>
      <c r="R167" s="21">
        <v>1</v>
      </c>
      <c r="S167" s="21">
        <v>4799</v>
      </c>
      <c r="T167" s="21">
        <v>0</v>
      </c>
      <c r="U167" s="21">
        <v>27103</v>
      </c>
      <c r="V167" s="21">
        <v>0</v>
      </c>
      <c r="W167" s="21">
        <v>4023</v>
      </c>
      <c r="X167" s="21">
        <v>0</v>
      </c>
      <c r="Y167" s="21">
        <v>10483</v>
      </c>
      <c r="Z167" s="21">
        <v>0</v>
      </c>
      <c r="AA167" s="21">
        <v>26034</v>
      </c>
    </row>
    <row r="168" spans="2:27" ht="10.199999999999999" x14ac:dyDescent="0.2">
      <c r="B168" s="21">
        <v>302.33</v>
      </c>
      <c r="C168" s="21">
        <v>302.33</v>
      </c>
      <c r="D168" s="21">
        <v>0</v>
      </c>
      <c r="E168" s="21">
        <v>14</v>
      </c>
      <c r="F168" s="21">
        <v>1</v>
      </c>
      <c r="G168" s="21">
        <v>31</v>
      </c>
      <c r="H168" s="21">
        <v>1</v>
      </c>
      <c r="I168" s="21">
        <v>35</v>
      </c>
      <c r="J168" s="21">
        <v>1</v>
      </c>
      <c r="K168" s="21">
        <v>9</v>
      </c>
      <c r="L168" s="21">
        <v>0</v>
      </c>
      <c r="M168" s="21">
        <v>34</v>
      </c>
      <c r="N168" s="21">
        <v>0</v>
      </c>
      <c r="O168" s="21">
        <v>15</v>
      </c>
      <c r="P168" s="21">
        <v>0</v>
      </c>
      <c r="Q168" s="21">
        <v>37</v>
      </c>
      <c r="R168" s="21">
        <v>0</v>
      </c>
      <c r="S168" s="21">
        <v>53</v>
      </c>
      <c r="T168" s="21">
        <v>1</v>
      </c>
      <c r="U168" s="21">
        <v>48</v>
      </c>
      <c r="V168" s="21">
        <v>1</v>
      </c>
      <c r="W168" s="21">
        <v>31</v>
      </c>
      <c r="X168" s="21">
        <v>1</v>
      </c>
      <c r="Y168" s="21">
        <v>9</v>
      </c>
      <c r="Z168" s="21">
        <v>1</v>
      </c>
      <c r="AA168" s="21">
        <v>14</v>
      </c>
    </row>
    <row r="169" spans="2:27" ht="10.199999999999999" x14ac:dyDescent="0.2">
      <c r="B169" s="21">
        <v>302.33</v>
      </c>
      <c r="C169" s="21">
        <v>302.33</v>
      </c>
      <c r="D169" s="21">
        <v>0</v>
      </c>
      <c r="E169" s="21">
        <v>14</v>
      </c>
      <c r="F169" s="21">
        <v>0</v>
      </c>
      <c r="G169" s="21">
        <v>18</v>
      </c>
      <c r="H169" s="21">
        <v>0</v>
      </c>
      <c r="I169" s="21">
        <v>32</v>
      </c>
      <c r="J169" s="21">
        <v>1</v>
      </c>
      <c r="K169" s="21">
        <v>43</v>
      </c>
      <c r="L169" s="21">
        <v>0</v>
      </c>
      <c r="M169" s="21">
        <v>47</v>
      </c>
      <c r="N169" s="21">
        <v>0</v>
      </c>
      <c r="O169" s="21">
        <v>55</v>
      </c>
      <c r="P169" s="21">
        <v>0</v>
      </c>
      <c r="Q169" s="21">
        <v>60</v>
      </c>
      <c r="R169" s="21">
        <v>0</v>
      </c>
      <c r="S169" s="21">
        <v>67</v>
      </c>
      <c r="T169" s="21">
        <v>0</v>
      </c>
      <c r="U169" s="21">
        <v>75</v>
      </c>
      <c r="V169" s="21">
        <v>0</v>
      </c>
      <c r="W169" s="21">
        <v>54</v>
      </c>
      <c r="X169" s="21">
        <v>1</v>
      </c>
      <c r="Y169" s="21">
        <v>25</v>
      </c>
      <c r="Z169" s="21">
        <v>1</v>
      </c>
      <c r="AA169" s="21">
        <v>53</v>
      </c>
    </row>
    <row r="170" spans="2:27" ht="10.199999999999999" x14ac:dyDescent="0.2">
      <c r="B170" s="21">
        <v>114.95</v>
      </c>
      <c r="C170" s="21">
        <v>114.95</v>
      </c>
      <c r="D170" s="21">
        <v>0</v>
      </c>
      <c r="E170" s="21">
        <v>14</v>
      </c>
      <c r="F170" s="21">
        <v>1</v>
      </c>
      <c r="G170" s="21">
        <v>0</v>
      </c>
      <c r="H170" s="21">
        <v>1</v>
      </c>
      <c r="I170" s="21">
        <v>0</v>
      </c>
      <c r="J170" s="21">
        <v>0</v>
      </c>
      <c r="K170" s="21">
        <v>0</v>
      </c>
      <c r="L170" s="21">
        <v>1</v>
      </c>
      <c r="M170" s="21">
        <v>0</v>
      </c>
      <c r="N170" s="21">
        <v>1</v>
      </c>
      <c r="O170" s="21">
        <v>0</v>
      </c>
      <c r="P170" s="21">
        <v>1</v>
      </c>
      <c r="Q170" s="21">
        <v>0</v>
      </c>
      <c r="R170" s="21">
        <v>1</v>
      </c>
      <c r="S170" s="21">
        <v>0</v>
      </c>
      <c r="T170" s="21">
        <v>1</v>
      </c>
      <c r="U170" s="21">
        <v>0</v>
      </c>
      <c r="V170" s="21">
        <v>1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</row>
    <row r="171" spans="2:27" ht="10.199999999999999" x14ac:dyDescent="0.2">
      <c r="B171" s="21">
        <v>79.480000000000018</v>
      </c>
      <c r="C171" s="21">
        <v>79.48</v>
      </c>
      <c r="D171" s="21">
        <v>-1.4210854715202004E-14</v>
      </c>
      <c r="E171" s="21">
        <v>14</v>
      </c>
      <c r="F171" s="21">
        <v>1.52</v>
      </c>
      <c r="G171" s="21">
        <v>0</v>
      </c>
      <c r="H171" s="21">
        <v>1.1499999999999999</v>
      </c>
      <c r="I171" s="21">
        <v>0</v>
      </c>
      <c r="J171" s="21">
        <v>1.18</v>
      </c>
      <c r="K171" s="21">
        <v>0</v>
      </c>
      <c r="L171" s="21">
        <v>1.05</v>
      </c>
      <c r="M171" s="21">
        <v>0</v>
      </c>
      <c r="N171" s="21">
        <v>1.08</v>
      </c>
      <c r="O171" s="21">
        <v>0</v>
      </c>
      <c r="P171" s="21">
        <v>1.77</v>
      </c>
      <c r="Q171" s="21">
        <v>0</v>
      </c>
      <c r="R171" s="21">
        <v>1.78</v>
      </c>
      <c r="S171" s="21">
        <v>0</v>
      </c>
      <c r="T171" s="21">
        <v>1</v>
      </c>
      <c r="U171" s="21">
        <v>0</v>
      </c>
      <c r="V171" s="21">
        <v>1.37</v>
      </c>
      <c r="W171" s="21">
        <v>0</v>
      </c>
      <c r="X171" s="21">
        <v>1.02</v>
      </c>
      <c r="Y171" s="21">
        <v>0</v>
      </c>
      <c r="Z171" s="21">
        <v>1.57</v>
      </c>
      <c r="AA171" s="21">
        <v>0</v>
      </c>
    </row>
    <row r="172" spans="2:27" ht="10.199999999999999" x14ac:dyDescent="0.2">
      <c r="B172" s="21">
        <v>88.46</v>
      </c>
      <c r="C172" s="21">
        <v>88.46</v>
      </c>
      <c r="D172" s="21">
        <v>0</v>
      </c>
      <c r="E172" s="21">
        <v>14</v>
      </c>
      <c r="F172" s="21">
        <v>2967.5915931617201</v>
      </c>
      <c r="G172" s="21">
        <v>0</v>
      </c>
      <c r="H172" s="21">
        <v>2482.7638472693402</v>
      </c>
      <c r="I172" s="21">
        <v>0</v>
      </c>
      <c r="J172" s="21">
        <v>3690.1312226822301</v>
      </c>
      <c r="K172" s="21">
        <v>0</v>
      </c>
      <c r="L172" s="21">
        <v>3316.8950188559702</v>
      </c>
      <c r="M172" s="21">
        <v>0</v>
      </c>
      <c r="N172" s="21">
        <v>3819.51986912956</v>
      </c>
      <c r="O172" s="21">
        <v>0</v>
      </c>
      <c r="P172" s="21">
        <v>2548.4620251978599</v>
      </c>
      <c r="Q172" s="21">
        <v>0</v>
      </c>
      <c r="R172" s="21">
        <v>2905.9747049050002</v>
      </c>
      <c r="S172" s="21">
        <v>0</v>
      </c>
      <c r="T172" s="21">
        <v>3042.24819109484</v>
      </c>
      <c r="U172" s="21">
        <v>0</v>
      </c>
      <c r="V172" s="21">
        <v>6865.7671687801803</v>
      </c>
      <c r="W172" s="21">
        <v>0</v>
      </c>
      <c r="X172" s="21">
        <v>4491.65156330229</v>
      </c>
      <c r="Y172" s="21">
        <v>0</v>
      </c>
      <c r="Z172" s="21">
        <v>1772.59040028348</v>
      </c>
      <c r="AA172" s="21">
        <v>0</v>
      </c>
    </row>
    <row r="173" spans="2:27" ht="10.199999999999999" x14ac:dyDescent="0.2">
      <c r="B173" s="21">
        <v>219.38</v>
      </c>
      <c r="C173" s="21">
        <v>219.38</v>
      </c>
      <c r="D173" s="21">
        <v>0</v>
      </c>
      <c r="E173" s="21">
        <v>14</v>
      </c>
      <c r="F173" s="21">
        <v>38813</v>
      </c>
      <c r="G173" s="21">
        <v>1</v>
      </c>
      <c r="H173" s="21">
        <v>29260</v>
      </c>
      <c r="I173" s="21">
        <v>1</v>
      </c>
      <c r="J173" s="21">
        <v>27211</v>
      </c>
      <c r="K173" s="21">
        <v>1</v>
      </c>
      <c r="L173" s="21">
        <v>29260</v>
      </c>
      <c r="M173" s="21">
        <v>1</v>
      </c>
      <c r="N173" s="21">
        <v>28637</v>
      </c>
      <c r="O173" s="21">
        <v>1</v>
      </c>
      <c r="P173" s="21">
        <v>32991</v>
      </c>
      <c r="Q173" s="21">
        <v>1</v>
      </c>
      <c r="R173" s="21">
        <v>32991</v>
      </c>
      <c r="S173" s="21">
        <v>1</v>
      </c>
      <c r="T173" s="21">
        <v>29260</v>
      </c>
      <c r="U173" s="21">
        <v>1</v>
      </c>
      <c r="V173" s="21">
        <v>38813</v>
      </c>
      <c r="W173" s="21">
        <v>1</v>
      </c>
      <c r="X173" s="21">
        <v>38813</v>
      </c>
      <c r="Y173" s="21">
        <v>1</v>
      </c>
      <c r="Z173" s="21">
        <v>24575</v>
      </c>
      <c r="AA173" s="21">
        <v>1</v>
      </c>
    </row>
    <row r="174" spans="2:27" ht="10.199999999999999" x14ac:dyDescent="0.2">
      <c r="B174" s="21">
        <v>106.29</v>
      </c>
      <c r="C174" s="21">
        <v>106.29</v>
      </c>
      <c r="D174" s="21">
        <v>0</v>
      </c>
      <c r="E174" s="21">
        <v>14</v>
      </c>
      <c r="F174" s="21">
        <v>29838</v>
      </c>
      <c r="G174" s="21">
        <v>1</v>
      </c>
      <c r="H174" s="21">
        <v>26752</v>
      </c>
      <c r="I174" s="21">
        <v>0</v>
      </c>
      <c r="J174" s="21">
        <v>24575</v>
      </c>
      <c r="K174" s="21">
        <v>1</v>
      </c>
      <c r="L174" s="21">
        <v>32991</v>
      </c>
      <c r="M174" s="21">
        <v>1</v>
      </c>
      <c r="N174" s="21">
        <v>22360</v>
      </c>
      <c r="O174" s="21">
        <v>1</v>
      </c>
      <c r="P174" s="21">
        <v>26409</v>
      </c>
      <c r="Q174" s="21">
        <v>0</v>
      </c>
      <c r="R174" s="21">
        <v>21276</v>
      </c>
      <c r="S174" s="21">
        <v>0</v>
      </c>
      <c r="T174" s="21">
        <v>25824</v>
      </c>
      <c r="U174" s="21">
        <v>0</v>
      </c>
      <c r="V174" s="21">
        <v>31981</v>
      </c>
      <c r="W174" s="21">
        <v>1</v>
      </c>
      <c r="X174" s="21">
        <v>21121</v>
      </c>
      <c r="Y174" s="21">
        <v>0</v>
      </c>
      <c r="Z174" s="21">
        <v>29838</v>
      </c>
      <c r="AA174" s="21">
        <v>0</v>
      </c>
    </row>
    <row r="175" spans="2:27" ht="10.199999999999999" x14ac:dyDescent="0.2">
      <c r="B175" s="21">
        <v>106.29</v>
      </c>
      <c r="C175" s="21">
        <v>106.29</v>
      </c>
      <c r="D175" s="21">
        <v>0</v>
      </c>
      <c r="E175" s="21">
        <v>14</v>
      </c>
      <c r="F175" s="21">
        <v>1653017</v>
      </c>
      <c r="G175" s="21">
        <v>0</v>
      </c>
      <c r="H175" s="21">
        <v>7830332</v>
      </c>
      <c r="I175" s="21">
        <v>1</v>
      </c>
      <c r="J175" s="21">
        <v>3770125</v>
      </c>
      <c r="K175" s="21">
        <v>0</v>
      </c>
      <c r="L175" s="21">
        <v>7830332</v>
      </c>
      <c r="M175" s="21">
        <v>0</v>
      </c>
      <c r="N175" s="21">
        <v>3036732</v>
      </c>
      <c r="O175" s="21">
        <v>0</v>
      </c>
      <c r="P175" s="21">
        <v>8621121</v>
      </c>
      <c r="Q175" s="21">
        <v>1</v>
      </c>
      <c r="R175" s="21">
        <v>8621121</v>
      </c>
      <c r="S175" s="21">
        <v>1</v>
      </c>
      <c r="T175" s="21">
        <v>7830332</v>
      </c>
      <c r="U175" s="21">
        <v>1</v>
      </c>
      <c r="V175" s="21">
        <v>1653017</v>
      </c>
      <c r="W175" s="21">
        <v>0</v>
      </c>
      <c r="X175" s="21">
        <v>1653017</v>
      </c>
      <c r="Y175" s="21">
        <v>1</v>
      </c>
      <c r="Z175" s="21">
        <v>1197234</v>
      </c>
      <c r="AA175" s="21">
        <v>1</v>
      </c>
    </row>
    <row r="176" spans="2:27" ht="10.199999999999999" x14ac:dyDescent="0.2">
      <c r="B176" s="21">
        <v>108.96</v>
      </c>
      <c r="C176" s="21">
        <v>108.96</v>
      </c>
      <c r="D176" s="21">
        <v>0</v>
      </c>
      <c r="E176" s="21">
        <v>14</v>
      </c>
      <c r="F176" s="21">
        <v>7145897</v>
      </c>
      <c r="G176" s="21">
        <v>1</v>
      </c>
      <c r="H176" s="21">
        <v>1440377</v>
      </c>
      <c r="I176" s="21">
        <v>1</v>
      </c>
      <c r="J176" s="21">
        <v>1197234</v>
      </c>
      <c r="K176" s="21">
        <v>1</v>
      </c>
      <c r="L176" s="21">
        <v>8621121</v>
      </c>
      <c r="M176" s="21">
        <v>1</v>
      </c>
      <c r="N176" s="21">
        <v>1421287</v>
      </c>
      <c r="O176" s="21">
        <v>0</v>
      </c>
      <c r="P176" s="21">
        <v>249561</v>
      </c>
      <c r="Q176" s="21">
        <v>0</v>
      </c>
      <c r="R176" s="21">
        <v>1481709</v>
      </c>
      <c r="S176" s="21">
        <v>1</v>
      </c>
      <c r="T176" s="21">
        <v>2549844</v>
      </c>
      <c r="U176" s="21">
        <v>1</v>
      </c>
      <c r="V176" s="21">
        <v>4549784</v>
      </c>
      <c r="W176" s="21">
        <v>1</v>
      </c>
      <c r="X176" s="21">
        <v>1228816</v>
      </c>
      <c r="Y176" s="21">
        <v>1</v>
      </c>
      <c r="Z176" s="21">
        <v>7145897</v>
      </c>
      <c r="AA176" s="21">
        <v>0</v>
      </c>
    </row>
    <row r="177" spans="2:27" ht="10.199999999999999" x14ac:dyDescent="0.2">
      <c r="B177" s="21">
        <v>123.44</v>
      </c>
      <c r="C177" s="21">
        <v>123.44</v>
      </c>
      <c r="D177" s="21">
        <v>0</v>
      </c>
      <c r="E177" s="21">
        <v>14</v>
      </c>
      <c r="F177" s="21">
        <v>2454</v>
      </c>
      <c r="G177" s="21">
        <v>0</v>
      </c>
      <c r="H177" s="21">
        <v>1168</v>
      </c>
      <c r="I177" s="21">
        <v>0</v>
      </c>
      <c r="J177" s="21">
        <v>1222</v>
      </c>
      <c r="K177" s="21">
        <v>0</v>
      </c>
      <c r="L177" s="21">
        <v>723</v>
      </c>
      <c r="M177" s="21">
        <v>0</v>
      </c>
      <c r="N177" s="21">
        <v>984</v>
      </c>
      <c r="O177" s="21">
        <v>1</v>
      </c>
      <c r="P177" s="21">
        <v>2444</v>
      </c>
      <c r="Q177" s="21">
        <v>1</v>
      </c>
      <c r="R177" s="21">
        <v>1577</v>
      </c>
      <c r="S177" s="21">
        <v>0</v>
      </c>
      <c r="T177" s="21">
        <v>257</v>
      </c>
      <c r="U177" s="21">
        <v>0</v>
      </c>
      <c r="V177" s="21">
        <v>2428</v>
      </c>
      <c r="W177" s="21">
        <v>0</v>
      </c>
      <c r="X177" s="21">
        <v>593</v>
      </c>
      <c r="Y177" s="21">
        <v>0</v>
      </c>
      <c r="Z177" s="21">
        <v>2104</v>
      </c>
      <c r="AA177" s="21">
        <v>1</v>
      </c>
    </row>
    <row r="178" spans="2:27" ht="10.199999999999999" x14ac:dyDescent="0.2">
      <c r="B178" s="21">
        <v>140.07</v>
      </c>
      <c r="C178" s="21">
        <v>140.07</v>
      </c>
      <c r="D178" s="21">
        <v>0</v>
      </c>
      <c r="E178" s="21">
        <v>14</v>
      </c>
      <c r="F178" s="21">
        <v>6417</v>
      </c>
      <c r="G178" s="21">
        <v>0</v>
      </c>
      <c r="H178" s="21">
        <v>10117</v>
      </c>
      <c r="I178" s="21">
        <v>0</v>
      </c>
      <c r="J178" s="21">
        <v>9632</v>
      </c>
      <c r="K178" s="21">
        <v>0</v>
      </c>
      <c r="L178" s="21">
        <v>73892</v>
      </c>
      <c r="M178" s="21">
        <v>1</v>
      </c>
      <c r="N178" s="21">
        <v>11392</v>
      </c>
      <c r="O178" s="21">
        <v>1</v>
      </c>
      <c r="P178" s="21">
        <v>4455</v>
      </c>
      <c r="Q178" s="21">
        <v>0</v>
      </c>
      <c r="R178" s="21">
        <v>3732</v>
      </c>
      <c r="S178" s="21">
        <v>0</v>
      </c>
      <c r="T178" s="21">
        <v>24362</v>
      </c>
      <c r="U178" s="21">
        <v>1</v>
      </c>
      <c r="V178" s="21">
        <v>17938</v>
      </c>
      <c r="W178" s="21">
        <v>0</v>
      </c>
      <c r="X178" s="21">
        <v>6213</v>
      </c>
      <c r="Y178" s="21">
        <v>0</v>
      </c>
      <c r="Z178" s="21">
        <v>4489</v>
      </c>
      <c r="AA178" s="21">
        <v>0</v>
      </c>
    </row>
    <row r="179" spans="2:27" ht="10.199999999999999" x14ac:dyDescent="0.2">
      <c r="B179" s="21">
        <v>193.67</v>
      </c>
      <c r="C179" s="21">
        <v>193.67</v>
      </c>
      <c r="D179" s="21">
        <v>0</v>
      </c>
      <c r="E179" s="21">
        <v>14</v>
      </c>
      <c r="F179" s="21">
        <v>67</v>
      </c>
      <c r="G179" s="21">
        <v>1</v>
      </c>
      <c r="H179" s="21">
        <v>14</v>
      </c>
      <c r="I179" s="21">
        <v>1</v>
      </c>
      <c r="J179" s="21">
        <v>31</v>
      </c>
      <c r="K179" s="21">
        <v>1</v>
      </c>
      <c r="L179" s="21">
        <v>15</v>
      </c>
      <c r="M179" s="21">
        <v>0</v>
      </c>
      <c r="N179" s="21">
        <v>21</v>
      </c>
      <c r="O179" s="21">
        <v>0</v>
      </c>
      <c r="P179" s="21">
        <v>48</v>
      </c>
      <c r="Q179" s="21">
        <v>1</v>
      </c>
      <c r="R179" s="21">
        <v>48</v>
      </c>
      <c r="S179" s="21">
        <v>1</v>
      </c>
      <c r="T179" s="21">
        <v>14</v>
      </c>
      <c r="U179" s="21">
        <v>0</v>
      </c>
      <c r="V179" s="21">
        <v>67</v>
      </c>
      <c r="W179" s="21">
        <v>1</v>
      </c>
      <c r="X179" s="21">
        <v>67</v>
      </c>
      <c r="Y179" s="21">
        <v>1</v>
      </c>
      <c r="Z179" s="21">
        <v>35</v>
      </c>
      <c r="AA179" s="21">
        <v>1</v>
      </c>
    </row>
    <row r="180" spans="2:27" ht="10.199999999999999" x14ac:dyDescent="0.2">
      <c r="B180" s="21">
        <v>154.72999999999999</v>
      </c>
      <c r="C180" s="21">
        <v>154.72999999999999</v>
      </c>
      <c r="D180" s="21">
        <v>0</v>
      </c>
      <c r="E180" s="21">
        <v>14</v>
      </c>
      <c r="F180" s="21">
        <v>6</v>
      </c>
      <c r="G180" s="21">
        <v>0</v>
      </c>
      <c r="H180" s="21">
        <v>25</v>
      </c>
      <c r="I180" s="21">
        <v>0</v>
      </c>
      <c r="J180" s="21">
        <v>35</v>
      </c>
      <c r="K180" s="21">
        <v>1</v>
      </c>
      <c r="L180" s="21">
        <v>46</v>
      </c>
      <c r="M180" s="21">
        <v>0</v>
      </c>
      <c r="N180" s="21">
        <v>53</v>
      </c>
      <c r="O180" s="21">
        <v>0</v>
      </c>
      <c r="P180" s="21">
        <v>57</v>
      </c>
      <c r="Q180" s="21">
        <v>0</v>
      </c>
      <c r="R180" s="21">
        <v>65</v>
      </c>
      <c r="S180" s="21">
        <v>0</v>
      </c>
      <c r="T180" s="21">
        <v>72</v>
      </c>
      <c r="U180" s="21">
        <v>0</v>
      </c>
      <c r="V180" s="21">
        <v>78</v>
      </c>
      <c r="W180" s="21">
        <v>0</v>
      </c>
      <c r="X180" s="21">
        <v>64</v>
      </c>
      <c r="Y180" s="21">
        <v>0</v>
      </c>
      <c r="Z180" s="21">
        <v>6</v>
      </c>
      <c r="AA180" s="21">
        <v>0</v>
      </c>
    </row>
    <row r="181" spans="2:27" ht="10.199999999999999" x14ac:dyDescent="0.2">
      <c r="B181" s="21">
        <v>109.44</v>
      </c>
      <c r="C181" s="21">
        <v>109.44</v>
      </c>
      <c r="D181" s="21">
        <v>0</v>
      </c>
      <c r="E181" s="21">
        <v>14</v>
      </c>
      <c r="F181" s="21">
        <v>0</v>
      </c>
      <c r="G181" s="21">
        <v>1</v>
      </c>
      <c r="H181" s="21">
        <v>0</v>
      </c>
      <c r="I181" s="21">
        <v>1</v>
      </c>
      <c r="J181" s="21">
        <v>0</v>
      </c>
      <c r="K181" s="21">
        <v>0</v>
      </c>
      <c r="L181" s="21">
        <v>0</v>
      </c>
      <c r="M181" s="21">
        <v>1</v>
      </c>
      <c r="N181" s="21">
        <v>0</v>
      </c>
      <c r="O181" s="21">
        <v>1</v>
      </c>
      <c r="P181" s="21">
        <v>0</v>
      </c>
      <c r="Q181" s="21">
        <v>1</v>
      </c>
      <c r="R181" s="21">
        <v>0</v>
      </c>
      <c r="S181" s="21">
        <v>1</v>
      </c>
      <c r="T181" s="21">
        <v>0</v>
      </c>
      <c r="U181" s="21">
        <v>1</v>
      </c>
      <c r="V181" s="21">
        <v>0</v>
      </c>
      <c r="W181" s="21">
        <v>1</v>
      </c>
      <c r="X181" s="21">
        <v>0</v>
      </c>
      <c r="Y181" s="21">
        <v>1</v>
      </c>
      <c r="Z181" s="21">
        <v>0</v>
      </c>
      <c r="AA181" s="21">
        <v>1</v>
      </c>
    </row>
    <row r="182" spans="2:27" ht="10.199999999999999" x14ac:dyDescent="0.2">
      <c r="B182" s="21">
        <v>54.38</v>
      </c>
      <c r="C182" s="21">
        <v>54.38</v>
      </c>
      <c r="D182" s="21">
        <v>0</v>
      </c>
      <c r="E182" s="21">
        <v>14</v>
      </c>
      <c r="F182" s="21">
        <v>0</v>
      </c>
      <c r="G182" s="21">
        <v>1.1599999999999999</v>
      </c>
      <c r="H182" s="21">
        <v>0</v>
      </c>
      <c r="I182" s="21">
        <v>1.24</v>
      </c>
      <c r="J182" s="21">
        <v>0</v>
      </c>
      <c r="K182" s="21">
        <v>1.1000000000000001</v>
      </c>
      <c r="L182" s="21">
        <v>0</v>
      </c>
      <c r="M182" s="21">
        <v>1.4</v>
      </c>
      <c r="N182" s="21">
        <v>0</v>
      </c>
      <c r="O182" s="21">
        <v>1.56</v>
      </c>
      <c r="P182" s="21">
        <v>0</v>
      </c>
      <c r="Q182" s="21">
        <v>1.07</v>
      </c>
      <c r="R182" s="21">
        <v>0</v>
      </c>
      <c r="S182" s="21">
        <v>1.17</v>
      </c>
      <c r="T182" s="21">
        <v>0</v>
      </c>
      <c r="U182" s="21">
        <v>1</v>
      </c>
      <c r="V182" s="21">
        <v>0</v>
      </c>
      <c r="W182" s="21">
        <v>1.34</v>
      </c>
      <c r="X182" s="21">
        <v>0</v>
      </c>
      <c r="Y182" s="21">
        <v>1.0900000000000001</v>
      </c>
      <c r="Z182" s="21">
        <v>0</v>
      </c>
      <c r="AA182" s="21">
        <v>1.2</v>
      </c>
    </row>
    <row r="183" spans="2:27" ht="10.199999999999999" x14ac:dyDescent="0.2">
      <c r="B183" s="21">
        <v>60.28</v>
      </c>
      <c r="C183" s="21">
        <v>60.28</v>
      </c>
      <c r="D183" s="21">
        <v>0</v>
      </c>
      <c r="E183" s="21">
        <v>14</v>
      </c>
      <c r="F183" s="21">
        <v>0</v>
      </c>
      <c r="G183" s="21">
        <v>3465.1365520768099</v>
      </c>
      <c r="H183" s="21">
        <v>0</v>
      </c>
      <c r="I183" s="21">
        <v>3009.4763870648599</v>
      </c>
      <c r="J183" s="21">
        <v>0</v>
      </c>
      <c r="K183" s="21">
        <v>4540.3010600405896</v>
      </c>
      <c r="L183" s="21">
        <v>0</v>
      </c>
      <c r="M183" s="21">
        <v>2617.8693541400398</v>
      </c>
      <c r="N183" s="21">
        <v>0</v>
      </c>
      <c r="O183" s="21">
        <v>3391.8694986185401</v>
      </c>
      <c r="P183" s="21">
        <v>0</v>
      </c>
      <c r="Q183" s="21">
        <v>4860.35705059253</v>
      </c>
      <c r="R183" s="21">
        <v>0</v>
      </c>
      <c r="S183" s="21">
        <v>7262.6486875315704</v>
      </c>
      <c r="T183" s="21">
        <v>0</v>
      </c>
      <c r="U183" s="21">
        <v>4601.9634776274997</v>
      </c>
      <c r="V183" s="21">
        <v>0</v>
      </c>
      <c r="W183" s="21">
        <v>2587.8864581996099</v>
      </c>
      <c r="X183" s="21">
        <v>0</v>
      </c>
      <c r="Y183" s="21">
        <v>5560.7344028745101</v>
      </c>
      <c r="Z183" s="21">
        <v>0</v>
      </c>
      <c r="AA183" s="21">
        <v>5976.0236565354198</v>
      </c>
    </row>
    <row r="184" spans="2:27" ht="10.199999999999999" x14ac:dyDescent="0.2">
      <c r="B184" s="21">
        <v>72.42</v>
      </c>
      <c r="C184" s="21">
        <v>72.42</v>
      </c>
      <c r="D184" s="21">
        <v>0</v>
      </c>
      <c r="E184" s="21">
        <v>14</v>
      </c>
      <c r="F184" s="21">
        <v>1</v>
      </c>
      <c r="G184" s="21">
        <v>24575</v>
      </c>
      <c r="H184" s="21">
        <v>1</v>
      </c>
      <c r="I184" s="21">
        <v>22360</v>
      </c>
      <c r="J184" s="21">
        <v>1</v>
      </c>
      <c r="K184" s="21">
        <v>28637</v>
      </c>
      <c r="L184" s="21">
        <v>1</v>
      </c>
      <c r="M184" s="21">
        <v>25450</v>
      </c>
      <c r="N184" s="21">
        <v>1</v>
      </c>
      <c r="O184" s="21">
        <v>24502</v>
      </c>
      <c r="P184" s="21">
        <v>1</v>
      </c>
      <c r="Q184" s="21">
        <v>23025</v>
      </c>
      <c r="R184" s="21">
        <v>1</v>
      </c>
      <c r="S184" s="21">
        <v>23665</v>
      </c>
      <c r="T184" s="21">
        <v>1</v>
      </c>
      <c r="U184" s="21">
        <v>28637</v>
      </c>
      <c r="V184" s="21">
        <v>1</v>
      </c>
      <c r="W184" s="21">
        <v>32991</v>
      </c>
      <c r="X184" s="21">
        <v>1</v>
      </c>
      <c r="Y184" s="21">
        <v>29260</v>
      </c>
      <c r="Z184" s="21">
        <v>1</v>
      </c>
      <c r="AA184" s="21">
        <v>28637</v>
      </c>
    </row>
    <row r="185" spans="2:27" ht="10.199999999999999" x14ac:dyDescent="0.2">
      <c r="B185" s="21">
        <v>44.89</v>
      </c>
      <c r="C185" s="21">
        <v>44.89</v>
      </c>
      <c r="D185" s="21">
        <v>0</v>
      </c>
      <c r="E185" s="21">
        <v>14</v>
      </c>
      <c r="F185" s="21">
        <v>1</v>
      </c>
      <c r="G185" s="21">
        <v>22263</v>
      </c>
      <c r="H185" s="21">
        <v>0</v>
      </c>
      <c r="I185" s="21">
        <v>25475</v>
      </c>
      <c r="J185" s="21">
        <v>0</v>
      </c>
      <c r="K185" s="21">
        <v>28739</v>
      </c>
      <c r="L185" s="21">
        <v>1</v>
      </c>
      <c r="M185" s="21">
        <v>32991</v>
      </c>
      <c r="N185" s="21">
        <v>0</v>
      </c>
      <c r="O185" s="21">
        <v>23025</v>
      </c>
      <c r="P185" s="21">
        <v>1</v>
      </c>
      <c r="Q185" s="21">
        <v>29284</v>
      </c>
      <c r="R185" s="21">
        <v>1</v>
      </c>
      <c r="S185" s="21">
        <v>34880</v>
      </c>
      <c r="T185" s="21">
        <v>1</v>
      </c>
      <c r="U185" s="21">
        <v>22956</v>
      </c>
      <c r="V185" s="21">
        <v>1</v>
      </c>
      <c r="W185" s="21">
        <v>18851</v>
      </c>
      <c r="X185" s="21">
        <v>1</v>
      </c>
      <c r="Y185" s="21">
        <v>31981</v>
      </c>
      <c r="Z185" s="21">
        <v>0</v>
      </c>
      <c r="AA185" s="21">
        <v>24706</v>
      </c>
    </row>
    <row r="186" spans="2:27" ht="10.199999999999999" x14ac:dyDescent="0.2">
      <c r="B186" s="21">
        <v>42.47</v>
      </c>
      <c r="C186" s="21">
        <v>42.47</v>
      </c>
      <c r="D186" s="21">
        <v>0</v>
      </c>
      <c r="E186" s="21">
        <v>14</v>
      </c>
      <c r="F186" s="21">
        <v>0</v>
      </c>
      <c r="G186" s="21">
        <v>1197234</v>
      </c>
      <c r="H186" s="21">
        <v>1</v>
      </c>
      <c r="I186" s="21">
        <v>1421287</v>
      </c>
      <c r="J186" s="21">
        <v>1</v>
      </c>
      <c r="K186" s="21">
        <v>3036732</v>
      </c>
      <c r="L186" s="21">
        <v>0</v>
      </c>
      <c r="M186" s="21">
        <v>1694803</v>
      </c>
      <c r="N186" s="21">
        <v>1</v>
      </c>
      <c r="O186" s="21">
        <v>125722</v>
      </c>
      <c r="P186" s="21">
        <v>0</v>
      </c>
      <c r="Q186" s="21">
        <v>2753373</v>
      </c>
      <c r="R186" s="21">
        <v>0</v>
      </c>
      <c r="S186" s="21">
        <v>1038660</v>
      </c>
      <c r="T186" s="21">
        <v>0</v>
      </c>
      <c r="U186" s="21">
        <v>3036732</v>
      </c>
      <c r="V186" s="21">
        <v>0</v>
      </c>
      <c r="W186" s="21">
        <v>8621121</v>
      </c>
      <c r="X186" s="21">
        <v>0</v>
      </c>
      <c r="Y186" s="21">
        <v>7830332</v>
      </c>
      <c r="Z186" s="21">
        <v>1</v>
      </c>
      <c r="AA186" s="21">
        <v>3036732</v>
      </c>
    </row>
    <row r="187" spans="2:27" ht="10.199999999999999" x14ac:dyDescent="0.2">
      <c r="B187" s="21">
        <v>56.91</v>
      </c>
      <c r="C187" s="21">
        <v>56.91</v>
      </c>
      <c r="D187" s="21">
        <v>0</v>
      </c>
      <c r="E187" s="21">
        <v>14</v>
      </c>
      <c r="F187" s="21">
        <v>1</v>
      </c>
      <c r="G187" s="21">
        <v>472254</v>
      </c>
      <c r="H187" s="21">
        <v>0</v>
      </c>
      <c r="I187" s="21">
        <v>1489247</v>
      </c>
      <c r="J187" s="21">
        <v>0</v>
      </c>
      <c r="K187" s="21">
        <v>2761118</v>
      </c>
      <c r="L187" s="21">
        <v>1</v>
      </c>
      <c r="M187" s="21">
        <v>8621121</v>
      </c>
      <c r="N187" s="21">
        <v>1</v>
      </c>
      <c r="O187" s="21">
        <v>2753373</v>
      </c>
      <c r="P187" s="21">
        <v>1</v>
      </c>
      <c r="Q187" s="21">
        <v>298680</v>
      </c>
      <c r="R187" s="21">
        <v>1</v>
      </c>
      <c r="S187" s="21">
        <v>1594251</v>
      </c>
      <c r="T187" s="21">
        <v>0</v>
      </c>
      <c r="U187" s="21">
        <v>754013</v>
      </c>
      <c r="V187" s="21">
        <v>1</v>
      </c>
      <c r="W187" s="21">
        <v>254153</v>
      </c>
      <c r="X187" s="21">
        <v>1</v>
      </c>
      <c r="Y187" s="21">
        <v>4549784</v>
      </c>
      <c r="Z187" s="21">
        <v>0</v>
      </c>
      <c r="AA187" s="21">
        <v>9056076</v>
      </c>
    </row>
    <row r="188" spans="2:27" ht="10.199999999999999" x14ac:dyDescent="0.2">
      <c r="B188" s="21">
        <v>78.67</v>
      </c>
      <c r="C188" s="21">
        <v>78.67</v>
      </c>
      <c r="D188" s="21">
        <v>0</v>
      </c>
      <c r="E188" s="21">
        <v>14</v>
      </c>
      <c r="F188" s="21">
        <v>0</v>
      </c>
      <c r="G188" s="21">
        <v>602</v>
      </c>
      <c r="H188" s="21">
        <v>1</v>
      </c>
      <c r="I188" s="21">
        <v>828</v>
      </c>
      <c r="J188" s="21">
        <v>1</v>
      </c>
      <c r="K188" s="21">
        <v>857</v>
      </c>
      <c r="L188" s="21">
        <v>0</v>
      </c>
      <c r="M188" s="21">
        <v>1103</v>
      </c>
      <c r="N188" s="21">
        <v>0</v>
      </c>
      <c r="O188" s="21">
        <v>1673</v>
      </c>
      <c r="P188" s="21">
        <v>0</v>
      </c>
      <c r="Q188" s="21">
        <v>592</v>
      </c>
      <c r="R188" s="21">
        <v>0</v>
      </c>
      <c r="S188" s="21">
        <v>1473</v>
      </c>
      <c r="T188" s="21">
        <v>1</v>
      </c>
      <c r="U188" s="21">
        <v>239</v>
      </c>
      <c r="V188" s="21">
        <v>0</v>
      </c>
      <c r="W188" s="21">
        <v>637</v>
      </c>
      <c r="X188" s="21">
        <v>0</v>
      </c>
      <c r="Y188" s="21">
        <v>591</v>
      </c>
      <c r="Z188" s="21">
        <v>1</v>
      </c>
      <c r="AA188" s="21">
        <v>1234</v>
      </c>
    </row>
    <row r="189" spans="2:27" ht="10.199999999999999" x14ac:dyDescent="0.2">
      <c r="B189" s="21">
        <v>64.39</v>
      </c>
      <c r="C189" s="21">
        <v>64.39</v>
      </c>
      <c r="D189" s="21">
        <v>0</v>
      </c>
      <c r="E189" s="21">
        <v>14</v>
      </c>
      <c r="F189" s="21">
        <v>0</v>
      </c>
      <c r="G189" s="21">
        <v>8810</v>
      </c>
      <c r="H189" s="21">
        <v>0</v>
      </c>
      <c r="I189" s="21">
        <v>7675</v>
      </c>
      <c r="J189" s="21">
        <v>0</v>
      </c>
      <c r="K189" s="21">
        <v>6621</v>
      </c>
      <c r="L189" s="21">
        <v>1</v>
      </c>
      <c r="M189" s="21">
        <v>7543</v>
      </c>
      <c r="N189" s="21">
        <v>0</v>
      </c>
      <c r="O189" s="21">
        <v>4780</v>
      </c>
      <c r="P189" s="21">
        <v>1</v>
      </c>
      <c r="Q189" s="21">
        <v>4517</v>
      </c>
      <c r="R189" s="21">
        <v>1</v>
      </c>
      <c r="S189" s="21">
        <v>4071</v>
      </c>
      <c r="T189" s="21">
        <v>0</v>
      </c>
      <c r="U189" s="21">
        <v>11479</v>
      </c>
      <c r="V189" s="21">
        <v>1</v>
      </c>
      <c r="W189" s="21">
        <v>6003</v>
      </c>
      <c r="X189" s="21">
        <v>0</v>
      </c>
      <c r="Y189" s="21">
        <v>27713</v>
      </c>
      <c r="Z189" s="21">
        <v>0</v>
      </c>
      <c r="AA189" s="21">
        <v>9746</v>
      </c>
    </row>
    <row r="190" spans="2:27" ht="10.199999999999999" x14ac:dyDescent="0.2">
      <c r="B190" s="21">
        <v>185.65</v>
      </c>
      <c r="C190" s="21">
        <v>185.65</v>
      </c>
      <c r="D190" s="21">
        <v>0</v>
      </c>
      <c r="E190" s="21">
        <v>14</v>
      </c>
      <c r="F190" s="21">
        <v>1</v>
      </c>
      <c r="G190" s="21">
        <v>35</v>
      </c>
      <c r="H190" s="21">
        <v>1</v>
      </c>
      <c r="I190" s="21">
        <v>53</v>
      </c>
      <c r="J190" s="21">
        <v>1</v>
      </c>
      <c r="K190" s="21">
        <v>21</v>
      </c>
      <c r="L190" s="21">
        <v>0</v>
      </c>
      <c r="M190" s="21">
        <v>34</v>
      </c>
      <c r="N190" s="21">
        <v>1</v>
      </c>
      <c r="O190" s="21">
        <v>19</v>
      </c>
      <c r="P190" s="21">
        <v>0</v>
      </c>
      <c r="Q190" s="21">
        <v>55</v>
      </c>
      <c r="R190" s="21">
        <v>0</v>
      </c>
      <c r="S190" s="21">
        <v>5</v>
      </c>
      <c r="T190" s="21">
        <v>1</v>
      </c>
      <c r="U190" s="21">
        <v>21</v>
      </c>
      <c r="V190" s="21">
        <v>0</v>
      </c>
      <c r="W190" s="21">
        <v>48</v>
      </c>
      <c r="X190" s="21">
        <v>1</v>
      </c>
      <c r="Y190" s="21">
        <v>15</v>
      </c>
      <c r="Z190" s="21">
        <v>1</v>
      </c>
      <c r="AA190" s="21">
        <v>21</v>
      </c>
    </row>
    <row r="191" spans="2:27" ht="10.199999999999999" x14ac:dyDescent="0.2">
      <c r="B191" s="21">
        <v>185.65</v>
      </c>
      <c r="C191" s="21">
        <v>185.65</v>
      </c>
      <c r="D191" s="21">
        <v>0</v>
      </c>
      <c r="E191" s="21">
        <v>14</v>
      </c>
      <c r="F191" s="21">
        <v>0</v>
      </c>
      <c r="G191" s="21">
        <v>18</v>
      </c>
      <c r="H191" s="21">
        <v>0</v>
      </c>
      <c r="I191" s="21">
        <v>32</v>
      </c>
      <c r="J191" s="21">
        <v>0</v>
      </c>
      <c r="K191" s="21">
        <v>43</v>
      </c>
      <c r="L191" s="21">
        <v>1</v>
      </c>
      <c r="M191" s="21">
        <v>48</v>
      </c>
      <c r="N191" s="21">
        <v>0</v>
      </c>
      <c r="O191" s="21">
        <v>55</v>
      </c>
      <c r="P191" s="21">
        <v>0</v>
      </c>
      <c r="Q191" s="21">
        <v>60</v>
      </c>
      <c r="R191" s="21">
        <v>0</v>
      </c>
      <c r="S191" s="21">
        <v>68</v>
      </c>
      <c r="T191" s="21">
        <v>0</v>
      </c>
      <c r="U191" s="21">
        <v>77</v>
      </c>
      <c r="V191" s="21">
        <v>0</v>
      </c>
      <c r="W191" s="21">
        <v>12</v>
      </c>
      <c r="X191" s="21">
        <v>0</v>
      </c>
      <c r="Y191" s="21">
        <v>79</v>
      </c>
      <c r="Z191" s="21">
        <v>0</v>
      </c>
      <c r="AA191" s="21">
        <v>37</v>
      </c>
    </row>
    <row r="192" spans="2:27" ht="10.199999999999999" x14ac:dyDescent="0.2">
      <c r="B192" s="21">
        <v>57.400000000000006</v>
      </c>
      <c r="C192" s="21">
        <v>57.4</v>
      </c>
      <c r="D192" s="21">
        <v>-7.1054273576010019E-15</v>
      </c>
      <c r="E192" s="21">
        <v>14</v>
      </c>
      <c r="F192" s="21">
        <v>1</v>
      </c>
      <c r="G192" s="21">
        <v>0</v>
      </c>
      <c r="H192" s="21">
        <v>1</v>
      </c>
      <c r="I192" s="21">
        <v>0</v>
      </c>
      <c r="J192" s="21">
        <v>1</v>
      </c>
      <c r="K192" s="21">
        <v>0</v>
      </c>
      <c r="L192" s="21">
        <v>0</v>
      </c>
      <c r="M192" s="21">
        <v>1</v>
      </c>
      <c r="N192" s="21">
        <v>1</v>
      </c>
      <c r="O192" s="21">
        <v>0</v>
      </c>
      <c r="P192" s="21">
        <v>1</v>
      </c>
      <c r="Q192" s="21">
        <v>0</v>
      </c>
      <c r="R192" s="21">
        <v>1</v>
      </c>
      <c r="S192" s="21">
        <v>0</v>
      </c>
      <c r="T192" s="21">
        <v>1</v>
      </c>
      <c r="U192" s="21">
        <v>0</v>
      </c>
      <c r="V192" s="21">
        <v>1</v>
      </c>
      <c r="W192" s="21">
        <v>0</v>
      </c>
      <c r="X192" s="21">
        <v>1</v>
      </c>
      <c r="Y192" s="21">
        <v>0</v>
      </c>
      <c r="Z192" s="21">
        <v>1</v>
      </c>
      <c r="AA192" s="21">
        <v>0</v>
      </c>
    </row>
    <row r="193" spans="2:27" ht="10.199999999999999" x14ac:dyDescent="0.2">
      <c r="B193" s="21">
        <v>78.3</v>
      </c>
      <c r="C193" s="21">
        <v>78.3</v>
      </c>
      <c r="D193" s="21">
        <v>0</v>
      </c>
      <c r="E193" s="21">
        <v>14</v>
      </c>
      <c r="F193" s="21">
        <v>1.1399999999999999</v>
      </c>
      <c r="G193" s="21">
        <v>0</v>
      </c>
      <c r="H193" s="21">
        <v>1.1599999999999999</v>
      </c>
      <c r="I193" s="21">
        <v>0</v>
      </c>
      <c r="J193" s="21">
        <v>1</v>
      </c>
      <c r="K193" s="21">
        <v>0</v>
      </c>
      <c r="L193" s="21">
        <v>1.05</v>
      </c>
      <c r="M193" s="21">
        <v>0</v>
      </c>
      <c r="N193" s="21">
        <v>1</v>
      </c>
      <c r="O193" s="21">
        <v>0</v>
      </c>
      <c r="P193" s="21">
        <v>1.31</v>
      </c>
      <c r="Q193" s="21">
        <v>0</v>
      </c>
      <c r="R193" s="21">
        <v>1.78</v>
      </c>
      <c r="S193" s="21">
        <v>0</v>
      </c>
      <c r="T193" s="21">
        <v>1.02</v>
      </c>
      <c r="U193" s="21">
        <v>0</v>
      </c>
      <c r="V193" s="21">
        <v>1.55</v>
      </c>
      <c r="W193" s="21">
        <v>0</v>
      </c>
      <c r="X193" s="21">
        <v>1.25</v>
      </c>
      <c r="Y193" s="21">
        <v>0</v>
      </c>
      <c r="Z193" s="21">
        <v>1.1200000000000001</v>
      </c>
      <c r="AA193" s="21">
        <v>0</v>
      </c>
    </row>
    <row r="194" spans="2:27" ht="10.199999999999999" x14ac:dyDescent="0.2">
      <c r="B194" s="21">
        <v>128.36000000000001</v>
      </c>
      <c r="C194" s="21">
        <v>128.36000000000001</v>
      </c>
      <c r="D194" s="21">
        <v>0</v>
      </c>
      <c r="E194" s="21">
        <v>14</v>
      </c>
      <c r="F194" s="21">
        <v>4191.2412283488602</v>
      </c>
      <c r="G194" s="21">
        <v>0</v>
      </c>
      <c r="H194" s="21">
        <v>4677.0288522744404</v>
      </c>
      <c r="I194" s="21">
        <v>0</v>
      </c>
      <c r="J194" s="21">
        <v>2522.0082944256701</v>
      </c>
      <c r="K194" s="21">
        <v>0</v>
      </c>
      <c r="L194" s="21">
        <v>3316.8950188559702</v>
      </c>
      <c r="M194" s="21">
        <v>0</v>
      </c>
      <c r="N194" s="21">
        <v>4144.0110928733402</v>
      </c>
      <c r="O194" s="21">
        <v>0</v>
      </c>
      <c r="P194" s="21">
        <v>2710.38325112654</v>
      </c>
      <c r="Q194" s="21">
        <v>0</v>
      </c>
      <c r="R194" s="21">
        <v>2905.9747049050002</v>
      </c>
      <c r="S194" s="21">
        <v>0</v>
      </c>
      <c r="T194" s="21">
        <v>3363.80481878109</v>
      </c>
      <c r="U194" s="21">
        <v>0</v>
      </c>
      <c r="V194" s="21">
        <v>4358.5103280736503</v>
      </c>
      <c r="W194" s="21">
        <v>0</v>
      </c>
      <c r="X194" s="21">
        <v>4148.5573791238203</v>
      </c>
      <c r="Y194" s="21">
        <v>0</v>
      </c>
      <c r="Z194" s="21">
        <v>8714.0262981855103</v>
      </c>
      <c r="AA194" s="21">
        <v>0</v>
      </c>
    </row>
    <row r="195" spans="2:27" ht="10.199999999999999" x14ac:dyDescent="0.2">
      <c r="B195" s="21">
        <v>63.69</v>
      </c>
      <c r="C195" s="21">
        <v>63.69</v>
      </c>
      <c r="D195" s="21">
        <v>0</v>
      </c>
      <c r="E195" s="21">
        <v>14</v>
      </c>
      <c r="F195" s="21">
        <v>25824</v>
      </c>
      <c r="G195" s="21">
        <v>1</v>
      </c>
      <c r="H195" s="21">
        <v>28637</v>
      </c>
      <c r="I195" s="21">
        <v>1</v>
      </c>
      <c r="J195" s="21">
        <v>24706</v>
      </c>
      <c r="K195" s="21">
        <v>1</v>
      </c>
      <c r="L195" s="21">
        <v>29260</v>
      </c>
      <c r="M195" s="21">
        <v>0</v>
      </c>
      <c r="N195" s="21">
        <v>26752</v>
      </c>
      <c r="O195" s="21">
        <v>1</v>
      </c>
      <c r="P195" s="21">
        <v>23025</v>
      </c>
      <c r="Q195" s="21">
        <v>1</v>
      </c>
      <c r="R195" s="21">
        <v>32991</v>
      </c>
      <c r="S195" s="21">
        <v>1</v>
      </c>
      <c r="T195" s="21">
        <v>26506</v>
      </c>
      <c r="U195" s="21">
        <v>1</v>
      </c>
      <c r="V195" s="21">
        <v>30916</v>
      </c>
      <c r="W195" s="21">
        <v>1</v>
      </c>
      <c r="X195" s="21">
        <v>29260</v>
      </c>
      <c r="Y195" s="21">
        <v>1</v>
      </c>
      <c r="Z195" s="21">
        <v>32991</v>
      </c>
      <c r="AA195" s="21">
        <v>1</v>
      </c>
    </row>
    <row r="196" spans="2:27" ht="10.199999999999999" x14ac:dyDescent="0.2">
      <c r="B196" s="21">
        <v>130.09</v>
      </c>
      <c r="C196" s="21">
        <v>130.09</v>
      </c>
      <c r="D196" s="21">
        <v>0</v>
      </c>
      <c r="E196" s="21">
        <v>14</v>
      </c>
      <c r="F196" s="21">
        <v>29838</v>
      </c>
      <c r="G196" s="21">
        <v>0</v>
      </c>
      <c r="H196" s="21">
        <v>26752</v>
      </c>
      <c r="I196" s="21">
        <v>0</v>
      </c>
      <c r="J196" s="21">
        <v>24575</v>
      </c>
      <c r="K196" s="21">
        <v>1</v>
      </c>
      <c r="L196" s="21">
        <v>32991</v>
      </c>
      <c r="M196" s="21">
        <v>1</v>
      </c>
      <c r="N196" s="21">
        <v>22360</v>
      </c>
      <c r="O196" s="21">
        <v>1</v>
      </c>
      <c r="P196" s="21">
        <v>26409</v>
      </c>
      <c r="Q196" s="21">
        <v>0</v>
      </c>
      <c r="R196" s="21">
        <v>21276</v>
      </c>
      <c r="S196" s="21">
        <v>1</v>
      </c>
      <c r="T196" s="21">
        <v>25824</v>
      </c>
      <c r="U196" s="21">
        <v>1</v>
      </c>
      <c r="V196" s="21">
        <v>31981</v>
      </c>
      <c r="W196" s="21">
        <v>1</v>
      </c>
      <c r="X196" s="21">
        <v>30916</v>
      </c>
      <c r="Y196" s="21">
        <v>1</v>
      </c>
      <c r="Z196" s="21">
        <v>25237</v>
      </c>
      <c r="AA196" s="21">
        <v>1</v>
      </c>
    </row>
    <row r="197" spans="2:27" ht="10.199999999999999" x14ac:dyDescent="0.2">
      <c r="B197" s="21">
        <v>273.52999999999997</v>
      </c>
      <c r="C197" s="21">
        <v>273.52999999999997</v>
      </c>
      <c r="D197" s="21">
        <v>0</v>
      </c>
      <c r="E197" s="21">
        <v>14</v>
      </c>
      <c r="F197" s="21">
        <v>2549844</v>
      </c>
      <c r="G197" s="21">
        <v>1</v>
      </c>
      <c r="H197" s="21">
        <v>3036732</v>
      </c>
      <c r="I197" s="21">
        <v>1</v>
      </c>
      <c r="J197" s="21">
        <v>9056076</v>
      </c>
      <c r="K197" s="21">
        <v>0</v>
      </c>
      <c r="L197" s="21">
        <v>7830332</v>
      </c>
      <c r="M197" s="21">
        <v>0</v>
      </c>
      <c r="N197" s="21">
        <v>1440377</v>
      </c>
      <c r="O197" s="21">
        <v>0</v>
      </c>
      <c r="P197" s="21">
        <v>2753373</v>
      </c>
      <c r="Q197" s="21">
        <v>1</v>
      </c>
      <c r="R197" s="21">
        <v>8621121</v>
      </c>
      <c r="S197" s="21">
        <v>0</v>
      </c>
      <c r="T197" s="21">
        <v>4459144</v>
      </c>
      <c r="U197" s="21">
        <v>0</v>
      </c>
      <c r="V197" s="21">
        <v>2230831</v>
      </c>
      <c r="W197" s="21">
        <v>0</v>
      </c>
      <c r="X197" s="21">
        <v>7830332</v>
      </c>
      <c r="Y197" s="21">
        <v>0</v>
      </c>
      <c r="Z197" s="21">
        <v>8621121</v>
      </c>
      <c r="AA197" s="21">
        <v>0</v>
      </c>
    </row>
    <row r="198" spans="2:27" ht="10.199999999999999" x14ac:dyDescent="0.2">
      <c r="B198" s="21">
        <v>273.52999999999997</v>
      </c>
      <c r="C198" s="21">
        <v>273.52999999999997</v>
      </c>
      <c r="D198" s="21">
        <v>0</v>
      </c>
      <c r="E198" s="21">
        <v>14</v>
      </c>
      <c r="F198" s="21">
        <v>7145897</v>
      </c>
      <c r="G198" s="21">
        <v>1</v>
      </c>
      <c r="H198" s="21">
        <v>1440377</v>
      </c>
      <c r="I198" s="21">
        <v>0</v>
      </c>
      <c r="J198" s="21">
        <v>1197234</v>
      </c>
      <c r="K198" s="21">
        <v>1</v>
      </c>
      <c r="L198" s="21">
        <v>8621121</v>
      </c>
      <c r="M198" s="21">
        <v>1</v>
      </c>
      <c r="N198" s="21">
        <v>1421287</v>
      </c>
      <c r="O198" s="21">
        <v>0</v>
      </c>
      <c r="P198" s="21">
        <v>249561</v>
      </c>
      <c r="Q198" s="21">
        <v>0</v>
      </c>
      <c r="R198" s="21">
        <v>1481709</v>
      </c>
      <c r="S198" s="21">
        <v>0</v>
      </c>
      <c r="T198" s="21">
        <v>2549844</v>
      </c>
      <c r="U198" s="21">
        <v>0</v>
      </c>
      <c r="V198" s="21">
        <v>4549784</v>
      </c>
      <c r="W198" s="21">
        <v>1</v>
      </c>
      <c r="X198" s="21">
        <v>2230831</v>
      </c>
      <c r="Y198" s="21">
        <v>1</v>
      </c>
      <c r="Z198" s="21">
        <v>1318892</v>
      </c>
      <c r="AA198" s="21">
        <v>1</v>
      </c>
    </row>
    <row r="199" spans="2:27" ht="10.199999999999999" x14ac:dyDescent="0.2">
      <c r="B199" s="21">
        <v>273.52999999999997</v>
      </c>
      <c r="C199" s="21">
        <v>273.52999999999997</v>
      </c>
      <c r="D199" s="21">
        <v>0</v>
      </c>
      <c r="E199" s="21">
        <v>14</v>
      </c>
      <c r="F199" s="21">
        <v>729</v>
      </c>
      <c r="G199" s="21">
        <v>0</v>
      </c>
      <c r="H199" s="21">
        <v>1118</v>
      </c>
      <c r="I199" s="21">
        <v>1</v>
      </c>
      <c r="J199" s="21">
        <v>238</v>
      </c>
      <c r="K199" s="21">
        <v>0</v>
      </c>
      <c r="L199" s="21">
        <v>723</v>
      </c>
      <c r="M199" s="21">
        <v>0</v>
      </c>
      <c r="N199" s="21">
        <v>174</v>
      </c>
      <c r="O199" s="21">
        <v>1</v>
      </c>
      <c r="P199" s="21">
        <v>1001</v>
      </c>
      <c r="Q199" s="21">
        <v>1</v>
      </c>
      <c r="R199" s="21">
        <v>1577</v>
      </c>
      <c r="S199" s="21">
        <v>1</v>
      </c>
      <c r="T199" s="21">
        <v>447</v>
      </c>
      <c r="U199" s="21">
        <v>1</v>
      </c>
      <c r="V199" s="21">
        <v>2317</v>
      </c>
      <c r="W199" s="21">
        <v>0</v>
      </c>
      <c r="X199" s="21">
        <v>1731</v>
      </c>
      <c r="Y199" s="21">
        <v>0</v>
      </c>
      <c r="Z199" s="21">
        <v>539</v>
      </c>
      <c r="AA199" s="21">
        <v>0</v>
      </c>
    </row>
    <row r="200" spans="2:27" ht="10.199999999999999" x14ac:dyDescent="0.2">
      <c r="B200" s="21">
        <v>70.41</v>
      </c>
      <c r="C200" s="21">
        <v>70.41</v>
      </c>
      <c r="D200" s="21">
        <v>0</v>
      </c>
      <c r="E200" s="21">
        <v>14</v>
      </c>
      <c r="F200" s="21">
        <v>10264</v>
      </c>
      <c r="G200" s="21">
        <v>0</v>
      </c>
      <c r="H200" s="21">
        <v>3402</v>
      </c>
      <c r="I200" s="21">
        <v>0</v>
      </c>
      <c r="J200" s="21">
        <v>51358</v>
      </c>
      <c r="K200" s="21">
        <v>0</v>
      </c>
      <c r="L200" s="21">
        <v>73892</v>
      </c>
      <c r="M200" s="21">
        <v>1</v>
      </c>
      <c r="N200" s="21">
        <v>9216</v>
      </c>
      <c r="O200" s="21">
        <v>0</v>
      </c>
      <c r="P200" s="21">
        <v>8292</v>
      </c>
      <c r="Q200" s="21">
        <v>0</v>
      </c>
      <c r="R200" s="21">
        <v>3732</v>
      </c>
      <c r="S200" s="21">
        <v>0</v>
      </c>
      <c r="T200" s="21">
        <v>10298</v>
      </c>
      <c r="U200" s="21">
        <v>0</v>
      </c>
      <c r="V200" s="21">
        <v>7614</v>
      </c>
      <c r="W200" s="21">
        <v>1</v>
      </c>
      <c r="X200" s="21">
        <v>10343</v>
      </c>
      <c r="Y200" s="21">
        <v>1</v>
      </c>
      <c r="Z200" s="21">
        <v>9305</v>
      </c>
      <c r="AA200" s="21">
        <v>0</v>
      </c>
    </row>
    <row r="201" spans="2:27" ht="10.199999999999999" x14ac:dyDescent="0.2">
      <c r="B201" s="21">
        <v>70.41</v>
      </c>
      <c r="C201" s="21">
        <v>70.41</v>
      </c>
      <c r="D201" s="21">
        <v>0</v>
      </c>
      <c r="E201" s="21">
        <v>14</v>
      </c>
      <c r="F201" s="21">
        <v>72</v>
      </c>
      <c r="G201" s="21">
        <v>1</v>
      </c>
      <c r="H201" s="21">
        <v>21</v>
      </c>
      <c r="I201" s="21">
        <v>1</v>
      </c>
      <c r="J201" s="21">
        <v>37</v>
      </c>
      <c r="K201" s="21">
        <v>1</v>
      </c>
      <c r="L201" s="21">
        <v>14</v>
      </c>
      <c r="M201" s="21">
        <v>0</v>
      </c>
      <c r="N201" s="21">
        <v>25</v>
      </c>
      <c r="O201" s="21">
        <v>1</v>
      </c>
      <c r="P201" s="21">
        <v>55</v>
      </c>
      <c r="Q201" s="21">
        <v>1</v>
      </c>
      <c r="R201" s="21">
        <v>46</v>
      </c>
      <c r="S201" s="21">
        <v>1</v>
      </c>
      <c r="T201" s="21">
        <v>23</v>
      </c>
      <c r="U201" s="21">
        <v>1</v>
      </c>
      <c r="V201" s="21">
        <v>70</v>
      </c>
      <c r="W201" s="21">
        <v>0</v>
      </c>
      <c r="X201" s="21">
        <v>15</v>
      </c>
      <c r="Y201" s="21">
        <v>0</v>
      </c>
      <c r="Z201" s="21">
        <v>48</v>
      </c>
      <c r="AA201" s="21">
        <v>1</v>
      </c>
    </row>
    <row r="202" spans="2:27" ht="10.199999999999999" x14ac:dyDescent="0.2">
      <c r="B202" s="21">
        <v>251.73</v>
      </c>
      <c r="C202" s="21">
        <v>251.73</v>
      </c>
      <c r="D202" s="21">
        <v>0</v>
      </c>
      <c r="E202" s="21">
        <v>14</v>
      </c>
      <c r="F202" s="21">
        <v>6</v>
      </c>
      <c r="G202" s="21">
        <v>0</v>
      </c>
      <c r="H202" s="21">
        <v>25</v>
      </c>
      <c r="I202" s="21">
        <v>0</v>
      </c>
      <c r="J202" s="21">
        <v>35</v>
      </c>
      <c r="K202" s="21">
        <v>1</v>
      </c>
      <c r="L202" s="21">
        <v>48</v>
      </c>
      <c r="M202" s="21">
        <v>0</v>
      </c>
      <c r="N202" s="21">
        <v>53</v>
      </c>
      <c r="O202" s="21">
        <v>0</v>
      </c>
      <c r="P202" s="21">
        <v>57</v>
      </c>
      <c r="Q202" s="21">
        <v>0</v>
      </c>
      <c r="R202" s="21">
        <v>65</v>
      </c>
      <c r="S202" s="21">
        <v>0</v>
      </c>
      <c r="T202" s="21">
        <v>72</v>
      </c>
      <c r="U202" s="21">
        <v>0</v>
      </c>
      <c r="V202" s="21">
        <v>79</v>
      </c>
      <c r="W202" s="21">
        <v>0</v>
      </c>
      <c r="X202" s="21">
        <v>70</v>
      </c>
      <c r="Y202" s="21">
        <v>0</v>
      </c>
      <c r="Z202" s="21">
        <v>13</v>
      </c>
      <c r="AA202" s="21">
        <v>0</v>
      </c>
    </row>
    <row r="203" spans="2:27" ht="10.199999999999999" x14ac:dyDescent="0.2">
      <c r="B203" s="21">
        <v>248.49</v>
      </c>
      <c r="C203" s="21">
        <v>248.49</v>
      </c>
      <c r="D203" s="21">
        <v>0</v>
      </c>
      <c r="E203" s="21">
        <v>14</v>
      </c>
      <c r="F203" s="21">
        <v>0</v>
      </c>
      <c r="G203" s="21">
        <v>1</v>
      </c>
      <c r="H203" s="21">
        <v>0</v>
      </c>
      <c r="I203" s="21">
        <v>1</v>
      </c>
      <c r="J203" s="21">
        <v>1</v>
      </c>
      <c r="K203" s="21">
        <v>0</v>
      </c>
      <c r="L203" s="21">
        <v>0</v>
      </c>
      <c r="M203" s="21">
        <v>1</v>
      </c>
      <c r="N203" s="21">
        <v>0</v>
      </c>
      <c r="O203" s="21">
        <v>1</v>
      </c>
      <c r="P203" s="21">
        <v>0</v>
      </c>
      <c r="Q203" s="21">
        <v>1</v>
      </c>
      <c r="R203" s="21">
        <v>0</v>
      </c>
      <c r="S203" s="21">
        <v>1</v>
      </c>
      <c r="T203" s="21">
        <v>0</v>
      </c>
      <c r="U203" s="21">
        <v>1</v>
      </c>
      <c r="V203" s="21">
        <v>0</v>
      </c>
      <c r="W203" s="21">
        <v>1</v>
      </c>
      <c r="X203" s="21">
        <v>0</v>
      </c>
      <c r="Y203" s="21">
        <v>1</v>
      </c>
      <c r="Z203" s="21">
        <v>0</v>
      </c>
      <c r="AA203" s="21">
        <v>1</v>
      </c>
    </row>
    <row r="204" spans="2:27" ht="10.199999999999999" x14ac:dyDescent="0.2">
      <c r="B204" s="21">
        <v>367.72</v>
      </c>
      <c r="C204" s="21">
        <v>367.72</v>
      </c>
      <c r="D204" s="21">
        <v>0</v>
      </c>
      <c r="E204" s="21">
        <v>14</v>
      </c>
      <c r="F204" s="21">
        <v>0</v>
      </c>
      <c r="G204" s="21">
        <v>1.36</v>
      </c>
      <c r="H204" s="21">
        <v>0</v>
      </c>
      <c r="I204" s="21">
        <v>1.27</v>
      </c>
      <c r="J204" s="21">
        <v>0</v>
      </c>
      <c r="K204" s="21">
        <v>1.1299999999999999</v>
      </c>
      <c r="L204" s="21">
        <v>0</v>
      </c>
      <c r="M204" s="21">
        <v>1.36</v>
      </c>
      <c r="N204" s="21">
        <v>0</v>
      </c>
      <c r="O204" s="21">
        <v>1.02</v>
      </c>
      <c r="P204" s="21">
        <v>0</v>
      </c>
      <c r="Q204" s="21">
        <v>1.06</v>
      </c>
      <c r="R204" s="21">
        <v>0</v>
      </c>
      <c r="S204" s="21">
        <v>1.53</v>
      </c>
      <c r="T204" s="21">
        <v>0</v>
      </c>
      <c r="U204" s="21">
        <v>1.1200000000000001</v>
      </c>
      <c r="V204" s="21">
        <v>0</v>
      </c>
      <c r="W204" s="21">
        <v>1.02</v>
      </c>
      <c r="X204" s="21">
        <v>1</v>
      </c>
      <c r="Y204" s="21">
        <v>1</v>
      </c>
      <c r="Z204" s="21">
        <v>0</v>
      </c>
      <c r="AA204" s="21">
        <v>1.06</v>
      </c>
    </row>
    <row r="205" spans="2:27" ht="10.199999999999999" x14ac:dyDescent="0.2">
      <c r="B205" s="21">
        <v>291.66000000000003</v>
      </c>
      <c r="C205" s="21">
        <v>291.66000000000003</v>
      </c>
      <c r="D205" s="21">
        <v>0</v>
      </c>
      <c r="E205" s="21">
        <v>14</v>
      </c>
      <c r="F205" s="21">
        <v>0</v>
      </c>
      <c r="G205" s="21">
        <v>2421.0392149414402</v>
      </c>
      <c r="H205" s="21">
        <v>0</v>
      </c>
      <c r="I205" s="21">
        <v>3446.74965785329</v>
      </c>
      <c r="J205" s="21">
        <v>0</v>
      </c>
      <c r="K205" s="21">
        <v>6172.11915741344</v>
      </c>
      <c r="L205" s="21">
        <v>0</v>
      </c>
      <c r="M205" s="21">
        <v>2263.8090940922698</v>
      </c>
      <c r="N205" s="21">
        <v>0</v>
      </c>
      <c r="O205" s="21">
        <v>3959.07430267061</v>
      </c>
      <c r="P205" s="21">
        <v>0</v>
      </c>
      <c r="Q205" s="21">
        <v>5296.51433866562</v>
      </c>
      <c r="R205" s="21">
        <v>0</v>
      </c>
      <c r="S205" s="21">
        <v>5155.4707139482998</v>
      </c>
      <c r="T205" s="21">
        <v>0</v>
      </c>
      <c r="U205" s="21">
        <v>6334.0318694975103</v>
      </c>
      <c r="V205" s="21">
        <v>0</v>
      </c>
      <c r="W205" s="21">
        <v>5124.2247975048804</v>
      </c>
      <c r="X205" s="21">
        <v>0</v>
      </c>
      <c r="Y205" s="21">
        <v>2626.8959269890802</v>
      </c>
      <c r="Z205" s="21">
        <v>0</v>
      </c>
      <c r="AA205" s="21">
        <v>4593.3830776520599</v>
      </c>
    </row>
    <row r="206" spans="2:27" ht="10.199999999999999" x14ac:dyDescent="0.2">
      <c r="B206" s="21">
        <v>291.66000000000003</v>
      </c>
      <c r="C206" s="21">
        <v>291.66000000000003</v>
      </c>
      <c r="D206" s="21">
        <v>0</v>
      </c>
      <c r="E206" s="21">
        <v>14</v>
      </c>
      <c r="F206" s="21">
        <v>1</v>
      </c>
      <c r="G206" s="21">
        <v>32991</v>
      </c>
      <c r="H206" s="21">
        <v>1</v>
      </c>
      <c r="I206" s="21">
        <v>23025</v>
      </c>
      <c r="J206" s="21">
        <v>0</v>
      </c>
      <c r="K206" s="21">
        <v>24575</v>
      </c>
      <c r="L206" s="21">
        <v>1</v>
      </c>
      <c r="M206" s="21">
        <v>24575</v>
      </c>
      <c r="N206" s="21">
        <v>1</v>
      </c>
      <c r="O206" s="21">
        <v>29055</v>
      </c>
      <c r="P206" s="21">
        <v>1</v>
      </c>
      <c r="Q206" s="21">
        <v>26409</v>
      </c>
      <c r="R206" s="21">
        <v>1</v>
      </c>
      <c r="S206" s="21">
        <v>30124</v>
      </c>
      <c r="T206" s="21">
        <v>1</v>
      </c>
      <c r="U206" s="21">
        <v>26993</v>
      </c>
      <c r="V206" s="21">
        <v>1</v>
      </c>
      <c r="W206" s="21">
        <v>30916</v>
      </c>
      <c r="X206" s="21">
        <v>0</v>
      </c>
      <c r="Y206" s="21">
        <v>32991</v>
      </c>
      <c r="Z206" s="21">
        <v>1</v>
      </c>
      <c r="AA206" s="21">
        <v>26993</v>
      </c>
    </row>
    <row r="207" spans="2:27" ht="10.199999999999999" x14ac:dyDescent="0.2">
      <c r="B207" s="21">
        <v>297.83</v>
      </c>
      <c r="C207" s="21">
        <v>297.83</v>
      </c>
      <c r="D207" s="21">
        <v>0</v>
      </c>
      <c r="E207" s="21">
        <v>14</v>
      </c>
      <c r="F207" s="21">
        <v>1</v>
      </c>
      <c r="G207" s="21">
        <v>22263</v>
      </c>
      <c r="H207" s="21">
        <v>0</v>
      </c>
      <c r="I207" s="21">
        <v>25475</v>
      </c>
      <c r="J207" s="21">
        <v>0</v>
      </c>
      <c r="K207" s="21">
        <v>28739</v>
      </c>
      <c r="L207" s="21">
        <v>1</v>
      </c>
      <c r="M207" s="21">
        <v>32991</v>
      </c>
      <c r="N207" s="21">
        <v>0</v>
      </c>
      <c r="O207" s="21">
        <v>23025</v>
      </c>
      <c r="P207" s="21">
        <v>1</v>
      </c>
      <c r="Q207" s="21">
        <v>29284</v>
      </c>
      <c r="R207" s="21">
        <v>1</v>
      </c>
      <c r="S207" s="21">
        <v>34880</v>
      </c>
      <c r="T207" s="21">
        <v>1</v>
      </c>
      <c r="U207" s="21">
        <v>31981</v>
      </c>
      <c r="V207" s="21">
        <v>1</v>
      </c>
      <c r="W207" s="21">
        <v>38813</v>
      </c>
      <c r="X207" s="21">
        <v>1</v>
      </c>
      <c r="Y207" s="21">
        <v>29838</v>
      </c>
      <c r="Z207" s="21">
        <v>1</v>
      </c>
      <c r="AA207" s="21">
        <v>32991</v>
      </c>
    </row>
    <row r="208" spans="2:27" ht="10.199999999999999" x14ac:dyDescent="0.2">
      <c r="B208" s="21">
        <v>314.88</v>
      </c>
      <c r="C208" s="21">
        <v>314.88</v>
      </c>
      <c r="D208" s="21">
        <v>0</v>
      </c>
      <c r="E208" s="21">
        <v>14</v>
      </c>
      <c r="F208" s="21">
        <v>0</v>
      </c>
      <c r="G208" s="21">
        <v>8621121</v>
      </c>
      <c r="H208" s="21">
        <v>1</v>
      </c>
      <c r="I208" s="21">
        <v>2753373</v>
      </c>
      <c r="J208" s="21">
        <v>1</v>
      </c>
      <c r="K208" s="21">
        <v>1197234</v>
      </c>
      <c r="L208" s="21">
        <v>0</v>
      </c>
      <c r="M208" s="21">
        <v>1197234</v>
      </c>
      <c r="N208" s="21">
        <v>1</v>
      </c>
      <c r="O208" s="21">
        <v>1862106</v>
      </c>
      <c r="P208" s="21">
        <v>0</v>
      </c>
      <c r="Q208" s="21">
        <v>249561</v>
      </c>
      <c r="R208" s="21">
        <v>0</v>
      </c>
      <c r="S208" s="21">
        <v>5787293</v>
      </c>
      <c r="T208" s="21">
        <v>0</v>
      </c>
      <c r="U208" s="21">
        <v>3532657</v>
      </c>
      <c r="V208" s="21">
        <v>0</v>
      </c>
      <c r="W208" s="21">
        <v>2230831</v>
      </c>
      <c r="X208" s="21">
        <v>0</v>
      </c>
      <c r="Y208" s="21">
        <v>8621121</v>
      </c>
      <c r="Z208" s="21">
        <v>0</v>
      </c>
      <c r="AA208" s="21">
        <v>3532657</v>
      </c>
    </row>
    <row r="209" spans="2:27" ht="10.199999999999999" x14ac:dyDescent="0.2">
      <c r="B209" s="21">
        <v>241.04</v>
      </c>
      <c r="C209" s="21">
        <v>241.04</v>
      </c>
      <c r="D209" s="21">
        <v>0</v>
      </c>
      <c r="E209" s="21">
        <v>14</v>
      </c>
      <c r="F209" s="21">
        <v>0</v>
      </c>
      <c r="G209" s="21">
        <v>472254</v>
      </c>
      <c r="H209" s="21">
        <v>1</v>
      </c>
      <c r="I209" s="21">
        <v>1489247</v>
      </c>
      <c r="J209" s="21">
        <v>0</v>
      </c>
      <c r="K209" s="21">
        <v>2761118</v>
      </c>
      <c r="L209" s="21">
        <v>1</v>
      </c>
      <c r="M209" s="21">
        <v>8621121</v>
      </c>
      <c r="N209" s="21">
        <v>0</v>
      </c>
      <c r="O209" s="21">
        <v>2753373</v>
      </c>
      <c r="P209" s="21">
        <v>0</v>
      </c>
      <c r="Q209" s="21">
        <v>298680</v>
      </c>
      <c r="R209" s="21">
        <v>1</v>
      </c>
      <c r="S209" s="21">
        <v>1594251</v>
      </c>
      <c r="T209" s="21">
        <v>0</v>
      </c>
      <c r="U209" s="21">
        <v>4549784</v>
      </c>
      <c r="V209" s="21">
        <v>1</v>
      </c>
      <c r="W209" s="21">
        <v>1653017</v>
      </c>
      <c r="X209" s="21">
        <v>1</v>
      </c>
      <c r="Y209" s="21">
        <v>7145897</v>
      </c>
      <c r="Z209" s="21">
        <v>1</v>
      </c>
      <c r="AA209" s="21">
        <v>8621121</v>
      </c>
    </row>
    <row r="210" spans="2:27" ht="10.199999999999999" x14ac:dyDescent="0.2">
      <c r="B210" s="21">
        <v>79.23</v>
      </c>
      <c r="C210" s="21">
        <v>79.23</v>
      </c>
      <c r="D210" s="21">
        <v>0</v>
      </c>
      <c r="E210" s="21">
        <v>14</v>
      </c>
      <c r="F210" s="21">
        <v>1</v>
      </c>
      <c r="G210" s="21">
        <v>1636</v>
      </c>
      <c r="H210" s="21">
        <v>0</v>
      </c>
      <c r="I210" s="21">
        <v>1491</v>
      </c>
      <c r="J210" s="21">
        <v>1</v>
      </c>
      <c r="K210" s="21">
        <v>1301</v>
      </c>
      <c r="L210" s="21">
        <v>0</v>
      </c>
      <c r="M210" s="21">
        <v>2237</v>
      </c>
      <c r="N210" s="21">
        <v>1</v>
      </c>
      <c r="O210" s="21">
        <v>590</v>
      </c>
      <c r="P210" s="21">
        <v>1</v>
      </c>
      <c r="Q210" s="21">
        <v>444</v>
      </c>
      <c r="R210" s="21">
        <v>0</v>
      </c>
      <c r="S210" s="21">
        <v>2682</v>
      </c>
      <c r="T210" s="21">
        <v>1</v>
      </c>
      <c r="U210" s="21">
        <v>539</v>
      </c>
      <c r="V210" s="21">
        <v>0</v>
      </c>
      <c r="W210" s="21">
        <v>676</v>
      </c>
      <c r="X210" s="21">
        <v>0</v>
      </c>
      <c r="Y210" s="21">
        <v>181</v>
      </c>
      <c r="Z210" s="21">
        <v>0</v>
      </c>
      <c r="AA210" s="21">
        <v>756</v>
      </c>
    </row>
    <row r="211" spans="2:27" ht="10.199999999999999" x14ac:dyDescent="0.2">
      <c r="B211" s="21">
        <v>374.4</v>
      </c>
      <c r="C211" s="21">
        <v>374.4</v>
      </c>
      <c r="D211" s="21">
        <v>0</v>
      </c>
      <c r="E211" s="21">
        <v>14</v>
      </c>
      <c r="F211" s="21">
        <v>0</v>
      </c>
      <c r="G211" s="21">
        <v>5185</v>
      </c>
      <c r="H211" s="21">
        <v>0</v>
      </c>
      <c r="I211" s="21">
        <v>5100</v>
      </c>
      <c r="J211" s="21">
        <v>0</v>
      </c>
      <c r="K211" s="21">
        <v>4353</v>
      </c>
      <c r="L211" s="21">
        <v>1</v>
      </c>
      <c r="M211" s="21">
        <v>26582</v>
      </c>
      <c r="N211" s="21">
        <v>0</v>
      </c>
      <c r="O211" s="21">
        <v>11723</v>
      </c>
      <c r="P211" s="21">
        <v>0</v>
      </c>
      <c r="Q211" s="21">
        <v>9368</v>
      </c>
      <c r="R211" s="21">
        <v>0</v>
      </c>
      <c r="S211" s="21">
        <v>3677</v>
      </c>
      <c r="T211" s="21">
        <v>0</v>
      </c>
      <c r="U211" s="21">
        <v>23531</v>
      </c>
      <c r="V211" s="21">
        <v>0</v>
      </c>
      <c r="W211" s="21">
        <v>20727</v>
      </c>
      <c r="X211" s="21">
        <v>1</v>
      </c>
      <c r="Y211" s="21">
        <v>7171</v>
      </c>
      <c r="Z211" s="21">
        <v>1</v>
      </c>
      <c r="AA211" s="21">
        <v>48642</v>
      </c>
    </row>
    <row r="212" spans="2:27" ht="10.199999999999999" x14ac:dyDescent="0.2">
      <c r="B212" s="21">
        <v>261.74</v>
      </c>
      <c r="C212" s="21">
        <v>261.74</v>
      </c>
      <c r="D212" s="21">
        <v>0</v>
      </c>
      <c r="E212" s="21">
        <v>14</v>
      </c>
      <c r="F212" s="21">
        <v>1</v>
      </c>
      <c r="G212" s="21">
        <v>47</v>
      </c>
      <c r="H212" s="21">
        <v>1</v>
      </c>
      <c r="I212" s="21">
        <v>55</v>
      </c>
      <c r="J212" s="21">
        <v>1</v>
      </c>
      <c r="K212" s="21">
        <v>35</v>
      </c>
      <c r="L212" s="21">
        <v>0</v>
      </c>
      <c r="M212" s="21">
        <v>35</v>
      </c>
      <c r="N212" s="21">
        <v>1</v>
      </c>
      <c r="O212" s="21">
        <v>22</v>
      </c>
      <c r="P212" s="21">
        <v>1</v>
      </c>
      <c r="Q212" s="21">
        <v>57</v>
      </c>
      <c r="R212" s="21">
        <v>1</v>
      </c>
      <c r="S212" s="21">
        <v>9</v>
      </c>
      <c r="T212" s="21">
        <v>1</v>
      </c>
      <c r="U212" s="21">
        <v>4</v>
      </c>
      <c r="V212" s="21">
        <v>1</v>
      </c>
      <c r="W212" s="21">
        <v>70</v>
      </c>
      <c r="X212" s="21">
        <v>0</v>
      </c>
      <c r="Y212" s="21">
        <v>48</v>
      </c>
      <c r="Z212" s="21">
        <v>0</v>
      </c>
      <c r="AA212" s="21">
        <v>4</v>
      </c>
    </row>
    <row r="213" spans="2:27" ht="10.199999999999999" x14ac:dyDescent="0.2">
      <c r="B213" s="21">
        <v>200.41</v>
      </c>
      <c r="C213" s="21">
        <v>200.41</v>
      </c>
      <c r="D213" s="21">
        <v>0</v>
      </c>
      <c r="E213" s="21">
        <v>14</v>
      </c>
      <c r="F213" s="21">
        <v>0</v>
      </c>
      <c r="G213" s="21">
        <v>18</v>
      </c>
      <c r="H213" s="21">
        <v>0</v>
      </c>
      <c r="I213" s="21">
        <v>32</v>
      </c>
      <c r="J213" s="21">
        <v>0</v>
      </c>
      <c r="K213" s="21">
        <v>43</v>
      </c>
      <c r="L213" s="21">
        <v>0</v>
      </c>
      <c r="M213" s="21">
        <v>47</v>
      </c>
      <c r="N213" s="21">
        <v>0</v>
      </c>
      <c r="O213" s="21">
        <v>55</v>
      </c>
      <c r="P213" s="21">
        <v>0</v>
      </c>
      <c r="Q213" s="21">
        <v>60</v>
      </c>
      <c r="R213" s="21">
        <v>1</v>
      </c>
      <c r="S213" s="21">
        <v>68</v>
      </c>
      <c r="T213" s="21">
        <v>1</v>
      </c>
      <c r="U213" s="21">
        <v>78</v>
      </c>
      <c r="V213" s="21">
        <v>0</v>
      </c>
      <c r="W213" s="21">
        <v>67</v>
      </c>
      <c r="X213" s="21">
        <v>0</v>
      </c>
      <c r="Y213" s="21">
        <v>6</v>
      </c>
      <c r="Z213" s="21">
        <v>1</v>
      </c>
      <c r="AA213" s="21">
        <v>47</v>
      </c>
    </row>
    <row r="214" spans="2:27" ht="10.199999999999999" x14ac:dyDescent="0.2">
      <c r="B214" s="21">
        <v>402.02</v>
      </c>
      <c r="C214" s="21">
        <v>402.02</v>
      </c>
      <c r="D214" s="21">
        <v>0</v>
      </c>
      <c r="E214" s="21">
        <v>14</v>
      </c>
      <c r="F214" s="21">
        <v>1</v>
      </c>
      <c r="G214" s="21">
        <v>0</v>
      </c>
      <c r="H214" s="21">
        <v>1</v>
      </c>
      <c r="I214" s="21">
        <v>0</v>
      </c>
      <c r="J214" s="21">
        <v>1</v>
      </c>
      <c r="K214" s="21">
        <v>0</v>
      </c>
      <c r="L214" s="21">
        <v>1</v>
      </c>
      <c r="M214" s="21">
        <v>0</v>
      </c>
      <c r="N214" s="21">
        <v>1</v>
      </c>
      <c r="O214" s="21">
        <v>1</v>
      </c>
      <c r="P214" s="21">
        <v>1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1</v>
      </c>
      <c r="W214" s="21">
        <v>0</v>
      </c>
      <c r="X214" s="21">
        <v>1</v>
      </c>
      <c r="Y214" s="21">
        <v>0</v>
      </c>
      <c r="Z214" s="21">
        <v>0</v>
      </c>
      <c r="AA214" s="21">
        <v>0</v>
      </c>
    </row>
    <row r="215" spans="2:27" ht="10.199999999999999" x14ac:dyDescent="0.2">
      <c r="B215" s="21">
        <v>294.18</v>
      </c>
      <c r="C215" s="21">
        <v>294.18</v>
      </c>
      <c r="D215" s="21">
        <v>0</v>
      </c>
      <c r="E215" s="21">
        <v>14</v>
      </c>
      <c r="F215" s="21">
        <v>1.1599999999999999</v>
      </c>
      <c r="G215" s="21">
        <v>0</v>
      </c>
      <c r="H215" s="21">
        <v>1.2</v>
      </c>
      <c r="I215" s="21">
        <v>0</v>
      </c>
      <c r="J215" s="21">
        <v>1.0900000000000001</v>
      </c>
      <c r="K215" s="21">
        <v>0</v>
      </c>
      <c r="L215" s="21">
        <v>1.07</v>
      </c>
      <c r="M215" s="21">
        <v>0</v>
      </c>
      <c r="N215" s="21">
        <v>1.48</v>
      </c>
      <c r="O215" s="21">
        <v>0</v>
      </c>
      <c r="P215" s="21">
        <v>1.03</v>
      </c>
      <c r="Q215" s="21">
        <v>0</v>
      </c>
      <c r="R215" s="21">
        <v>1</v>
      </c>
      <c r="S215" s="21">
        <v>0</v>
      </c>
      <c r="T215" s="21">
        <v>1</v>
      </c>
      <c r="U215" s="21">
        <v>0</v>
      </c>
      <c r="V215" s="21">
        <v>1.1399999999999999</v>
      </c>
      <c r="W215" s="21">
        <v>0</v>
      </c>
      <c r="X215" s="21">
        <v>1.01</v>
      </c>
      <c r="Y215" s="21">
        <v>0</v>
      </c>
      <c r="Z215" s="21">
        <v>1</v>
      </c>
      <c r="AA215" s="21">
        <v>0</v>
      </c>
    </row>
    <row r="216" spans="2:27" ht="10.199999999999999" x14ac:dyDescent="0.2">
      <c r="B216" s="21">
        <v>263.48</v>
      </c>
      <c r="C216" s="21">
        <v>263.48</v>
      </c>
      <c r="D216" s="21">
        <v>0</v>
      </c>
      <c r="E216" s="21">
        <v>14</v>
      </c>
      <c r="F216" s="21">
        <v>3627.4614239747598</v>
      </c>
      <c r="G216" s="21">
        <v>0</v>
      </c>
      <c r="H216" s="21">
        <v>3247.3142487042901</v>
      </c>
      <c r="I216" s="21">
        <v>0</v>
      </c>
      <c r="J216" s="21">
        <v>4935.7165032687099</v>
      </c>
      <c r="K216" s="21">
        <v>0</v>
      </c>
      <c r="L216" s="21">
        <v>6798.9376574559901</v>
      </c>
      <c r="M216" s="21">
        <v>0</v>
      </c>
      <c r="N216" s="21">
        <v>3285.2933949717999</v>
      </c>
      <c r="O216" s="21">
        <v>0</v>
      </c>
      <c r="P216" s="21">
        <v>5680.5338640753098</v>
      </c>
      <c r="Q216" s="21">
        <v>0</v>
      </c>
      <c r="R216" s="21">
        <v>3105.31220321506</v>
      </c>
      <c r="S216" s="21">
        <v>0</v>
      </c>
      <c r="T216" s="21">
        <v>5034.1782930558102</v>
      </c>
      <c r="U216" s="21">
        <v>0</v>
      </c>
      <c r="V216" s="21">
        <v>8117.1221947995</v>
      </c>
      <c r="W216" s="21">
        <v>0</v>
      </c>
      <c r="X216" s="21">
        <v>3266.4409876557002</v>
      </c>
      <c r="Y216" s="21">
        <v>0</v>
      </c>
      <c r="Z216" s="21">
        <v>5502.3337626808197</v>
      </c>
      <c r="AA216" s="21">
        <v>0</v>
      </c>
    </row>
    <row r="217" spans="2:27" ht="10.199999999999999" x14ac:dyDescent="0.2">
      <c r="B217" s="21">
        <v>58.98</v>
      </c>
      <c r="C217" s="21">
        <v>58.98</v>
      </c>
      <c r="D217" s="21">
        <v>0</v>
      </c>
      <c r="E217" s="21">
        <v>14</v>
      </c>
      <c r="F217" s="21">
        <v>29260</v>
      </c>
      <c r="G217" s="21">
        <v>1</v>
      </c>
      <c r="H217" s="21">
        <v>29260</v>
      </c>
      <c r="I217" s="21">
        <v>1</v>
      </c>
      <c r="J217" s="21">
        <v>22089</v>
      </c>
      <c r="K217" s="21">
        <v>1</v>
      </c>
      <c r="L217" s="21">
        <v>26046</v>
      </c>
      <c r="M217" s="21">
        <v>1</v>
      </c>
      <c r="N217" s="21">
        <v>24575</v>
      </c>
      <c r="O217" s="21">
        <v>0</v>
      </c>
      <c r="P217" s="21">
        <v>21121</v>
      </c>
      <c r="Q217" s="21">
        <v>1</v>
      </c>
      <c r="R217" s="21">
        <v>24706</v>
      </c>
      <c r="S217" s="21">
        <v>1</v>
      </c>
      <c r="T217" s="21">
        <v>25450</v>
      </c>
      <c r="U217" s="21">
        <v>1</v>
      </c>
      <c r="V217" s="21">
        <v>25824</v>
      </c>
      <c r="W217" s="21">
        <v>1</v>
      </c>
      <c r="X217" s="21">
        <v>31981</v>
      </c>
      <c r="Y217" s="21">
        <v>1</v>
      </c>
      <c r="Z217" s="21">
        <v>23665</v>
      </c>
      <c r="AA217" s="21">
        <v>1</v>
      </c>
    </row>
    <row r="218" spans="2:27" ht="10.199999999999999" x14ac:dyDescent="0.2">
      <c r="B218" s="21">
        <v>92.57</v>
      </c>
      <c r="C218" s="21">
        <v>92.57</v>
      </c>
      <c r="D218" s="21">
        <v>0</v>
      </c>
      <c r="E218" s="21">
        <v>14</v>
      </c>
      <c r="F218" s="21">
        <v>23858</v>
      </c>
      <c r="G218" s="21">
        <v>1</v>
      </c>
      <c r="H218" s="21">
        <v>26752</v>
      </c>
      <c r="I218" s="21">
        <v>1</v>
      </c>
      <c r="J218" s="21">
        <v>24706</v>
      </c>
      <c r="K218" s="21">
        <v>0</v>
      </c>
      <c r="L218" s="21">
        <v>32991</v>
      </c>
      <c r="M218" s="21">
        <v>0</v>
      </c>
      <c r="N218" s="21">
        <v>22360</v>
      </c>
      <c r="O218" s="21">
        <v>1</v>
      </c>
      <c r="P218" s="21">
        <v>26409</v>
      </c>
      <c r="Q218" s="21">
        <v>0</v>
      </c>
      <c r="R218" s="21">
        <v>23903</v>
      </c>
      <c r="S218" s="21">
        <v>1</v>
      </c>
      <c r="T218" s="21">
        <v>25824</v>
      </c>
      <c r="U218" s="21">
        <v>1</v>
      </c>
      <c r="V218" s="21">
        <v>31981</v>
      </c>
      <c r="W218" s="21">
        <v>1</v>
      </c>
      <c r="X218" s="21">
        <v>26101</v>
      </c>
      <c r="Y218" s="21">
        <v>1</v>
      </c>
      <c r="Z218" s="21">
        <v>28637</v>
      </c>
      <c r="AA218" s="21">
        <v>1</v>
      </c>
    </row>
    <row r="219" spans="2:27" ht="10.199999999999999" x14ac:dyDescent="0.2">
      <c r="B219" s="21">
        <v>200.2</v>
      </c>
      <c r="C219" s="21">
        <v>200.2</v>
      </c>
      <c r="D219" s="21">
        <v>0</v>
      </c>
      <c r="E219" s="21">
        <v>14</v>
      </c>
      <c r="F219" s="21">
        <v>7830332</v>
      </c>
      <c r="G219" s="21">
        <v>0</v>
      </c>
      <c r="H219" s="21">
        <v>7830332</v>
      </c>
      <c r="I219" s="21">
        <v>0</v>
      </c>
      <c r="J219" s="21">
        <v>668159</v>
      </c>
      <c r="K219" s="21">
        <v>1</v>
      </c>
      <c r="L219" s="21">
        <v>2230955</v>
      </c>
      <c r="M219" s="21">
        <v>1</v>
      </c>
      <c r="N219" s="21">
        <v>1197234</v>
      </c>
      <c r="O219" s="21">
        <v>0</v>
      </c>
      <c r="P219" s="21">
        <v>1228816</v>
      </c>
      <c r="Q219" s="21">
        <v>1</v>
      </c>
      <c r="R219" s="21">
        <v>9056076</v>
      </c>
      <c r="S219" s="21">
        <v>0</v>
      </c>
      <c r="T219" s="21">
        <v>1694803</v>
      </c>
      <c r="U219" s="21">
        <v>0</v>
      </c>
      <c r="V219" s="21">
        <v>2549844</v>
      </c>
      <c r="W219" s="21">
        <v>0</v>
      </c>
      <c r="X219" s="21">
        <v>4549784</v>
      </c>
      <c r="Y219" s="21">
        <v>0</v>
      </c>
      <c r="Z219" s="21">
        <v>1038660</v>
      </c>
      <c r="AA219" s="21">
        <v>0</v>
      </c>
    </row>
    <row r="220" spans="2:27" ht="10.199999999999999" x14ac:dyDescent="0.2">
      <c r="B220" s="21">
        <v>285.33999999999997</v>
      </c>
      <c r="C220" s="21">
        <v>285.33999999999997</v>
      </c>
      <c r="D220" s="21">
        <v>0</v>
      </c>
      <c r="E220" s="21">
        <v>14</v>
      </c>
      <c r="F220" s="21">
        <v>895414</v>
      </c>
      <c r="G220" s="21">
        <v>1</v>
      </c>
      <c r="H220" s="21">
        <v>379566</v>
      </c>
      <c r="I220" s="21">
        <v>0</v>
      </c>
      <c r="J220" s="21">
        <v>9056076</v>
      </c>
      <c r="K220" s="21">
        <v>1</v>
      </c>
      <c r="L220" s="21">
        <v>8621121</v>
      </c>
      <c r="M220" s="21">
        <v>1</v>
      </c>
      <c r="N220" s="21">
        <v>1421287</v>
      </c>
      <c r="O220" s="21">
        <v>1</v>
      </c>
      <c r="P220" s="21">
        <v>249561</v>
      </c>
      <c r="Q220" s="21">
        <v>0</v>
      </c>
      <c r="R220" s="21">
        <v>2673620</v>
      </c>
      <c r="S220" s="21">
        <v>1</v>
      </c>
      <c r="T220" s="21">
        <v>2549844</v>
      </c>
      <c r="U220" s="21">
        <v>1</v>
      </c>
      <c r="V220" s="21">
        <v>4549784</v>
      </c>
      <c r="W220" s="21">
        <v>1</v>
      </c>
      <c r="X220" s="21">
        <v>1021830</v>
      </c>
      <c r="Y220" s="21">
        <v>1</v>
      </c>
      <c r="Z220" s="21">
        <v>3036732</v>
      </c>
      <c r="AA220" s="21">
        <v>1</v>
      </c>
    </row>
    <row r="221" spans="2:27" ht="10.199999999999999" x14ac:dyDescent="0.2">
      <c r="B221" s="21">
        <v>70.16</v>
      </c>
      <c r="C221" s="21">
        <v>70.16</v>
      </c>
      <c r="D221" s="21">
        <v>0</v>
      </c>
      <c r="E221" s="21">
        <v>14</v>
      </c>
      <c r="F221" s="21">
        <v>576</v>
      </c>
      <c r="G221" s="21">
        <v>0</v>
      </c>
      <c r="H221" s="21">
        <v>1108</v>
      </c>
      <c r="I221" s="21">
        <v>1</v>
      </c>
      <c r="J221" s="21">
        <v>673</v>
      </c>
      <c r="K221" s="21">
        <v>0</v>
      </c>
      <c r="L221" s="21">
        <v>408</v>
      </c>
      <c r="M221" s="21">
        <v>0</v>
      </c>
      <c r="N221" s="21">
        <v>2035</v>
      </c>
      <c r="O221" s="21">
        <v>0</v>
      </c>
      <c r="P221" s="21">
        <v>633</v>
      </c>
      <c r="Q221" s="21">
        <v>1</v>
      </c>
      <c r="R221" s="21">
        <v>114</v>
      </c>
      <c r="S221" s="21">
        <v>0</v>
      </c>
      <c r="T221" s="21">
        <v>244</v>
      </c>
      <c r="U221" s="21">
        <v>0</v>
      </c>
      <c r="V221" s="21">
        <v>699</v>
      </c>
      <c r="W221" s="21">
        <v>0</v>
      </c>
      <c r="X221" s="21">
        <v>225</v>
      </c>
      <c r="Y221" s="21">
        <v>0</v>
      </c>
      <c r="Z221" s="21">
        <v>184</v>
      </c>
      <c r="AA221" s="21">
        <v>0</v>
      </c>
    </row>
    <row r="222" spans="2:27" ht="10.199999999999999" x14ac:dyDescent="0.2">
      <c r="B222" s="21">
        <v>101.64</v>
      </c>
      <c r="C222" s="21">
        <v>101.64</v>
      </c>
      <c r="D222" s="21">
        <v>0</v>
      </c>
      <c r="E222" s="21">
        <v>14</v>
      </c>
      <c r="F222" s="21">
        <v>4138</v>
      </c>
      <c r="G222" s="21">
        <v>1</v>
      </c>
      <c r="H222" s="21">
        <v>7196</v>
      </c>
      <c r="I222" s="21">
        <v>0</v>
      </c>
      <c r="J222" s="21">
        <v>11980</v>
      </c>
      <c r="K222" s="21">
        <v>0</v>
      </c>
      <c r="L222" s="21">
        <v>13252</v>
      </c>
      <c r="M222" s="21">
        <v>1</v>
      </c>
      <c r="N222" s="21">
        <v>5829</v>
      </c>
      <c r="O222" s="21">
        <v>0</v>
      </c>
      <c r="P222" s="21">
        <v>6602</v>
      </c>
      <c r="Q222" s="21">
        <v>0</v>
      </c>
      <c r="R222" s="21">
        <v>6446</v>
      </c>
      <c r="S222" s="21">
        <v>0</v>
      </c>
      <c r="T222" s="21">
        <v>9784</v>
      </c>
      <c r="U222" s="21">
        <v>1</v>
      </c>
      <c r="V222" s="21">
        <v>4957</v>
      </c>
      <c r="W222" s="21">
        <v>0</v>
      </c>
      <c r="X222" s="21">
        <v>7241</v>
      </c>
      <c r="Y222" s="21">
        <v>1</v>
      </c>
      <c r="Z222" s="21">
        <v>18843</v>
      </c>
      <c r="AA222" s="21">
        <v>1</v>
      </c>
    </row>
    <row r="223" spans="2:27" ht="10.199999999999999" x14ac:dyDescent="0.2">
      <c r="B223" s="21">
        <v>289.25</v>
      </c>
      <c r="C223" s="21">
        <v>289.25</v>
      </c>
      <c r="D223" s="21">
        <v>0</v>
      </c>
      <c r="E223" s="21">
        <v>14</v>
      </c>
      <c r="F223" s="21">
        <v>15</v>
      </c>
      <c r="G223" s="21">
        <v>0</v>
      </c>
      <c r="H223" s="21">
        <v>15</v>
      </c>
      <c r="I223" s="21">
        <v>1</v>
      </c>
      <c r="J223" s="21">
        <v>1</v>
      </c>
      <c r="K223" s="21">
        <v>1</v>
      </c>
      <c r="L223" s="21">
        <v>17</v>
      </c>
      <c r="M223" s="21">
        <v>0</v>
      </c>
      <c r="N223" s="21">
        <v>35</v>
      </c>
      <c r="O223" s="21">
        <v>1</v>
      </c>
      <c r="P223" s="21">
        <v>64</v>
      </c>
      <c r="Q223" s="21">
        <v>1</v>
      </c>
      <c r="R223" s="21">
        <v>37</v>
      </c>
      <c r="S223" s="21">
        <v>1</v>
      </c>
      <c r="T223" s="21">
        <v>34</v>
      </c>
      <c r="U223" s="21">
        <v>0</v>
      </c>
      <c r="V223" s="21">
        <v>72</v>
      </c>
      <c r="W223" s="21">
        <v>1</v>
      </c>
      <c r="X223" s="21">
        <v>78</v>
      </c>
      <c r="Y223" s="21">
        <v>0</v>
      </c>
      <c r="Z223" s="21">
        <v>5</v>
      </c>
      <c r="AA223" s="21">
        <v>0</v>
      </c>
    </row>
    <row r="224" spans="2:27" ht="10.199999999999999" x14ac:dyDescent="0.2">
      <c r="B224" s="21">
        <v>289.25</v>
      </c>
      <c r="C224" s="21">
        <v>289.25</v>
      </c>
      <c r="D224" s="21">
        <v>0</v>
      </c>
      <c r="E224" s="21">
        <v>14</v>
      </c>
      <c r="F224" s="21">
        <v>7</v>
      </c>
      <c r="G224" s="21">
        <v>0</v>
      </c>
      <c r="H224" s="21">
        <v>26</v>
      </c>
      <c r="I224" s="21">
        <v>0</v>
      </c>
      <c r="J224" s="21">
        <v>37</v>
      </c>
      <c r="K224" s="21">
        <v>1</v>
      </c>
      <c r="L224" s="21">
        <v>47</v>
      </c>
      <c r="M224" s="21">
        <v>0</v>
      </c>
      <c r="N224" s="21">
        <v>53</v>
      </c>
      <c r="O224" s="21">
        <v>0</v>
      </c>
      <c r="P224" s="21">
        <v>57</v>
      </c>
      <c r="Q224" s="21">
        <v>0</v>
      </c>
      <c r="R224" s="21">
        <v>66</v>
      </c>
      <c r="S224" s="21">
        <v>0</v>
      </c>
      <c r="T224" s="21">
        <v>72</v>
      </c>
      <c r="U224" s="21">
        <v>0</v>
      </c>
      <c r="V224" s="21">
        <v>79</v>
      </c>
      <c r="W224" s="21">
        <v>0</v>
      </c>
      <c r="X224" s="21">
        <v>59</v>
      </c>
      <c r="Y224" s="21">
        <v>0</v>
      </c>
      <c r="Z224" s="21">
        <v>21</v>
      </c>
      <c r="AA224" s="21">
        <v>0</v>
      </c>
    </row>
    <row r="225" spans="2:27" ht="10.199999999999999" x14ac:dyDescent="0.2">
      <c r="B225" s="21">
        <v>63.06</v>
      </c>
      <c r="C225" s="21">
        <v>63.06</v>
      </c>
      <c r="D225" s="21">
        <v>0</v>
      </c>
      <c r="E225" s="21">
        <v>14</v>
      </c>
      <c r="F225" s="21">
        <v>0</v>
      </c>
      <c r="G225" s="21">
        <v>1</v>
      </c>
      <c r="H225" s="21">
        <v>0</v>
      </c>
      <c r="I225" s="21">
        <v>1</v>
      </c>
      <c r="J225" s="21">
        <v>0</v>
      </c>
      <c r="K225" s="21">
        <v>0</v>
      </c>
      <c r="L225" s="21">
        <v>0</v>
      </c>
      <c r="M225" s="21">
        <v>1</v>
      </c>
      <c r="N225" s="21">
        <v>0</v>
      </c>
      <c r="O225" s="21">
        <v>1</v>
      </c>
      <c r="P225" s="21">
        <v>0</v>
      </c>
      <c r="Q225" s="21">
        <v>1</v>
      </c>
      <c r="R225" s="21">
        <v>0</v>
      </c>
      <c r="S225" s="21">
        <v>1</v>
      </c>
      <c r="T225" s="21">
        <v>0</v>
      </c>
      <c r="U225" s="21">
        <v>1</v>
      </c>
      <c r="V225" s="21">
        <v>0</v>
      </c>
      <c r="W225" s="21">
        <v>1</v>
      </c>
      <c r="X225" s="21">
        <v>0</v>
      </c>
      <c r="Y225" s="21">
        <v>1</v>
      </c>
      <c r="Z225" s="21">
        <v>0</v>
      </c>
      <c r="AA225" s="21">
        <v>1</v>
      </c>
    </row>
    <row r="226" spans="2:27" ht="10.199999999999999" x14ac:dyDescent="0.2">
      <c r="B226" s="21">
        <v>110</v>
      </c>
      <c r="C226" s="21">
        <v>110</v>
      </c>
      <c r="D226" s="21">
        <v>0</v>
      </c>
      <c r="E226" s="21">
        <v>14</v>
      </c>
      <c r="F226" s="21">
        <v>0</v>
      </c>
      <c r="G226" s="21">
        <v>1.36</v>
      </c>
      <c r="H226" s="21">
        <v>0</v>
      </c>
      <c r="I226" s="21">
        <v>1</v>
      </c>
      <c r="J226" s="21">
        <v>0</v>
      </c>
      <c r="K226" s="21">
        <v>1.24</v>
      </c>
      <c r="L226" s="21">
        <v>0</v>
      </c>
      <c r="M226" s="21">
        <v>1.36</v>
      </c>
      <c r="N226" s="21">
        <v>0</v>
      </c>
      <c r="O226" s="21">
        <v>1.1200000000000001</v>
      </c>
      <c r="P226" s="21">
        <v>0</v>
      </c>
      <c r="Q226" s="21">
        <v>1</v>
      </c>
      <c r="R226" s="21">
        <v>0</v>
      </c>
      <c r="S226" s="21">
        <v>1.27</v>
      </c>
      <c r="T226" s="21">
        <v>0</v>
      </c>
      <c r="U226" s="21">
        <v>1.04</v>
      </c>
      <c r="V226" s="21">
        <v>0</v>
      </c>
      <c r="W226" s="21">
        <v>1.02</v>
      </c>
      <c r="X226" s="21">
        <v>0</v>
      </c>
      <c r="Y226" s="21">
        <v>1.07</v>
      </c>
      <c r="Z226" s="21">
        <v>0</v>
      </c>
      <c r="AA226" s="21">
        <v>1.71</v>
      </c>
    </row>
    <row r="227" spans="2:27" ht="10.199999999999999" x14ac:dyDescent="0.2">
      <c r="B227" s="21">
        <v>76.959999999999994</v>
      </c>
      <c r="C227" s="21">
        <v>76.959999999999994</v>
      </c>
      <c r="D227" s="21">
        <v>0</v>
      </c>
      <c r="E227" s="21">
        <v>14</v>
      </c>
      <c r="F227" s="21">
        <v>0</v>
      </c>
      <c r="G227" s="21">
        <v>2421.0392149414402</v>
      </c>
      <c r="H227" s="21">
        <v>0</v>
      </c>
      <c r="I227" s="21">
        <v>5963.7530199003504</v>
      </c>
      <c r="J227" s="21">
        <v>0</v>
      </c>
      <c r="K227" s="21">
        <v>6166.1043239528699</v>
      </c>
      <c r="L227" s="21">
        <v>0</v>
      </c>
      <c r="M227" s="21">
        <v>2263.8090940922698</v>
      </c>
      <c r="N227" s="21">
        <v>0</v>
      </c>
      <c r="O227" s="21">
        <v>4317.4869245646396</v>
      </c>
      <c r="P227" s="21">
        <v>0</v>
      </c>
      <c r="Q227" s="21">
        <v>5454.1945849025096</v>
      </c>
      <c r="R227" s="21">
        <v>0</v>
      </c>
      <c r="S227" s="21">
        <v>3654.1126971756298</v>
      </c>
      <c r="T227" s="21">
        <v>0</v>
      </c>
      <c r="U227" s="21">
        <v>5483.2853374427696</v>
      </c>
      <c r="V227" s="21">
        <v>0</v>
      </c>
      <c r="W227" s="21">
        <v>6372.58925112017</v>
      </c>
      <c r="X227" s="21">
        <v>0</v>
      </c>
      <c r="Y227" s="21">
        <v>4840.4831196053501</v>
      </c>
      <c r="Z227" s="21">
        <v>0</v>
      </c>
      <c r="AA227" s="21">
        <v>1892.3691111999401</v>
      </c>
    </row>
    <row r="228" spans="2:27" ht="10.199999999999999" x14ac:dyDescent="0.2">
      <c r="B228" s="21">
        <v>77.459999999999994</v>
      </c>
      <c r="C228" s="21">
        <v>77.459999999999994</v>
      </c>
      <c r="D228" s="21">
        <v>0</v>
      </c>
      <c r="E228" s="21">
        <v>14</v>
      </c>
      <c r="F228" s="21">
        <v>1</v>
      </c>
      <c r="G228" s="21">
        <v>32991</v>
      </c>
      <c r="H228" s="21">
        <v>1</v>
      </c>
      <c r="I228" s="21">
        <v>26993</v>
      </c>
      <c r="J228" s="21">
        <v>1</v>
      </c>
      <c r="K228" s="21">
        <v>24706</v>
      </c>
      <c r="L228" s="21">
        <v>1</v>
      </c>
      <c r="M228" s="21">
        <v>24575</v>
      </c>
      <c r="N228" s="21">
        <v>1</v>
      </c>
      <c r="O228" s="21">
        <v>28739</v>
      </c>
      <c r="P228" s="21">
        <v>1</v>
      </c>
      <c r="Q228" s="21">
        <v>34880</v>
      </c>
      <c r="R228" s="21">
        <v>1</v>
      </c>
      <c r="S228" s="21">
        <v>29260</v>
      </c>
      <c r="T228" s="21">
        <v>1</v>
      </c>
      <c r="U228" s="21">
        <v>30124</v>
      </c>
      <c r="V228" s="21">
        <v>1</v>
      </c>
      <c r="W228" s="21">
        <v>28690</v>
      </c>
      <c r="X228" s="21">
        <v>1</v>
      </c>
      <c r="Y228" s="21">
        <v>32991</v>
      </c>
      <c r="Z228" s="21">
        <v>1</v>
      </c>
      <c r="AA228" s="21">
        <v>38813</v>
      </c>
    </row>
    <row r="229" spans="2:27" ht="10.199999999999999" x14ac:dyDescent="0.2">
      <c r="B229" s="21">
        <v>56.8</v>
      </c>
      <c r="C229" s="21">
        <v>56.8</v>
      </c>
      <c r="D229" s="21">
        <v>0</v>
      </c>
      <c r="E229" s="21">
        <v>14</v>
      </c>
      <c r="F229" s="21">
        <v>1</v>
      </c>
      <c r="G229" s="21">
        <v>22263</v>
      </c>
      <c r="H229" s="21">
        <v>0</v>
      </c>
      <c r="I229" s="21">
        <v>23614</v>
      </c>
      <c r="J229" s="21">
        <v>1</v>
      </c>
      <c r="K229" s="21">
        <v>28739</v>
      </c>
      <c r="L229" s="21">
        <v>1</v>
      </c>
      <c r="M229" s="21">
        <v>32991</v>
      </c>
      <c r="N229" s="21">
        <v>0</v>
      </c>
      <c r="O229" s="21">
        <v>23025</v>
      </c>
      <c r="P229" s="21">
        <v>1</v>
      </c>
      <c r="Q229" s="21">
        <v>29284</v>
      </c>
      <c r="R229" s="21">
        <v>1</v>
      </c>
      <c r="S229" s="21">
        <v>34880</v>
      </c>
      <c r="T229" s="21">
        <v>1</v>
      </c>
      <c r="U229" s="21">
        <v>31981</v>
      </c>
      <c r="V229" s="21">
        <v>1</v>
      </c>
      <c r="W229" s="21">
        <v>30916</v>
      </c>
      <c r="X229" s="21">
        <v>1</v>
      </c>
      <c r="Y229" s="21">
        <v>24348</v>
      </c>
      <c r="Z229" s="21">
        <v>1</v>
      </c>
      <c r="AA229" s="21">
        <v>25475</v>
      </c>
    </row>
    <row r="230" spans="2:27" ht="10.199999999999999" x14ac:dyDescent="0.2">
      <c r="B230" s="21">
        <v>141.47999999999999</v>
      </c>
      <c r="C230" s="21">
        <v>141.47999999999999</v>
      </c>
      <c r="D230" s="21">
        <v>0</v>
      </c>
      <c r="E230" s="21">
        <v>14</v>
      </c>
      <c r="F230" s="21">
        <v>0</v>
      </c>
      <c r="G230" s="21">
        <v>8621121</v>
      </c>
      <c r="H230" s="21">
        <v>1</v>
      </c>
      <c r="I230" s="21">
        <v>3532657</v>
      </c>
      <c r="J230" s="21">
        <v>0</v>
      </c>
      <c r="K230" s="21">
        <v>9056076</v>
      </c>
      <c r="L230" s="21">
        <v>0</v>
      </c>
      <c r="M230" s="21">
        <v>1197234</v>
      </c>
      <c r="N230" s="21">
        <v>1</v>
      </c>
      <c r="O230" s="21">
        <v>2761118</v>
      </c>
      <c r="P230" s="21">
        <v>0</v>
      </c>
      <c r="Q230" s="21">
        <v>1594251</v>
      </c>
      <c r="R230" s="21">
        <v>0</v>
      </c>
      <c r="S230" s="21">
        <v>7830332</v>
      </c>
      <c r="T230" s="21">
        <v>0</v>
      </c>
      <c r="U230" s="21">
        <v>5787293</v>
      </c>
      <c r="V230" s="21">
        <v>0</v>
      </c>
      <c r="W230" s="21">
        <v>249642</v>
      </c>
      <c r="X230" s="21">
        <v>0</v>
      </c>
      <c r="Y230" s="21">
        <v>8621121</v>
      </c>
      <c r="Z230" s="21">
        <v>0</v>
      </c>
      <c r="AA230" s="21">
        <v>1653017</v>
      </c>
    </row>
    <row r="231" spans="2:27" ht="10.199999999999999" x14ac:dyDescent="0.2">
      <c r="B231" s="21">
        <v>120.84</v>
      </c>
      <c r="C231" s="21">
        <v>120.84</v>
      </c>
      <c r="D231" s="21">
        <v>0</v>
      </c>
      <c r="E231" s="21">
        <v>14</v>
      </c>
      <c r="F231" s="21">
        <v>0</v>
      </c>
      <c r="G231" s="21">
        <v>472254</v>
      </c>
      <c r="H231" s="21">
        <v>1</v>
      </c>
      <c r="I231" s="21">
        <v>1008768</v>
      </c>
      <c r="J231" s="21">
        <v>0</v>
      </c>
      <c r="K231" s="21">
        <v>2761118</v>
      </c>
      <c r="L231" s="21">
        <v>1</v>
      </c>
      <c r="M231" s="21">
        <v>8621121</v>
      </c>
      <c r="N231" s="21">
        <v>1</v>
      </c>
      <c r="O231" s="21">
        <v>2753373</v>
      </c>
      <c r="P231" s="21">
        <v>0</v>
      </c>
      <c r="Q231" s="21">
        <v>298680</v>
      </c>
      <c r="R231" s="21">
        <v>1</v>
      </c>
      <c r="S231" s="21">
        <v>1594251</v>
      </c>
      <c r="T231" s="21">
        <v>0</v>
      </c>
      <c r="U231" s="21">
        <v>4549784</v>
      </c>
      <c r="V231" s="21">
        <v>1</v>
      </c>
      <c r="W231" s="21">
        <v>2230831</v>
      </c>
      <c r="X231" s="21">
        <v>1</v>
      </c>
      <c r="Y231" s="21">
        <v>111745</v>
      </c>
      <c r="Z231" s="21">
        <v>0</v>
      </c>
      <c r="AA231" s="21">
        <v>1489247</v>
      </c>
    </row>
    <row r="232" spans="2:27" ht="10.199999999999999" x14ac:dyDescent="0.2">
      <c r="B232" s="21">
        <v>120.84</v>
      </c>
      <c r="C232" s="21">
        <v>120.84</v>
      </c>
      <c r="D232" s="21">
        <v>0</v>
      </c>
      <c r="E232" s="21">
        <v>14</v>
      </c>
      <c r="F232" s="21">
        <v>1</v>
      </c>
      <c r="G232" s="21">
        <v>1636</v>
      </c>
      <c r="H232" s="21">
        <v>0</v>
      </c>
      <c r="I232" s="21">
        <v>280</v>
      </c>
      <c r="J232" s="21">
        <v>1</v>
      </c>
      <c r="K232" s="21">
        <v>1539</v>
      </c>
      <c r="L232" s="21">
        <v>0</v>
      </c>
      <c r="M232" s="21">
        <v>2237</v>
      </c>
      <c r="N232" s="21">
        <v>0</v>
      </c>
      <c r="O232" s="21">
        <v>1279</v>
      </c>
      <c r="P232" s="21">
        <v>1</v>
      </c>
      <c r="Q232" s="21">
        <v>188</v>
      </c>
      <c r="R232" s="21">
        <v>0</v>
      </c>
      <c r="S232" s="21">
        <v>1837</v>
      </c>
      <c r="T232" s="21">
        <v>1</v>
      </c>
      <c r="U232" s="21">
        <v>400</v>
      </c>
      <c r="V232" s="21">
        <v>0</v>
      </c>
      <c r="W232" s="21">
        <v>1443</v>
      </c>
      <c r="X232" s="21">
        <v>0</v>
      </c>
      <c r="Y232" s="21">
        <v>457</v>
      </c>
      <c r="Z232" s="21">
        <v>1</v>
      </c>
      <c r="AA232" s="21">
        <v>1941</v>
      </c>
    </row>
    <row r="233" spans="2:27" ht="10.199999999999999" x14ac:dyDescent="0.2">
      <c r="B233" s="21">
        <v>119.9</v>
      </c>
      <c r="C233" s="21">
        <v>119.9</v>
      </c>
      <c r="D233" s="21">
        <v>0</v>
      </c>
      <c r="E233" s="21">
        <v>14</v>
      </c>
      <c r="F233" s="21">
        <v>1</v>
      </c>
      <c r="G233" s="21">
        <v>5185</v>
      </c>
      <c r="H233" s="21">
        <v>1</v>
      </c>
      <c r="I233" s="21">
        <v>8571</v>
      </c>
      <c r="J233" s="21">
        <v>0</v>
      </c>
      <c r="K233" s="21">
        <v>7749</v>
      </c>
      <c r="L233" s="21">
        <v>1</v>
      </c>
      <c r="M233" s="21">
        <v>26582</v>
      </c>
      <c r="N233" s="21">
        <v>0</v>
      </c>
      <c r="O233" s="21">
        <v>8730</v>
      </c>
      <c r="P233" s="21">
        <v>0</v>
      </c>
      <c r="Q233" s="21">
        <v>6394</v>
      </c>
      <c r="R233" s="21">
        <v>0</v>
      </c>
      <c r="S233" s="21">
        <v>4600</v>
      </c>
      <c r="T233" s="21">
        <v>0</v>
      </c>
      <c r="U233" s="21">
        <v>37715</v>
      </c>
      <c r="V233" s="21">
        <v>0</v>
      </c>
      <c r="W233" s="21">
        <v>14474</v>
      </c>
      <c r="X233" s="21">
        <v>1</v>
      </c>
      <c r="Y233" s="21">
        <v>7574</v>
      </c>
      <c r="Z233" s="21">
        <v>0</v>
      </c>
      <c r="AA233" s="21">
        <v>3814</v>
      </c>
    </row>
    <row r="234" spans="2:27" ht="10.199999999999999" x14ac:dyDescent="0.2">
      <c r="B234" s="21">
        <v>124.82</v>
      </c>
      <c r="C234" s="21">
        <v>124.82</v>
      </c>
      <c r="D234" s="21">
        <v>0</v>
      </c>
      <c r="E234" s="21">
        <v>14</v>
      </c>
      <c r="F234" s="21">
        <v>0</v>
      </c>
      <c r="G234" s="21">
        <v>48</v>
      </c>
      <c r="H234" s="21">
        <v>0</v>
      </c>
      <c r="I234" s="21">
        <v>4</v>
      </c>
      <c r="J234" s="21">
        <v>1</v>
      </c>
      <c r="K234" s="21">
        <v>37</v>
      </c>
      <c r="L234" s="21">
        <v>0</v>
      </c>
      <c r="M234" s="21">
        <v>35</v>
      </c>
      <c r="N234" s="21">
        <v>1</v>
      </c>
      <c r="O234" s="21">
        <v>43</v>
      </c>
      <c r="P234" s="21">
        <v>1</v>
      </c>
      <c r="Q234" s="21">
        <v>68</v>
      </c>
      <c r="R234" s="21">
        <v>1</v>
      </c>
      <c r="S234" s="21">
        <v>15</v>
      </c>
      <c r="T234" s="21">
        <v>1</v>
      </c>
      <c r="U234" s="21">
        <v>9</v>
      </c>
      <c r="V234" s="21">
        <v>1</v>
      </c>
      <c r="W234" s="21">
        <v>3</v>
      </c>
      <c r="X234" s="21">
        <v>0</v>
      </c>
      <c r="Y234" s="21">
        <v>46</v>
      </c>
      <c r="Z234" s="21">
        <v>1</v>
      </c>
      <c r="AA234" s="21">
        <v>67</v>
      </c>
    </row>
    <row r="235" spans="2:27" ht="10.199999999999999" x14ac:dyDescent="0.2">
      <c r="B235" s="21">
        <v>127.06</v>
      </c>
      <c r="C235" s="21">
        <v>127.06</v>
      </c>
      <c r="D235" s="21">
        <v>0</v>
      </c>
      <c r="E235" s="21">
        <v>14</v>
      </c>
      <c r="F235" s="21">
        <v>0</v>
      </c>
      <c r="G235" s="21">
        <v>18</v>
      </c>
      <c r="H235" s="21">
        <v>0</v>
      </c>
      <c r="I235" s="21">
        <v>33</v>
      </c>
      <c r="J235" s="21">
        <v>0</v>
      </c>
      <c r="K235" s="21">
        <v>43</v>
      </c>
      <c r="L235" s="21">
        <v>0</v>
      </c>
      <c r="M235" s="21">
        <v>46</v>
      </c>
      <c r="N235" s="21">
        <v>0</v>
      </c>
      <c r="O235" s="21">
        <v>55</v>
      </c>
      <c r="P235" s="21">
        <v>0</v>
      </c>
      <c r="Q235" s="21">
        <v>60</v>
      </c>
      <c r="R235" s="21">
        <v>0</v>
      </c>
      <c r="S235" s="21">
        <v>68</v>
      </c>
      <c r="T235" s="21">
        <v>0</v>
      </c>
      <c r="U235" s="21">
        <v>79</v>
      </c>
      <c r="V235" s="21">
        <v>0</v>
      </c>
      <c r="W235" s="21">
        <v>70</v>
      </c>
      <c r="X235" s="21">
        <v>0</v>
      </c>
      <c r="Y235" s="21">
        <v>27</v>
      </c>
      <c r="Z235" s="21">
        <v>0</v>
      </c>
      <c r="AA235" s="21">
        <v>32</v>
      </c>
    </row>
    <row r="236" spans="2:27" ht="10.199999999999999" x14ac:dyDescent="0.2">
      <c r="B236" s="21">
        <v>106.65</v>
      </c>
      <c r="C236" s="21">
        <v>106.65</v>
      </c>
      <c r="D236" s="21">
        <v>0</v>
      </c>
      <c r="E236" s="21">
        <v>14</v>
      </c>
      <c r="F236" s="21">
        <v>1</v>
      </c>
      <c r="G236" s="21">
        <v>0</v>
      </c>
      <c r="H236" s="21">
        <v>1</v>
      </c>
      <c r="I236" s="21">
        <v>0</v>
      </c>
      <c r="J236" s="21">
        <v>1</v>
      </c>
      <c r="K236" s="21">
        <v>0</v>
      </c>
      <c r="L236" s="21">
        <v>1</v>
      </c>
      <c r="M236" s="21">
        <v>0</v>
      </c>
      <c r="N236" s="21">
        <v>1</v>
      </c>
      <c r="O236" s="21">
        <v>1</v>
      </c>
      <c r="P236" s="21">
        <v>1</v>
      </c>
      <c r="Q236" s="21">
        <v>0</v>
      </c>
      <c r="R236" s="21">
        <v>1</v>
      </c>
      <c r="S236" s="21">
        <v>0</v>
      </c>
      <c r="T236" s="21">
        <v>1</v>
      </c>
      <c r="U236" s="21">
        <v>0</v>
      </c>
      <c r="V236" s="21">
        <v>1</v>
      </c>
      <c r="W236" s="21">
        <v>0</v>
      </c>
      <c r="X236" s="21">
        <v>1</v>
      </c>
      <c r="Y236" s="21">
        <v>0</v>
      </c>
      <c r="Z236" s="21">
        <v>1</v>
      </c>
      <c r="AA236" s="21">
        <v>0</v>
      </c>
    </row>
    <row r="237" spans="2:27" ht="10.199999999999999" x14ac:dyDescent="0.2">
      <c r="B237" s="21">
        <v>200.69</v>
      </c>
      <c r="C237" s="21">
        <v>200.69</v>
      </c>
      <c r="D237" s="21">
        <v>0</v>
      </c>
      <c r="E237" s="21">
        <v>14</v>
      </c>
      <c r="F237" s="21">
        <v>1.1599999999999999</v>
      </c>
      <c r="G237" s="21">
        <v>0</v>
      </c>
      <c r="H237" s="21">
        <v>1.1299999999999999</v>
      </c>
      <c r="I237" s="21">
        <v>0</v>
      </c>
      <c r="J237" s="21">
        <v>1.19</v>
      </c>
      <c r="K237" s="21">
        <v>0</v>
      </c>
      <c r="L237" s="21">
        <v>1.07</v>
      </c>
      <c r="M237" s="21">
        <v>0</v>
      </c>
      <c r="N237" s="21">
        <v>1.4</v>
      </c>
      <c r="O237" s="21">
        <v>0</v>
      </c>
      <c r="P237" s="21">
        <v>1</v>
      </c>
      <c r="Q237" s="21">
        <v>0</v>
      </c>
      <c r="R237" s="21">
        <v>1</v>
      </c>
      <c r="S237" s="21">
        <v>0</v>
      </c>
      <c r="T237" s="21">
        <v>1.28</v>
      </c>
      <c r="U237" s="21">
        <v>0</v>
      </c>
      <c r="V237" s="21">
        <v>1.32</v>
      </c>
      <c r="W237" s="21">
        <v>0</v>
      </c>
      <c r="X237" s="21">
        <v>1.07</v>
      </c>
      <c r="Y237" s="21">
        <v>0</v>
      </c>
      <c r="Z237" s="21">
        <v>1.1299999999999999</v>
      </c>
      <c r="AA237" s="21">
        <v>0</v>
      </c>
    </row>
    <row r="238" spans="2:27" ht="10.199999999999999" x14ac:dyDescent="0.2">
      <c r="B238" s="21">
        <v>125.25</v>
      </c>
      <c r="C238" s="21">
        <v>125.25</v>
      </c>
      <c r="D238" s="21">
        <v>0</v>
      </c>
      <c r="E238" s="21">
        <v>14</v>
      </c>
      <c r="F238" s="21">
        <v>3627.4614239747598</v>
      </c>
      <c r="G238" s="21">
        <v>0</v>
      </c>
      <c r="H238" s="21">
        <v>4516.9000775984896</v>
      </c>
      <c r="I238" s="21">
        <v>0</v>
      </c>
      <c r="J238" s="21">
        <v>3413.4197986724298</v>
      </c>
      <c r="K238" s="21">
        <v>0</v>
      </c>
      <c r="L238" s="21">
        <v>6798.9376574559901</v>
      </c>
      <c r="M238" s="21">
        <v>0</v>
      </c>
      <c r="N238" s="21">
        <v>4628.9364329727396</v>
      </c>
      <c r="O238" s="21">
        <v>0</v>
      </c>
      <c r="P238" s="21">
        <v>6397.4041731555799</v>
      </c>
      <c r="Q238" s="21">
        <v>0</v>
      </c>
      <c r="R238" s="21">
        <v>3105.31220321506</v>
      </c>
      <c r="S238" s="21">
        <v>0</v>
      </c>
      <c r="T238" s="21">
        <v>3699.42372837634</v>
      </c>
      <c r="U238" s="21">
        <v>0</v>
      </c>
      <c r="V238" s="21">
        <v>4771.6627582701103</v>
      </c>
      <c r="W238" s="21">
        <v>0</v>
      </c>
      <c r="X238" s="21">
        <v>6798.9376574559901</v>
      </c>
      <c r="Y238" s="21">
        <v>0</v>
      </c>
      <c r="Z238" s="21">
        <v>5201.3383492335697</v>
      </c>
      <c r="AA238" s="21">
        <v>0</v>
      </c>
    </row>
    <row r="239" spans="2:27" ht="10.199999999999999" x14ac:dyDescent="0.2">
      <c r="B239" s="21">
        <v>224.21</v>
      </c>
      <c r="C239" s="21">
        <v>224.21</v>
      </c>
      <c r="D239" s="21">
        <v>0</v>
      </c>
      <c r="E239" s="21">
        <v>14</v>
      </c>
      <c r="F239" s="21">
        <v>29260</v>
      </c>
      <c r="G239" s="21">
        <v>1</v>
      </c>
      <c r="H239" s="21">
        <v>26506</v>
      </c>
      <c r="I239" s="21">
        <v>1</v>
      </c>
      <c r="J239" s="21">
        <v>29260</v>
      </c>
      <c r="K239" s="21">
        <v>1</v>
      </c>
      <c r="L239" s="21">
        <v>26046</v>
      </c>
      <c r="M239" s="21">
        <v>1</v>
      </c>
      <c r="N239" s="21">
        <v>24706</v>
      </c>
      <c r="O239" s="21">
        <v>0</v>
      </c>
      <c r="P239" s="21">
        <v>30916</v>
      </c>
      <c r="Q239" s="21">
        <v>1</v>
      </c>
      <c r="R239" s="21">
        <v>24706</v>
      </c>
      <c r="S239" s="21">
        <v>1</v>
      </c>
      <c r="T239" s="21">
        <v>24575</v>
      </c>
      <c r="U239" s="21">
        <v>1</v>
      </c>
      <c r="V239" s="21">
        <v>30124</v>
      </c>
      <c r="W239" s="21">
        <v>1</v>
      </c>
      <c r="X239" s="21">
        <v>26046</v>
      </c>
      <c r="Y239" s="21">
        <v>1</v>
      </c>
      <c r="Z239" s="21">
        <v>23654</v>
      </c>
      <c r="AA239" s="21">
        <v>1</v>
      </c>
    </row>
    <row r="240" spans="2:27" ht="10.199999999999999" x14ac:dyDescent="0.2">
      <c r="B240" s="21">
        <v>123.89</v>
      </c>
      <c r="C240" s="21">
        <v>123.89</v>
      </c>
      <c r="D240" s="21">
        <v>0</v>
      </c>
      <c r="E240" s="21">
        <v>14</v>
      </c>
      <c r="F240" s="21">
        <v>23858</v>
      </c>
      <c r="G240" s="21">
        <v>1</v>
      </c>
      <c r="H240" s="21">
        <v>26752</v>
      </c>
      <c r="I240" s="21">
        <v>0</v>
      </c>
      <c r="J240" s="21">
        <v>24706</v>
      </c>
      <c r="K240" s="21">
        <v>1</v>
      </c>
      <c r="L240" s="21">
        <v>32991</v>
      </c>
      <c r="M240" s="21">
        <v>0</v>
      </c>
      <c r="N240" s="21">
        <v>22360</v>
      </c>
      <c r="O240" s="21">
        <v>1</v>
      </c>
      <c r="P240" s="21">
        <v>26409</v>
      </c>
      <c r="Q240" s="21">
        <v>0</v>
      </c>
      <c r="R240" s="21">
        <v>23903</v>
      </c>
      <c r="S240" s="21">
        <v>1</v>
      </c>
      <c r="T240" s="21">
        <v>25824</v>
      </c>
      <c r="U240" s="21">
        <v>1</v>
      </c>
      <c r="V240" s="21">
        <v>37375</v>
      </c>
      <c r="W240" s="21">
        <v>1</v>
      </c>
      <c r="X240" s="21">
        <v>32991</v>
      </c>
      <c r="Y240" s="21">
        <v>1</v>
      </c>
      <c r="Z240" s="21">
        <v>29838</v>
      </c>
      <c r="AA240" s="21">
        <v>1</v>
      </c>
    </row>
    <row r="241" spans="2:27" ht="10.199999999999999" x14ac:dyDescent="0.2">
      <c r="B241" s="21">
        <v>123.89</v>
      </c>
      <c r="C241" s="21">
        <v>123.89</v>
      </c>
      <c r="D241" s="21">
        <v>0</v>
      </c>
      <c r="E241" s="21">
        <v>14</v>
      </c>
      <c r="F241" s="21">
        <v>7830332</v>
      </c>
      <c r="G241" s="21">
        <v>0</v>
      </c>
      <c r="H241" s="21">
        <v>4459144</v>
      </c>
      <c r="I241" s="21">
        <v>1</v>
      </c>
      <c r="J241" s="21">
        <v>7830332</v>
      </c>
      <c r="K241" s="21">
        <v>0</v>
      </c>
      <c r="L241" s="21">
        <v>2230955</v>
      </c>
      <c r="M241" s="21">
        <v>1</v>
      </c>
      <c r="N241" s="21">
        <v>9056076</v>
      </c>
      <c r="O241" s="21">
        <v>0</v>
      </c>
      <c r="P241" s="21">
        <v>2230831</v>
      </c>
      <c r="Q241" s="21">
        <v>1</v>
      </c>
      <c r="R241" s="21">
        <v>9056076</v>
      </c>
      <c r="S241" s="21">
        <v>0</v>
      </c>
      <c r="T241" s="21">
        <v>1197234</v>
      </c>
      <c r="U241" s="21">
        <v>0</v>
      </c>
      <c r="V241" s="21">
        <v>5787293</v>
      </c>
      <c r="W241" s="21">
        <v>0</v>
      </c>
      <c r="X241" s="21">
        <v>2230955</v>
      </c>
      <c r="Y241" s="21">
        <v>0</v>
      </c>
      <c r="Z241" s="21">
        <v>2195215</v>
      </c>
      <c r="AA241" s="21">
        <v>0</v>
      </c>
    </row>
    <row r="242" spans="2:27" ht="10.199999999999999" x14ac:dyDescent="0.2">
      <c r="B242" s="21">
        <v>64.97</v>
      </c>
      <c r="C242" s="21">
        <v>64.97</v>
      </c>
      <c r="D242" s="21">
        <v>0</v>
      </c>
      <c r="E242" s="21">
        <v>14</v>
      </c>
      <c r="F242" s="21">
        <v>895414</v>
      </c>
      <c r="G242" s="21">
        <v>1</v>
      </c>
      <c r="H242" s="21">
        <v>379566</v>
      </c>
      <c r="I242" s="21">
        <v>1</v>
      </c>
      <c r="J242" s="21">
        <v>9056076</v>
      </c>
      <c r="K242" s="21">
        <v>1</v>
      </c>
      <c r="L242" s="21">
        <v>8621121</v>
      </c>
      <c r="M242" s="21">
        <v>1</v>
      </c>
      <c r="N242" s="21">
        <v>1421287</v>
      </c>
      <c r="O242" s="21">
        <v>1</v>
      </c>
      <c r="P242" s="21">
        <v>249561</v>
      </c>
      <c r="Q242" s="21">
        <v>0</v>
      </c>
      <c r="R242" s="21">
        <v>2673620</v>
      </c>
      <c r="S242" s="21">
        <v>1</v>
      </c>
      <c r="T242" s="21">
        <v>2549844</v>
      </c>
      <c r="U242" s="21">
        <v>1</v>
      </c>
      <c r="V242" s="21">
        <v>991717</v>
      </c>
      <c r="W242" s="21">
        <v>1</v>
      </c>
      <c r="X242" s="21">
        <v>8621121</v>
      </c>
      <c r="Y242" s="21">
        <v>1</v>
      </c>
      <c r="Z242" s="21">
        <v>7145897</v>
      </c>
      <c r="AA242" s="21">
        <v>1</v>
      </c>
    </row>
    <row r="243" spans="2:27" ht="10.199999999999999" x14ac:dyDescent="0.2">
      <c r="B243" s="21">
        <v>166.67</v>
      </c>
      <c r="C243" s="21">
        <v>166.67</v>
      </c>
      <c r="D243" s="21">
        <v>0</v>
      </c>
      <c r="E243" s="21">
        <v>14</v>
      </c>
      <c r="F243" s="21">
        <v>576</v>
      </c>
      <c r="G243" s="21">
        <v>0</v>
      </c>
      <c r="H243" s="21">
        <v>1088</v>
      </c>
      <c r="I243" s="21">
        <v>0</v>
      </c>
      <c r="J243" s="21">
        <v>1751</v>
      </c>
      <c r="K243" s="21">
        <v>0</v>
      </c>
      <c r="L243" s="21">
        <v>408</v>
      </c>
      <c r="M243" s="21">
        <v>0</v>
      </c>
      <c r="N243" s="21">
        <v>2216</v>
      </c>
      <c r="O243" s="21">
        <v>0</v>
      </c>
      <c r="P243" s="21">
        <v>135</v>
      </c>
      <c r="Q243" s="21">
        <v>1</v>
      </c>
      <c r="R243" s="21">
        <v>114</v>
      </c>
      <c r="S243" s="21">
        <v>0</v>
      </c>
      <c r="T243" s="21">
        <v>1379</v>
      </c>
      <c r="U243" s="21">
        <v>0</v>
      </c>
      <c r="V243" s="21">
        <v>1193</v>
      </c>
      <c r="W243" s="21">
        <v>0</v>
      </c>
      <c r="X243" s="21">
        <v>408</v>
      </c>
      <c r="Y243" s="21">
        <v>0</v>
      </c>
      <c r="Z243" s="21">
        <v>846</v>
      </c>
      <c r="AA243" s="21">
        <v>0</v>
      </c>
    </row>
    <row r="244" spans="2:27" ht="10.199999999999999" x14ac:dyDescent="0.2">
      <c r="B244" s="21">
        <v>132.79</v>
      </c>
      <c r="C244" s="21">
        <v>132.79</v>
      </c>
      <c r="D244" s="21">
        <v>0</v>
      </c>
      <c r="E244" s="21">
        <v>14</v>
      </c>
      <c r="F244" s="21">
        <v>4138</v>
      </c>
      <c r="G244" s="21">
        <v>1</v>
      </c>
      <c r="H244" s="21">
        <v>7049</v>
      </c>
      <c r="I244" s="21">
        <v>0</v>
      </c>
      <c r="J244" s="21">
        <v>29771</v>
      </c>
      <c r="K244" s="21">
        <v>0</v>
      </c>
      <c r="L244" s="21">
        <v>13252</v>
      </c>
      <c r="M244" s="21">
        <v>0</v>
      </c>
      <c r="N244" s="21">
        <v>8084</v>
      </c>
      <c r="O244" s="21">
        <v>0</v>
      </c>
      <c r="P244" s="21">
        <v>11415</v>
      </c>
      <c r="Q244" s="21">
        <v>0</v>
      </c>
      <c r="R244" s="21">
        <v>6446</v>
      </c>
      <c r="S244" s="21">
        <v>1</v>
      </c>
      <c r="T244" s="21">
        <v>4971</v>
      </c>
      <c r="U244" s="21">
        <v>0</v>
      </c>
      <c r="V244" s="21">
        <v>8170</v>
      </c>
      <c r="W244" s="21">
        <v>0</v>
      </c>
      <c r="X244" s="21">
        <v>13252</v>
      </c>
      <c r="Y244" s="21">
        <v>0</v>
      </c>
      <c r="Z244" s="21">
        <v>7082</v>
      </c>
      <c r="AA244" s="21">
        <v>0</v>
      </c>
    </row>
    <row r="245" spans="2:27" ht="10.199999999999999" x14ac:dyDescent="0.2">
      <c r="B245" s="21">
        <v>145.61000000000001</v>
      </c>
      <c r="C245" s="21">
        <v>145.61000000000001</v>
      </c>
      <c r="D245" s="21">
        <v>0</v>
      </c>
      <c r="E245" s="21">
        <v>14</v>
      </c>
      <c r="F245" s="21">
        <v>14</v>
      </c>
      <c r="G245" s="21">
        <v>0</v>
      </c>
      <c r="H245" s="21">
        <v>23</v>
      </c>
      <c r="I245" s="21">
        <v>1</v>
      </c>
      <c r="J245" s="21">
        <v>15</v>
      </c>
      <c r="K245" s="21">
        <v>1</v>
      </c>
      <c r="L245" s="21">
        <v>17</v>
      </c>
      <c r="M245" s="21">
        <v>1</v>
      </c>
      <c r="N245" s="21">
        <v>37</v>
      </c>
      <c r="O245" s="21">
        <v>1</v>
      </c>
      <c r="P245" s="21">
        <v>70</v>
      </c>
      <c r="Q245" s="21">
        <v>1</v>
      </c>
      <c r="R245" s="21">
        <v>37</v>
      </c>
      <c r="S245" s="21">
        <v>0</v>
      </c>
      <c r="T245" s="21">
        <v>35</v>
      </c>
      <c r="U245" s="21">
        <v>1</v>
      </c>
      <c r="V245" s="21">
        <v>9</v>
      </c>
      <c r="W245" s="21">
        <v>1</v>
      </c>
      <c r="X245" s="21">
        <v>17</v>
      </c>
      <c r="Y245" s="21">
        <v>1</v>
      </c>
      <c r="Z245" s="21">
        <v>75</v>
      </c>
      <c r="AA245" s="21">
        <v>1</v>
      </c>
    </row>
    <row r="246" spans="2:27" ht="10.199999999999999" x14ac:dyDescent="0.2">
      <c r="B246" s="21">
        <v>100.95</v>
      </c>
      <c r="C246" s="21">
        <v>100.95</v>
      </c>
      <c r="D246" s="21">
        <v>0</v>
      </c>
      <c r="E246" s="21">
        <v>14</v>
      </c>
      <c r="F246" s="21">
        <v>7</v>
      </c>
      <c r="G246" s="21">
        <v>0</v>
      </c>
      <c r="H246" s="21">
        <v>26</v>
      </c>
      <c r="I246" s="21">
        <v>0</v>
      </c>
      <c r="J246" s="21">
        <v>37</v>
      </c>
      <c r="K246" s="21">
        <v>1</v>
      </c>
      <c r="L246" s="21">
        <v>46</v>
      </c>
      <c r="M246" s="21">
        <v>1</v>
      </c>
      <c r="N246" s="21">
        <v>53</v>
      </c>
      <c r="O246" s="21">
        <v>1</v>
      </c>
      <c r="P246" s="21">
        <v>57</v>
      </c>
      <c r="Q246" s="21">
        <v>0</v>
      </c>
      <c r="R246" s="21">
        <v>66</v>
      </c>
      <c r="S246" s="21">
        <v>0</v>
      </c>
      <c r="T246" s="21">
        <v>72</v>
      </c>
      <c r="U246" s="21">
        <v>0</v>
      </c>
      <c r="V246" s="21">
        <v>80</v>
      </c>
      <c r="W246" s="21">
        <v>0</v>
      </c>
      <c r="X246" s="21">
        <v>48</v>
      </c>
      <c r="Y246" s="21">
        <v>1</v>
      </c>
      <c r="Z246" s="21">
        <v>6</v>
      </c>
      <c r="AA246" s="21">
        <v>0</v>
      </c>
    </row>
    <row r="247" spans="2:27" ht="10.199999999999999" x14ac:dyDescent="0.2">
      <c r="B247" s="21">
        <v>100.95</v>
      </c>
      <c r="C247" s="21">
        <v>100.95</v>
      </c>
      <c r="D247" s="21">
        <v>0</v>
      </c>
      <c r="E247" s="21">
        <v>14</v>
      </c>
      <c r="F247" s="21">
        <v>0</v>
      </c>
      <c r="G247" s="21">
        <v>1</v>
      </c>
      <c r="H247" s="21">
        <v>0</v>
      </c>
      <c r="I247" s="21">
        <v>1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1</v>
      </c>
      <c r="Q247" s="21">
        <v>1</v>
      </c>
      <c r="R247" s="21">
        <v>0</v>
      </c>
      <c r="S247" s="21">
        <v>1</v>
      </c>
      <c r="T247" s="21">
        <v>0</v>
      </c>
      <c r="U247" s="21">
        <v>1</v>
      </c>
      <c r="V247" s="21">
        <v>0</v>
      </c>
      <c r="W247" s="21">
        <v>1</v>
      </c>
      <c r="X247" s="21">
        <v>0</v>
      </c>
      <c r="Y247" s="21">
        <v>0</v>
      </c>
      <c r="Z247" s="21">
        <v>0</v>
      </c>
      <c r="AA247" s="21">
        <v>1</v>
      </c>
    </row>
    <row r="248" spans="2:27" ht="10.199999999999999" x14ac:dyDescent="0.2">
      <c r="B248" s="21">
        <v>256.86</v>
      </c>
      <c r="C248" s="21">
        <v>256.86</v>
      </c>
      <c r="D248" s="21">
        <v>0</v>
      </c>
      <c r="E248" s="21">
        <v>14</v>
      </c>
      <c r="F248" s="21">
        <v>0</v>
      </c>
      <c r="G248" s="21">
        <v>1.36</v>
      </c>
      <c r="H248" s="21">
        <v>0</v>
      </c>
      <c r="I248" s="21">
        <v>1.45</v>
      </c>
      <c r="J248" s="21">
        <v>0</v>
      </c>
      <c r="K248" s="21">
        <v>1.02</v>
      </c>
      <c r="L248" s="21">
        <v>0</v>
      </c>
      <c r="M248" s="21">
        <v>1.17</v>
      </c>
      <c r="N248" s="21">
        <v>0</v>
      </c>
      <c r="O248" s="21">
        <v>1.39</v>
      </c>
      <c r="P248" s="21">
        <v>0</v>
      </c>
      <c r="Q248" s="21">
        <v>1.18</v>
      </c>
      <c r="R248" s="21">
        <v>0</v>
      </c>
      <c r="S248" s="21">
        <v>1.18</v>
      </c>
      <c r="T248" s="21">
        <v>0</v>
      </c>
      <c r="U248" s="21">
        <v>1.0900000000000001</v>
      </c>
      <c r="V248" s="21">
        <v>0</v>
      </c>
      <c r="W248" s="21">
        <v>1.1499999999999999</v>
      </c>
      <c r="X248" s="21">
        <v>0</v>
      </c>
      <c r="Y248" s="21">
        <v>1.06</v>
      </c>
      <c r="Z248" s="21">
        <v>0</v>
      </c>
      <c r="AA248" s="21">
        <v>1.1200000000000001</v>
      </c>
    </row>
    <row r="249" spans="2:27" ht="10.199999999999999" x14ac:dyDescent="0.2">
      <c r="B249" s="21">
        <v>240.48</v>
      </c>
      <c r="C249" s="21">
        <v>240.48</v>
      </c>
      <c r="D249" s="21">
        <v>0</v>
      </c>
      <c r="E249" s="21">
        <v>14</v>
      </c>
      <c r="F249" s="21">
        <v>0</v>
      </c>
      <c r="G249" s="21">
        <v>2421.0392149414402</v>
      </c>
      <c r="H249" s="21">
        <v>0</v>
      </c>
      <c r="I249" s="21">
        <v>3198.8115207998399</v>
      </c>
      <c r="J249" s="21">
        <v>0</v>
      </c>
      <c r="K249" s="21">
        <v>3463.9607341313899</v>
      </c>
      <c r="L249" s="21">
        <v>0</v>
      </c>
      <c r="M249" s="21">
        <v>2517.73564183902</v>
      </c>
      <c r="N249" s="21">
        <v>0</v>
      </c>
      <c r="O249" s="21">
        <v>2892.90253393391</v>
      </c>
      <c r="P249" s="21">
        <v>0</v>
      </c>
      <c r="Q249" s="21">
        <v>8072.2565168780702</v>
      </c>
      <c r="R249" s="21">
        <v>0</v>
      </c>
      <c r="S249" s="21">
        <v>8142.6028734542697</v>
      </c>
      <c r="T249" s="21">
        <v>0</v>
      </c>
      <c r="U249" s="21">
        <v>5560.7344028745101</v>
      </c>
      <c r="V249" s="21">
        <v>0</v>
      </c>
      <c r="W249" s="21">
        <v>3947.2433720720601</v>
      </c>
      <c r="X249" s="21">
        <v>0</v>
      </c>
      <c r="Y249" s="21">
        <v>4157.6109169451902</v>
      </c>
      <c r="Z249" s="21">
        <v>0</v>
      </c>
      <c r="AA249" s="21">
        <v>6583.7194344572899</v>
      </c>
    </row>
    <row r="250" spans="2:27" ht="10.199999999999999" x14ac:dyDescent="0.2">
      <c r="B250" s="21">
        <v>205.96</v>
      </c>
      <c r="C250" s="21">
        <v>205.96</v>
      </c>
      <c r="D250" s="21">
        <v>0</v>
      </c>
      <c r="E250" s="21">
        <v>14</v>
      </c>
      <c r="F250" s="21">
        <v>1</v>
      </c>
      <c r="G250" s="21">
        <v>32991</v>
      </c>
      <c r="H250" s="21">
        <v>1</v>
      </c>
      <c r="I250" s="21">
        <v>29260</v>
      </c>
      <c r="J250" s="21">
        <v>1</v>
      </c>
      <c r="K250" s="21">
        <v>29260</v>
      </c>
      <c r="L250" s="21">
        <v>1</v>
      </c>
      <c r="M250" s="21">
        <v>24706</v>
      </c>
      <c r="N250" s="21">
        <v>1</v>
      </c>
      <c r="O250" s="21">
        <v>32991</v>
      </c>
      <c r="P250" s="21">
        <v>0</v>
      </c>
      <c r="Q250" s="21">
        <v>24575</v>
      </c>
      <c r="R250" s="21">
        <v>1</v>
      </c>
      <c r="S250" s="21">
        <v>29055</v>
      </c>
      <c r="T250" s="21">
        <v>1</v>
      </c>
      <c r="U250" s="21">
        <v>29260</v>
      </c>
      <c r="V250" s="21">
        <v>1</v>
      </c>
      <c r="W250" s="21">
        <v>29260</v>
      </c>
      <c r="X250" s="21">
        <v>1</v>
      </c>
      <c r="Y250" s="21">
        <v>28637</v>
      </c>
      <c r="Z250" s="21">
        <v>1</v>
      </c>
      <c r="AA250" s="21">
        <v>28637</v>
      </c>
    </row>
    <row r="251" spans="2:27" ht="10.199999999999999" x14ac:dyDescent="0.2">
      <c r="B251" s="21">
        <v>127.67000000000002</v>
      </c>
      <c r="C251" s="21">
        <v>127.67</v>
      </c>
      <c r="D251" s="21">
        <v>-1.4210854715202004E-14</v>
      </c>
      <c r="E251" s="21">
        <v>14</v>
      </c>
      <c r="F251" s="21">
        <v>1</v>
      </c>
      <c r="G251" s="21">
        <v>22263</v>
      </c>
      <c r="H251" s="21">
        <v>0</v>
      </c>
      <c r="I251" s="21">
        <v>23614</v>
      </c>
      <c r="J251" s="21">
        <v>1</v>
      </c>
      <c r="K251" s="21">
        <v>25995</v>
      </c>
      <c r="L251" s="21">
        <v>1</v>
      </c>
      <c r="M251" s="21">
        <v>32991</v>
      </c>
      <c r="N251" s="21">
        <v>0</v>
      </c>
      <c r="O251" s="21">
        <v>23025</v>
      </c>
      <c r="P251" s="21">
        <v>1</v>
      </c>
      <c r="Q251" s="21">
        <v>24236</v>
      </c>
      <c r="R251" s="21">
        <v>1</v>
      </c>
      <c r="S251" s="21">
        <v>34880</v>
      </c>
      <c r="T251" s="21">
        <v>0</v>
      </c>
      <c r="U251" s="21">
        <v>31981</v>
      </c>
      <c r="V251" s="21">
        <v>0</v>
      </c>
      <c r="W251" s="21">
        <v>21207</v>
      </c>
      <c r="X251" s="21">
        <v>1</v>
      </c>
      <c r="Y251" s="21">
        <v>29055</v>
      </c>
      <c r="Z251" s="21">
        <v>0</v>
      </c>
      <c r="AA251" s="21">
        <v>32991</v>
      </c>
    </row>
    <row r="252" spans="2:27" ht="10.199999999999999" x14ac:dyDescent="0.2">
      <c r="B252" s="21">
        <v>117.35</v>
      </c>
      <c r="C252" s="21">
        <v>117.35</v>
      </c>
      <c r="D252" s="21">
        <v>0</v>
      </c>
      <c r="E252" s="21">
        <v>14</v>
      </c>
      <c r="F252" s="21">
        <v>0</v>
      </c>
      <c r="G252" s="21">
        <v>8621121</v>
      </c>
      <c r="H252" s="21">
        <v>1</v>
      </c>
      <c r="I252" s="21">
        <v>7830332</v>
      </c>
      <c r="J252" s="21">
        <v>0</v>
      </c>
      <c r="K252" s="21">
        <v>7830332</v>
      </c>
      <c r="L252" s="21">
        <v>0</v>
      </c>
      <c r="M252" s="21">
        <v>9056076</v>
      </c>
      <c r="N252" s="21">
        <v>1</v>
      </c>
      <c r="O252" s="21">
        <v>8621121</v>
      </c>
      <c r="P252" s="21">
        <v>0</v>
      </c>
      <c r="Q252" s="21">
        <v>1197234</v>
      </c>
      <c r="R252" s="21">
        <v>0</v>
      </c>
      <c r="S252" s="21">
        <v>1862106</v>
      </c>
      <c r="T252" s="21">
        <v>1</v>
      </c>
      <c r="U252" s="21">
        <v>7830332</v>
      </c>
      <c r="V252" s="21">
        <v>1</v>
      </c>
      <c r="W252" s="21">
        <v>7830332</v>
      </c>
      <c r="X252" s="21">
        <v>0</v>
      </c>
      <c r="Y252" s="21">
        <v>3036732</v>
      </c>
      <c r="Z252" s="21">
        <v>1</v>
      </c>
      <c r="AA252" s="21">
        <v>3036732</v>
      </c>
    </row>
    <row r="253" spans="2:27" ht="10.199999999999999" x14ac:dyDescent="0.2">
      <c r="B253" s="21">
        <v>235.1</v>
      </c>
      <c r="C253" s="21">
        <v>235.1</v>
      </c>
      <c r="D253" s="21">
        <v>0</v>
      </c>
      <c r="E253" s="21">
        <v>14</v>
      </c>
      <c r="F253" s="21">
        <v>0</v>
      </c>
      <c r="G253" s="21">
        <v>472254</v>
      </c>
      <c r="H253" s="21">
        <v>1</v>
      </c>
      <c r="I253" s="21">
        <v>1008768</v>
      </c>
      <c r="J253" s="21">
        <v>1</v>
      </c>
      <c r="K253" s="21">
        <v>1115048</v>
      </c>
      <c r="L253" s="21">
        <v>1</v>
      </c>
      <c r="M253" s="21">
        <v>8621121</v>
      </c>
      <c r="N253" s="21">
        <v>1</v>
      </c>
      <c r="O253" s="21">
        <v>2753373</v>
      </c>
      <c r="P253" s="21">
        <v>1</v>
      </c>
      <c r="Q253" s="21">
        <v>1481076</v>
      </c>
      <c r="R253" s="21">
        <v>1</v>
      </c>
      <c r="S253" s="21">
        <v>1594251</v>
      </c>
      <c r="T253" s="21">
        <v>0</v>
      </c>
      <c r="U253" s="21">
        <v>4549784</v>
      </c>
      <c r="V253" s="21">
        <v>1</v>
      </c>
      <c r="W253" s="21">
        <v>2105604</v>
      </c>
      <c r="X253" s="21">
        <v>1</v>
      </c>
      <c r="Y253" s="21">
        <v>1862106</v>
      </c>
      <c r="Z253" s="21">
        <v>0</v>
      </c>
      <c r="AA253" s="21">
        <v>8621121</v>
      </c>
    </row>
    <row r="254" spans="2:27" ht="10.199999999999999" x14ac:dyDescent="0.2">
      <c r="B254" s="21">
        <v>164.3</v>
      </c>
      <c r="C254" s="21">
        <v>164.3</v>
      </c>
      <c r="D254" s="21">
        <v>0</v>
      </c>
      <c r="E254" s="21">
        <v>14</v>
      </c>
      <c r="F254" s="21">
        <v>1</v>
      </c>
      <c r="G254" s="21">
        <v>1636</v>
      </c>
      <c r="H254" s="21">
        <v>0</v>
      </c>
      <c r="I254" s="21">
        <v>865</v>
      </c>
      <c r="J254" s="21">
        <v>0</v>
      </c>
      <c r="K254" s="21">
        <v>401</v>
      </c>
      <c r="L254" s="21">
        <v>0</v>
      </c>
      <c r="M254" s="21">
        <v>2467</v>
      </c>
      <c r="N254" s="21">
        <v>0</v>
      </c>
      <c r="O254" s="21">
        <v>2148</v>
      </c>
      <c r="P254" s="21">
        <v>0</v>
      </c>
      <c r="Q254" s="21">
        <v>387</v>
      </c>
      <c r="R254" s="21">
        <v>0</v>
      </c>
      <c r="S254" s="21">
        <v>943</v>
      </c>
      <c r="T254" s="21">
        <v>1</v>
      </c>
      <c r="U254" s="21">
        <v>591</v>
      </c>
      <c r="V254" s="21">
        <v>0</v>
      </c>
      <c r="W254" s="21">
        <v>1187</v>
      </c>
      <c r="X254" s="21">
        <v>0</v>
      </c>
      <c r="Y254" s="21">
        <v>638</v>
      </c>
      <c r="Z254" s="21">
        <v>1</v>
      </c>
      <c r="AA254" s="21">
        <v>1389</v>
      </c>
    </row>
    <row r="255" spans="2:27" ht="10.199999999999999" x14ac:dyDescent="0.2">
      <c r="B255" s="21">
        <v>273.83</v>
      </c>
      <c r="C255" s="21">
        <v>273.83</v>
      </c>
      <c r="D255" s="21">
        <v>0</v>
      </c>
      <c r="E255" s="21">
        <v>14</v>
      </c>
      <c r="F255" s="21">
        <v>0</v>
      </c>
      <c r="G255" s="21">
        <v>5185</v>
      </c>
      <c r="H255" s="21">
        <v>0</v>
      </c>
      <c r="I255" s="21">
        <v>3789</v>
      </c>
      <c r="J255" s="21">
        <v>1</v>
      </c>
      <c r="K255" s="21">
        <v>10902</v>
      </c>
      <c r="L255" s="21">
        <v>0</v>
      </c>
      <c r="M255" s="21">
        <v>60435</v>
      </c>
      <c r="N255" s="21">
        <v>0</v>
      </c>
      <c r="O255" s="21">
        <v>14830</v>
      </c>
      <c r="P255" s="21">
        <v>0</v>
      </c>
      <c r="Q255" s="21">
        <v>7985</v>
      </c>
      <c r="R255" s="21">
        <v>0</v>
      </c>
      <c r="S255" s="21">
        <v>4166</v>
      </c>
      <c r="T255" s="21">
        <v>0</v>
      </c>
      <c r="U255" s="21">
        <v>27713</v>
      </c>
      <c r="V255" s="21">
        <v>0</v>
      </c>
      <c r="W255" s="21">
        <v>10671</v>
      </c>
      <c r="X255" s="21">
        <v>1</v>
      </c>
      <c r="Y255" s="21">
        <v>11298</v>
      </c>
      <c r="Z255" s="21">
        <v>0</v>
      </c>
      <c r="AA255" s="21">
        <v>24082</v>
      </c>
    </row>
    <row r="256" spans="2:27" ht="10.199999999999999" x14ac:dyDescent="0.2">
      <c r="B256" s="21">
        <v>347.82</v>
      </c>
      <c r="C256" s="21">
        <v>347.82</v>
      </c>
      <c r="D256" s="21">
        <v>0</v>
      </c>
      <c r="E256" s="21">
        <v>14</v>
      </c>
      <c r="F256" s="21">
        <v>1</v>
      </c>
      <c r="G256" s="21">
        <v>46</v>
      </c>
      <c r="H256" s="21">
        <v>1</v>
      </c>
      <c r="I256" s="21">
        <v>15</v>
      </c>
      <c r="J256" s="21">
        <v>0</v>
      </c>
      <c r="K256" s="21">
        <v>15</v>
      </c>
      <c r="L256" s="21">
        <v>1</v>
      </c>
      <c r="M256" s="21">
        <v>37</v>
      </c>
      <c r="N256" s="21">
        <v>1</v>
      </c>
      <c r="O256" s="21">
        <v>47</v>
      </c>
      <c r="P256" s="21">
        <v>1</v>
      </c>
      <c r="Q256" s="21">
        <v>35</v>
      </c>
      <c r="R256" s="21">
        <v>1</v>
      </c>
      <c r="S256" s="21">
        <v>22</v>
      </c>
      <c r="T256" s="21">
        <v>1</v>
      </c>
      <c r="U256" s="21">
        <v>14</v>
      </c>
      <c r="V256" s="21">
        <v>1</v>
      </c>
      <c r="W256" s="21">
        <v>15</v>
      </c>
      <c r="X256" s="21">
        <v>0</v>
      </c>
      <c r="Y256" s="21">
        <v>21</v>
      </c>
      <c r="Z256" s="21">
        <v>1</v>
      </c>
      <c r="AA256" s="21">
        <v>21</v>
      </c>
    </row>
    <row r="257" spans="2:27" ht="10.199999999999999" x14ac:dyDescent="0.2">
      <c r="B257" s="21">
        <v>281.06</v>
      </c>
      <c r="C257" s="21">
        <v>281.06</v>
      </c>
      <c r="D257" s="21">
        <v>0</v>
      </c>
      <c r="E257" s="21">
        <v>14</v>
      </c>
      <c r="F257" s="21">
        <v>0</v>
      </c>
      <c r="G257" s="21">
        <v>18</v>
      </c>
      <c r="H257" s="21">
        <v>1</v>
      </c>
      <c r="I257" s="21">
        <v>33</v>
      </c>
      <c r="J257" s="21">
        <v>0</v>
      </c>
      <c r="K257" s="21">
        <v>44</v>
      </c>
      <c r="L257" s="21">
        <v>1</v>
      </c>
      <c r="M257" s="21">
        <v>46</v>
      </c>
      <c r="N257" s="21">
        <v>0</v>
      </c>
      <c r="O257" s="21">
        <v>55</v>
      </c>
      <c r="P257" s="21">
        <v>0</v>
      </c>
      <c r="Q257" s="21">
        <v>63</v>
      </c>
      <c r="R257" s="21">
        <v>0</v>
      </c>
      <c r="S257" s="21">
        <v>68</v>
      </c>
      <c r="T257" s="21">
        <v>0</v>
      </c>
      <c r="U257" s="21">
        <v>78</v>
      </c>
      <c r="V257" s="21">
        <v>0</v>
      </c>
      <c r="W257" s="21">
        <v>41</v>
      </c>
      <c r="X257" s="21">
        <v>0</v>
      </c>
      <c r="Y257" s="21">
        <v>22</v>
      </c>
      <c r="Z257" s="21">
        <v>0</v>
      </c>
      <c r="AA257" s="21">
        <v>47</v>
      </c>
    </row>
    <row r="258" spans="2:27" ht="10.199999999999999" x14ac:dyDescent="0.2">
      <c r="B258" s="21">
        <v>258.37</v>
      </c>
      <c r="C258" s="21">
        <v>258.37</v>
      </c>
      <c r="D258" s="21">
        <v>0</v>
      </c>
      <c r="E258" s="21">
        <v>14</v>
      </c>
      <c r="F258" s="21">
        <v>1</v>
      </c>
      <c r="G258" s="21">
        <v>0</v>
      </c>
      <c r="H258" s="21">
        <v>0</v>
      </c>
      <c r="I258" s="21">
        <v>0</v>
      </c>
      <c r="J258" s="21">
        <v>1</v>
      </c>
      <c r="K258" s="21">
        <v>0</v>
      </c>
      <c r="L258" s="21">
        <v>0</v>
      </c>
      <c r="M258" s="21">
        <v>0</v>
      </c>
      <c r="N258" s="21">
        <v>1</v>
      </c>
      <c r="O258" s="21">
        <v>0</v>
      </c>
      <c r="P258" s="21">
        <v>1</v>
      </c>
      <c r="Q258" s="21">
        <v>0</v>
      </c>
      <c r="R258" s="21">
        <v>1</v>
      </c>
      <c r="S258" s="21">
        <v>0</v>
      </c>
      <c r="T258" s="21">
        <v>1</v>
      </c>
      <c r="U258" s="21">
        <v>0</v>
      </c>
      <c r="V258" s="21">
        <v>1</v>
      </c>
      <c r="W258" s="21">
        <v>0</v>
      </c>
      <c r="X258" s="21">
        <v>1</v>
      </c>
      <c r="Y258" s="21">
        <v>0</v>
      </c>
      <c r="Z258" s="21">
        <v>1</v>
      </c>
      <c r="AA258" s="21">
        <v>0</v>
      </c>
    </row>
    <row r="259" spans="2:27" ht="10.199999999999999" x14ac:dyDescent="0.2">
      <c r="B259" s="21">
        <v>127.83</v>
      </c>
      <c r="C259" s="21">
        <v>127.83</v>
      </c>
      <c r="D259" s="21">
        <v>0</v>
      </c>
      <c r="E259" s="21">
        <v>14</v>
      </c>
      <c r="F259" s="21">
        <v>1.25</v>
      </c>
      <c r="G259" s="21">
        <v>0</v>
      </c>
      <c r="H259" s="21">
        <v>1.07</v>
      </c>
      <c r="I259" s="21">
        <v>0</v>
      </c>
      <c r="J259" s="21">
        <v>1.92</v>
      </c>
      <c r="K259" s="21">
        <v>0</v>
      </c>
      <c r="L259" s="21">
        <v>1.1100000000000001</v>
      </c>
      <c r="M259" s="21">
        <v>0</v>
      </c>
      <c r="N259" s="21">
        <v>1.3</v>
      </c>
      <c r="O259" s="21">
        <v>0</v>
      </c>
      <c r="P259" s="21">
        <v>1.1100000000000001</v>
      </c>
      <c r="Q259" s="21">
        <v>0</v>
      </c>
      <c r="R259" s="21">
        <v>1.3</v>
      </c>
      <c r="S259" s="21">
        <v>0</v>
      </c>
      <c r="T259" s="21">
        <v>1</v>
      </c>
      <c r="U259" s="21">
        <v>0</v>
      </c>
      <c r="V259" s="21">
        <v>1.08</v>
      </c>
      <c r="W259" s="21">
        <v>0</v>
      </c>
      <c r="X259" s="21">
        <v>1.3</v>
      </c>
      <c r="Y259" s="21">
        <v>0</v>
      </c>
      <c r="Z259" s="21">
        <v>1.19</v>
      </c>
      <c r="AA259" s="21">
        <v>0</v>
      </c>
    </row>
    <row r="260" spans="2:27" ht="10.199999999999999" x14ac:dyDescent="0.2">
      <c r="B260" s="21">
        <v>129.63</v>
      </c>
      <c r="C260" s="21">
        <v>129.63</v>
      </c>
      <c r="D260" s="21">
        <v>0</v>
      </c>
      <c r="E260" s="21">
        <v>14</v>
      </c>
      <c r="F260" s="21">
        <v>5736.3350210154003</v>
      </c>
      <c r="G260" s="21">
        <v>0</v>
      </c>
      <c r="H260" s="21">
        <v>4840.4831196053501</v>
      </c>
      <c r="I260" s="21">
        <v>0</v>
      </c>
      <c r="J260" s="21">
        <v>1550.1582247290701</v>
      </c>
      <c r="K260" s="21">
        <v>0</v>
      </c>
      <c r="L260" s="21">
        <v>3046.4531154031902</v>
      </c>
      <c r="M260" s="21">
        <v>0</v>
      </c>
      <c r="N260" s="21">
        <v>2424.6118975684299</v>
      </c>
      <c r="O260" s="21">
        <v>0</v>
      </c>
      <c r="P260" s="21">
        <v>4124.5474626520099</v>
      </c>
      <c r="Q260" s="21">
        <v>0</v>
      </c>
      <c r="R260" s="21">
        <v>5472.0653006922603</v>
      </c>
      <c r="S260" s="21">
        <v>0</v>
      </c>
      <c r="T260" s="21">
        <v>2806.9158052254602</v>
      </c>
      <c r="U260" s="21">
        <v>0</v>
      </c>
      <c r="V260" s="21">
        <v>2216.6950844970002</v>
      </c>
      <c r="W260" s="21">
        <v>0</v>
      </c>
      <c r="X260" s="21">
        <v>5553.1561433304496</v>
      </c>
      <c r="Y260" s="21">
        <v>0</v>
      </c>
      <c r="Z260" s="21">
        <v>7968.6275688566602</v>
      </c>
      <c r="AA260" s="21">
        <v>0</v>
      </c>
    </row>
    <row r="261" spans="2:27" ht="10.199999999999999" x14ac:dyDescent="0.2">
      <c r="B261" s="21">
        <v>218.54</v>
      </c>
      <c r="C261" s="21">
        <v>218.54</v>
      </c>
      <c r="D261" s="21">
        <v>0</v>
      </c>
      <c r="E261" s="21">
        <v>14</v>
      </c>
      <c r="F261" s="21">
        <v>26993</v>
      </c>
      <c r="G261" s="21">
        <v>1</v>
      </c>
      <c r="H261" s="21">
        <v>32991</v>
      </c>
      <c r="I261" s="21">
        <v>1</v>
      </c>
      <c r="J261" s="21">
        <v>24502</v>
      </c>
      <c r="K261" s="21">
        <v>1</v>
      </c>
      <c r="L261" s="21">
        <v>24502</v>
      </c>
      <c r="M261" s="21">
        <v>1</v>
      </c>
      <c r="N261" s="21">
        <v>22038</v>
      </c>
      <c r="O261" s="21">
        <v>1</v>
      </c>
      <c r="P261" s="21">
        <v>29260</v>
      </c>
      <c r="Q261" s="21">
        <v>1</v>
      </c>
      <c r="R261" s="21">
        <v>28739</v>
      </c>
      <c r="S261" s="21">
        <v>1</v>
      </c>
      <c r="T261" s="21">
        <v>32991</v>
      </c>
      <c r="U261" s="21">
        <v>1</v>
      </c>
      <c r="V261" s="21">
        <v>32991</v>
      </c>
      <c r="W261" s="21">
        <v>1</v>
      </c>
      <c r="X261" s="21">
        <v>24575</v>
      </c>
      <c r="Y261" s="21">
        <v>1</v>
      </c>
      <c r="Z261" s="21">
        <v>28739</v>
      </c>
      <c r="AA261" s="21">
        <v>1</v>
      </c>
    </row>
    <row r="262" spans="2:27" ht="10.199999999999999" x14ac:dyDescent="0.2">
      <c r="B262" s="21">
        <v>96.58</v>
      </c>
      <c r="C262" s="21">
        <v>96.58</v>
      </c>
      <c r="D262" s="21">
        <v>0</v>
      </c>
      <c r="E262" s="21">
        <v>14</v>
      </c>
      <c r="F262" s="21">
        <v>30124</v>
      </c>
      <c r="G262" s="21">
        <v>1</v>
      </c>
      <c r="H262" s="21">
        <v>24348</v>
      </c>
      <c r="I262" s="21">
        <v>0</v>
      </c>
      <c r="J262" s="21">
        <v>24706</v>
      </c>
      <c r="K262" s="21">
        <v>1</v>
      </c>
      <c r="L262" s="21">
        <v>32991</v>
      </c>
      <c r="M262" s="21">
        <v>1</v>
      </c>
      <c r="N262" s="21">
        <v>22360</v>
      </c>
      <c r="O262" s="21">
        <v>1</v>
      </c>
      <c r="P262" s="21">
        <v>24205</v>
      </c>
      <c r="Q262" s="21">
        <v>0</v>
      </c>
      <c r="R262" s="21">
        <v>23903</v>
      </c>
      <c r="S262" s="21">
        <v>1</v>
      </c>
      <c r="T262" s="21">
        <v>22069</v>
      </c>
      <c r="U262" s="21">
        <v>1</v>
      </c>
      <c r="V262" s="21">
        <v>37375</v>
      </c>
      <c r="W262" s="21">
        <v>0</v>
      </c>
      <c r="X262" s="21">
        <v>21276</v>
      </c>
      <c r="Y262" s="21">
        <v>1</v>
      </c>
      <c r="Z262" s="21">
        <v>31981</v>
      </c>
      <c r="AA262" s="21">
        <v>1</v>
      </c>
    </row>
    <row r="263" spans="2:27" ht="10.199999999999999" x14ac:dyDescent="0.2">
      <c r="B263" s="21">
        <v>304.18</v>
      </c>
      <c r="C263" s="21">
        <v>304.18</v>
      </c>
      <c r="D263" s="21">
        <v>0</v>
      </c>
      <c r="E263" s="21">
        <v>14</v>
      </c>
      <c r="F263" s="21">
        <v>3532657</v>
      </c>
      <c r="G263" s="21">
        <v>0</v>
      </c>
      <c r="H263" s="21">
        <v>8621121</v>
      </c>
      <c r="I263" s="21">
        <v>1</v>
      </c>
      <c r="J263" s="21">
        <v>125722</v>
      </c>
      <c r="K263" s="21">
        <v>0</v>
      </c>
      <c r="L263" s="21">
        <v>125722</v>
      </c>
      <c r="M263" s="21">
        <v>0</v>
      </c>
      <c r="N263" s="21">
        <v>1308499</v>
      </c>
      <c r="O263" s="21">
        <v>0</v>
      </c>
      <c r="P263" s="21">
        <v>7830332</v>
      </c>
      <c r="Q263" s="21">
        <v>1</v>
      </c>
      <c r="R263" s="21">
        <v>2761118</v>
      </c>
      <c r="S263" s="21">
        <v>0</v>
      </c>
      <c r="T263" s="21">
        <v>8621121</v>
      </c>
      <c r="U263" s="21">
        <v>0</v>
      </c>
      <c r="V263" s="21">
        <v>8621121</v>
      </c>
      <c r="W263" s="21">
        <v>1</v>
      </c>
      <c r="X263" s="21">
        <v>1197234</v>
      </c>
      <c r="Y263" s="21">
        <v>0</v>
      </c>
      <c r="Z263" s="21">
        <v>2761118</v>
      </c>
      <c r="AA263" s="21">
        <v>0</v>
      </c>
    </row>
    <row r="264" spans="2:27" ht="10.199999999999999" x14ac:dyDescent="0.2">
      <c r="B264" s="21">
        <v>207.17</v>
      </c>
      <c r="C264" s="21">
        <v>207.17</v>
      </c>
      <c r="D264" s="21">
        <v>0</v>
      </c>
      <c r="E264" s="21">
        <v>14</v>
      </c>
      <c r="F264" s="21">
        <v>5787293</v>
      </c>
      <c r="G264" s="21">
        <v>1</v>
      </c>
      <c r="H264" s="21">
        <v>111745</v>
      </c>
      <c r="I264" s="21">
        <v>1</v>
      </c>
      <c r="J264" s="21">
        <v>9056076</v>
      </c>
      <c r="K264" s="21">
        <v>0</v>
      </c>
      <c r="L264" s="21">
        <v>8621121</v>
      </c>
      <c r="M264" s="21">
        <v>1</v>
      </c>
      <c r="N264" s="21">
        <v>1421287</v>
      </c>
      <c r="O264" s="21">
        <v>1</v>
      </c>
      <c r="P264" s="21">
        <v>905329</v>
      </c>
      <c r="Q264" s="21">
        <v>0</v>
      </c>
      <c r="R264" s="21">
        <v>2673620</v>
      </c>
      <c r="S264" s="21">
        <v>1</v>
      </c>
      <c r="T264" s="21">
        <v>743633</v>
      </c>
      <c r="U264" s="21">
        <v>1</v>
      </c>
      <c r="V264" s="21">
        <v>991717</v>
      </c>
      <c r="W264" s="21">
        <v>1</v>
      </c>
      <c r="X264" s="21">
        <v>1481709</v>
      </c>
      <c r="Y264" s="21">
        <v>1</v>
      </c>
      <c r="Z264" s="21">
        <v>4549784</v>
      </c>
      <c r="AA264" s="21">
        <v>1</v>
      </c>
    </row>
    <row r="265" spans="2:27" ht="10.199999999999999" x14ac:dyDescent="0.2">
      <c r="B265" s="21">
        <v>62.63</v>
      </c>
      <c r="C265" s="21">
        <v>62.63</v>
      </c>
      <c r="D265" s="21">
        <v>0</v>
      </c>
      <c r="E265" s="21">
        <v>14</v>
      </c>
      <c r="F265" s="21">
        <v>939</v>
      </c>
      <c r="G265" s="21">
        <v>0</v>
      </c>
      <c r="H265" s="21">
        <v>457</v>
      </c>
      <c r="I265" s="21">
        <v>0</v>
      </c>
      <c r="J265" s="21">
        <v>1996</v>
      </c>
      <c r="K265" s="21">
        <v>1</v>
      </c>
      <c r="L265" s="21">
        <v>475</v>
      </c>
      <c r="M265" s="21">
        <v>0</v>
      </c>
      <c r="N265" s="21">
        <v>541</v>
      </c>
      <c r="O265" s="21">
        <v>0</v>
      </c>
      <c r="P265" s="21">
        <v>842</v>
      </c>
      <c r="Q265" s="21">
        <v>1</v>
      </c>
      <c r="R265" s="21">
        <v>1532</v>
      </c>
      <c r="S265" s="21">
        <v>0</v>
      </c>
      <c r="T265" s="21">
        <v>199</v>
      </c>
      <c r="U265" s="21">
        <v>0</v>
      </c>
      <c r="V265" s="21">
        <v>1030</v>
      </c>
      <c r="W265" s="21">
        <v>0</v>
      </c>
      <c r="X265" s="21">
        <v>1074</v>
      </c>
      <c r="Y265" s="21">
        <v>0</v>
      </c>
      <c r="Z265" s="21">
        <v>916</v>
      </c>
      <c r="AA265" s="21">
        <v>0</v>
      </c>
    </row>
    <row r="266" spans="2:27" ht="10.199999999999999" x14ac:dyDescent="0.2">
      <c r="B266" s="21">
        <v>150.13</v>
      </c>
      <c r="C266" s="21">
        <v>150.13</v>
      </c>
      <c r="D266" s="21">
        <v>0</v>
      </c>
      <c r="E266" s="21">
        <v>14</v>
      </c>
      <c r="F266" s="21">
        <v>14005</v>
      </c>
      <c r="G266" s="21">
        <v>0</v>
      </c>
      <c r="H266" s="21">
        <v>7574</v>
      </c>
      <c r="I266" s="21">
        <v>1</v>
      </c>
      <c r="J266" s="21">
        <v>3542</v>
      </c>
      <c r="K266" s="21">
        <v>1</v>
      </c>
      <c r="L266" s="21">
        <v>10168</v>
      </c>
      <c r="M266" s="21">
        <v>0</v>
      </c>
      <c r="N266" s="21">
        <v>5057</v>
      </c>
      <c r="O266" s="21">
        <v>1</v>
      </c>
      <c r="P266" s="21">
        <v>2874</v>
      </c>
      <c r="Q266" s="21">
        <v>0</v>
      </c>
      <c r="R266" s="21">
        <v>3066</v>
      </c>
      <c r="S266" s="21">
        <v>0</v>
      </c>
      <c r="T266" s="21">
        <v>5275</v>
      </c>
      <c r="U266" s="21">
        <v>1</v>
      </c>
      <c r="V266" s="21">
        <v>34324</v>
      </c>
      <c r="W266" s="21">
        <v>1</v>
      </c>
      <c r="X266" s="21">
        <v>6756</v>
      </c>
      <c r="Y266" s="21">
        <v>0</v>
      </c>
      <c r="Z266" s="21">
        <v>8215</v>
      </c>
      <c r="AA266" s="21">
        <v>1</v>
      </c>
    </row>
    <row r="267" spans="2:27" ht="10.199999999999999" x14ac:dyDescent="0.2">
      <c r="B267" s="21">
        <v>96.53</v>
      </c>
      <c r="C267" s="21">
        <v>96.53</v>
      </c>
      <c r="D267" s="21">
        <v>0</v>
      </c>
      <c r="E267" s="21">
        <v>14</v>
      </c>
      <c r="F267" s="21">
        <v>4</v>
      </c>
      <c r="G267" s="21">
        <v>1</v>
      </c>
      <c r="H267" s="21">
        <v>47</v>
      </c>
      <c r="I267" s="21">
        <v>0</v>
      </c>
      <c r="J267" s="21">
        <v>19</v>
      </c>
      <c r="K267" s="21">
        <v>0</v>
      </c>
      <c r="L267" s="21">
        <v>19</v>
      </c>
      <c r="M267" s="21">
        <v>1</v>
      </c>
      <c r="N267" s="21">
        <v>45</v>
      </c>
      <c r="O267" s="21">
        <v>0</v>
      </c>
      <c r="P267" s="21">
        <v>15</v>
      </c>
      <c r="Q267" s="21">
        <v>1</v>
      </c>
      <c r="R267" s="21">
        <v>43</v>
      </c>
      <c r="S267" s="21">
        <v>1</v>
      </c>
      <c r="T267" s="21">
        <v>47</v>
      </c>
      <c r="U267" s="21">
        <v>0</v>
      </c>
      <c r="V267" s="21">
        <v>47</v>
      </c>
      <c r="W267" s="21">
        <v>0</v>
      </c>
      <c r="X267" s="21">
        <v>35</v>
      </c>
      <c r="Y267" s="21">
        <v>1</v>
      </c>
      <c r="Z267" s="21">
        <v>43</v>
      </c>
      <c r="AA267" s="21">
        <v>0</v>
      </c>
    </row>
    <row r="268" spans="2:27" ht="10.199999999999999" x14ac:dyDescent="0.2">
      <c r="B268" s="21">
        <v>132.94</v>
      </c>
      <c r="C268" s="21">
        <v>132.94</v>
      </c>
      <c r="D268" s="21">
        <v>0</v>
      </c>
      <c r="E268" s="21">
        <v>14</v>
      </c>
      <c r="F268" s="21">
        <v>9</v>
      </c>
      <c r="G268" s="21">
        <v>1</v>
      </c>
      <c r="H268" s="21">
        <v>27</v>
      </c>
      <c r="I268" s="21">
        <v>0</v>
      </c>
      <c r="J268" s="21">
        <v>37</v>
      </c>
      <c r="K268" s="21">
        <v>0</v>
      </c>
      <c r="L268" s="21">
        <v>46</v>
      </c>
      <c r="M268" s="21">
        <v>1</v>
      </c>
      <c r="N268" s="21">
        <v>53</v>
      </c>
      <c r="O268" s="21">
        <v>0</v>
      </c>
      <c r="P268" s="21">
        <v>58</v>
      </c>
      <c r="Q268" s="21">
        <v>0</v>
      </c>
      <c r="R268" s="21">
        <v>66</v>
      </c>
      <c r="S268" s="21">
        <v>0</v>
      </c>
      <c r="T268" s="21">
        <v>73</v>
      </c>
      <c r="U268" s="21">
        <v>0</v>
      </c>
      <c r="V268" s="21">
        <v>80</v>
      </c>
      <c r="W268" s="21">
        <v>0</v>
      </c>
      <c r="X268" s="21">
        <v>65</v>
      </c>
      <c r="Y268" s="21">
        <v>0</v>
      </c>
      <c r="Z268" s="21">
        <v>78</v>
      </c>
      <c r="AA268" s="21">
        <v>0</v>
      </c>
    </row>
    <row r="269" spans="2:27" ht="10.199999999999999" x14ac:dyDescent="0.2">
      <c r="B269" s="21">
        <v>179.13</v>
      </c>
      <c r="C269" s="21">
        <v>179.13</v>
      </c>
      <c r="D269" s="21">
        <v>0</v>
      </c>
      <c r="E269" s="21">
        <v>14</v>
      </c>
      <c r="F269" s="21">
        <v>0</v>
      </c>
      <c r="G269" s="21">
        <v>0</v>
      </c>
      <c r="H269" s="21">
        <v>0</v>
      </c>
      <c r="I269" s="21">
        <v>1</v>
      </c>
      <c r="J269" s="21">
        <v>0</v>
      </c>
      <c r="K269" s="21">
        <v>1</v>
      </c>
      <c r="L269" s="21">
        <v>0</v>
      </c>
      <c r="M269" s="21">
        <v>0</v>
      </c>
      <c r="N269" s="21">
        <v>0</v>
      </c>
      <c r="O269" s="21">
        <v>1</v>
      </c>
      <c r="P269" s="21">
        <v>0</v>
      </c>
      <c r="Q269" s="21">
        <v>1</v>
      </c>
      <c r="R269" s="21">
        <v>0</v>
      </c>
      <c r="S269" s="21">
        <v>1</v>
      </c>
      <c r="T269" s="21">
        <v>0</v>
      </c>
      <c r="U269" s="21">
        <v>1</v>
      </c>
      <c r="V269" s="21">
        <v>0</v>
      </c>
      <c r="W269" s="21">
        <v>1</v>
      </c>
      <c r="X269" s="21">
        <v>0</v>
      </c>
      <c r="Y269" s="21">
        <v>1</v>
      </c>
      <c r="Z269" s="21">
        <v>0</v>
      </c>
      <c r="AA269" s="21">
        <v>1</v>
      </c>
    </row>
    <row r="270" spans="2:27" ht="10.199999999999999" x14ac:dyDescent="0.2">
      <c r="B270" s="21">
        <v>353.56</v>
      </c>
      <c r="C270" s="21">
        <v>353.56</v>
      </c>
      <c r="D270" s="21">
        <v>0</v>
      </c>
      <c r="E270" s="21">
        <v>14</v>
      </c>
      <c r="F270" s="21">
        <v>0</v>
      </c>
      <c r="G270" s="21">
        <v>1.0900000000000001</v>
      </c>
      <c r="H270" s="21">
        <v>0</v>
      </c>
      <c r="I270" s="21">
        <v>1.45</v>
      </c>
      <c r="J270" s="21">
        <v>0</v>
      </c>
      <c r="K270" s="21">
        <v>1.1599999999999999</v>
      </c>
      <c r="L270" s="21">
        <v>0</v>
      </c>
      <c r="M270" s="21">
        <v>1.29</v>
      </c>
      <c r="N270" s="21">
        <v>0</v>
      </c>
      <c r="O270" s="21">
        <v>1.39</v>
      </c>
      <c r="P270" s="21">
        <v>0</v>
      </c>
      <c r="Q270" s="21">
        <v>1.1000000000000001</v>
      </c>
      <c r="R270" s="21">
        <v>0</v>
      </c>
      <c r="S270" s="21">
        <v>1</v>
      </c>
      <c r="T270" s="21">
        <v>0</v>
      </c>
      <c r="U270" s="21">
        <v>1.07</v>
      </c>
      <c r="V270" s="21">
        <v>0</v>
      </c>
      <c r="W270" s="21">
        <v>1.17</v>
      </c>
      <c r="X270" s="21">
        <v>0</v>
      </c>
      <c r="Y270" s="21">
        <v>1.05</v>
      </c>
      <c r="Z270" s="21">
        <v>0</v>
      </c>
      <c r="AA270" s="21">
        <v>1.01</v>
      </c>
    </row>
    <row r="271" spans="2:27" ht="10.199999999999999" x14ac:dyDescent="0.2">
      <c r="B271" s="21">
        <v>118.95</v>
      </c>
      <c r="C271" s="21">
        <v>118.95</v>
      </c>
      <c r="D271" s="21">
        <v>0</v>
      </c>
      <c r="E271" s="21">
        <v>14</v>
      </c>
      <c r="F271" s="21">
        <v>0</v>
      </c>
      <c r="G271" s="21">
        <v>4351.31326851008</v>
      </c>
      <c r="H271" s="21">
        <v>0</v>
      </c>
      <c r="I271" s="21">
        <v>3198.8115207998399</v>
      </c>
      <c r="J271" s="21">
        <v>0</v>
      </c>
      <c r="K271" s="21">
        <v>7746.6266517316699</v>
      </c>
      <c r="L271" s="21">
        <v>0</v>
      </c>
      <c r="M271" s="21">
        <v>6317.5549937916903</v>
      </c>
      <c r="N271" s="21">
        <v>0</v>
      </c>
      <c r="O271" s="21">
        <v>2892.90253393391</v>
      </c>
      <c r="P271" s="21">
        <v>0</v>
      </c>
      <c r="Q271" s="21">
        <v>4450.6657295667601</v>
      </c>
      <c r="R271" s="21">
        <v>0</v>
      </c>
      <c r="S271" s="21">
        <v>4636.2534449017503</v>
      </c>
      <c r="T271" s="21">
        <v>0</v>
      </c>
      <c r="U271" s="21">
        <v>3289.8583915122299</v>
      </c>
      <c r="V271" s="21">
        <v>0</v>
      </c>
      <c r="W271" s="21">
        <v>6797.8004645338196</v>
      </c>
      <c r="X271" s="21">
        <v>0</v>
      </c>
      <c r="Y271" s="21">
        <v>5089.7454485634798</v>
      </c>
      <c r="Z271" s="21">
        <v>0</v>
      </c>
      <c r="AA271" s="21">
        <v>3911.1674681817099</v>
      </c>
    </row>
    <row r="272" spans="2:27" ht="10.199999999999999" x14ac:dyDescent="0.2">
      <c r="B272" s="21">
        <v>81.28</v>
      </c>
      <c r="C272" s="21">
        <v>81.28</v>
      </c>
      <c r="D272" s="21">
        <v>0</v>
      </c>
      <c r="E272" s="21">
        <v>14</v>
      </c>
      <c r="F272" s="21">
        <v>1</v>
      </c>
      <c r="G272" s="21">
        <v>23025</v>
      </c>
      <c r="H272" s="21">
        <v>1</v>
      </c>
      <c r="I272" s="21">
        <v>29260</v>
      </c>
      <c r="J272" s="21">
        <v>1</v>
      </c>
      <c r="K272" s="21">
        <v>26506</v>
      </c>
      <c r="L272" s="21">
        <v>1</v>
      </c>
      <c r="M272" s="21">
        <v>24725</v>
      </c>
      <c r="N272" s="21">
        <v>1</v>
      </c>
      <c r="O272" s="21">
        <v>32991</v>
      </c>
      <c r="P272" s="21">
        <v>1</v>
      </c>
      <c r="Q272" s="21">
        <v>23025</v>
      </c>
      <c r="R272" s="21">
        <v>1</v>
      </c>
      <c r="S272" s="21">
        <v>24706</v>
      </c>
      <c r="T272" s="21">
        <v>1</v>
      </c>
      <c r="U272" s="21">
        <v>24502</v>
      </c>
      <c r="V272" s="21">
        <v>1</v>
      </c>
      <c r="W272" s="21">
        <v>27994</v>
      </c>
      <c r="X272" s="21">
        <v>1</v>
      </c>
      <c r="Y272" s="21">
        <v>24706</v>
      </c>
      <c r="Z272" s="21">
        <v>1</v>
      </c>
      <c r="AA272" s="21">
        <v>29260</v>
      </c>
    </row>
    <row r="273" spans="2:27" ht="10.199999999999999" x14ac:dyDescent="0.2">
      <c r="B273" s="21">
        <v>142.83000000000001</v>
      </c>
      <c r="C273" s="21">
        <v>142.83000000000001</v>
      </c>
      <c r="D273" s="21">
        <v>0</v>
      </c>
      <c r="E273" s="21">
        <v>14</v>
      </c>
      <c r="F273" s="21">
        <v>1</v>
      </c>
      <c r="G273" s="21">
        <v>22263</v>
      </c>
      <c r="H273" s="21">
        <v>1</v>
      </c>
      <c r="I273" s="21">
        <v>23614</v>
      </c>
      <c r="J273" s="21">
        <v>1</v>
      </c>
      <c r="K273" s="21">
        <v>25995</v>
      </c>
      <c r="L273" s="21">
        <v>1</v>
      </c>
      <c r="M273" s="21">
        <v>32991</v>
      </c>
      <c r="N273" s="21">
        <v>0</v>
      </c>
      <c r="O273" s="21">
        <v>23025</v>
      </c>
      <c r="P273" s="21">
        <v>1</v>
      </c>
      <c r="Q273" s="21">
        <v>24236</v>
      </c>
      <c r="R273" s="21">
        <v>1</v>
      </c>
      <c r="S273" s="21">
        <v>34880</v>
      </c>
      <c r="T273" s="21">
        <v>1</v>
      </c>
      <c r="U273" s="21">
        <v>31981</v>
      </c>
      <c r="V273" s="21">
        <v>0</v>
      </c>
      <c r="W273" s="21">
        <v>37375</v>
      </c>
      <c r="X273" s="21">
        <v>0</v>
      </c>
      <c r="Y273" s="21">
        <v>21121</v>
      </c>
      <c r="Z273" s="21">
        <v>1</v>
      </c>
      <c r="AA273" s="21">
        <v>28739</v>
      </c>
    </row>
    <row r="274" spans="2:27" ht="10.199999999999999" x14ac:dyDescent="0.2">
      <c r="B274" s="21">
        <v>168.92</v>
      </c>
      <c r="C274" s="21">
        <v>168.92</v>
      </c>
      <c r="D274" s="21">
        <v>0</v>
      </c>
      <c r="E274" s="21">
        <v>14</v>
      </c>
      <c r="F274" s="21">
        <v>0</v>
      </c>
      <c r="G274" s="21">
        <v>2753373</v>
      </c>
      <c r="H274" s="21">
        <v>0</v>
      </c>
      <c r="I274" s="21">
        <v>7830332</v>
      </c>
      <c r="J274" s="21">
        <v>0</v>
      </c>
      <c r="K274" s="21">
        <v>4459144</v>
      </c>
      <c r="L274" s="21">
        <v>0</v>
      </c>
      <c r="M274" s="21">
        <v>1074558</v>
      </c>
      <c r="N274" s="21">
        <v>1</v>
      </c>
      <c r="O274" s="21">
        <v>8621121</v>
      </c>
      <c r="P274" s="21">
        <v>0</v>
      </c>
      <c r="Q274" s="21">
        <v>2753373</v>
      </c>
      <c r="R274" s="21">
        <v>0</v>
      </c>
      <c r="S274" s="21">
        <v>9056076</v>
      </c>
      <c r="T274" s="21">
        <v>0</v>
      </c>
      <c r="U274" s="21">
        <v>125722</v>
      </c>
      <c r="V274" s="21">
        <v>1</v>
      </c>
      <c r="W274" s="21">
        <v>4948339</v>
      </c>
      <c r="X274" s="21">
        <v>1</v>
      </c>
      <c r="Y274" s="21">
        <v>9056076</v>
      </c>
      <c r="Z274" s="21">
        <v>0</v>
      </c>
      <c r="AA274" s="21">
        <v>7830332</v>
      </c>
    </row>
    <row r="275" spans="2:27" ht="10.199999999999999" x14ac:dyDescent="0.2">
      <c r="B275" s="21">
        <v>124.87</v>
      </c>
      <c r="C275" s="21">
        <v>124.87</v>
      </c>
      <c r="D275" s="21">
        <v>0</v>
      </c>
      <c r="E275" s="21">
        <v>14</v>
      </c>
      <c r="F275" s="21">
        <v>1</v>
      </c>
      <c r="G275" s="21">
        <v>472254</v>
      </c>
      <c r="H275" s="21">
        <v>1</v>
      </c>
      <c r="I275" s="21">
        <v>1008768</v>
      </c>
      <c r="J275" s="21">
        <v>1</v>
      </c>
      <c r="K275" s="21">
        <v>1115048</v>
      </c>
      <c r="L275" s="21">
        <v>1</v>
      </c>
      <c r="M275" s="21">
        <v>8621121</v>
      </c>
      <c r="N275" s="21">
        <v>0</v>
      </c>
      <c r="O275" s="21">
        <v>2753373</v>
      </c>
      <c r="P275" s="21">
        <v>1</v>
      </c>
      <c r="Q275" s="21">
        <v>1481076</v>
      </c>
      <c r="R275" s="21">
        <v>1</v>
      </c>
      <c r="S275" s="21">
        <v>1594251</v>
      </c>
      <c r="T275" s="21">
        <v>1</v>
      </c>
      <c r="U275" s="21">
        <v>4549784</v>
      </c>
      <c r="V275" s="21">
        <v>1</v>
      </c>
      <c r="W275" s="21">
        <v>991717</v>
      </c>
      <c r="X275" s="21">
        <v>0</v>
      </c>
      <c r="Y275" s="21">
        <v>1228816</v>
      </c>
      <c r="Z275" s="21">
        <v>1</v>
      </c>
      <c r="AA275" s="21">
        <v>2761118</v>
      </c>
    </row>
    <row r="276" spans="2:27" ht="10.199999999999999" x14ac:dyDescent="0.2">
      <c r="B276" s="21">
        <v>65.91</v>
      </c>
      <c r="C276" s="21">
        <v>65.91</v>
      </c>
      <c r="D276" s="21">
        <v>0</v>
      </c>
      <c r="E276" s="21">
        <v>14</v>
      </c>
      <c r="F276" s="21">
        <v>0</v>
      </c>
      <c r="G276" s="21">
        <v>550</v>
      </c>
      <c r="H276" s="21">
        <v>0</v>
      </c>
      <c r="I276" s="21">
        <v>865</v>
      </c>
      <c r="J276" s="21">
        <v>0</v>
      </c>
      <c r="K276" s="21">
        <v>466</v>
      </c>
      <c r="L276" s="21">
        <v>0</v>
      </c>
      <c r="M276" s="21">
        <v>951</v>
      </c>
      <c r="N276" s="21">
        <v>1</v>
      </c>
      <c r="O276" s="21">
        <v>2148</v>
      </c>
      <c r="P276" s="21">
        <v>0</v>
      </c>
      <c r="Q276" s="21">
        <v>629</v>
      </c>
      <c r="R276" s="21">
        <v>0</v>
      </c>
      <c r="S276" s="21">
        <v>305</v>
      </c>
      <c r="T276" s="21">
        <v>0</v>
      </c>
      <c r="U276" s="21">
        <v>310</v>
      </c>
      <c r="V276" s="21">
        <v>0</v>
      </c>
      <c r="W276" s="21">
        <v>960</v>
      </c>
      <c r="X276" s="21">
        <v>1</v>
      </c>
      <c r="Y276" s="21">
        <v>584</v>
      </c>
      <c r="Z276" s="21">
        <v>0</v>
      </c>
      <c r="AA276" s="21">
        <v>342</v>
      </c>
    </row>
    <row r="277" spans="2:27" ht="10.199999999999999" x14ac:dyDescent="0.2">
      <c r="B277" s="21">
        <v>349.97</v>
      </c>
      <c r="C277" s="21">
        <v>349.97</v>
      </c>
      <c r="D277" s="21">
        <v>0</v>
      </c>
      <c r="E277" s="21">
        <v>14</v>
      </c>
      <c r="F277" s="21">
        <v>0</v>
      </c>
      <c r="G277" s="21">
        <v>7599</v>
      </c>
      <c r="H277" s="21">
        <v>1</v>
      </c>
      <c r="I277" s="21">
        <v>3789</v>
      </c>
      <c r="J277" s="21">
        <v>0</v>
      </c>
      <c r="K277" s="21">
        <v>6143</v>
      </c>
      <c r="L277" s="21">
        <v>0</v>
      </c>
      <c r="M277" s="21">
        <v>4614</v>
      </c>
      <c r="N277" s="21">
        <v>0</v>
      </c>
      <c r="O277" s="21">
        <v>14830</v>
      </c>
      <c r="P277" s="21">
        <v>1</v>
      </c>
      <c r="Q277" s="21">
        <v>7007</v>
      </c>
      <c r="R277" s="21">
        <v>0</v>
      </c>
      <c r="S277" s="21">
        <v>26888</v>
      </c>
      <c r="T277" s="21">
        <v>1</v>
      </c>
      <c r="U277" s="21">
        <v>6583</v>
      </c>
      <c r="V277" s="21">
        <v>1</v>
      </c>
      <c r="W277" s="21">
        <v>6016</v>
      </c>
      <c r="X277" s="21">
        <v>0</v>
      </c>
      <c r="Y277" s="21">
        <v>17617</v>
      </c>
      <c r="Z277" s="21">
        <v>1</v>
      </c>
      <c r="AA277" s="21">
        <v>29137</v>
      </c>
    </row>
    <row r="278" spans="2:27" ht="10.199999999999999" x14ac:dyDescent="0.2">
      <c r="B278" s="21">
        <v>193.5</v>
      </c>
      <c r="C278" s="21">
        <v>193.5</v>
      </c>
      <c r="D278" s="21">
        <v>0</v>
      </c>
      <c r="E278" s="21">
        <v>14</v>
      </c>
      <c r="F278" s="21">
        <v>1</v>
      </c>
      <c r="G278" s="21">
        <v>55</v>
      </c>
      <c r="H278" s="21">
        <v>0</v>
      </c>
      <c r="I278" s="21">
        <v>14</v>
      </c>
      <c r="J278" s="21">
        <v>1</v>
      </c>
      <c r="K278" s="21">
        <v>23</v>
      </c>
      <c r="L278" s="21">
        <v>1</v>
      </c>
      <c r="M278" s="21">
        <v>40</v>
      </c>
      <c r="N278" s="21">
        <v>1</v>
      </c>
      <c r="O278" s="21">
        <v>48</v>
      </c>
      <c r="P278" s="21">
        <v>0</v>
      </c>
      <c r="Q278" s="21">
        <v>55</v>
      </c>
      <c r="R278" s="21">
        <v>1</v>
      </c>
      <c r="S278" s="21">
        <v>37</v>
      </c>
      <c r="T278" s="21">
        <v>0</v>
      </c>
      <c r="U278" s="21">
        <v>19</v>
      </c>
      <c r="V278" s="21">
        <v>0</v>
      </c>
      <c r="W278" s="21">
        <v>54</v>
      </c>
      <c r="X278" s="21">
        <v>1</v>
      </c>
      <c r="Y278" s="21">
        <v>37</v>
      </c>
      <c r="Z278" s="21">
        <v>0</v>
      </c>
      <c r="AA278" s="21">
        <v>14</v>
      </c>
    </row>
    <row r="279" spans="2:27" ht="10.199999999999999" x14ac:dyDescent="0.2">
      <c r="B279" s="21">
        <v>57.05</v>
      </c>
      <c r="C279" s="21">
        <v>57.05</v>
      </c>
      <c r="D279" s="21">
        <v>0</v>
      </c>
      <c r="E279" s="21">
        <v>14</v>
      </c>
      <c r="F279" s="21">
        <v>0</v>
      </c>
      <c r="G279" s="21">
        <v>18</v>
      </c>
      <c r="H279" s="21">
        <v>0</v>
      </c>
      <c r="I279" s="21">
        <v>33</v>
      </c>
      <c r="J279" s="21">
        <v>0</v>
      </c>
      <c r="K279" s="21">
        <v>44</v>
      </c>
      <c r="L279" s="21">
        <v>1</v>
      </c>
      <c r="M279" s="21">
        <v>47</v>
      </c>
      <c r="N279" s="21">
        <v>0</v>
      </c>
      <c r="O279" s="21">
        <v>55</v>
      </c>
      <c r="P279" s="21">
        <v>0</v>
      </c>
      <c r="Q279" s="21">
        <v>63</v>
      </c>
      <c r="R279" s="21">
        <v>1</v>
      </c>
      <c r="S279" s="21">
        <v>68</v>
      </c>
      <c r="T279" s="21">
        <v>0</v>
      </c>
      <c r="U279" s="21">
        <v>79</v>
      </c>
      <c r="V279" s="21">
        <v>0</v>
      </c>
      <c r="W279" s="21">
        <v>80</v>
      </c>
      <c r="X279" s="21">
        <v>0</v>
      </c>
      <c r="Y279" s="21">
        <v>64</v>
      </c>
      <c r="Z279" s="21">
        <v>1</v>
      </c>
      <c r="AA279" s="21">
        <v>43</v>
      </c>
    </row>
    <row r="280" spans="2:27" ht="10.199999999999999" x14ac:dyDescent="0.2">
      <c r="B280" s="21">
        <v>72.22</v>
      </c>
      <c r="C280" s="21">
        <v>72.22</v>
      </c>
      <c r="D280" s="21">
        <v>0</v>
      </c>
      <c r="E280" s="21">
        <v>14</v>
      </c>
      <c r="F280" s="21">
        <v>1</v>
      </c>
      <c r="G280" s="21">
        <v>0</v>
      </c>
      <c r="H280" s="21">
        <v>1</v>
      </c>
      <c r="I280" s="21">
        <v>0</v>
      </c>
      <c r="J280" s="21">
        <v>1</v>
      </c>
      <c r="K280" s="21">
        <v>0</v>
      </c>
      <c r="L280" s="21">
        <v>0</v>
      </c>
      <c r="M280" s="21">
        <v>0</v>
      </c>
      <c r="N280" s="21">
        <v>1</v>
      </c>
      <c r="O280" s="21">
        <v>0</v>
      </c>
      <c r="P280" s="21">
        <v>1</v>
      </c>
      <c r="Q280" s="21">
        <v>0</v>
      </c>
      <c r="R280" s="21">
        <v>0</v>
      </c>
      <c r="S280" s="21">
        <v>0</v>
      </c>
      <c r="T280" s="21">
        <v>1</v>
      </c>
      <c r="U280" s="21">
        <v>0</v>
      </c>
      <c r="V280" s="21">
        <v>1</v>
      </c>
      <c r="W280" s="21">
        <v>0</v>
      </c>
      <c r="X280" s="21">
        <v>1</v>
      </c>
      <c r="Y280" s="21">
        <v>0</v>
      </c>
      <c r="Z280" s="21">
        <v>0</v>
      </c>
      <c r="AA280" s="21">
        <v>0</v>
      </c>
    </row>
    <row r="281" spans="2:27" ht="10.199999999999999" x14ac:dyDescent="0.2">
      <c r="B281" s="21">
        <v>231.97</v>
      </c>
      <c r="C281" s="21">
        <v>231.97</v>
      </c>
      <c r="D281" s="21">
        <v>0</v>
      </c>
      <c r="E281" s="21">
        <v>14</v>
      </c>
      <c r="F281" s="21">
        <v>1.01</v>
      </c>
      <c r="G281" s="21">
        <v>0</v>
      </c>
      <c r="H281" s="21">
        <v>1.19</v>
      </c>
      <c r="I281" s="21">
        <v>0</v>
      </c>
      <c r="J281" s="21">
        <v>1.1000000000000001</v>
      </c>
      <c r="K281" s="21">
        <v>0</v>
      </c>
      <c r="L281" s="21">
        <v>1.25</v>
      </c>
      <c r="M281" s="21">
        <v>0</v>
      </c>
      <c r="N281" s="21">
        <v>1.08</v>
      </c>
      <c r="O281" s="21">
        <v>0</v>
      </c>
      <c r="P281" s="21">
        <v>1</v>
      </c>
      <c r="Q281" s="21">
        <v>0</v>
      </c>
      <c r="R281" s="21">
        <v>1.36</v>
      </c>
      <c r="S281" s="21">
        <v>0</v>
      </c>
      <c r="T281" s="21">
        <v>1</v>
      </c>
      <c r="U281" s="21">
        <v>0</v>
      </c>
      <c r="V281" s="21">
        <v>1.04</v>
      </c>
      <c r="W281" s="21">
        <v>0</v>
      </c>
      <c r="X281" s="21">
        <v>1.08</v>
      </c>
      <c r="Y281" s="21">
        <v>0</v>
      </c>
      <c r="Z281" s="21">
        <v>1.08</v>
      </c>
      <c r="AA281" s="21">
        <v>0</v>
      </c>
    </row>
    <row r="282" spans="2:27" ht="10.199999999999999" x14ac:dyDescent="0.2">
      <c r="B282" s="21">
        <v>134.79</v>
      </c>
      <c r="C282" s="21">
        <v>134.79</v>
      </c>
      <c r="D282" s="21">
        <v>0</v>
      </c>
      <c r="E282" s="21">
        <v>14</v>
      </c>
      <c r="F282" s="21">
        <v>4040.0939429211999</v>
      </c>
      <c r="G282" s="21">
        <v>0</v>
      </c>
      <c r="H282" s="21">
        <v>4468.80067566466</v>
      </c>
      <c r="I282" s="21">
        <v>0</v>
      </c>
      <c r="J282" s="21">
        <v>6589.4907364864503</v>
      </c>
      <c r="K282" s="21">
        <v>1</v>
      </c>
      <c r="L282" s="21">
        <v>4809.0983416418403</v>
      </c>
      <c r="M282" s="21">
        <v>0</v>
      </c>
      <c r="N282" s="21">
        <v>2386.8522273122398</v>
      </c>
      <c r="O282" s="21">
        <v>0</v>
      </c>
      <c r="P282" s="21">
        <v>4449.75788002847</v>
      </c>
      <c r="Q282" s="21">
        <v>0</v>
      </c>
      <c r="R282" s="21">
        <v>5492.5993310250997</v>
      </c>
      <c r="S282" s="21">
        <v>0</v>
      </c>
      <c r="T282" s="21">
        <v>2806.9158052254602</v>
      </c>
      <c r="U282" s="21">
        <v>0</v>
      </c>
      <c r="V282" s="21">
        <v>5006.4478473075696</v>
      </c>
      <c r="W282" s="21">
        <v>0</v>
      </c>
      <c r="X282" s="21">
        <v>3100.41252356633</v>
      </c>
      <c r="Y282" s="21">
        <v>0</v>
      </c>
      <c r="Z282" s="21">
        <v>2216.6950844970002</v>
      </c>
      <c r="AA282" s="21">
        <v>0</v>
      </c>
    </row>
    <row r="283" spans="2:27" ht="10.199999999999999" x14ac:dyDescent="0.2">
      <c r="B283" s="21">
        <v>177.09</v>
      </c>
      <c r="C283" s="21">
        <v>177.09</v>
      </c>
      <c r="D283" s="21">
        <v>0</v>
      </c>
      <c r="E283" s="21">
        <v>14</v>
      </c>
      <c r="F283" s="21">
        <v>32991</v>
      </c>
      <c r="G283" s="21">
        <v>1</v>
      </c>
      <c r="H283" s="21">
        <v>26993</v>
      </c>
      <c r="I283" s="21">
        <v>1</v>
      </c>
      <c r="J283" s="21">
        <v>29055</v>
      </c>
      <c r="K283" s="21">
        <v>0</v>
      </c>
      <c r="L283" s="21">
        <v>29055</v>
      </c>
      <c r="M283" s="21">
        <v>1</v>
      </c>
      <c r="N283" s="21">
        <v>32991</v>
      </c>
      <c r="O283" s="21">
        <v>1</v>
      </c>
      <c r="P283" s="21">
        <v>32991</v>
      </c>
      <c r="Q283" s="21">
        <v>1</v>
      </c>
      <c r="R283" s="21">
        <v>26993</v>
      </c>
      <c r="S283" s="21">
        <v>1</v>
      </c>
      <c r="T283" s="21">
        <v>32991</v>
      </c>
      <c r="U283" s="21">
        <v>1</v>
      </c>
      <c r="V283" s="21">
        <v>32991</v>
      </c>
      <c r="W283" s="21">
        <v>1</v>
      </c>
      <c r="X283" s="21">
        <v>27211</v>
      </c>
      <c r="Y283" s="21">
        <v>1</v>
      </c>
      <c r="Z283" s="21">
        <v>32991</v>
      </c>
      <c r="AA283" s="21">
        <v>1</v>
      </c>
    </row>
    <row r="284" spans="2:27" ht="10.199999999999999" x14ac:dyDescent="0.2">
      <c r="B284" s="21">
        <v>205.96</v>
      </c>
      <c r="C284" s="21">
        <v>205.96</v>
      </c>
      <c r="D284" s="21">
        <v>0</v>
      </c>
      <c r="E284" s="21">
        <v>14</v>
      </c>
      <c r="F284" s="21">
        <v>23184</v>
      </c>
      <c r="G284" s="21">
        <v>1</v>
      </c>
      <c r="H284" s="21">
        <v>27211</v>
      </c>
      <c r="I284" s="21">
        <v>0</v>
      </c>
      <c r="J284" s="21">
        <v>24706</v>
      </c>
      <c r="K284" s="21">
        <v>1</v>
      </c>
      <c r="L284" s="21">
        <v>32991</v>
      </c>
      <c r="M284" s="21">
        <v>1</v>
      </c>
      <c r="N284" s="21">
        <v>22360</v>
      </c>
      <c r="O284" s="21">
        <v>1</v>
      </c>
      <c r="P284" s="21">
        <v>24205</v>
      </c>
      <c r="Q284" s="21">
        <v>1</v>
      </c>
      <c r="R284" s="21">
        <v>38813</v>
      </c>
      <c r="S284" s="21">
        <v>1</v>
      </c>
      <c r="T284" s="21">
        <v>22069</v>
      </c>
      <c r="U284" s="21">
        <v>1</v>
      </c>
      <c r="V284" s="21">
        <v>26553</v>
      </c>
      <c r="W284" s="21">
        <v>0</v>
      </c>
      <c r="X284" s="21">
        <v>23025</v>
      </c>
      <c r="Y284" s="21">
        <v>1</v>
      </c>
      <c r="Z284" s="21">
        <v>37375</v>
      </c>
      <c r="AA284" s="21">
        <v>1</v>
      </c>
    </row>
    <row r="285" spans="2:27" ht="10.199999999999999" x14ac:dyDescent="0.2">
      <c r="B285" s="21">
        <v>85.19</v>
      </c>
      <c r="C285" s="21">
        <v>85.19</v>
      </c>
      <c r="D285" s="21">
        <v>0</v>
      </c>
      <c r="E285" s="21">
        <v>14</v>
      </c>
      <c r="F285" s="21">
        <v>8621121</v>
      </c>
      <c r="G285" s="21">
        <v>0</v>
      </c>
      <c r="H285" s="21">
        <v>3532657</v>
      </c>
      <c r="I285" s="21">
        <v>1</v>
      </c>
      <c r="J285" s="21">
        <v>1862106</v>
      </c>
      <c r="K285" s="21">
        <v>0</v>
      </c>
      <c r="L285" s="21">
        <v>1862106</v>
      </c>
      <c r="M285" s="21">
        <v>0</v>
      </c>
      <c r="N285" s="21">
        <v>8621121</v>
      </c>
      <c r="O285" s="21">
        <v>0</v>
      </c>
      <c r="P285" s="21">
        <v>8621121</v>
      </c>
      <c r="Q285" s="21">
        <v>0</v>
      </c>
      <c r="R285" s="21">
        <v>3532657</v>
      </c>
      <c r="S285" s="21">
        <v>0</v>
      </c>
      <c r="T285" s="21">
        <v>8621121</v>
      </c>
      <c r="U285" s="21">
        <v>0</v>
      </c>
      <c r="V285" s="21">
        <v>8621121</v>
      </c>
      <c r="W285" s="21">
        <v>1</v>
      </c>
      <c r="X285" s="21">
        <v>3770125</v>
      </c>
      <c r="Y285" s="21">
        <v>0</v>
      </c>
      <c r="Z285" s="21">
        <v>8621121</v>
      </c>
      <c r="AA285" s="21">
        <v>0</v>
      </c>
    </row>
    <row r="286" spans="2:27" ht="10.199999999999999" x14ac:dyDescent="0.2">
      <c r="B286" s="21">
        <v>260.16000000000003</v>
      </c>
      <c r="C286" s="21">
        <v>260.16000000000003</v>
      </c>
      <c r="D286" s="21">
        <v>0</v>
      </c>
      <c r="E286" s="21">
        <v>14</v>
      </c>
      <c r="F286" s="21">
        <v>1173217</v>
      </c>
      <c r="G286" s="21">
        <v>1</v>
      </c>
      <c r="H286" s="21">
        <v>3770125</v>
      </c>
      <c r="I286" s="21">
        <v>1</v>
      </c>
      <c r="J286" s="21">
        <v>9056076</v>
      </c>
      <c r="K286" s="21">
        <v>0</v>
      </c>
      <c r="L286" s="21">
        <v>8621121</v>
      </c>
      <c r="M286" s="21">
        <v>1</v>
      </c>
      <c r="N286" s="21">
        <v>1421287</v>
      </c>
      <c r="O286" s="21">
        <v>1</v>
      </c>
      <c r="P286" s="21">
        <v>905329</v>
      </c>
      <c r="Q286" s="21">
        <v>0</v>
      </c>
      <c r="R286" s="21">
        <v>1653017</v>
      </c>
      <c r="S286" s="21">
        <v>0</v>
      </c>
      <c r="T286" s="21">
        <v>743633</v>
      </c>
      <c r="U286" s="21">
        <v>1</v>
      </c>
      <c r="V286" s="21">
        <v>936107</v>
      </c>
      <c r="W286" s="21">
        <v>1</v>
      </c>
      <c r="X286" s="21">
        <v>2753373</v>
      </c>
      <c r="Y286" s="21">
        <v>0</v>
      </c>
      <c r="Z286" s="21">
        <v>991717</v>
      </c>
      <c r="AA286" s="21">
        <v>1</v>
      </c>
    </row>
    <row r="287" spans="2:27" ht="10.199999999999999" x14ac:dyDescent="0.2">
      <c r="B287" s="21">
        <v>109.44</v>
      </c>
      <c r="C287" s="21">
        <v>109.44</v>
      </c>
      <c r="D287" s="21">
        <v>0</v>
      </c>
      <c r="E287" s="21">
        <v>14</v>
      </c>
      <c r="F287" s="21">
        <v>291</v>
      </c>
      <c r="G287" s="21">
        <v>0</v>
      </c>
      <c r="H287" s="21">
        <v>701</v>
      </c>
      <c r="I287" s="21">
        <v>0</v>
      </c>
      <c r="J287" s="21">
        <v>854</v>
      </c>
      <c r="K287" s="21">
        <v>1</v>
      </c>
      <c r="L287" s="21">
        <v>1624</v>
      </c>
      <c r="M287" s="21">
        <v>0</v>
      </c>
      <c r="N287" s="21">
        <v>947</v>
      </c>
      <c r="O287" s="21">
        <v>0</v>
      </c>
      <c r="P287" s="21">
        <v>147</v>
      </c>
      <c r="Q287" s="21">
        <v>1</v>
      </c>
      <c r="R287" s="21">
        <v>2137</v>
      </c>
      <c r="S287" s="21">
        <v>1</v>
      </c>
      <c r="T287" s="21">
        <v>199</v>
      </c>
      <c r="U287" s="21">
        <v>0</v>
      </c>
      <c r="V287" s="21">
        <v>287</v>
      </c>
      <c r="W287" s="21">
        <v>0</v>
      </c>
      <c r="X287" s="21">
        <v>1014</v>
      </c>
      <c r="Y287" s="21">
        <v>1</v>
      </c>
      <c r="Z287" s="21">
        <v>1030</v>
      </c>
      <c r="AA287" s="21">
        <v>0</v>
      </c>
    </row>
    <row r="288" spans="2:27" ht="10.199999999999999" x14ac:dyDescent="0.2">
      <c r="B288" s="21">
        <v>143.44</v>
      </c>
      <c r="C288" s="21">
        <v>143.44</v>
      </c>
      <c r="D288" s="21">
        <v>0</v>
      </c>
      <c r="E288" s="21">
        <v>14</v>
      </c>
      <c r="F288" s="21">
        <v>12432</v>
      </c>
      <c r="G288" s="21">
        <v>0</v>
      </c>
      <c r="H288" s="21">
        <v>7201</v>
      </c>
      <c r="I288" s="21">
        <v>0</v>
      </c>
      <c r="J288" s="21">
        <v>20889</v>
      </c>
      <c r="K288" s="21">
        <v>0</v>
      </c>
      <c r="L288" s="21">
        <v>16240</v>
      </c>
      <c r="M288" s="21">
        <v>1</v>
      </c>
      <c r="N288" s="21">
        <v>54990</v>
      </c>
      <c r="O288" s="21">
        <v>1</v>
      </c>
      <c r="P288" s="21">
        <v>4158</v>
      </c>
      <c r="Q288" s="21">
        <v>0</v>
      </c>
      <c r="R288" s="21">
        <v>10112</v>
      </c>
      <c r="S288" s="21">
        <v>0</v>
      </c>
      <c r="T288" s="21">
        <v>5275</v>
      </c>
      <c r="U288" s="21">
        <v>0</v>
      </c>
      <c r="V288" s="21">
        <v>4472</v>
      </c>
      <c r="W288" s="21">
        <v>0</v>
      </c>
      <c r="X288" s="21">
        <v>6277</v>
      </c>
      <c r="Y288" s="21">
        <v>0</v>
      </c>
      <c r="Z288" s="21">
        <v>34324</v>
      </c>
      <c r="AA288" s="21">
        <v>0</v>
      </c>
    </row>
    <row r="289" spans="2:27" ht="10.199999999999999" x14ac:dyDescent="0.2">
      <c r="B289" s="21">
        <v>86.71</v>
      </c>
      <c r="C289" s="21">
        <v>86.71</v>
      </c>
      <c r="D289" s="21">
        <v>0</v>
      </c>
      <c r="E289" s="21">
        <v>14</v>
      </c>
      <c r="F289" s="21">
        <v>47</v>
      </c>
      <c r="G289" s="21">
        <v>1</v>
      </c>
      <c r="H289" s="21">
        <v>4</v>
      </c>
      <c r="I289" s="21">
        <v>1</v>
      </c>
      <c r="J289" s="21">
        <v>22</v>
      </c>
      <c r="K289" s="21">
        <v>1</v>
      </c>
      <c r="L289" s="21">
        <v>22</v>
      </c>
      <c r="M289" s="21">
        <v>0</v>
      </c>
      <c r="N289" s="21">
        <v>47</v>
      </c>
      <c r="O289" s="21">
        <v>0</v>
      </c>
      <c r="P289" s="21">
        <v>48</v>
      </c>
      <c r="Q289" s="21">
        <v>1</v>
      </c>
      <c r="R289" s="21">
        <v>4</v>
      </c>
      <c r="S289" s="21">
        <v>1</v>
      </c>
      <c r="T289" s="21">
        <v>48</v>
      </c>
      <c r="U289" s="21">
        <v>1</v>
      </c>
      <c r="V289" s="21">
        <v>47</v>
      </c>
      <c r="W289" s="21">
        <v>1</v>
      </c>
      <c r="X289" s="21">
        <v>31</v>
      </c>
      <c r="Y289" s="21">
        <v>1</v>
      </c>
      <c r="Z289" s="21">
        <v>46</v>
      </c>
      <c r="AA289" s="21">
        <v>1</v>
      </c>
    </row>
    <row r="290" spans="2:27" ht="10.199999999999999" x14ac:dyDescent="0.2">
      <c r="B290" s="21">
        <v>148.28</v>
      </c>
      <c r="C290" s="21">
        <v>148.28</v>
      </c>
      <c r="D290" s="21">
        <v>0</v>
      </c>
      <c r="E290" s="21">
        <v>14</v>
      </c>
      <c r="F290" s="21">
        <v>10</v>
      </c>
      <c r="G290" s="21">
        <v>0</v>
      </c>
      <c r="H290" s="21">
        <v>31</v>
      </c>
      <c r="I290" s="21">
        <v>0</v>
      </c>
      <c r="J290" s="21">
        <v>37</v>
      </c>
      <c r="K290" s="21">
        <v>1</v>
      </c>
      <c r="L290" s="21">
        <v>48</v>
      </c>
      <c r="M290" s="21">
        <v>0</v>
      </c>
      <c r="N290" s="21">
        <v>53</v>
      </c>
      <c r="O290" s="21">
        <v>0</v>
      </c>
      <c r="P290" s="21">
        <v>58</v>
      </c>
      <c r="Q290" s="21">
        <v>0</v>
      </c>
      <c r="R290" s="21">
        <v>67</v>
      </c>
      <c r="S290" s="21">
        <v>0</v>
      </c>
      <c r="T290" s="21">
        <v>73</v>
      </c>
      <c r="U290" s="21">
        <v>0</v>
      </c>
      <c r="V290" s="21">
        <v>61</v>
      </c>
      <c r="W290" s="21">
        <v>0</v>
      </c>
      <c r="X290" s="21">
        <v>55</v>
      </c>
      <c r="Y290" s="21">
        <v>0</v>
      </c>
      <c r="Z290" s="21">
        <v>80</v>
      </c>
      <c r="AA290" s="21">
        <v>1</v>
      </c>
    </row>
    <row r="291" spans="2:27" ht="10.199999999999999" x14ac:dyDescent="0.2">
      <c r="B291" s="21">
        <v>207.82999999999998</v>
      </c>
      <c r="C291" s="21">
        <v>207.83</v>
      </c>
      <c r="D291" s="21">
        <v>2.8421709430404007E-14</v>
      </c>
      <c r="E291" s="21">
        <v>14</v>
      </c>
      <c r="F291" s="21">
        <v>0</v>
      </c>
      <c r="G291" s="21">
        <v>1</v>
      </c>
      <c r="H291" s="21">
        <v>0</v>
      </c>
      <c r="I291" s="21">
        <v>1</v>
      </c>
      <c r="J291" s="21">
        <v>0</v>
      </c>
      <c r="K291" s="21">
        <v>0</v>
      </c>
      <c r="L291" s="21">
        <v>0</v>
      </c>
      <c r="M291" s="21">
        <v>1</v>
      </c>
      <c r="N291" s="21">
        <v>0</v>
      </c>
      <c r="O291" s="21">
        <v>1</v>
      </c>
      <c r="P291" s="21">
        <v>0</v>
      </c>
      <c r="Q291" s="21">
        <v>1</v>
      </c>
      <c r="R291" s="21">
        <v>0</v>
      </c>
      <c r="S291" s="21">
        <v>1</v>
      </c>
      <c r="T291" s="21">
        <v>0</v>
      </c>
      <c r="U291" s="21">
        <v>1</v>
      </c>
      <c r="V291" s="21">
        <v>0</v>
      </c>
      <c r="W291" s="21">
        <v>1</v>
      </c>
      <c r="X291" s="21">
        <v>0</v>
      </c>
      <c r="Y291" s="21">
        <v>1</v>
      </c>
      <c r="Z291" s="21">
        <v>1</v>
      </c>
      <c r="AA291" s="21">
        <v>0</v>
      </c>
    </row>
    <row r="292" spans="2:27" ht="10.199999999999999" x14ac:dyDescent="0.2">
      <c r="B292" s="21">
        <v>125.09</v>
      </c>
      <c r="C292" s="21">
        <v>125.09</v>
      </c>
      <c r="D292" s="21">
        <v>0</v>
      </c>
      <c r="E292" s="21">
        <v>14</v>
      </c>
      <c r="F292" s="21">
        <v>0</v>
      </c>
      <c r="G292" s="21">
        <v>1.1299999999999999</v>
      </c>
      <c r="H292" s="21">
        <v>0</v>
      </c>
      <c r="I292" s="21">
        <v>1.1100000000000001</v>
      </c>
      <c r="J292" s="21">
        <v>0</v>
      </c>
      <c r="K292" s="21">
        <v>1.26</v>
      </c>
      <c r="L292" s="21">
        <v>0</v>
      </c>
      <c r="M292" s="21">
        <v>1.29</v>
      </c>
      <c r="N292" s="21">
        <v>0</v>
      </c>
      <c r="O292" s="21">
        <v>1.04</v>
      </c>
      <c r="P292" s="21">
        <v>0</v>
      </c>
      <c r="Q292" s="21">
        <v>1.03</v>
      </c>
      <c r="R292" s="21">
        <v>0</v>
      </c>
      <c r="S292" s="21">
        <v>1.05</v>
      </c>
      <c r="T292" s="21">
        <v>0</v>
      </c>
      <c r="U292" s="21">
        <v>1.07</v>
      </c>
      <c r="V292" s="21">
        <v>0</v>
      </c>
      <c r="W292" s="21">
        <v>1.06</v>
      </c>
      <c r="X292" s="21">
        <v>0</v>
      </c>
      <c r="Y292" s="21">
        <v>1.22</v>
      </c>
      <c r="Z292" s="21">
        <v>0</v>
      </c>
      <c r="AA292" s="21">
        <v>1.19</v>
      </c>
    </row>
    <row r="293" spans="2:27" ht="10.199999999999999" x14ac:dyDescent="0.2">
      <c r="B293" s="21">
        <v>104.11</v>
      </c>
      <c r="C293" s="21">
        <v>104.11</v>
      </c>
      <c r="D293" s="21">
        <v>0</v>
      </c>
      <c r="E293" s="21">
        <v>14</v>
      </c>
      <c r="F293" s="21">
        <v>0</v>
      </c>
      <c r="G293" s="21">
        <v>5356.5068620165403</v>
      </c>
      <c r="H293" s="21">
        <v>0</v>
      </c>
      <c r="I293" s="21">
        <v>6722.0087780138701</v>
      </c>
      <c r="J293" s="21">
        <v>0</v>
      </c>
      <c r="K293" s="21">
        <v>3647.2715818246802</v>
      </c>
      <c r="L293" s="21">
        <v>0</v>
      </c>
      <c r="M293" s="21">
        <v>6317.5549937916903</v>
      </c>
      <c r="N293" s="21">
        <v>0</v>
      </c>
      <c r="O293" s="21">
        <v>4215.0120338933302</v>
      </c>
      <c r="P293" s="21">
        <v>0</v>
      </c>
      <c r="Q293" s="21">
        <v>5889.7671355081402</v>
      </c>
      <c r="R293" s="21">
        <v>0</v>
      </c>
      <c r="S293" s="21">
        <v>5108.01252618544</v>
      </c>
      <c r="T293" s="21">
        <v>0</v>
      </c>
      <c r="U293" s="21">
        <v>3289.8583915122299</v>
      </c>
      <c r="V293" s="21">
        <v>0</v>
      </c>
      <c r="W293" s="21">
        <v>5193.60694448708</v>
      </c>
      <c r="X293" s="21">
        <v>0</v>
      </c>
      <c r="Y293" s="21">
        <v>4116.07825300682</v>
      </c>
      <c r="Z293" s="21">
        <v>0</v>
      </c>
      <c r="AA293" s="21">
        <v>4136.6342179123103</v>
      </c>
    </row>
    <row r="294" spans="2:27" ht="10.199999999999999" x14ac:dyDescent="0.2">
      <c r="B294" s="21">
        <v>47.85</v>
      </c>
      <c r="C294" s="21">
        <v>47.85</v>
      </c>
      <c r="D294" s="21">
        <v>0</v>
      </c>
      <c r="E294" s="21">
        <v>14</v>
      </c>
      <c r="F294" s="21">
        <v>1</v>
      </c>
      <c r="G294" s="21">
        <v>26993</v>
      </c>
      <c r="H294" s="21">
        <v>1</v>
      </c>
      <c r="I294" s="21">
        <v>26993</v>
      </c>
      <c r="J294" s="21">
        <v>1</v>
      </c>
      <c r="K294" s="21">
        <v>32991</v>
      </c>
      <c r="L294" s="21">
        <v>1</v>
      </c>
      <c r="M294" s="21">
        <v>24725</v>
      </c>
      <c r="N294" s="21">
        <v>1</v>
      </c>
      <c r="O294" s="21">
        <v>26993</v>
      </c>
      <c r="P294" s="21">
        <v>1</v>
      </c>
      <c r="Q294" s="21">
        <v>30916</v>
      </c>
      <c r="R294" s="21">
        <v>1</v>
      </c>
      <c r="S294" s="21">
        <v>23025</v>
      </c>
      <c r="T294" s="21">
        <v>1</v>
      </c>
      <c r="U294" s="21">
        <v>24502</v>
      </c>
      <c r="V294" s="21">
        <v>1</v>
      </c>
      <c r="W294" s="21">
        <v>23903</v>
      </c>
      <c r="X294" s="21">
        <v>1</v>
      </c>
      <c r="Y294" s="21">
        <v>26506</v>
      </c>
      <c r="Z294" s="21">
        <v>0</v>
      </c>
      <c r="AA294" s="21">
        <v>25824</v>
      </c>
    </row>
    <row r="295" spans="2:27" ht="10.199999999999999" x14ac:dyDescent="0.2">
      <c r="B295" s="21">
        <v>250.73</v>
      </c>
      <c r="C295" s="21">
        <v>250.73</v>
      </c>
      <c r="D295" s="21">
        <v>0</v>
      </c>
      <c r="E295" s="21">
        <v>14</v>
      </c>
      <c r="F295" s="21">
        <v>1</v>
      </c>
      <c r="G295" s="21">
        <v>24502</v>
      </c>
      <c r="H295" s="21">
        <v>1</v>
      </c>
      <c r="I295" s="21">
        <v>25450</v>
      </c>
      <c r="J295" s="21">
        <v>1</v>
      </c>
      <c r="K295" s="21">
        <v>25995</v>
      </c>
      <c r="L295" s="21">
        <v>1</v>
      </c>
      <c r="M295" s="21">
        <v>32991</v>
      </c>
      <c r="N295" s="21">
        <v>0</v>
      </c>
      <c r="O295" s="21">
        <v>25054</v>
      </c>
      <c r="P295" s="21">
        <v>1</v>
      </c>
      <c r="Q295" s="21">
        <v>24236</v>
      </c>
      <c r="R295" s="21">
        <v>1</v>
      </c>
      <c r="S295" s="21">
        <v>34880</v>
      </c>
      <c r="T295" s="21">
        <v>1</v>
      </c>
      <c r="U295" s="21">
        <v>31981</v>
      </c>
      <c r="V295" s="21">
        <v>1</v>
      </c>
      <c r="W295" s="21">
        <v>21121</v>
      </c>
      <c r="X295" s="21">
        <v>1</v>
      </c>
      <c r="Y295" s="21">
        <v>23025</v>
      </c>
      <c r="Z295" s="21">
        <v>0</v>
      </c>
      <c r="AA295" s="21">
        <v>23654</v>
      </c>
    </row>
    <row r="296" spans="2:27" ht="10.199999999999999" x14ac:dyDescent="0.2">
      <c r="B296" s="21">
        <v>174.87000000000003</v>
      </c>
      <c r="C296" s="21">
        <v>174.87</v>
      </c>
      <c r="D296" s="21">
        <v>-2.8421709430404007E-14</v>
      </c>
      <c r="E296" s="21">
        <v>14</v>
      </c>
      <c r="F296" s="21">
        <v>0</v>
      </c>
      <c r="G296" s="21">
        <v>3532657</v>
      </c>
      <c r="H296" s="21">
        <v>0</v>
      </c>
      <c r="I296" s="21">
        <v>3532657</v>
      </c>
      <c r="J296" s="21">
        <v>0</v>
      </c>
      <c r="K296" s="21">
        <v>8621121</v>
      </c>
      <c r="L296" s="21">
        <v>0</v>
      </c>
      <c r="M296" s="21">
        <v>1074558</v>
      </c>
      <c r="N296" s="21">
        <v>1</v>
      </c>
      <c r="O296" s="21">
        <v>3532657</v>
      </c>
      <c r="P296" s="21">
        <v>0</v>
      </c>
      <c r="Q296" s="21">
        <v>2230831</v>
      </c>
      <c r="R296" s="21">
        <v>0</v>
      </c>
      <c r="S296" s="21">
        <v>2753373</v>
      </c>
      <c r="T296" s="21">
        <v>0</v>
      </c>
      <c r="U296" s="21">
        <v>125722</v>
      </c>
      <c r="V296" s="21">
        <v>0</v>
      </c>
      <c r="W296" s="21">
        <v>2673620</v>
      </c>
      <c r="X296" s="21">
        <v>0</v>
      </c>
      <c r="Y296" s="21">
        <v>4459144</v>
      </c>
      <c r="Z296" s="21">
        <v>1</v>
      </c>
      <c r="AA296" s="21">
        <v>2549844</v>
      </c>
    </row>
    <row r="297" spans="2:27" ht="10.199999999999999" x14ac:dyDescent="0.2">
      <c r="B297" s="21">
        <v>69.95</v>
      </c>
      <c r="C297" s="21">
        <v>69.95</v>
      </c>
      <c r="D297" s="21">
        <v>0</v>
      </c>
      <c r="E297" s="21">
        <v>14</v>
      </c>
      <c r="F297" s="21">
        <v>1</v>
      </c>
      <c r="G297" s="21">
        <v>1442203</v>
      </c>
      <c r="H297" s="21">
        <v>1</v>
      </c>
      <c r="I297" s="21">
        <v>1694803</v>
      </c>
      <c r="J297" s="21">
        <v>1</v>
      </c>
      <c r="K297" s="21">
        <v>1115048</v>
      </c>
      <c r="L297" s="21">
        <v>1</v>
      </c>
      <c r="M297" s="21">
        <v>8621121</v>
      </c>
      <c r="N297" s="21">
        <v>1</v>
      </c>
      <c r="O297" s="21">
        <v>2374260</v>
      </c>
      <c r="P297" s="21">
        <v>1</v>
      </c>
      <c r="Q297" s="21">
        <v>1481076</v>
      </c>
      <c r="R297" s="21">
        <v>1</v>
      </c>
      <c r="S297" s="21">
        <v>1594251</v>
      </c>
      <c r="T297" s="21">
        <v>1</v>
      </c>
      <c r="U297" s="21">
        <v>4549784</v>
      </c>
      <c r="V297" s="21">
        <v>1</v>
      </c>
      <c r="W297" s="21">
        <v>1228816</v>
      </c>
      <c r="X297" s="21">
        <v>0</v>
      </c>
      <c r="Y297" s="21">
        <v>2753373</v>
      </c>
      <c r="Z297" s="21">
        <v>1</v>
      </c>
      <c r="AA297" s="21">
        <v>2195215</v>
      </c>
    </row>
    <row r="298" spans="2:27" ht="10.199999999999999" x14ac:dyDescent="0.2">
      <c r="B298" s="21">
        <v>58.029999999999994</v>
      </c>
      <c r="C298" s="21">
        <v>58.03</v>
      </c>
      <c r="D298" s="21">
        <v>7.1054273576010019E-15</v>
      </c>
      <c r="E298" s="21">
        <v>14</v>
      </c>
      <c r="F298" s="21">
        <v>0</v>
      </c>
      <c r="G298" s="21">
        <v>445</v>
      </c>
      <c r="H298" s="21">
        <v>0</v>
      </c>
      <c r="I298" s="21">
        <v>685</v>
      </c>
      <c r="J298" s="21">
        <v>0</v>
      </c>
      <c r="K298" s="21">
        <v>760</v>
      </c>
      <c r="L298" s="21">
        <v>0</v>
      </c>
      <c r="M298" s="21">
        <v>951</v>
      </c>
      <c r="N298" s="21">
        <v>0</v>
      </c>
      <c r="O298" s="21">
        <v>525</v>
      </c>
      <c r="P298" s="21">
        <v>0</v>
      </c>
      <c r="Q298" s="21">
        <v>618</v>
      </c>
      <c r="R298" s="21">
        <v>0</v>
      </c>
      <c r="S298" s="21">
        <v>614</v>
      </c>
      <c r="T298" s="21">
        <v>0</v>
      </c>
      <c r="U298" s="21">
        <v>310</v>
      </c>
      <c r="V298" s="21">
        <v>0</v>
      </c>
      <c r="W298" s="21">
        <v>617</v>
      </c>
      <c r="X298" s="21">
        <v>1</v>
      </c>
      <c r="Y298" s="21">
        <v>1682</v>
      </c>
      <c r="Z298" s="21">
        <v>0</v>
      </c>
      <c r="AA298" s="21">
        <v>865</v>
      </c>
    </row>
    <row r="299" spans="2:27" ht="10.199999999999999" x14ac:dyDescent="0.2">
      <c r="B299" s="21">
        <v>121.09</v>
      </c>
      <c r="C299" s="21">
        <v>121.09</v>
      </c>
      <c r="D299" s="21">
        <v>0</v>
      </c>
      <c r="E299" s="21">
        <v>14</v>
      </c>
      <c r="F299" s="21">
        <v>1</v>
      </c>
      <c r="G299" s="21">
        <v>6075</v>
      </c>
      <c r="H299" s="21">
        <v>0</v>
      </c>
      <c r="I299" s="21">
        <v>6426</v>
      </c>
      <c r="J299" s="21">
        <v>0</v>
      </c>
      <c r="K299" s="21">
        <v>7387</v>
      </c>
      <c r="L299" s="21">
        <v>1</v>
      </c>
      <c r="M299" s="21">
        <v>4614</v>
      </c>
      <c r="N299" s="21">
        <v>1</v>
      </c>
      <c r="O299" s="21">
        <v>7664</v>
      </c>
      <c r="P299" s="21">
        <v>1</v>
      </c>
      <c r="Q299" s="21">
        <v>10303</v>
      </c>
      <c r="R299" s="21">
        <v>0</v>
      </c>
      <c r="S299" s="21">
        <v>10131</v>
      </c>
      <c r="T299" s="21">
        <v>1</v>
      </c>
      <c r="U299" s="21">
        <v>6583</v>
      </c>
      <c r="V299" s="21">
        <v>1</v>
      </c>
      <c r="W299" s="21">
        <v>6671</v>
      </c>
      <c r="X299" s="21">
        <v>0</v>
      </c>
      <c r="Y299" s="21">
        <v>8384</v>
      </c>
      <c r="Z299" s="21">
        <v>0</v>
      </c>
      <c r="AA299" s="21">
        <v>4749</v>
      </c>
    </row>
    <row r="300" spans="2:27" ht="10.199999999999999" x14ac:dyDescent="0.2">
      <c r="B300" s="21">
        <v>145.61000000000001</v>
      </c>
      <c r="C300" s="21">
        <v>145.61000000000001</v>
      </c>
      <c r="D300" s="21">
        <v>0</v>
      </c>
      <c r="E300" s="21">
        <v>14</v>
      </c>
      <c r="F300" s="21">
        <v>0</v>
      </c>
      <c r="G300" s="21">
        <v>4</v>
      </c>
      <c r="H300" s="21">
        <v>1</v>
      </c>
      <c r="I300" s="21">
        <v>4</v>
      </c>
      <c r="J300" s="21">
        <v>1</v>
      </c>
      <c r="K300" s="21">
        <v>48</v>
      </c>
      <c r="L300" s="21">
        <v>0</v>
      </c>
      <c r="M300" s="21">
        <v>40</v>
      </c>
      <c r="N300" s="21">
        <v>0</v>
      </c>
      <c r="O300" s="21">
        <v>4</v>
      </c>
      <c r="P300" s="21">
        <v>0</v>
      </c>
      <c r="Q300" s="21">
        <v>70</v>
      </c>
      <c r="R300" s="21">
        <v>1</v>
      </c>
      <c r="S300" s="21">
        <v>55</v>
      </c>
      <c r="T300" s="21">
        <v>0</v>
      </c>
      <c r="U300" s="21">
        <v>19</v>
      </c>
      <c r="V300" s="21">
        <v>0</v>
      </c>
      <c r="W300" s="21">
        <v>66</v>
      </c>
      <c r="X300" s="21">
        <v>1</v>
      </c>
      <c r="Y300" s="21">
        <v>23</v>
      </c>
      <c r="Z300" s="21">
        <v>1</v>
      </c>
      <c r="AA300" s="21">
        <v>72</v>
      </c>
    </row>
    <row r="301" spans="2:27" ht="10.199999999999999" x14ac:dyDescent="0.2">
      <c r="B301" s="21">
        <v>117.23</v>
      </c>
      <c r="C301" s="21">
        <v>117.23</v>
      </c>
      <c r="D301" s="21">
        <v>0</v>
      </c>
      <c r="E301" s="21">
        <v>14</v>
      </c>
      <c r="F301" s="21">
        <v>0</v>
      </c>
      <c r="G301" s="21">
        <v>19</v>
      </c>
      <c r="H301" s="21">
        <v>0</v>
      </c>
      <c r="I301" s="21">
        <v>34</v>
      </c>
      <c r="J301" s="21">
        <v>0</v>
      </c>
      <c r="K301" s="21">
        <v>44</v>
      </c>
      <c r="L301" s="21">
        <v>0</v>
      </c>
      <c r="M301" s="21">
        <v>46</v>
      </c>
      <c r="N301" s="21">
        <v>0</v>
      </c>
      <c r="O301" s="21">
        <v>56</v>
      </c>
      <c r="P301" s="21">
        <v>0</v>
      </c>
      <c r="Q301" s="21">
        <v>63</v>
      </c>
      <c r="R301" s="21">
        <v>0</v>
      </c>
      <c r="S301" s="21">
        <v>68</v>
      </c>
      <c r="T301" s="21">
        <v>0</v>
      </c>
      <c r="U301" s="21">
        <v>78</v>
      </c>
      <c r="V301" s="21">
        <v>0</v>
      </c>
      <c r="W301" s="21">
        <v>64</v>
      </c>
      <c r="X301" s="21">
        <v>0</v>
      </c>
      <c r="Y301" s="21">
        <v>55</v>
      </c>
      <c r="Z301" s="21">
        <v>1</v>
      </c>
      <c r="AA301" s="21">
        <v>75</v>
      </c>
    </row>
    <row r="302" spans="2:27" ht="10.199999999999999" x14ac:dyDescent="0.2">
      <c r="B302" s="21">
        <v>180.85</v>
      </c>
      <c r="C302" s="21">
        <v>180.85</v>
      </c>
      <c r="D302" s="21">
        <v>0</v>
      </c>
      <c r="E302" s="21">
        <v>14</v>
      </c>
      <c r="F302" s="21">
        <v>1</v>
      </c>
      <c r="G302" s="21">
        <v>0</v>
      </c>
      <c r="H302" s="21">
        <v>1</v>
      </c>
      <c r="I302" s="21">
        <v>1</v>
      </c>
      <c r="J302" s="21">
        <v>1</v>
      </c>
      <c r="K302" s="21">
        <v>0</v>
      </c>
      <c r="L302" s="21">
        <v>1</v>
      </c>
      <c r="M302" s="21">
        <v>0</v>
      </c>
      <c r="N302" s="21">
        <v>1</v>
      </c>
      <c r="O302" s="21">
        <v>0</v>
      </c>
      <c r="P302" s="21">
        <v>1</v>
      </c>
      <c r="Q302" s="21">
        <v>0</v>
      </c>
      <c r="R302" s="21">
        <v>1</v>
      </c>
      <c r="S302" s="21">
        <v>0</v>
      </c>
      <c r="T302" s="21">
        <v>1</v>
      </c>
      <c r="U302" s="21">
        <v>0</v>
      </c>
      <c r="V302" s="21">
        <v>1</v>
      </c>
      <c r="W302" s="21">
        <v>0</v>
      </c>
      <c r="X302" s="21">
        <v>1</v>
      </c>
      <c r="Y302" s="21">
        <v>0</v>
      </c>
      <c r="Z302" s="21">
        <v>0</v>
      </c>
      <c r="AA302" s="21">
        <v>0</v>
      </c>
    </row>
    <row r="303" spans="2:27" ht="10.199999999999999" x14ac:dyDescent="0.2">
      <c r="B303" s="21">
        <v>155.81</v>
      </c>
      <c r="C303" s="21">
        <v>155.81</v>
      </c>
      <c r="D303" s="21">
        <v>0</v>
      </c>
      <c r="E303" s="21">
        <v>14</v>
      </c>
      <c r="F303" s="21">
        <v>1.34</v>
      </c>
      <c r="G303" s="21">
        <v>0</v>
      </c>
      <c r="H303" s="21">
        <v>1</v>
      </c>
      <c r="I303" s="21">
        <v>0</v>
      </c>
      <c r="J303" s="21">
        <v>1.1299999999999999</v>
      </c>
      <c r="K303" s="21">
        <v>0</v>
      </c>
      <c r="L303" s="21">
        <v>1.25</v>
      </c>
      <c r="M303" s="21">
        <v>0</v>
      </c>
      <c r="N303" s="21">
        <v>1.08</v>
      </c>
      <c r="O303" s="21">
        <v>0</v>
      </c>
      <c r="P303" s="21">
        <v>1</v>
      </c>
      <c r="Q303" s="21">
        <v>0</v>
      </c>
      <c r="R303" s="21">
        <v>1.39</v>
      </c>
      <c r="S303" s="21">
        <v>0</v>
      </c>
      <c r="T303" s="21">
        <v>1.55</v>
      </c>
      <c r="U303" s="21">
        <v>0</v>
      </c>
      <c r="V303" s="21">
        <v>1.26</v>
      </c>
      <c r="W303" s="21">
        <v>0</v>
      </c>
      <c r="X303" s="21">
        <v>1.21</v>
      </c>
      <c r="Y303" s="21">
        <v>0</v>
      </c>
      <c r="Z303" s="21">
        <v>1.28</v>
      </c>
      <c r="AA303" s="21">
        <v>0</v>
      </c>
    </row>
    <row r="304" spans="2:27" ht="10.199999999999999" x14ac:dyDescent="0.2">
      <c r="B304" s="21">
        <v>66.459999999999994</v>
      </c>
      <c r="C304" s="21">
        <v>66.459999999999994</v>
      </c>
      <c r="D304" s="21">
        <v>0</v>
      </c>
      <c r="E304" s="21">
        <v>14</v>
      </c>
      <c r="F304" s="21">
        <v>2587.8864581996099</v>
      </c>
      <c r="G304" s="21">
        <v>0</v>
      </c>
      <c r="H304" s="21">
        <v>6269.3947194708799</v>
      </c>
      <c r="I304" s="21">
        <v>0</v>
      </c>
      <c r="J304" s="21">
        <v>4655.1791812878901</v>
      </c>
      <c r="K304" s="21">
        <v>0</v>
      </c>
      <c r="L304" s="21">
        <v>4809.0983416418403</v>
      </c>
      <c r="M304" s="21">
        <v>0</v>
      </c>
      <c r="N304" s="21">
        <v>2386.8522273122398</v>
      </c>
      <c r="O304" s="21">
        <v>0</v>
      </c>
      <c r="P304" s="21">
        <v>4449.75788002847</v>
      </c>
      <c r="Q304" s="21">
        <v>0</v>
      </c>
      <c r="R304" s="21">
        <v>5559.4325502161901</v>
      </c>
      <c r="S304" s="21">
        <v>0</v>
      </c>
      <c r="T304" s="21">
        <v>3503.11371567484</v>
      </c>
      <c r="U304" s="21">
        <v>0</v>
      </c>
      <c r="V304" s="21">
        <v>4876.6844705170397</v>
      </c>
      <c r="W304" s="21">
        <v>0</v>
      </c>
      <c r="X304" s="21">
        <v>4567.2004721749299</v>
      </c>
      <c r="Y304" s="21">
        <v>0</v>
      </c>
      <c r="Z304" s="21">
        <v>5566.42674366952</v>
      </c>
      <c r="AA304" s="21">
        <v>0</v>
      </c>
    </row>
    <row r="305" spans="2:27" ht="10.199999999999999" x14ac:dyDescent="0.2">
      <c r="B305" s="21">
        <v>191.66</v>
      </c>
      <c r="C305" s="21">
        <v>191.66</v>
      </c>
      <c r="D305" s="21">
        <v>0</v>
      </c>
      <c r="E305" s="21">
        <v>14</v>
      </c>
      <c r="F305" s="21">
        <v>32991</v>
      </c>
      <c r="G305" s="21">
        <v>1</v>
      </c>
      <c r="H305" s="21">
        <v>23665</v>
      </c>
      <c r="I305" s="21">
        <v>0</v>
      </c>
      <c r="J305" s="21">
        <v>29838</v>
      </c>
      <c r="K305" s="21">
        <v>1</v>
      </c>
      <c r="L305" s="21">
        <v>29055</v>
      </c>
      <c r="M305" s="21">
        <v>1</v>
      </c>
      <c r="N305" s="21">
        <v>32991</v>
      </c>
      <c r="O305" s="21">
        <v>1</v>
      </c>
      <c r="P305" s="21">
        <v>32991</v>
      </c>
      <c r="Q305" s="21">
        <v>1</v>
      </c>
      <c r="R305" s="21">
        <v>30124</v>
      </c>
      <c r="S305" s="21">
        <v>1</v>
      </c>
      <c r="T305" s="21">
        <v>22360</v>
      </c>
      <c r="U305" s="21">
        <v>1</v>
      </c>
      <c r="V305" s="21">
        <v>23903</v>
      </c>
      <c r="W305" s="21">
        <v>1</v>
      </c>
      <c r="X305" s="21">
        <v>24706</v>
      </c>
      <c r="Y305" s="21">
        <v>1</v>
      </c>
      <c r="Z305" s="21">
        <v>31981</v>
      </c>
      <c r="AA305" s="21">
        <v>1</v>
      </c>
    </row>
    <row r="306" spans="2:27" ht="10.199999999999999" x14ac:dyDescent="0.2">
      <c r="B306" s="21">
        <v>174.06</v>
      </c>
      <c r="C306" s="21">
        <v>174.06</v>
      </c>
      <c r="D306" s="21">
        <v>0</v>
      </c>
      <c r="E306" s="21">
        <v>14</v>
      </c>
      <c r="F306" s="21">
        <v>18851</v>
      </c>
      <c r="G306" s="21">
        <v>1</v>
      </c>
      <c r="H306" s="21">
        <v>27211</v>
      </c>
      <c r="I306" s="21">
        <v>1</v>
      </c>
      <c r="J306" s="21">
        <v>24307</v>
      </c>
      <c r="K306" s="21">
        <v>1</v>
      </c>
      <c r="L306" s="21">
        <v>32991</v>
      </c>
      <c r="M306" s="21">
        <v>1</v>
      </c>
      <c r="N306" s="21">
        <v>22360</v>
      </c>
      <c r="O306" s="21">
        <v>1</v>
      </c>
      <c r="P306" s="21">
        <v>24205</v>
      </c>
      <c r="Q306" s="21">
        <v>1</v>
      </c>
      <c r="R306" s="21">
        <v>38813</v>
      </c>
      <c r="S306" s="21">
        <v>1</v>
      </c>
      <c r="T306" s="21">
        <v>22069</v>
      </c>
      <c r="U306" s="21">
        <v>1</v>
      </c>
      <c r="V306" s="21">
        <v>26409</v>
      </c>
      <c r="W306" s="21">
        <v>1</v>
      </c>
      <c r="X306" s="21">
        <v>21207</v>
      </c>
      <c r="Y306" s="21">
        <v>1</v>
      </c>
      <c r="Z306" s="21">
        <v>37375</v>
      </c>
      <c r="AA306" s="21">
        <v>0</v>
      </c>
    </row>
    <row r="307" spans="2:27" ht="10.199999999999999" x14ac:dyDescent="0.2">
      <c r="B307" s="21">
        <v>57.330000000000005</v>
      </c>
      <c r="C307" s="21">
        <v>57.33</v>
      </c>
      <c r="D307" s="21">
        <v>-7.1054273576010019E-15</v>
      </c>
      <c r="E307" s="21">
        <v>14</v>
      </c>
      <c r="F307" s="21">
        <v>8621121</v>
      </c>
      <c r="G307" s="21">
        <v>0</v>
      </c>
      <c r="H307" s="21">
        <v>1038660</v>
      </c>
      <c r="I307" s="21">
        <v>0</v>
      </c>
      <c r="J307" s="21">
        <v>29838</v>
      </c>
      <c r="K307" s="21">
        <v>0</v>
      </c>
      <c r="L307" s="21">
        <v>1862106</v>
      </c>
      <c r="M307" s="21">
        <v>0</v>
      </c>
      <c r="N307" s="21">
        <v>8621121</v>
      </c>
      <c r="O307" s="21">
        <v>0</v>
      </c>
      <c r="P307" s="21">
        <v>8621121</v>
      </c>
      <c r="Q307" s="21">
        <v>0</v>
      </c>
      <c r="R307" s="21">
        <v>5787293</v>
      </c>
      <c r="S307" s="21">
        <v>0</v>
      </c>
      <c r="T307" s="21">
        <v>1421287</v>
      </c>
      <c r="U307" s="21">
        <v>0</v>
      </c>
      <c r="V307" s="21">
        <v>2673620</v>
      </c>
      <c r="W307" s="21">
        <v>0</v>
      </c>
      <c r="X307" s="21">
        <v>9056076</v>
      </c>
      <c r="Y307" s="21">
        <v>0</v>
      </c>
      <c r="Z307" s="21">
        <v>4549784</v>
      </c>
      <c r="AA307" s="21">
        <v>1</v>
      </c>
    </row>
    <row r="308" spans="2:27" ht="10.199999999999999" x14ac:dyDescent="0.2">
      <c r="B308" s="21">
        <v>49.02</v>
      </c>
      <c r="C308" s="21">
        <v>49.02</v>
      </c>
      <c r="D308" s="21">
        <v>0</v>
      </c>
      <c r="E308" s="21">
        <v>14</v>
      </c>
      <c r="F308" s="21">
        <v>254153</v>
      </c>
      <c r="G308" s="21">
        <v>1</v>
      </c>
      <c r="H308" s="21">
        <v>3770125</v>
      </c>
      <c r="I308" s="21">
        <v>1</v>
      </c>
      <c r="J308" s="21">
        <v>989164</v>
      </c>
      <c r="K308" s="21">
        <v>1</v>
      </c>
      <c r="L308" s="21">
        <v>8621121</v>
      </c>
      <c r="M308" s="21">
        <v>1</v>
      </c>
      <c r="N308" s="21">
        <v>1421287</v>
      </c>
      <c r="O308" s="21">
        <v>1</v>
      </c>
      <c r="P308" s="21">
        <v>905329</v>
      </c>
      <c r="Q308" s="21">
        <v>0</v>
      </c>
      <c r="R308" s="21">
        <v>1653017</v>
      </c>
      <c r="S308" s="21">
        <v>0</v>
      </c>
      <c r="T308" s="21">
        <v>743633</v>
      </c>
      <c r="U308" s="21">
        <v>1</v>
      </c>
      <c r="V308" s="21">
        <v>249561</v>
      </c>
      <c r="W308" s="21">
        <v>0</v>
      </c>
      <c r="X308" s="21">
        <v>2105604</v>
      </c>
      <c r="Y308" s="21">
        <v>0</v>
      </c>
      <c r="Z308" s="21">
        <v>991717</v>
      </c>
      <c r="AA308" s="21">
        <v>0</v>
      </c>
    </row>
    <row r="309" spans="2:27" ht="10.199999999999999" x14ac:dyDescent="0.2">
      <c r="B309" s="21">
        <v>349.53</v>
      </c>
      <c r="C309" s="21">
        <v>349.53</v>
      </c>
      <c r="D309" s="21">
        <v>0</v>
      </c>
      <c r="E309" s="21">
        <v>14</v>
      </c>
      <c r="F309" s="21">
        <v>637</v>
      </c>
      <c r="G309" s="21">
        <v>0</v>
      </c>
      <c r="H309" s="21">
        <v>138</v>
      </c>
      <c r="I309" s="21">
        <v>0</v>
      </c>
      <c r="J309" s="21">
        <v>495</v>
      </c>
      <c r="K309" s="21">
        <v>0</v>
      </c>
      <c r="L309" s="21">
        <v>1624</v>
      </c>
      <c r="M309" s="21">
        <v>0</v>
      </c>
      <c r="N309" s="21">
        <v>947</v>
      </c>
      <c r="O309" s="21">
        <v>0</v>
      </c>
      <c r="P309" s="21">
        <v>147</v>
      </c>
      <c r="Q309" s="21">
        <v>1</v>
      </c>
      <c r="R309" s="21">
        <v>2694</v>
      </c>
      <c r="S309" s="21">
        <v>1</v>
      </c>
      <c r="T309" s="21">
        <v>1054</v>
      </c>
      <c r="U309" s="21">
        <v>0</v>
      </c>
      <c r="V309" s="21">
        <v>933</v>
      </c>
      <c r="W309" s="21">
        <v>1</v>
      </c>
      <c r="X309" s="21">
        <v>2336</v>
      </c>
      <c r="Y309" s="21">
        <v>1</v>
      </c>
      <c r="Z309" s="21">
        <v>858</v>
      </c>
      <c r="AA309" s="21">
        <v>1</v>
      </c>
    </row>
    <row r="310" spans="2:27" ht="10.199999999999999" x14ac:dyDescent="0.2">
      <c r="B310" s="21">
        <v>210.9</v>
      </c>
      <c r="C310" s="21">
        <v>210.9</v>
      </c>
      <c r="D310" s="21">
        <v>0</v>
      </c>
      <c r="E310" s="21">
        <v>14</v>
      </c>
      <c r="F310" s="21">
        <v>6003</v>
      </c>
      <c r="G310" s="21">
        <v>0</v>
      </c>
      <c r="H310" s="21">
        <v>9874</v>
      </c>
      <c r="I310" s="21">
        <v>0</v>
      </c>
      <c r="J310" s="21">
        <v>6218</v>
      </c>
      <c r="K310" s="21">
        <v>1</v>
      </c>
      <c r="L310" s="21">
        <v>16240</v>
      </c>
      <c r="M310" s="21">
        <v>0</v>
      </c>
      <c r="N310" s="21">
        <v>54990</v>
      </c>
      <c r="O310" s="21">
        <v>0</v>
      </c>
      <c r="P310" s="21">
        <v>4158</v>
      </c>
      <c r="Q310" s="21">
        <v>0</v>
      </c>
      <c r="R310" s="21">
        <v>16050</v>
      </c>
      <c r="S310" s="21">
        <v>0</v>
      </c>
      <c r="T310" s="21">
        <v>3861</v>
      </c>
      <c r="U310" s="21">
        <v>1</v>
      </c>
      <c r="V310" s="21">
        <v>6302</v>
      </c>
      <c r="W310" s="21">
        <v>0</v>
      </c>
      <c r="X310" s="21">
        <v>11193</v>
      </c>
      <c r="Y310" s="21">
        <v>0</v>
      </c>
      <c r="Z310" s="21">
        <v>4877</v>
      </c>
      <c r="AA310" s="21">
        <v>0</v>
      </c>
    </row>
    <row r="311" spans="2:27" ht="10.199999999999999" x14ac:dyDescent="0.2">
      <c r="B311" s="21">
        <v>146.36000000000001</v>
      </c>
      <c r="C311" s="21">
        <v>146.36000000000001</v>
      </c>
      <c r="D311" s="21">
        <v>0</v>
      </c>
      <c r="E311" s="21">
        <v>14</v>
      </c>
      <c r="F311" s="21">
        <v>47</v>
      </c>
      <c r="G311" s="21">
        <v>1</v>
      </c>
      <c r="H311" s="21">
        <v>5</v>
      </c>
      <c r="I311" s="21">
        <v>1</v>
      </c>
      <c r="J311" s="21">
        <v>6</v>
      </c>
      <c r="K311" s="21">
        <v>0</v>
      </c>
      <c r="L311" s="21">
        <v>22</v>
      </c>
      <c r="M311" s="21">
        <v>1</v>
      </c>
      <c r="N311" s="21">
        <v>48</v>
      </c>
      <c r="O311" s="21">
        <v>1</v>
      </c>
      <c r="P311" s="21">
        <v>46</v>
      </c>
      <c r="Q311" s="21">
        <v>1</v>
      </c>
      <c r="R311" s="21">
        <v>9</v>
      </c>
      <c r="S311" s="21">
        <v>1</v>
      </c>
      <c r="T311" s="21">
        <v>53</v>
      </c>
      <c r="U311" s="21">
        <v>0</v>
      </c>
      <c r="V311" s="21">
        <v>66</v>
      </c>
      <c r="W311" s="21">
        <v>1</v>
      </c>
      <c r="X311" s="21">
        <v>37</v>
      </c>
      <c r="Y311" s="21">
        <v>1</v>
      </c>
      <c r="Z311" s="21">
        <v>79</v>
      </c>
      <c r="AA311" s="21">
        <v>1</v>
      </c>
    </row>
    <row r="312" spans="2:27" ht="10.199999999999999" x14ac:dyDescent="0.2">
      <c r="B312" s="21">
        <v>228.99</v>
      </c>
      <c r="C312" s="21">
        <v>228.99</v>
      </c>
      <c r="D312" s="21">
        <v>0</v>
      </c>
      <c r="E312" s="21">
        <v>14</v>
      </c>
      <c r="F312" s="21">
        <v>12</v>
      </c>
      <c r="G312" s="21">
        <v>0</v>
      </c>
      <c r="H312" s="21">
        <v>31</v>
      </c>
      <c r="I312" s="21">
        <v>0</v>
      </c>
      <c r="J312" s="21">
        <v>38</v>
      </c>
      <c r="K312" s="21">
        <v>0</v>
      </c>
      <c r="L312" s="21">
        <v>46</v>
      </c>
      <c r="M312" s="21">
        <v>1</v>
      </c>
      <c r="N312" s="21">
        <v>53</v>
      </c>
      <c r="O312" s="21">
        <v>1</v>
      </c>
      <c r="P312" s="21">
        <v>58</v>
      </c>
      <c r="Q312" s="21">
        <v>0</v>
      </c>
      <c r="R312" s="21">
        <v>67</v>
      </c>
      <c r="S312" s="21">
        <v>0</v>
      </c>
      <c r="T312" s="21">
        <v>73</v>
      </c>
      <c r="U312" s="21">
        <v>0</v>
      </c>
      <c r="V312" s="21">
        <v>57</v>
      </c>
      <c r="W312" s="21">
        <v>0</v>
      </c>
      <c r="X312" s="21">
        <v>41</v>
      </c>
      <c r="Y312" s="21">
        <v>1</v>
      </c>
      <c r="Z312" s="21">
        <v>80</v>
      </c>
      <c r="AA312" s="21">
        <v>0</v>
      </c>
    </row>
    <row r="313" spans="2:27" ht="10.199999999999999" x14ac:dyDescent="0.2">
      <c r="B313" s="21">
        <v>169.9</v>
      </c>
      <c r="C313" s="21">
        <v>169.9</v>
      </c>
      <c r="D313" s="21">
        <v>0</v>
      </c>
      <c r="E313" s="21">
        <v>14</v>
      </c>
      <c r="F313" s="21">
        <v>1</v>
      </c>
      <c r="G313" s="21">
        <v>1</v>
      </c>
      <c r="H313" s="21">
        <v>0</v>
      </c>
      <c r="I313" s="21">
        <v>1</v>
      </c>
      <c r="J313" s="21">
        <v>0</v>
      </c>
      <c r="K313" s="21">
        <v>1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1</v>
      </c>
      <c r="R313" s="21">
        <v>0</v>
      </c>
      <c r="S313" s="21">
        <v>1</v>
      </c>
      <c r="T313" s="21">
        <v>0</v>
      </c>
      <c r="U313" s="21">
        <v>1</v>
      </c>
      <c r="V313" s="21">
        <v>0</v>
      </c>
      <c r="W313" s="21">
        <v>1</v>
      </c>
      <c r="X313" s="21">
        <v>0</v>
      </c>
      <c r="Y313" s="21">
        <v>0</v>
      </c>
      <c r="Z313" s="21">
        <v>0</v>
      </c>
      <c r="AA313" s="21">
        <v>1</v>
      </c>
    </row>
    <row r="314" spans="2:27" ht="10.199999999999999" x14ac:dyDescent="0.2">
      <c r="B314" s="21">
        <v>158.19999999999999</v>
      </c>
      <c r="C314" s="21">
        <v>158.19999999999999</v>
      </c>
      <c r="D314" s="21">
        <v>0</v>
      </c>
      <c r="E314" s="21">
        <v>14</v>
      </c>
      <c r="F314" s="21">
        <v>0</v>
      </c>
      <c r="G314" s="21">
        <v>1.22</v>
      </c>
      <c r="H314" s="21">
        <v>0</v>
      </c>
      <c r="I314" s="21">
        <v>1.31</v>
      </c>
      <c r="J314" s="21">
        <v>0</v>
      </c>
      <c r="K314" s="21">
        <v>1.26</v>
      </c>
      <c r="L314" s="21">
        <v>0</v>
      </c>
      <c r="M314" s="21">
        <v>1.05</v>
      </c>
      <c r="N314" s="21">
        <v>0</v>
      </c>
      <c r="O314" s="21">
        <v>1.05</v>
      </c>
      <c r="P314" s="21">
        <v>0</v>
      </c>
      <c r="Q314" s="21">
        <v>1.22</v>
      </c>
      <c r="R314" s="21">
        <v>0</v>
      </c>
      <c r="S314" s="21">
        <v>1.47</v>
      </c>
      <c r="T314" s="21">
        <v>0</v>
      </c>
      <c r="U314" s="21">
        <v>1.1599999999999999</v>
      </c>
      <c r="V314" s="21">
        <v>0</v>
      </c>
      <c r="W314" s="21">
        <v>1.41</v>
      </c>
      <c r="X314" s="21">
        <v>0</v>
      </c>
      <c r="Y314" s="21">
        <v>1.08</v>
      </c>
      <c r="Z314" s="21">
        <v>0</v>
      </c>
      <c r="AA314" s="21">
        <v>1.29</v>
      </c>
    </row>
    <row r="315" spans="2:27" ht="10.199999999999999" x14ac:dyDescent="0.2">
      <c r="B315" s="21">
        <v>250.73</v>
      </c>
      <c r="C315" s="21">
        <v>250.73</v>
      </c>
      <c r="D315" s="21">
        <v>0</v>
      </c>
      <c r="E315" s="21">
        <v>14</v>
      </c>
      <c r="F315" s="21">
        <v>0</v>
      </c>
      <c r="G315" s="21">
        <v>3789.6401495701998</v>
      </c>
      <c r="H315" s="21">
        <v>0</v>
      </c>
      <c r="I315" s="21">
        <v>5569.7467321212798</v>
      </c>
      <c r="J315" s="21">
        <v>0</v>
      </c>
      <c r="K315" s="21">
        <v>3647.2715818246802</v>
      </c>
      <c r="L315" s="21">
        <v>0</v>
      </c>
      <c r="M315" s="21">
        <v>3042.0856986021399</v>
      </c>
      <c r="N315" s="21">
        <v>0</v>
      </c>
      <c r="O315" s="21">
        <v>4947.2796653055602</v>
      </c>
      <c r="P315" s="21">
        <v>0</v>
      </c>
      <c r="Q315" s="21">
        <v>2711.4222672792698</v>
      </c>
      <c r="R315" s="21">
        <v>0</v>
      </c>
      <c r="S315" s="21">
        <v>5090.5840919420798</v>
      </c>
      <c r="T315" s="21">
        <v>0</v>
      </c>
      <c r="U315" s="21">
        <v>6460.8405809206397</v>
      </c>
      <c r="V315" s="21">
        <v>0</v>
      </c>
      <c r="W315" s="21">
        <v>5497.2590411297797</v>
      </c>
      <c r="X315" s="21">
        <v>0</v>
      </c>
      <c r="Y315" s="21">
        <v>5792.2828888006698</v>
      </c>
      <c r="Z315" s="21">
        <v>0</v>
      </c>
      <c r="AA315" s="21">
        <v>3333.1093250301601</v>
      </c>
    </row>
    <row r="316" spans="2:27" ht="10.199999999999999" x14ac:dyDescent="0.2">
      <c r="B316" s="21">
        <v>67.17</v>
      </c>
      <c r="C316" s="21">
        <v>67.17</v>
      </c>
      <c r="D316" s="21">
        <v>0</v>
      </c>
      <c r="E316" s="21">
        <v>14</v>
      </c>
      <c r="F316" s="21">
        <v>0</v>
      </c>
      <c r="G316" s="21">
        <v>30124</v>
      </c>
      <c r="H316" s="21">
        <v>1</v>
      </c>
      <c r="I316" s="21">
        <v>26506</v>
      </c>
      <c r="J316" s="21">
        <v>1</v>
      </c>
      <c r="K316" s="21">
        <v>32991</v>
      </c>
      <c r="L316" s="21">
        <v>1</v>
      </c>
      <c r="M316" s="21">
        <v>21207</v>
      </c>
      <c r="N316" s="21">
        <v>1</v>
      </c>
      <c r="O316" s="21">
        <v>29260</v>
      </c>
      <c r="P316" s="21">
        <v>1</v>
      </c>
      <c r="Q316" s="21">
        <v>29260</v>
      </c>
      <c r="R316" s="21">
        <v>1</v>
      </c>
      <c r="S316" s="21">
        <v>26993</v>
      </c>
      <c r="T316" s="21">
        <v>1</v>
      </c>
      <c r="U316" s="21">
        <v>28637</v>
      </c>
      <c r="V316" s="21">
        <v>1</v>
      </c>
      <c r="W316" s="21">
        <v>30124</v>
      </c>
      <c r="X316" s="21">
        <v>1</v>
      </c>
      <c r="Y316" s="21">
        <v>29260</v>
      </c>
      <c r="Z316" s="21">
        <v>1</v>
      </c>
      <c r="AA316" s="21">
        <v>30916</v>
      </c>
    </row>
    <row r="317" spans="2:27" ht="10.199999999999999" x14ac:dyDescent="0.2">
      <c r="B317" s="21">
        <v>106.77</v>
      </c>
      <c r="C317" s="21">
        <v>106.77</v>
      </c>
      <c r="D317" s="21">
        <v>0</v>
      </c>
      <c r="E317" s="21">
        <v>14</v>
      </c>
      <c r="F317" s="21">
        <v>1</v>
      </c>
      <c r="G317" s="21">
        <v>24502</v>
      </c>
      <c r="H317" s="21">
        <v>1</v>
      </c>
      <c r="I317" s="21">
        <v>25450</v>
      </c>
      <c r="J317" s="21">
        <v>1</v>
      </c>
      <c r="K317" s="21">
        <v>25995</v>
      </c>
      <c r="L317" s="21">
        <v>1</v>
      </c>
      <c r="M317" s="21">
        <v>32991</v>
      </c>
      <c r="N317" s="21">
        <v>0</v>
      </c>
      <c r="O317" s="21">
        <v>25054</v>
      </c>
      <c r="P317" s="21">
        <v>1</v>
      </c>
      <c r="Q317" s="21">
        <v>21121</v>
      </c>
      <c r="R317" s="21">
        <v>1</v>
      </c>
      <c r="S317" s="21">
        <v>30916</v>
      </c>
      <c r="T317" s="21">
        <v>0</v>
      </c>
      <c r="U317" s="21">
        <v>31981</v>
      </c>
      <c r="V317" s="21">
        <v>1</v>
      </c>
      <c r="W317" s="21">
        <v>27211</v>
      </c>
      <c r="X317" s="21">
        <v>0</v>
      </c>
      <c r="Y317" s="21">
        <v>29055</v>
      </c>
      <c r="Z317" s="21">
        <v>0</v>
      </c>
      <c r="AA317" s="21">
        <v>26681</v>
      </c>
    </row>
    <row r="318" spans="2:27" ht="10.199999999999999" x14ac:dyDescent="0.2">
      <c r="B318" s="21">
        <v>235.1</v>
      </c>
      <c r="C318" s="21">
        <v>235.1</v>
      </c>
      <c r="D318" s="21">
        <v>0</v>
      </c>
      <c r="E318" s="21">
        <v>14</v>
      </c>
      <c r="F318" s="21">
        <v>0</v>
      </c>
      <c r="G318" s="21">
        <v>5787293</v>
      </c>
      <c r="H318" s="21">
        <v>0</v>
      </c>
      <c r="I318" s="21">
        <v>4459144</v>
      </c>
      <c r="J318" s="21">
        <v>0</v>
      </c>
      <c r="K318" s="21">
        <v>8621121</v>
      </c>
      <c r="L318" s="21">
        <v>0</v>
      </c>
      <c r="M318" s="21">
        <v>2105604</v>
      </c>
      <c r="N318" s="21">
        <v>1</v>
      </c>
      <c r="O318" s="21">
        <v>7830332</v>
      </c>
      <c r="P318" s="21">
        <v>0</v>
      </c>
      <c r="Q318" s="21">
        <v>7830332</v>
      </c>
      <c r="R318" s="21">
        <v>0</v>
      </c>
      <c r="S318" s="21">
        <v>3532657</v>
      </c>
      <c r="T318" s="21">
        <v>1</v>
      </c>
      <c r="U318" s="21">
        <v>3036732</v>
      </c>
      <c r="V318" s="21">
        <v>0</v>
      </c>
      <c r="W318" s="21">
        <v>5787293</v>
      </c>
      <c r="X318" s="21">
        <v>1</v>
      </c>
      <c r="Y318" s="21">
        <v>7830332</v>
      </c>
      <c r="Z318" s="21">
        <v>1</v>
      </c>
      <c r="AA318" s="21">
        <v>2230831</v>
      </c>
    </row>
    <row r="319" spans="2:27" ht="10.199999999999999" x14ac:dyDescent="0.2">
      <c r="B319" s="21">
        <v>129.63</v>
      </c>
      <c r="C319" s="21">
        <v>129.63</v>
      </c>
      <c r="D319" s="21">
        <v>0</v>
      </c>
      <c r="E319" s="21">
        <v>14</v>
      </c>
      <c r="F319" s="21">
        <v>1</v>
      </c>
      <c r="G319" s="21">
        <v>1442203</v>
      </c>
      <c r="H319" s="21">
        <v>0</v>
      </c>
      <c r="I319" s="21">
        <v>1694803</v>
      </c>
      <c r="J319" s="21">
        <v>0</v>
      </c>
      <c r="K319" s="21">
        <v>1115048</v>
      </c>
      <c r="L319" s="21">
        <v>1</v>
      </c>
      <c r="M319" s="21">
        <v>8621121</v>
      </c>
      <c r="N319" s="21">
        <v>1</v>
      </c>
      <c r="O319" s="21">
        <v>2374260</v>
      </c>
      <c r="P319" s="21">
        <v>1</v>
      </c>
      <c r="Q319" s="21">
        <v>1228816</v>
      </c>
      <c r="R319" s="21">
        <v>1</v>
      </c>
      <c r="S319" s="21">
        <v>2230831</v>
      </c>
      <c r="T319" s="21">
        <v>1</v>
      </c>
      <c r="U319" s="21">
        <v>4549784</v>
      </c>
      <c r="V319" s="21">
        <v>0</v>
      </c>
      <c r="W319" s="21">
        <v>3770125</v>
      </c>
      <c r="X319" s="21">
        <v>1</v>
      </c>
      <c r="Y319" s="21">
        <v>1862106</v>
      </c>
      <c r="Z319" s="21">
        <v>1</v>
      </c>
      <c r="AA319" s="21">
        <v>873131</v>
      </c>
    </row>
    <row r="320" spans="2:27" ht="10.199999999999999" x14ac:dyDescent="0.2">
      <c r="B320" s="21">
        <v>129.62</v>
      </c>
      <c r="C320" s="21">
        <v>129.62</v>
      </c>
      <c r="D320" s="21">
        <v>0</v>
      </c>
      <c r="E320" s="21">
        <v>14</v>
      </c>
      <c r="F320" s="21">
        <v>0</v>
      </c>
      <c r="G320" s="21">
        <v>633</v>
      </c>
      <c r="H320" s="21">
        <v>1</v>
      </c>
      <c r="I320" s="21">
        <v>639</v>
      </c>
      <c r="J320" s="21">
        <v>1</v>
      </c>
      <c r="K320" s="21">
        <v>760</v>
      </c>
      <c r="L320" s="21">
        <v>0</v>
      </c>
      <c r="M320" s="21">
        <v>1097</v>
      </c>
      <c r="N320" s="21">
        <v>0</v>
      </c>
      <c r="O320" s="21">
        <v>412</v>
      </c>
      <c r="P320" s="21">
        <v>0</v>
      </c>
      <c r="Q320" s="21">
        <v>1259</v>
      </c>
      <c r="R320" s="21">
        <v>0</v>
      </c>
      <c r="S320" s="21">
        <v>2182</v>
      </c>
      <c r="T320" s="21">
        <v>0</v>
      </c>
      <c r="U320" s="21">
        <v>1185</v>
      </c>
      <c r="V320" s="21">
        <v>1</v>
      </c>
      <c r="W320" s="21">
        <v>1605</v>
      </c>
      <c r="X320" s="21">
        <v>0</v>
      </c>
      <c r="Y320" s="21">
        <v>902</v>
      </c>
      <c r="Z320" s="21">
        <v>0</v>
      </c>
      <c r="AA320" s="21">
        <v>2679</v>
      </c>
    </row>
    <row r="321" spans="2:27" ht="10.199999999999999" x14ac:dyDescent="0.2">
      <c r="B321" s="21">
        <v>72.430000000000007</v>
      </c>
      <c r="C321" s="21">
        <v>72.430000000000007</v>
      </c>
      <c r="D321" s="21">
        <v>0</v>
      </c>
      <c r="E321" s="21">
        <v>14</v>
      </c>
      <c r="F321" s="21">
        <v>1</v>
      </c>
      <c r="G321" s="21">
        <v>4758</v>
      </c>
      <c r="H321" s="21">
        <v>0</v>
      </c>
      <c r="I321" s="21">
        <v>4987</v>
      </c>
      <c r="J321" s="21">
        <v>0</v>
      </c>
      <c r="K321" s="21">
        <v>7387</v>
      </c>
      <c r="L321" s="21">
        <v>0</v>
      </c>
      <c r="M321" s="21">
        <v>51122</v>
      </c>
      <c r="N321" s="21">
        <v>1</v>
      </c>
      <c r="O321" s="21">
        <v>6585</v>
      </c>
      <c r="P321" s="21">
        <v>0</v>
      </c>
      <c r="Q321" s="21">
        <v>5763</v>
      </c>
      <c r="R321" s="21">
        <v>0</v>
      </c>
      <c r="S321" s="21">
        <v>6124</v>
      </c>
      <c r="T321" s="21">
        <v>0</v>
      </c>
      <c r="U321" s="21">
        <v>14398</v>
      </c>
      <c r="V321" s="21">
        <v>0</v>
      </c>
      <c r="W321" s="21">
        <v>4272</v>
      </c>
      <c r="X321" s="21">
        <v>0</v>
      </c>
      <c r="Y321" s="21">
        <v>16263</v>
      </c>
      <c r="Z321" s="21">
        <v>0</v>
      </c>
      <c r="AA321" s="21">
        <v>6464</v>
      </c>
    </row>
    <row r="322" spans="2:27" ht="10.199999999999999" x14ac:dyDescent="0.2">
      <c r="B322" s="21">
        <v>76.959999999999994</v>
      </c>
      <c r="C322" s="21">
        <v>76.959999999999994</v>
      </c>
      <c r="D322" s="21">
        <v>0</v>
      </c>
      <c r="E322" s="21">
        <v>14</v>
      </c>
      <c r="F322" s="21">
        <v>0</v>
      </c>
      <c r="G322" s="21">
        <v>9</v>
      </c>
      <c r="H322" s="21">
        <v>1</v>
      </c>
      <c r="I322" s="21">
        <v>23</v>
      </c>
      <c r="J322" s="21">
        <v>1</v>
      </c>
      <c r="K322" s="21">
        <v>46</v>
      </c>
      <c r="L322" s="21">
        <v>1</v>
      </c>
      <c r="M322" s="21">
        <v>41</v>
      </c>
      <c r="N322" s="21">
        <v>0</v>
      </c>
      <c r="O322" s="21">
        <v>14</v>
      </c>
      <c r="P322" s="21">
        <v>1</v>
      </c>
      <c r="Q322" s="21">
        <v>15</v>
      </c>
      <c r="R322" s="21">
        <v>1</v>
      </c>
      <c r="S322" s="21">
        <v>4</v>
      </c>
      <c r="T322" s="21">
        <v>1</v>
      </c>
      <c r="U322" s="21">
        <v>21</v>
      </c>
      <c r="V322" s="21">
        <v>1</v>
      </c>
      <c r="W322" s="21">
        <v>9</v>
      </c>
      <c r="X322" s="21">
        <v>1</v>
      </c>
      <c r="Y322" s="21">
        <v>15</v>
      </c>
      <c r="Z322" s="21">
        <v>1</v>
      </c>
      <c r="AA322" s="21">
        <v>70</v>
      </c>
    </row>
    <row r="323" spans="2:27" ht="10.199999999999999" x14ac:dyDescent="0.2">
      <c r="B323" s="21">
        <v>50.38</v>
      </c>
      <c r="C323" s="21">
        <v>50.38</v>
      </c>
      <c r="D323" s="21">
        <v>0</v>
      </c>
      <c r="E323" s="21">
        <v>14</v>
      </c>
      <c r="F323" s="21">
        <v>0</v>
      </c>
      <c r="G323" s="21">
        <v>19</v>
      </c>
      <c r="H323" s="21">
        <v>0</v>
      </c>
      <c r="I323" s="21">
        <v>34</v>
      </c>
      <c r="J323" s="21">
        <v>0</v>
      </c>
      <c r="K323" s="21">
        <v>44</v>
      </c>
      <c r="L323" s="21">
        <v>1</v>
      </c>
      <c r="M323" s="21">
        <v>48</v>
      </c>
      <c r="N323" s="21">
        <v>0</v>
      </c>
      <c r="O323" s="21">
        <v>56</v>
      </c>
      <c r="P323" s="21">
        <v>1</v>
      </c>
      <c r="Q323" s="21">
        <v>64</v>
      </c>
      <c r="R323" s="21">
        <v>0</v>
      </c>
      <c r="S323" s="21">
        <v>70</v>
      </c>
      <c r="T323" s="21">
        <v>0</v>
      </c>
      <c r="U323" s="21">
        <v>79</v>
      </c>
      <c r="V323" s="21">
        <v>0</v>
      </c>
      <c r="W323" s="21">
        <v>31</v>
      </c>
      <c r="X323" s="21">
        <v>0</v>
      </c>
      <c r="Y323" s="21">
        <v>22</v>
      </c>
      <c r="Z323" s="21">
        <v>0</v>
      </c>
      <c r="AA323" s="21">
        <v>30</v>
      </c>
    </row>
    <row r="324" spans="2:27" ht="10.199999999999999" x14ac:dyDescent="0.2">
      <c r="B324" s="21">
        <v>137.19999999999999</v>
      </c>
      <c r="C324" s="21">
        <v>137.19999999999999</v>
      </c>
      <c r="D324" s="21">
        <v>0</v>
      </c>
      <c r="E324" s="21">
        <v>14</v>
      </c>
      <c r="F324" s="21">
        <v>1</v>
      </c>
      <c r="G324" s="21">
        <v>0</v>
      </c>
      <c r="H324" s="21">
        <v>1</v>
      </c>
      <c r="I324" s="21">
        <v>0</v>
      </c>
      <c r="J324" s="21">
        <v>1</v>
      </c>
      <c r="K324" s="21">
        <v>0</v>
      </c>
      <c r="L324" s="21">
        <v>0</v>
      </c>
      <c r="M324" s="21">
        <v>0</v>
      </c>
      <c r="N324" s="21">
        <v>1</v>
      </c>
      <c r="O324" s="21">
        <v>0</v>
      </c>
      <c r="P324" s="21">
        <v>0</v>
      </c>
      <c r="Q324" s="21">
        <v>0</v>
      </c>
      <c r="R324" s="21">
        <v>1</v>
      </c>
      <c r="S324" s="21">
        <v>0</v>
      </c>
      <c r="T324" s="21">
        <v>1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  <c r="AA324" s="21">
        <v>0</v>
      </c>
    </row>
    <row r="325" spans="2:27" ht="10.199999999999999" x14ac:dyDescent="0.2">
      <c r="B325" s="21">
        <v>203.17</v>
      </c>
      <c r="C325" s="21">
        <v>203.17</v>
      </c>
      <c r="D325" s="21">
        <v>0</v>
      </c>
      <c r="E325" s="21">
        <v>14</v>
      </c>
      <c r="F325" s="21">
        <v>1.01</v>
      </c>
      <c r="G325" s="21">
        <v>0</v>
      </c>
      <c r="H325" s="21">
        <v>1.0900000000000001</v>
      </c>
      <c r="I325" s="21">
        <v>0</v>
      </c>
      <c r="J325" s="21">
        <v>1.01</v>
      </c>
      <c r="K325" s="21">
        <v>0</v>
      </c>
      <c r="L325" s="21">
        <v>1.06</v>
      </c>
      <c r="M325" s="21">
        <v>0</v>
      </c>
      <c r="N325" s="21">
        <v>1.08</v>
      </c>
      <c r="O325" s="21">
        <v>0</v>
      </c>
      <c r="P325" s="21">
        <v>1.55</v>
      </c>
      <c r="Q325" s="21">
        <v>0</v>
      </c>
      <c r="R325" s="21">
        <v>1.2</v>
      </c>
      <c r="S325" s="21">
        <v>0</v>
      </c>
      <c r="T325" s="21">
        <v>1.27</v>
      </c>
      <c r="U325" s="21">
        <v>0</v>
      </c>
      <c r="V325" s="21">
        <v>1.1200000000000001</v>
      </c>
      <c r="W325" s="21">
        <v>0</v>
      </c>
      <c r="X325" s="21">
        <v>1.06</v>
      </c>
      <c r="Y325" s="21">
        <v>0</v>
      </c>
      <c r="Z325" s="21">
        <v>1.08</v>
      </c>
      <c r="AA325" s="21">
        <v>0</v>
      </c>
    </row>
    <row r="326" spans="2:27" ht="10.199999999999999" x14ac:dyDescent="0.2">
      <c r="B326" s="21">
        <v>125.8</v>
      </c>
      <c r="C326" s="21">
        <v>125.8</v>
      </c>
      <c r="D326" s="21">
        <v>0</v>
      </c>
      <c r="E326" s="21">
        <v>14</v>
      </c>
      <c r="F326" s="21">
        <v>4435.9209710178002</v>
      </c>
      <c r="G326" s="21">
        <v>0</v>
      </c>
      <c r="H326" s="21">
        <v>2572.41905959618</v>
      </c>
      <c r="I326" s="21">
        <v>0</v>
      </c>
      <c r="J326" s="21">
        <v>4343.3460331000297</v>
      </c>
      <c r="K326" s="21">
        <v>0</v>
      </c>
      <c r="L326" s="21">
        <v>2828.16065945534</v>
      </c>
      <c r="M326" s="21">
        <v>0</v>
      </c>
      <c r="N326" s="21">
        <v>2386.8522273122398</v>
      </c>
      <c r="O326" s="21">
        <v>0</v>
      </c>
      <c r="P326" s="21">
        <v>3087.2702051311899</v>
      </c>
      <c r="Q326" s="21">
        <v>0</v>
      </c>
      <c r="R326" s="21">
        <v>5068.5322062494497</v>
      </c>
      <c r="S326" s="21">
        <v>0</v>
      </c>
      <c r="T326" s="21">
        <v>2982.6234620144901</v>
      </c>
      <c r="U326" s="21">
        <v>0</v>
      </c>
      <c r="V326" s="21">
        <v>6583.7194344572899</v>
      </c>
      <c r="W326" s="21">
        <v>0</v>
      </c>
      <c r="X326" s="21">
        <v>4248.4721072264902</v>
      </c>
      <c r="Y326" s="21">
        <v>0</v>
      </c>
      <c r="Z326" s="21">
        <v>7641.7286324875404</v>
      </c>
      <c r="AA326" s="21">
        <v>0</v>
      </c>
    </row>
    <row r="327" spans="2:27" ht="10.199999999999999" x14ac:dyDescent="0.2">
      <c r="B327" s="21">
        <v>127.38</v>
      </c>
      <c r="C327" s="21">
        <v>127.38</v>
      </c>
      <c r="D327" s="21">
        <v>0</v>
      </c>
      <c r="E327" s="21">
        <v>14</v>
      </c>
      <c r="F327" s="21">
        <v>26993</v>
      </c>
      <c r="G327" s="21">
        <v>1</v>
      </c>
      <c r="H327" s="21">
        <v>29260</v>
      </c>
      <c r="I327" s="21">
        <v>1</v>
      </c>
      <c r="J327" s="21">
        <v>26993</v>
      </c>
      <c r="K327" s="21">
        <v>1</v>
      </c>
      <c r="L327" s="21">
        <v>26752</v>
      </c>
      <c r="M327" s="21">
        <v>1</v>
      </c>
      <c r="N327" s="21">
        <v>32991</v>
      </c>
      <c r="O327" s="21">
        <v>1</v>
      </c>
      <c r="P327" s="21">
        <v>22360</v>
      </c>
      <c r="Q327" s="21">
        <v>1</v>
      </c>
      <c r="R327" s="21">
        <v>29260</v>
      </c>
      <c r="S327" s="21">
        <v>1</v>
      </c>
      <c r="T327" s="21">
        <v>30124</v>
      </c>
      <c r="U327" s="21">
        <v>1</v>
      </c>
      <c r="V327" s="21">
        <v>28637</v>
      </c>
      <c r="W327" s="21">
        <v>1</v>
      </c>
      <c r="X327" s="21">
        <v>26993</v>
      </c>
      <c r="Y327" s="21">
        <v>1</v>
      </c>
      <c r="Z327" s="21">
        <v>22089</v>
      </c>
      <c r="AA327" s="21">
        <v>1</v>
      </c>
    </row>
    <row r="328" spans="2:27" ht="10.199999999999999" x14ac:dyDescent="0.2">
      <c r="B328" s="21">
        <v>121.67</v>
      </c>
      <c r="C328" s="21">
        <v>121.67</v>
      </c>
      <c r="D328" s="21">
        <v>0</v>
      </c>
      <c r="E328" s="21">
        <v>14</v>
      </c>
      <c r="F328" s="21">
        <v>25237</v>
      </c>
      <c r="G328" s="21">
        <v>1</v>
      </c>
      <c r="H328" s="21">
        <v>27211</v>
      </c>
      <c r="I328" s="21">
        <v>1</v>
      </c>
      <c r="J328" s="21">
        <v>21207</v>
      </c>
      <c r="K328" s="21">
        <v>1</v>
      </c>
      <c r="L328" s="21">
        <v>32991</v>
      </c>
      <c r="M328" s="21">
        <v>0</v>
      </c>
      <c r="N328" s="21">
        <v>22360</v>
      </c>
      <c r="O328" s="21">
        <v>1</v>
      </c>
      <c r="P328" s="21">
        <v>24205</v>
      </c>
      <c r="Q328" s="21">
        <v>1</v>
      </c>
      <c r="R328" s="21">
        <v>38813</v>
      </c>
      <c r="S328" s="21">
        <v>1</v>
      </c>
      <c r="T328" s="21">
        <v>23654</v>
      </c>
      <c r="U328" s="21">
        <v>1</v>
      </c>
      <c r="V328" s="21">
        <v>32991</v>
      </c>
      <c r="W328" s="21">
        <v>1</v>
      </c>
      <c r="X328" s="21">
        <v>27994</v>
      </c>
      <c r="Y328" s="21">
        <v>1</v>
      </c>
      <c r="Z328" s="21">
        <v>24575</v>
      </c>
      <c r="AA328" s="21">
        <v>0</v>
      </c>
    </row>
    <row r="329" spans="2:27" ht="10.199999999999999" x14ac:dyDescent="0.2">
      <c r="B329" s="21">
        <v>272.06</v>
      </c>
      <c r="C329" s="21">
        <v>272.06</v>
      </c>
      <c r="D329" s="21">
        <v>0</v>
      </c>
      <c r="E329" s="21">
        <v>14</v>
      </c>
      <c r="F329" s="21">
        <v>3532657</v>
      </c>
      <c r="G329" s="21">
        <v>0</v>
      </c>
      <c r="H329" s="21">
        <v>7830332</v>
      </c>
      <c r="I329" s="21">
        <v>0</v>
      </c>
      <c r="J329" s="21">
        <v>3532657</v>
      </c>
      <c r="K329" s="21">
        <v>0</v>
      </c>
      <c r="L329" s="21">
        <v>1440377</v>
      </c>
      <c r="M329" s="21">
        <v>1</v>
      </c>
      <c r="N329" s="21">
        <v>8621121</v>
      </c>
      <c r="O329" s="21">
        <v>0</v>
      </c>
      <c r="P329" s="21">
        <v>1421287</v>
      </c>
      <c r="Q329" s="21">
        <v>0</v>
      </c>
      <c r="R329" s="21">
        <v>7830332</v>
      </c>
      <c r="S329" s="21">
        <v>0</v>
      </c>
      <c r="T329" s="21">
        <v>5787293</v>
      </c>
      <c r="U329" s="21">
        <v>0</v>
      </c>
      <c r="V329" s="21">
        <v>3036732</v>
      </c>
      <c r="W329" s="21">
        <v>0</v>
      </c>
      <c r="X329" s="21">
        <v>3532657</v>
      </c>
      <c r="Y329" s="21">
        <v>0</v>
      </c>
      <c r="Z329" s="21">
        <v>668159</v>
      </c>
      <c r="AA329" s="21">
        <v>1</v>
      </c>
    </row>
    <row r="330" spans="2:27" ht="10.199999999999999" x14ac:dyDescent="0.2">
      <c r="B330" s="21">
        <v>162.28000000000003</v>
      </c>
      <c r="C330" s="21">
        <v>162.28</v>
      </c>
      <c r="D330" s="21">
        <v>-2.8421709430404007E-14</v>
      </c>
      <c r="E330" s="21">
        <v>14</v>
      </c>
      <c r="F330" s="21">
        <v>1318892</v>
      </c>
      <c r="G330" s="21">
        <v>1</v>
      </c>
      <c r="H330" s="21">
        <v>3770125</v>
      </c>
      <c r="I330" s="21">
        <v>0</v>
      </c>
      <c r="J330" s="21">
        <v>2105604</v>
      </c>
      <c r="K330" s="21">
        <v>1</v>
      </c>
      <c r="L330" s="21">
        <v>8621121</v>
      </c>
      <c r="M330" s="21">
        <v>1</v>
      </c>
      <c r="N330" s="21">
        <v>1421287</v>
      </c>
      <c r="O330" s="21">
        <v>1</v>
      </c>
      <c r="P330" s="21">
        <v>905329</v>
      </c>
      <c r="Q330" s="21">
        <v>0</v>
      </c>
      <c r="R330" s="21">
        <v>1653017</v>
      </c>
      <c r="S330" s="21">
        <v>1</v>
      </c>
      <c r="T330" s="21">
        <v>2195215</v>
      </c>
      <c r="U330" s="21">
        <v>1</v>
      </c>
      <c r="V330" s="21">
        <v>8621121</v>
      </c>
      <c r="W330" s="21">
        <v>1</v>
      </c>
      <c r="X330" s="21">
        <v>4948339</v>
      </c>
      <c r="Y330" s="21">
        <v>1</v>
      </c>
      <c r="Z330" s="21">
        <v>1197234</v>
      </c>
      <c r="AA330" s="21">
        <v>1</v>
      </c>
    </row>
    <row r="331" spans="2:27" ht="10.199999999999999" x14ac:dyDescent="0.2">
      <c r="B331" s="21">
        <v>157.44999999999999</v>
      </c>
      <c r="C331" s="21">
        <v>157.44999999999999</v>
      </c>
      <c r="D331" s="21">
        <v>0</v>
      </c>
      <c r="E331" s="21">
        <v>14</v>
      </c>
      <c r="F331" s="21">
        <v>227</v>
      </c>
      <c r="G331" s="21">
        <v>0</v>
      </c>
      <c r="H331" s="21">
        <v>939</v>
      </c>
      <c r="I331" s="21">
        <v>1</v>
      </c>
      <c r="J331" s="21">
        <v>595</v>
      </c>
      <c r="K331" s="21">
        <v>0</v>
      </c>
      <c r="L331" s="21">
        <v>1068</v>
      </c>
      <c r="M331" s="21">
        <v>0</v>
      </c>
      <c r="N331" s="21">
        <v>947</v>
      </c>
      <c r="O331" s="21">
        <v>0</v>
      </c>
      <c r="P331" s="21">
        <v>1075</v>
      </c>
      <c r="Q331" s="21">
        <v>1</v>
      </c>
      <c r="R331" s="21">
        <v>1851</v>
      </c>
      <c r="S331" s="21">
        <v>0</v>
      </c>
      <c r="T331" s="21">
        <v>1183</v>
      </c>
      <c r="U331" s="21">
        <v>0</v>
      </c>
      <c r="V331" s="21">
        <v>1389</v>
      </c>
      <c r="W331" s="21">
        <v>0</v>
      </c>
      <c r="X331" s="21">
        <v>674</v>
      </c>
      <c r="Y331" s="21">
        <v>0</v>
      </c>
      <c r="Z331" s="21">
        <v>479</v>
      </c>
      <c r="AA331" s="21">
        <v>0</v>
      </c>
    </row>
    <row r="332" spans="2:27" ht="10.199999999999999" x14ac:dyDescent="0.2">
      <c r="B332" s="21">
        <v>304.18</v>
      </c>
      <c r="C332" s="21">
        <v>304.18</v>
      </c>
      <c r="D332" s="21">
        <v>0</v>
      </c>
      <c r="E332" s="21">
        <v>14</v>
      </c>
      <c r="F332" s="21">
        <v>7335</v>
      </c>
      <c r="G332" s="21">
        <v>0</v>
      </c>
      <c r="H332" s="21">
        <v>16868</v>
      </c>
      <c r="I332" s="21">
        <v>0</v>
      </c>
      <c r="J332" s="21">
        <v>14119</v>
      </c>
      <c r="K332" s="21">
        <v>0</v>
      </c>
      <c r="L332" s="21">
        <v>40159</v>
      </c>
      <c r="M332" s="21">
        <v>1</v>
      </c>
      <c r="N332" s="21">
        <v>54990</v>
      </c>
      <c r="O332" s="21">
        <v>0</v>
      </c>
      <c r="P332" s="21">
        <v>4771</v>
      </c>
      <c r="Q332" s="21">
        <v>1</v>
      </c>
      <c r="R332" s="21">
        <v>20831</v>
      </c>
      <c r="S332" s="21">
        <v>0</v>
      </c>
      <c r="T332" s="21">
        <v>10673</v>
      </c>
      <c r="U332" s="21">
        <v>0</v>
      </c>
      <c r="V332" s="21">
        <v>24082</v>
      </c>
      <c r="W332" s="21">
        <v>0</v>
      </c>
      <c r="X332" s="21">
        <v>16512</v>
      </c>
      <c r="Y332" s="21">
        <v>1</v>
      </c>
      <c r="Z332" s="21">
        <v>7170</v>
      </c>
      <c r="AA332" s="21">
        <v>0</v>
      </c>
    </row>
    <row r="333" spans="2:27" ht="10.199999999999999" x14ac:dyDescent="0.2">
      <c r="B333" s="21">
        <v>156.93</v>
      </c>
      <c r="C333" s="21">
        <v>156.93</v>
      </c>
      <c r="D333" s="21">
        <v>0</v>
      </c>
      <c r="E333" s="21">
        <v>14</v>
      </c>
      <c r="F333" s="21">
        <v>4</v>
      </c>
      <c r="G333" s="21">
        <v>1</v>
      </c>
      <c r="H333" s="21">
        <v>14</v>
      </c>
      <c r="I333" s="21">
        <v>1</v>
      </c>
      <c r="J333" s="21">
        <v>4</v>
      </c>
      <c r="K333" s="21">
        <v>1</v>
      </c>
      <c r="L333" s="21">
        <v>25</v>
      </c>
      <c r="M333" s="21">
        <v>0</v>
      </c>
      <c r="N333" s="21">
        <v>46</v>
      </c>
      <c r="O333" s="21">
        <v>1</v>
      </c>
      <c r="P333" s="21">
        <v>53</v>
      </c>
      <c r="Q333" s="21">
        <v>0</v>
      </c>
      <c r="R333" s="21">
        <v>15</v>
      </c>
      <c r="S333" s="21">
        <v>1</v>
      </c>
      <c r="T333" s="21">
        <v>9</v>
      </c>
      <c r="U333" s="21">
        <v>1</v>
      </c>
      <c r="V333" s="21">
        <v>21</v>
      </c>
      <c r="W333" s="21">
        <v>1</v>
      </c>
      <c r="X333" s="21">
        <v>4</v>
      </c>
      <c r="Y333" s="21">
        <v>0</v>
      </c>
      <c r="Z333" s="21">
        <v>1</v>
      </c>
      <c r="AA333" s="21">
        <v>1</v>
      </c>
    </row>
    <row r="334" spans="2:27" ht="10.199999999999999" x14ac:dyDescent="0.2">
      <c r="B334" s="21">
        <v>135.76</v>
      </c>
      <c r="C334" s="21">
        <v>135.76</v>
      </c>
      <c r="D334" s="21">
        <v>0</v>
      </c>
      <c r="E334" s="21">
        <v>14</v>
      </c>
      <c r="F334" s="21">
        <v>13</v>
      </c>
      <c r="G334" s="21">
        <v>0</v>
      </c>
      <c r="H334" s="21">
        <v>31</v>
      </c>
      <c r="I334" s="21">
        <v>1</v>
      </c>
      <c r="J334" s="21">
        <v>41</v>
      </c>
      <c r="K334" s="21">
        <v>1</v>
      </c>
      <c r="L334" s="21">
        <v>47</v>
      </c>
      <c r="M334" s="21">
        <v>0</v>
      </c>
      <c r="N334" s="21">
        <v>53</v>
      </c>
      <c r="O334" s="21">
        <v>1</v>
      </c>
      <c r="P334" s="21">
        <v>58</v>
      </c>
      <c r="Q334" s="21">
        <v>0</v>
      </c>
      <c r="R334" s="21">
        <v>67</v>
      </c>
      <c r="S334" s="21">
        <v>0</v>
      </c>
      <c r="T334" s="21">
        <v>75</v>
      </c>
      <c r="U334" s="21">
        <v>0</v>
      </c>
      <c r="V334" s="21">
        <v>48</v>
      </c>
      <c r="W334" s="21">
        <v>0</v>
      </c>
      <c r="X334" s="21">
        <v>54</v>
      </c>
      <c r="Y334" s="21">
        <v>0</v>
      </c>
      <c r="Z334" s="21">
        <v>35</v>
      </c>
      <c r="AA334" s="21">
        <v>0</v>
      </c>
    </row>
    <row r="335" spans="2:27" ht="10.199999999999999" x14ac:dyDescent="0.2">
      <c r="B335" s="21">
        <v>221.89</v>
      </c>
      <c r="C335" s="21">
        <v>221.89</v>
      </c>
      <c r="D335" s="21">
        <v>0</v>
      </c>
      <c r="E335" s="21">
        <v>14</v>
      </c>
      <c r="F335" s="21">
        <v>0</v>
      </c>
      <c r="G335" s="21">
        <v>1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1</v>
      </c>
      <c r="N335" s="21">
        <v>0</v>
      </c>
      <c r="O335" s="21">
        <v>0</v>
      </c>
      <c r="P335" s="21">
        <v>0</v>
      </c>
      <c r="Q335" s="21">
        <v>1</v>
      </c>
      <c r="R335" s="21">
        <v>0</v>
      </c>
      <c r="S335" s="21">
        <v>1</v>
      </c>
      <c r="T335" s="21">
        <v>0</v>
      </c>
      <c r="U335" s="21">
        <v>1</v>
      </c>
      <c r="V335" s="21">
        <v>0</v>
      </c>
      <c r="W335" s="21">
        <v>1</v>
      </c>
      <c r="X335" s="21">
        <v>0</v>
      </c>
      <c r="Y335" s="21">
        <v>1</v>
      </c>
      <c r="Z335" s="21">
        <v>1</v>
      </c>
      <c r="AA335" s="21">
        <v>1</v>
      </c>
    </row>
  </sheetData>
  <mergeCells count="16">
    <mergeCell ref="C12:F12"/>
    <mergeCell ref="C13:F13"/>
    <mergeCell ref="B5:C5"/>
    <mergeCell ref="D5:E5"/>
    <mergeCell ref="F5:G5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</mergeCells>
  <hyperlinks>
    <hyperlink ref="B5" location="'KNNP_Output1'!$B$12:$B$12" display="Inputs"/>
    <hyperlink ref="D5" location="'KNNP_Output1'!$B$46:$B$46" display="Valid. Error Log"/>
    <hyperlink ref="F5" location="'KNNP_Output1'!$B$71:$B$71" display="Train. Score - Summary"/>
    <hyperlink ref="H5" location="'KNNP_Output1'!$B$79:$B$79" display="Valid. Score - Summary"/>
    <hyperlink ref="J5" location="'KNNP_Output1'!$B$87:$B$87" display="Test Score - Summary"/>
    <hyperlink ref="L5" location="'KNNP_TestLiftChart1'!$B$12:$B$12" display="Test Lift Chart"/>
    <hyperlink ref="B6" location="'KNNP_TestScore1'!$B$12:$B$12" display="Test Score - Detailed Rpt."/>
    <hyperlink ref="D6" location="'KNNP_TrainingLiftChart1'!$B$12:$B$12" display="Training Lift Chart"/>
    <hyperlink ref="F6" location="'KNNP_TrainingScore1'!$B$12:$B$12" display="Train. Score - Detailed Rpt."/>
    <hyperlink ref="H6" location="'KNNP_ValidationLiftChart1'!$B$12:$B$12" display="Validation Lift Chart"/>
    <hyperlink ref="J6" location="'KNNP_ValidationScore1'!$B$12:$B$12" display="Valid. Score - Detailed Rpt.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20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7" ht="18" x14ac:dyDescent="0.35">
      <c r="B2" s="20" t="s">
        <v>311</v>
      </c>
      <c r="N2" t="s">
        <v>357</v>
      </c>
    </row>
    <row r="4" spans="2:27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</row>
    <row r="5" spans="2:27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</row>
    <row r="6" spans="2:27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0</v>
      </c>
      <c r="Q6" s="21">
        <v>16</v>
      </c>
      <c r="R6" s="21">
        <v>0</v>
      </c>
      <c r="S6" s="21">
        <v>16</v>
      </c>
    </row>
    <row r="12" spans="2:27" ht="13.8" x14ac:dyDescent="0.3">
      <c r="B12" s="22" t="s">
        <v>154</v>
      </c>
      <c r="C12" s="37" t="s">
        <v>155</v>
      </c>
      <c r="D12" s="38"/>
      <c r="E12" s="38"/>
      <c r="F12" s="30"/>
    </row>
    <row r="13" spans="2:27" ht="13.8" x14ac:dyDescent="0.3">
      <c r="B13" s="22" t="s">
        <v>156</v>
      </c>
      <c r="C13" s="37" t="s">
        <v>361</v>
      </c>
      <c r="D13" s="38"/>
      <c r="E13" s="38"/>
      <c r="F13" s="30"/>
    </row>
    <row r="16" spans="2:27" ht="69" x14ac:dyDescent="0.3">
      <c r="B16" s="26" t="s">
        <v>307</v>
      </c>
      <c r="C16" s="26" t="s">
        <v>308</v>
      </c>
      <c r="D16" s="23" t="s">
        <v>309</v>
      </c>
      <c r="E16" s="26" t="s">
        <v>310</v>
      </c>
      <c r="F16" s="23" t="s">
        <v>0</v>
      </c>
      <c r="G16" s="23" t="s">
        <v>93</v>
      </c>
      <c r="H16" s="23" t="s">
        <v>94</v>
      </c>
      <c r="I16" s="23" t="s">
        <v>95</v>
      </c>
      <c r="J16" s="23" t="s">
        <v>96</v>
      </c>
      <c r="K16" s="23" t="s">
        <v>97</v>
      </c>
      <c r="L16" s="23" t="s">
        <v>4</v>
      </c>
      <c r="M16" s="23" t="s">
        <v>99</v>
      </c>
      <c r="N16" s="23" t="s">
        <v>351</v>
      </c>
      <c r="O16" s="23" t="s">
        <v>350</v>
      </c>
      <c r="P16" s="23" t="s">
        <v>164</v>
      </c>
      <c r="Q16" s="23" t="s">
        <v>165</v>
      </c>
      <c r="R16" s="23" t="s">
        <v>166</v>
      </c>
      <c r="S16" s="23" t="s">
        <v>167</v>
      </c>
      <c r="T16" s="23" t="s">
        <v>168</v>
      </c>
      <c r="U16" s="23" t="s">
        <v>169</v>
      </c>
      <c r="V16" s="23" t="s">
        <v>170</v>
      </c>
      <c r="W16" s="23" t="s">
        <v>171</v>
      </c>
      <c r="X16" s="23" t="s">
        <v>172</v>
      </c>
      <c r="Y16" s="23" t="s">
        <v>173</v>
      </c>
      <c r="Z16" s="23" t="s">
        <v>174</v>
      </c>
      <c r="AA16" s="23" t="s">
        <v>175</v>
      </c>
    </row>
    <row r="17" spans="2:27" ht="10.199999999999999" x14ac:dyDescent="0.2">
      <c r="B17" s="21">
        <v>217.53597416486875</v>
      </c>
      <c r="C17" s="21">
        <v>299.17</v>
      </c>
      <c r="D17" s="21">
        <v>81.634025835131268</v>
      </c>
      <c r="E17" s="21">
        <v>14</v>
      </c>
      <c r="F17" s="21">
        <v>1.57</v>
      </c>
      <c r="G17" s="21">
        <v>0</v>
      </c>
      <c r="H17" s="21">
        <v>15</v>
      </c>
      <c r="I17" s="21">
        <v>2040.4207280385101</v>
      </c>
      <c r="J17" s="21">
        <v>1</v>
      </c>
      <c r="K17" s="21">
        <v>22</v>
      </c>
      <c r="L17" s="21">
        <v>29055</v>
      </c>
      <c r="M17" s="21">
        <v>0</v>
      </c>
      <c r="N17" s="21">
        <v>0</v>
      </c>
      <c r="O17" s="21">
        <v>32991</v>
      </c>
      <c r="P17" s="21">
        <v>0</v>
      </c>
      <c r="Q17" s="21">
        <v>0</v>
      </c>
      <c r="R17" s="21">
        <v>4948339</v>
      </c>
      <c r="S17" s="21">
        <v>1</v>
      </c>
      <c r="T17" s="21">
        <v>0</v>
      </c>
      <c r="U17" s="21">
        <v>1318892</v>
      </c>
      <c r="V17" s="21">
        <v>0</v>
      </c>
      <c r="W17" s="21">
        <v>1</v>
      </c>
      <c r="X17" s="21">
        <v>1389</v>
      </c>
      <c r="Y17" s="21">
        <v>1</v>
      </c>
      <c r="Z17" s="21">
        <v>1</v>
      </c>
      <c r="AA17" s="21">
        <v>27713</v>
      </c>
    </row>
    <row r="18" spans="2:27" ht="10.199999999999999" x14ac:dyDescent="0.2">
      <c r="B18" s="21">
        <v>114.72377120270164</v>
      </c>
      <c r="C18" s="21">
        <v>69.599999999999994</v>
      </c>
      <c r="D18" s="21">
        <v>-45.123771202701647</v>
      </c>
      <c r="E18" s="21">
        <v>14</v>
      </c>
      <c r="F18" s="21">
        <v>2313.6035842443898</v>
      </c>
      <c r="G18" s="21">
        <v>1</v>
      </c>
      <c r="H18" s="21">
        <v>65</v>
      </c>
      <c r="I18" s="21">
        <v>29260</v>
      </c>
      <c r="J18" s="21">
        <v>0</v>
      </c>
      <c r="K18" s="21">
        <v>0</v>
      </c>
      <c r="L18" s="21">
        <v>30916</v>
      </c>
      <c r="M18" s="21">
        <v>0</v>
      </c>
      <c r="N18" s="21">
        <v>0</v>
      </c>
      <c r="O18" s="21">
        <v>5787293</v>
      </c>
      <c r="P18" s="21">
        <v>1</v>
      </c>
      <c r="Q18" s="21">
        <v>0</v>
      </c>
      <c r="R18" s="21">
        <v>1653017</v>
      </c>
      <c r="S18" s="21">
        <v>0</v>
      </c>
      <c r="T18" s="21">
        <v>1</v>
      </c>
      <c r="U18" s="21">
        <v>722</v>
      </c>
      <c r="V18" s="21">
        <v>1</v>
      </c>
      <c r="W18" s="21">
        <v>1</v>
      </c>
      <c r="X18" s="21">
        <v>24082</v>
      </c>
      <c r="Y18" s="21">
        <v>1.02</v>
      </c>
      <c r="Z18" s="21">
        <v>0</v>
      </c>
      <c r="AA18" s="21">
        <v>14</v>
      </c>
    </row>
    <row r="19" spans="2:27" ht="10.199999999999999" x14ac:dyDescent="0.2">
      <c r="B19" s="21">
        <v>93.953478947628724</v>
      </c>
      <c r="C19" s="21">
        <v>63.3</v>
      </c>
      <c r="D19" s="21">
        <v>-30.653478947628727</v>
      </c>
      <c r="E19" s="21">
        <v>14</v>
      </c>
      <c r="F19" s="21">
        <v>32991</v>
      </c>
      <c r="G19" s="21">
        <v>0</v>
      </c>
      <c r="H19" s="21">
        <v>0</v>
      </c>
      <c r="I19" s="21">
        <v>37375</v>
      </c>
      <c r="J19" s="21">
        <v>0</v>
      </c>
      <c r="K19" s="21">
        <v>0</v>
      </c>
      <c r="L19" s="21">
        <v>1862106</v>
      </c>
      <c r="M19" s="21">
        <v>1</v>
      </c>
      <c r="N19" s="21">
        <v>1</v>
      </c>
      <c r="O19" s="21">
        <v>8621121</v>
      </c>
      <c r="P19" s="21">
        <v>0</v>
      </c>
      <c r="Q19" s="21">
        <v>1</v>
      </c>
      <c r="R19" s="21">
        <v>2523</v>
      </c>
      <c r="S19" s="21">
        <v>1</v>
      </c>
      <c r="T19" s="21">
        <v>0</v>
      </c>
      <c r="U19" s="21">
        <v>3263</v>
      </c>
      <c r="V19" s="21">
        <v>1.6</v>
      </c>
      <c r="W19" s="21">
        <v>0</v>
      </c>
      <c r="X19" s="21">
        <v>21</v>
      </c>
      <c r="Y19" s="21">
        <v>5505.7911527148999</v>
      </c>
      <c r="Z19" s="21">
        <v>1</v>
      </c>
      <c r="AA19" s="21">
        <v>79</v>
      </c>
    </row>
    <row r="20" spans="2:27" ht="10.199999999999999" x14ac:dyDescent="0.2">
      <c r="B20" s="21">
        <v>221.73346063032872</v>
      </c>
      <c r="C20" s="21">
        <v>147.80000000000001</v>
      </c>
      <c r="D20" s="21">
        <v>-73.93346063032871</v>
      </c>
      <c r="E20" s="21">
        <v>14</v>
      </c>
      <c r="F20" s="21">
        <v>23903</v>
      </c>
      <c r="G20" s="21">
        <v>1</v>
      </c>
      <c r="H20" s="21">
        <v>0</v>
      </c>
      <c r="I20" s="21">
        <v>7830332</v>
      </c>
      <c r="J20" s="21">
        <v>1</v>
      </c>
      <c r="K20" s="21">
        <v>0</v>
      </c>
      <c r="L20" s="21">
        <v>2230831</v>
      </c>
      <c r="M20" s="21">
        <v>0</v>
      </c>
      <c r="N20" s="21">
        <v>0</v>
      </c>
      <c r="O20" s="21">
        <v>183</v>
      </c>
      <c r="P20" s="21">
        <v>1</v>
      </c>
      <c r="Q20" s="21">
        <v>1</v>
      </c>
      <c r="R20" s="21">
        <v>8081</v>
      </c>
      <c r="S20" s="21">
        <v>1.01</v>
      </c>
      <c r="T20" s="21">
        <v>1</v>
      </c>
      <c r="U20" s="21">
        <v>9</v>
      </c>
      <c r="V20" s="21">
        <v>2616.99803317648</v>
      </c>
      <c r="W20" s="21">
        <v>1</v>
      </c>
      <c r="X20" s="21">
        <v>46</v>
      </c>
      <c r="Y20" s="21">
        <v>29055</v>
      </c>
      <c r="Z20" s="21">
        <v>0</v>
      </c>
      <c r="AA20" s="21">
        <v>0</v>
      </c>
    </row>
    <row r="21" spans="2:27" ht="10.199999999999999" x14ac:dyDescent="0.2">
      <c r="B21" s="21">
        <v>116.85298232707532</v>
      </c>
      <c r="C21" s="21">
        <v>238.73</v>
      </c>
      <c r="D21" s="21">
        <v>121.87701767292467</v>
      </c>
      <c r="E21" s="21">
        <v>14</v>
      </c>
      <c r="F21" s="21">
        <v>8621121</v>
      </c>
      <c r="G21" s="21">
        <v>0</v>
      </c>
      <c r="H21" s="21">
        <v>0</v>
      </c>
      <c r="I21" s="21">
        <v>991717</v>
      </c>
      <c r="J21" s="21">
        <v>0</v>
      </c>
      <c r="K21" s="21">
        <v>1</v>
      </c>
      <c r="L21" s="21">
        <v>1028</v>
      </c>
      <c r="M21" s="21">
        <v>1</v>
      </c>
      <c r="N21" s="21">
        <v>1</v>
      </c>
      <c r="O21" s="21">
        <v>66820</v>
      </c>
      <c r="P21" s="21">
        <v>1.03</v>
      </c>
      <c r="Q21" s="21">
        <v>0</v>
      </c>
      <c r="R21" s="21">
        <v>54</v>
      </c>
      <c r="S21" s="21">
        <v>5472.4340595151898</v>
      </c>
      <c r="T21" s="21">
        <v>1</v>
      </c>
      <c r="U21" s="21">
        <v>13</v>
      </c>
      <c r="V21" s="21">
        <v>25450</v>
      </c>
      <c r="W21" s="21">
        <v>0</v>
      </c>
      <c r="X21" s="21">
        <v>0</v>
      </c>
      <c r="Y21" s="21">
        <v>25450</v>
      </c>
      <c r="Z21" s="21">
        <v>0</v>
      </c>
      <c r="AA21" s="21">
        <v>0</v>
      </c>
    </row>
    <row r="22" spans="2:27" ht="10.199999999999999" x14ac:dyDescent="0.2">
      <c r="B22" s="21">
        <v>183.85221201203242</v>
      </c>
      <c r="C22" s="21">
        <v>132.85</v>
      </c>
      <c r="D22" s="21">
        <v>-51.00221201203243</v>
      </c>
      <c r="E22" s="21">
        <v>14</v>
      </c>
      <c r="F22" s="21">
        <v>2673620</v>
      </c>
      <c r="G22" s="21">
        <v>0</v>
      </c>
      <c r="H22" s="21">
        <v>1</v>
      </c>
      <c r="I22" s="21">
        <v>1134</v>
      </c>
      <c r="J22" s="21">
        <v>1</v>
      </c>
      <c r="K22" s="21">
        <v>1</v>
      </c>
      <c r="L22" s="21">
        <v>9760</v>
      </c>
      <c r="M22" s="21">
        <v>1.26</v>
      </c>
      <c r="N22" s="21">
        <v>0</v>
      </c>
      <c r="O22" s="21">
        <v>9</v>
      </c>
      <c r="P22" s="21">
        <v>3405.7465050137398</v>
      </c>
      <c r="Q22" s="21">
        <v>1</v>
      </c>
      <c r="R22" s="21">
        <v>67</v>
      </c>
      <c r="S22" s="21">
        <v>24575</v>
      </c>
      <c r="T22" s="21">
        <v>0</v>
      </c>
      <c r="U22" s="21">
        <v>0</v>
      </c>
      <c r="V22" s="21">
        <v>29838</v>
      </c>
      <c r="W22" s="21">
        <v>0</v>
      </c>
      <c r="X22" s="21">
        <v>0</v>
      </c>
      <c r="Y22" s="21">
        <v>1862106</v>
      </c>
      <c r="Z22" s="21">
        <v>1</v>
      </c>
      <c r="AA22" s="21">
        <v>0</v>
      </c>
    </row>
    <row r="23" spans="2:27" ht="10.199999999999999" x14ac:dyDescent="0.2">
      <c r="B23" s="21">
        <v>170.52147761182204</v>
      </c>
      <c r="C23" s="21">
        <v>87.35</v>
      </c>
      <c r="D23" s="21">
        <v>-83.171477611822041</v>
      </c>
      <c r="E23" s="21">
        <v>14</v>
      </c>
      <c r="F23" s="21">
        <v>2433</v>
      </c>
      <c r="G23" s="21">
        <v>1</v>
      </c>
      <c r="H23" s="21">
        <v>1</v>
      </c>
      <c r="I23" s="21">
        <v>5449</v>
      </c>
      <c r="J23" s="21">
        <v>1.22</v>
      </c>
      <c r="K23" s="21">
        <v>0</v>
      </c>
      <c r="L23" s="21">
        <v>22</v>
      </c>
      <c r="M23" s="21">
        <v>2040.4207280385101</v>
      </c>
      <c r="N23" s="21">
        <v>0</v>
      </c>
      <c r="O23" s="21">
        <v>48</v>
      </c>
      <c r="P23" s="21">
        <v>23025</v>
      </c>
      <c r="Q23" s="21">
        <v>0</v>
      </c>
      <c r="R23" s="21">
        <v>0</v>
      </c>
      <c r="S23" s="21">
        <v>34880</v>
      </c>
      <c r="T23" s="21">
        <v>0</v>
      </c>
      <c r="U23" s="21">
        <v>0</v>
      </c>
      <c r="V23" s="21">
        <v>1694803</v>
      </c>
      <c r="W23" s="21">
        <v>1</v>
      </c>
      <c r="X23" s="21">
        <v>0</v>
      </c>
      <c r="Y23" s="21">
        <v>1694803</v>
      </c>
      <c r="Z23" s="21">
        <v>0</v>
      </c>
      <c r="AA23" s="21">
        <v>1</v>
      </c>
    </row>
    <row r="24" spans="2:27" ht="10.199999999999999" x14ac:dyDescent="0.2">
      <c r="B24" s="21">
        <v>208.78918401676961</v>
      </c>
      <c r="C24" s="21">
        <v>208.79</v>
      </c>
      <c r="D24" s="21">
        <v>8.1598323038178933E-4</v>
      </c>
      <c r="E24" s="21">
        <v>14</v>
      </c>
      <c r="F24" s="21">
        <v>9343</v>
      </c>
      <c r="G24" s="21">
        <v>1.55</v>
      </c>
      <c r="H24" s="21">
        <v>0</v>
      </c>
      <c r="I24" s="21">
        <v>14</v>
      </c>
      <c r="J24" s="21">
        <v>3536.1626452171899</v>
      </c>
      <c r="K24" s="21">
        <v>1</v>
      </c>
      <c r="L24" s="21">
        <v>70</v>
      </c>
      <c r="M24" s="21">
        <v>29260</v>
      </c>
      <c r="N24" s="21">
        <v>1</v>
      </c>
      <c r="O24" s="21">
        <v>0</v>
      </c>
      <c r="P24" s="21">
        <v>38813</v>
      </c>
      <c r="Q24" s="21">
        <v>1</v>
      </c>
      <c r="R24" s="21">
        <v>0</v>
      </c>
      <c r="S24" s="21">
        <v>1197234</v>
      </c>
      <c r="T24" s="21">
        <v>1</v>
      </c>
      <c r="U24" s="21">
        <v>0</v>
      </c>
      <c r="V24" s="21">
        <v>7145897</v>
      </c>
      <c r="W24" s="21">
        <v>0</v>
      </c>
      <c r="X24" s="21">
        <v>1</v>
      </c>
      <c r="Y24" s="21">
        <v>541</v>
      </c>
      <c r="Z24" s="21">
        <v>1</v>
      </c>
      <c r="AA24" s="21">
        <v>1</v>
      </c>
    </row>
    <row r="25" spans="2:27" ht="10.199999999999999" x14ac:dyDescent="0.2">
      <c r="B25" s="21">
        <v>132.79059078327069</v>
      </c>
      <c r="C25" s="21">
        <v>132.79</v>
      </c>
      <c r="D25" s="21">
        <v>-5.9078327069528314E-4</v>
      </c>
      <c r="E25" s="21">
        <v>14</v>
      </c>
      <c r="F25" s="21">
        <v>48</v>
      </c>
      <c r="G25" s="21">
        <v>4358.5103280736503</v>
      </c>
      <c r="H25" s="21">
        <v>0</v>
      </c>
      <c r="I25" s="21">
        <v>80</v>
      </c>
      <c r="J25" s="21">
        <v>24510</v>
      </c>
      <c r="K25" s="21">
        <v>0</v>
      </c>
      <c r="L25" s="21">
        <v>0</v>
      </c>
      <c r="M25" s="21">
        <v>37375</v>
      </c>
      <c r="N25" s="21">
        <v>0</v>
      </c>
      <c r="O25" s="21">
        <v>0</v>
      </c>
      <c r="P25" s="21">
        <v>2753373</v>
      </c>
      <c r="Q25" s="21">
        <v>0</v>
      </c>
      <c r="R25" s="21">
        <v>0</v>
      </c>
      <c r="S25" s="21">
        <v>1594251</v>
      </c>
      <c r="T25" s="21">
        <v>0</v>
      </c>
      <c r="U25" s="21">
        <v>1</v>
      </c>
      <c r="V25" s="21">
        <v>964</v>
      </c>
      <c r="W25" s="21">
        <v>1</v>
      </c>
      <c r="X25" s="21">
        <v>1</v>
      </c>
      <c r="Y25" s="21">
        <v>7679</v>
      </c>
      <c r="Z25" s="21">
        <v>1.46</v>
      </c>
      <c r="AA25" s="21">
        <v>0</v>
      </c>
    </row>
    <row r="26" spans="2:27" ht="10.199999999999999" x14ac:dyDescent="0.2">
      <c r="B26" s="21">
        <v>281.05176883698522</v>
      </c>
      <c r="C26" s="21">
        <v>281.06</v>
      </c>
      <c r="D26" s="21">
        <v>8.2311630147842152E-3</v>
      </c>
      <c r="E26" s="21">
        <v>14</v>
      </c>
      <c r="F26" s="21">
        <v>66</v>
      </c>
      <c r="G26" s="21">
        <v>30916</v>
      </c>
      <c r="H26" s="21">
        <v>1</v>
      </c>
      <c r="I26" s="21">
        <v>0</v>
      </c>
      <c r="J26" s="21">
        <v>32991</v>
      </c>
      <c r="K26" s="21">
        <v>0</v>
      </c>
      <c r="L26" s="21">
        <v>0</v>
      </c>
      <c r="M26" s="21">
        <v>7830332</v>
      </c>
      <c r="N26" s="21">
        <v>1</v>
      </c>
      <c r="O26" s="21">
        <v>0</v>
      </c>
      <c r="P26" s="21">
        <v>1653017</v>
      </c>
      <c r="Q26" s="21">
        <v>0</v>
      </c>
      <c r="R26" s="21">
        <v>1</v>
      </c>
      <c r="S26" s="21">
        <v>387</v>
      </c>
      <c r="T26" s="21">
        <v>1</v>
      </c>
      <c r="U26" s="21">
        <v>1</v>
      </c>
      <c r="V26" s="21">
        <v>4657</v>
      </c>
      <c r="W26" s="21">
        <v>1</v>
      </c>
      <c r="X26" s="21">
        <v>0</v>
      </c>
      <c r="Y26" s="21">
        <v>22</v>
      </c>
      <c r="Z26" s="21">
        <v>2946.2264192006901</v>
      </c>
      <c r="AA26" s="21">
        <v>1</v>
      </c>
    </row>
    <row r="27" spans="2:27" ht="10.199999999999999" x14ac:dyDescent="0.2">
      <c r="B27" s="21">
        <v>55.570000000000014</v>
      </c>
      <c r="C27" s="21">
        <v>55.57</v>
      </c>
      <c r="D27" s="21">
        <v>-1.4210854715202004E-14</v>
      </c>
      <c r="E27" s="21">
        <v>14</v>
      </c>
      <c r="F27" s="21">
        <v>0</v>
      </c>
      <c r="G27" s="21">
        <v>31981</v>
      </c>
      <c r="H27" s="21">
        <v>1</v>
      </c>
      <c r="I27" s="21">
        <v>0</v>
      </c>
      <c r="J27" s="21">
        <v>379566</v>
      </c>
      <c r="K27" s="21">
        <v>1</v>
      </c>
      <c r="L27" s="21">
        <v>0</v>
      </c>
      <c r="M27" s="21">
        <v>991717</v>
      </c>
      <c r="N27" s="21">
        <v>0</v>
      </c>
      <c r="O27" s="21">
        <v>1</v>
      </c>
      <c r="P27" s="21">
        <v>646</v>
      </c>
      <c r="Q27" s="21">
        <v>1</v>
      </c>
      <c r="R27" s="21">
        <v>1</v>
      </c>
      <c r="S27" s="21">
        <v>13378</v>
      </c>
      <c r="T27" s="21">
        <v>1.1200000000000001</v>
      </c>
      <c r="U27" s="21">
        <v>0</v>
      </c>
      <c r="V27" s="21">
        <v>34</v>
      </c>
      <c r="W27" s="21">
        <v>3692.2793138748698</v>
      </c>
      <c r="X27" s="21">
        <v>1</v>
      </c>
      <c r="Y27" s="21">
        <v>34</v>
      </c>
      <c r="Z27" s="21">
        <v>22038</v>
      </c>
      <c r="AA27" s="21">
        <v>0</v>
      </c>
    </row>
    <row r="28" spans="2:27" ht="10.199999999999999" x14ac:dyDescent="0.2">
      <c r="B28" s="21">
        <v>202.44602149243124</v>
      </c>
      <c r="C28" s="21">
        <v>175.66</v>
      </c>
      <c r="D28" s="21">
        <v>-26.786021492431246</v>
      </c>
      <c r="E28" s="21">
        <v>14</v>
      </c>
      <c r="F28" s="21">
        <v>0</v>
      </c>
      <c r="G28" s="21">
        <v>2230831</v>
      </c>
      <c r="H28" s="21">
        <v>0</v>
      </c>
      <c r="I28" s="21">
        <v>0</v>
      </c>
      <c r="J28" s="21">
        <v>8621121</v>
      </c>
      <c r="K28" s="21">
        <v>0</v>
      </c>
      <c r="L28" s="21">
        <v>1</v>
      </c>
      <c r="M28" s="21">
        <v>1134</v>
      </c>
      <c r="N28" s="21">
        <v>1</v>
      </c>
      <c r="O28" s="21">
        <v>1</v>
      </c>
      <c r="P28" s="21">
        <v>14400</v>
      </c>
      <c r="Q28" s="21">
        <v>1.25</v>
      </c>
      <c r="R28" s="21">
        <v>0</v>
      </c>
      <c r="S28" s="21">
        <v>35</v>
      </c>
      <c r="T28" s="21">
        <v>7516.3548272726703</v>
      </c>
      <c r="U28" s="21">
        <v>1</v>
      </c>
      <c r="V28" s="21">
        <v>6</v>
      </c>
      <c r="W28" s="21">
        <v>26752</v>
      </c>
      <c r="X28" s="21">
        <v>0</v>
      </c>
      <c r="Y28" s="21">
        <v>0</v>
      </c>
      <c r="Z28" s="21">
        <v>31981</v>
      </c>
      <c r="AA28" s="21">
        <v>0</v>
      </c>
    </row>
    <row r="29" spans="2:27" ht="10.199999999999999" x14ac:dyDescent="0.2">
      <c r="B29" s="21">
        <v>169.90032330898705</v>
      </c>
      <c r="C29" s="21">
        <v>169.9</v>
      </c>
      <c r="D29" s="21">
        <v>-3.2330898704913125E-4</v>
      </c>
      <c r="E29" s="21">
        <v>14</v>
      </c>
      <c r="F29" s="21">
        <v>0</v>
      </c>
      <c r="G29" s="21">
        <v>4549784</v>
      </c>
      <c r="H29" s="21">
        <v>0</v>
      </c>
      <c r="I29" s="21">
        <v>1</v>
      </c>
      <c r="J29" s="21">
        <v>1076</v>
      </c>
      <c r="K29" s="21">
        <v>1</v>
      </c>
      <c r="L29" s="21">
        <v>1</v>
      </c>
      <c r="M29" s="21">
        <v>5449</v>
      </c>
      <c r="N29" s="21">
        <v>1.17</v>
      </c>
      <c r="O29" s="21">
        <v>0</v>
      </c>
      <c r="P29" s="21">
        <v>55</v>
      </c>
      <c r="Q29" s="21">
        <v>4809.0983416418403</v>
      </c>
      <c r="R29" s="21">
        <v>1</v>
      </c>
      <c r="S29" s="21">
        <v>68</v>
      </c>
      <c r="T29" s="21">
        <v>28637</v>
      </c>
      <c r="U29" s="21">
        <v>0</v>
      </c>
      <c r="V29" s="21">
        <v>0</v>
      </c>
      <c r="W29" s="21">
        <v>23654</v>
      </c>
      <c r="X29" s="21">
        <v>0</v>
      </c>
      <c r="Y29" s="21">
        <v>0</v>
      </c>
      <c r="Z29" s="21">
        <v>1308499</v>
      </c>
      <c r="AA29" s="21">
        <v>1</v>
      </c>
    </row>
    <row r="30" spans="2:27" ht="10.199999999999999" x14ac:dyDescent="0.2">
      <c r="B30" s="21">
        <v>116.11958578559369</v>
      </c>
      <c r="C30" s="21">
        <v>167.16</v>
      </c>
      <c r="D30" s="21">
        <v>51.040414214406312</v>
      </c>
      <c r="E30" s="21">
        <v>14</v>
      </c>
      <c r="F30" s="21">
        <v>1</v>
      </c>
      <c r="G30" s="21">
        <v>2317</v>
      </c>
      <c r="H30" s="21">
        <v>1</v>
      </c>
      <c r="I30" s="21">
        <v>0</v>
      </c>
      <c r="J30" s="21">
        <v>9399</v>
      </c>
      <c r="K30" s="21">
        <v>1.01</v>
      </c>
      <c r="L30" s="21">
        <v>0</v>
      </c>
      <c r="M30" s="21">
        <v>15</v>
      </c>
      <c r="N30" s="21">
        <v>5921.7335970246504</v>
      </c>
      <c r="O30" s="21">
        <v>1</v>
      </c>
      <c r="P30" s="21">
        <v>67</v>
      </c>
      <c r="Q30" s="21">
        <v>29055</v>
      </c>
      <c r="R30" s="21">
        <v>0</v>
      </c>
      <c r="S30" s="21">
        <v>0</v>
      </c>
      <c r="T30" s="21">
        <v>34880</v>
      </c>
      <c r="U30" s="21">
        <v>0</v>
      </c>
      <c r="V30" s="21">
        <v>0</v>
      </c>
      <c r="W30" s="21">
        <v>1440377</v>
      </c>
      <c r="X30" s="21">
        <v>1</v>
      </c>
      <c r="Y30" s="21">
        <v>0</v>
      </c>
      <c r="Z30" s="21">
        <v>4549784</v>
      </c>
      <c r="AA30" s="21">
        <v>0</v>
      </c>
    </row>
    <row r="31" spans="2:27" ht="10.199999999999999" x14ac:dyDescent="0.2">
      <c r="B31" s="21">
        <v>191.14593397084863</v>
      </c>
      <c r="C31" s="21">
        <v>259.32</v>
      </c>
      <c r="D31" s="21">
        <v>68.174066029151362</v>
      </c>
      <c r="E31" s="21">
        <v>14</v>
      </c>
      <c r="F31" s="21">
        <v>1</v>
      </c>
      <c r="G31" s="21">
        <v>7614</v>
      </c>
      <c r="H31" s="21">
        <v>1.34</v>
      </c>
      <c r="I31" s="21">
        <v>1</v>
      </c>
      <c r="J31" s="21">
        <v>26</v>
      </c>
      <c r="K31" s="21">
        <v>2800.90554028016</v>
      </c>
      <c r="L31" s="21">
        <v>1</v>
      </c>
      <c r="M31" s="21">
        <v>80</v>
      </c>
      <c r="N31" s="21">
        <v>28637</v>
      </c>
      <c r="O31" s="21">
        <v>0</v>
      </c>
      <c r="P31" s="21">
        <v>0</v>
      </c>
      <c r="Q31" s="21">
        <v>32991</v>
      </c>
      <c r="R31" s="21">
        <v>0</v>
      </c>
      <c r="S31" s="21">
        <v>0</v>
      </c>
      <c r="T31" s="21">
        <v>3036732</v>
      </c>
      <c r="U31" s="21">
        <v>1</v>
      </c>
      <c r="V31" s="21">
        <v>1</v>
      </c>
      <c r="W31" s="21">
        <v>2195215</v>
      </c>
      <c r="X31" s="21">
        <v>1</v>
      </c>
      <c r="Y31" s="21">
        <v>1</v>
      </c>
      <c r="Z31" s="21">
        <v>956</v>
      </c>
      <c r="AA31" s="21">
        <v>1</v>
      </c>
    </row>
    <row r="32" spans="2:27" ht="10.199999999999999" x14ac:dyDescent="0.2">
      <c r="B32" s="21">
        <v>117.35268362091621</v>
      </c>
      <c r="C32" s="21">
        <v>117.35</v>
      </c>
      <c r="D32" s="21">
        <v>-2.6836209162155455E-3</v>
      </c>
      <c r="E32" s="21">
        <v>14</v>
      </c>
      <c r="F32" s="21">
        <v>0</v>
      </c>
      <c r="G32" s="21">
        <v>70</v>
      </c>
      <c r="H32" s="21">
        <v>3442.9812628619502</v>
      </c>
      <c r="I32" s="21">
        <v>1</v>
      </c>
      <c r="J32" s="21">
        <v>47</v>
      </c>
      <c r="K32" s="21">
        <v>29260</v>
      </c>
      <c r="L32" s="21">
        <v>0</v>
      </c>
      <c r="M32" s="21">
        <v>0</v>
      </c>
      <c r="N32" s="21">
        <v>27994</v>
      </c>
      <c r="O32" s="21">
        <v>1</v>
      </c>
      <c r="P32" s="21">
        <v>0</v>
      </c>
      <c r="Q32" s="21">
        <v>1862106</v>
      </c>
      <c r="R32" s="21">
        <v>1</v>
      </c>
      <c r="S32" s="21">
        <v>0</v>
      </c>
      <c r="T32" s="21">
        <v>1594251</v>
      </c>
      <c r="U32" s="21">
        <v>1</v>
      </c>
      <c r="V32" s="21">
        <v>0</v>
      </c>
      <c r="W32" s="21">
        <v>187</v>
      </c>
      <c r="X32" s="21">
        <v>0</v>
      </c>
      <c r="Y32" s="21">
        <v>1</v>
      </c>
      <c r="Z32" s="21">
        <v>6208</v>
      </c>
      <c r="AA32" s="21">
        <v>1.59</v>
      </c>
    </row>
    <row r="33" spans="2:27" ht="10.199999999999999" x14ac:dyDescent="0.2">
      <c r="B33" s="21">
        <v>204.07422846756256</v>
      </c>
      <c r="C33" s="21">
        <v>114.28</v>
      </c>
      <c r="D33" s="21">
        <v>-89.794228467562561</v>
      </c>
      <c r="E33" s="21">
        <v>14</v>
      </c>
      <c r="F33" s="21">
        <v>1</v>
      </c>
      <c r="G33" s="21">
        <v>78</v>
      </c>
      <c r="H33" s="21">
        <v>25127</v>
      </c>
      <c r="I33" s="21">
        <v>0</v>
      </c>
      <c r="J33" s="21">
        <v>0</v>
      </c>
      <c r="K33" s="21">
        <v>26046</v>
      </c>
      <c r="L33" s="21">
        <v>0</v>
      </c>
      <c r="M33" s="21">
        <v>0</v>
      </c>
      <c r="N33" s="21">
        <v>3036732</v>
      </c>
      <c r="O33" s="21">
        <v>0</v>
      </c>
      <c r="P33" s="21">
        <v>0</v>
      </c>
      <c r="Q33" s="21">
        <v>8621121</v>
      </c>
      <c r="R33" s="21">
        <v>0</v>
      </c>
      <c r="S33" s="21">
        <v>1</v>
      </c>
      <c r="T33" s="21">
        <v>1436</v>
      </c>
      <c r="U33" s="21">
        <v>0</v>
      </c>
      <c r="V33" s="21">
        <v>1</v>
      </c>
      <c r="W33" s="21">
        <v>13264</v>
      </c>
      <c r="X33" s="21">
        <v>1.37</v>
      </c>
      <c r="Y33" s="21">
        <v>0</v>
      </c>
      <c r="Z33" s="21">
        <v>45</v>
      </c>
      <c r="AA33" s="21">
        <v>2705.0264407035402</v>
      </c>
    </row>
    <row r="34" spans="2:27" ht="10.199999999999999" x14ac:dyDescent="0.2">
      <c r="B34" s="21">
        <v>128.34158463017138</v>
      </c>
      <c r="C34" s="21">
        <v>128.36000000000001</v>
      </c>
      <c r="D34" s="21">
        <v>1.8415369828630901E-2</v>
      </c>
      <c r="E34" s="21">
        <v>14</v>
      </c>
      <c r="F34" s="21">
        <v>0</v>
      </c>
      <c r="G34" s="21">
        <v>0</v>
      </c>
      <c r="H34" s="21">
        <v>23025</v>
      </c>
      <c r="I34" s="21">
        <v>0</v>
      </c>
      <c r="J34" s="21">
        <v>0</v>
      </c>
      <c r="K34" s="21">
        <v>7830332</v>
      </c>
      <c r="L34" s="21">
        <v>1</v>
      </c>
      <c r="M34" s="21">
        <v>0</v>
      </c>
      <c r="N34" s="21">
        <v>4948339</v>
      </c>
      <c r="O34" s="21">
        <v>0</v>
      </c>
      <c r="P34" s="21">
        <v>1</v>
      </c>
      <c r="Q34" s="21">
        <v>1624</v>
      </c>
      <c r="R34" s="21">
        <v>1</v>
      </c>
      <c r="S34" s="21">
        <v>0</v>
      </c>
      <c r="T34" s="21">
        <v>4799</v>
      </c>
      <c r="U34" s="21">
        <v>1.17</v>
      </c>
      <c r="V34" s="21">
        <v>0</v>
      </c>
      <c r="W34" s="21">
        <v>25</v>
      </c>
      <c r="X34" s="21">
        <v>3787.2928510768102</v>
      </c>
      <c r="Y34" s="21">
        <v>1</v>
      </c>
      <c r="Z34" s="21">
        <v>79</v>
      </c>
      <c r="AA34" s="21">
        <v>30124</v>
      </c>
    </row>
    <row r="35" spans="2:27" ht="10.199999999999999" x14ac:dyDescent="0.2">
      <c r="B35" s="21">
        <v>69.656407252099569</v>
      </c>
      <c r="C35" s="21">
        <v>81.319999999999993</v>
      </c>
      <c r="D35" s="21">
        <v>11.663592747900424</v>
      </c>
      <c r="E35" s="21">
        <v>14</v>
      </c>
      <c r="F35" s="21">
        <v>1</v>
      </c>
      <c r="G35" s="21">
        <v>0</v>
      </c>
      <c r="H35" s="21">
        <v>679984</v>
      </c>
      <c r="I35" s="21">
        <v>1</v>
      </c>
      <c r="J35" s="21">
        <v>0</v>
      </c>
      <c r="K35" s="21">
        <v>2915745</v>
      </c>
      <c r="L35" s="21">
        <v>0</v>
      </c>
      <c r="M35" s="21">
        <v>1</v>
      </c>
      <c r="N35" s="21">
        <v>1314</v>
      </c>
      <c r="O35" s="21">
        <v>1</v>
      </c>
      <c r="P35" s="21">
        <v>1</v>
      </c>
      <c r="Q35" s="21">
        <v>16240</v>
      </c>
      <c r="R35" s="21">
        <v>1.1000000000000001</v>
      </c>
      <c r="S35" s="21">
        <v>1</v>
      </c>
      <c r="T35" s="21">
        <v>21</v>
      </c>
      <c r="U35" s="21">
        <v>6167.0019905074496</v>
      </c>
      <c r="V35" s="21">
        <v>0</v>
      </c>
      <c r="W35" s="21">
        <v>75</v>
      </c>
      <c r="X35" s="21">
        <v>32991</v>
      </c>
      <c r="Y35" s="21">
        <v>0</v>
      </c>
      <c r="Z35" s="21">
        <v>0</v>
      </c>
      <c r="AA35" s="21">
        <v>30916</v>
      </c>
    </row>
    <row r="36" spans="2:27" ht="10.199999999999999" x14ac:dyDescent="0.2">
      <c r="B36" s="21">
        <v>96.252378677166973</v>
      </c>
      <c r="C36" s="21">
        <v>68.41</v>
      </c>
      <c r="D36" s="21">
        <v>-27.842378677166977</v>
      </c>
      <c r="E36" s="21">
        <v>14</v>
      </c>
      <c r="F36" s="21">
        <v>0</v>
      </c>
      <c r="G36" s="21">
        <v>0</v>
      </c>
      <c r="H36" s="21">
        <v>2753373</v>
      </c>
      <c r="I36" s="21">
        <v>0</v>
      </c>
      <c r="J36" s="21">
        <v>1</v>
      </c>
      <c r="K36" s="21">
        <v>316</v>
      </c>
      <c r="L36" s="21">
        <v>1</v>
      </c>
      <c r="M36" s="21">
        <v>0</v>
      </c>
      <c r="N36" s="21">
        <v>7630</v>
      </c>
      <c r="O36" s="21">
        <v>1.1000000000000001</v>
      </c>
      <c r="P36" s="21">
        <v>0</v>
      </c>
      <c r="Q36" s="21">
        <v>22</v>
      </c>
      <c r="R36" s="21">
        <v>3552.11171604125</v>
      </c>
      <c r="S36" s="21">
        <v>0</v>
      </c>
      <c r="T36" s="21">
        <v>68</v>
      </c>
      <c r="U36" s="21">
        <v>23903</v>
      </c>
      <c r="V36" s="21">
        <v>1</v>
      </c>
      <c r="W36" s="21">
        <v>0</v>
      </c>
      <c r="X36" s="21">
        <v>30460</v>
      </c>
      <c r="Y36" s="21">
        <v>0</v>
      </c>
      <c r="Z36" s="21">
        <v>0</v>
      </c>
      <c r="AA36" s="21">
        <v>5787293</v>
      </c>
    </row>
    <row r="37" spans="2:27" ht="10.199999999999999" x14ac:dyDescent="0.2">
      <c r="B37" s="21">
        <v>120.42216654215557</v>
      </c>
      <c r="C37" s="21">
        <v>230.56</v>
      </c>
      <c r="D37" s="21">
        <v>110.13783345784444</v>
      </c>
      <c r="E37" s="21">
        <v>14</v>
      </c>
      <c r="F37" s="21">
        <v>0</v>
      </c>
      <c r="G37" s="21">
        <v>1</v>
      </c>
      <c r="H37" s="21">
        <v>1031</v>
      </c>
      <c r="I37" s="21">
        <v>1</v>
      </c>
      <c r="J37" s="21">
        <v>0</v>
      </c>
      <c r="K37" s="21">
        <v>24405</v>
      </c>
      <c r="L37" s="21">
        <v>1.01</v>
      </c>
      <c r="M37" s="21">
        <v>1</v>
      </c>
      <c r="N37" s="21">
        <v>21</v>
      </c>
      <c r="O37" s="21">
        <v>4711.46894366787</v>
      </c>
      <c r="P37" s="21">
        <v>0</v>
      </c>
      <c r="Q37" s="21">
        <v>47</v>
      </c>
      <c r="R37" s="21">
        <v>24575</v>
      </c>
      <c r="S37" s="21">
        <v>1</v>
      </c>
      <c r="T37" s="21">
        <v>0</v>
      </c>
      <c r="U37" s="21">
        <v>20375</v>
      </c>
      <c r="V37" s="21">
        <v>0</v>
      </c>
      <c r="W37" s="21">
        <v>0</v>
      </c>
      <c r="X37" s="21">
        <v>8621121</v>
      </c>
      <c r="Y37" s="21">
        <v>1</v>
      </c>
      <c r="Z37" s="21">
        <v>0</v>
      </c>
      <c r="AA37" s="21">
        <v>2230831</v>
      </c>
    </row>
    <row r="38" spans="2:27" ht="10.199999999999999" x14ac:dyDescent="0.2">
      <c r="B38" s="21">
        <v>183.43983705712316</v>
      </c>
      <c r="C38" s="21">
        <v>113.99</v>
      </c>
      <c r="D38" s="21">
        <v>-69.449837057123162</v>
      </c>
      <c r="E38" s="21">
        <v>14</v>
      </c>
      <c r="F38" s="21">
        <v>1</v>
      </c>
      <c r="G38" s="21">
        <v>1</v>
      </c>
      <c r="H38" s="21">
        <v>5953</v>
      </c>
      <c r="I38" s="21">
        <v>1.69</v>
      </c>
      <c r="J38" s="21">
        <v>1</v>
      </c>
      <c r="K38" s="21">
        <v>15</v>
      </c>
      <c r="L38" s="21">
        <v>9819.5560997799203</v>
      </c>
      <c r="M38" s="21">
        <v>1</v>
      </c>
      <c r="N38" s="21">
        <v>54</v>
      </c>
      <c r="O38" s="21">
        <v>28637</v>
      </c>
      <c r="P38" s="21">
        <v>1</v>
      </c>
      <c r="Q38" s="21">
        <v>0</v>
      </c>
      <c r="R38" s="21">
        <v>20375</v>
      </c>
      <c r="S38" s="21">
        <v>0</v>
      </c>
      <c r="T38" s="21">
        <v>0</v>
      </c>
      <c r="U38" s="21">
        <v>2673620</v>
      </c>
      <c r="V38" s="21">
        <v>1</v>
      </c>
      <c r="W38" s="21">
        <v>0</v>
      </c>
      <c r="X38" s="21">
        <v>528868</v>
      </c>
      <c r="Y38" s="21">
        <v>0</v>
      </c>
      <c r="Z38" s="21">
        <v>1</v>
      </c>
      <c r="AA38" s="21">
        <v>2489</v>
      </c>
    </row>
    <row r="39" spans="2:27" ht="10.199999999999999" x14ac:dyDescent="0.2">
      <c r="B39" s="21">
        <v>294.16032785215725</v>
      </c>
      <c r="C39" s="21">
        <v>294.18</v>
      </c>
      <c r="D39" s="21">
        <v>1.9672147842754839E-2</v>
      </c>
      <c r="E39" s="21">
        <v>14</v>
      </c>
      <c r="F39" s="21">
        <v>1</v>
      </c>
      <c r="G39" s="21">
        <v>0</v>
      </c>
      <c r="H39" s="21">
        <v>52</v>
      </c>
      <c r="I39" s="21">
        <v>3447.6275135021101</v>
      </c>
      <c r="J39" s="21">
        <v>1</v>
      </c>
      <c r="K39" s="21">
        <v>17</v>
      </c>
      <c r="L39" s="21">
        <v>24706</v>
      </c>
      <c r="M39" s="21">
        <v>0</v>
      </c>
      <c r="N39" s="21">
        <v>0</v>
      </c>
      <c r="O39" s="21">
        <v>23025</v>
      </c>
      <c r="P39" s="21">
        <v>0</v>
      </c>
      <c r="Q39" s="21">
        <v>0</v>
      </c>
      <c r="R39" s="21">
        <v>1197234</v>
      </c>
      <c r="S39" s="21">
        <v>1</v>
      </c>
      <c r="T39" s="21">
        <v>0</v>
      </c>
      <c r="U39" s="21">
        <v>766956</v>
      </c>
      <c r="V39" s="21">
        <v>0</v>
      </c>
      <c r="W39" s="21">
        <v>1</v>
      </c>
      <c r="X39" s="21">
        <v>1042</v>
      </c>
      <c r="Y39" s="21">
        <v>1</v>
      </c>
      <c r="Z39" s="21">
        <v>1</v>
      </c>
      <c r="AA39" s="21">
        <v>4560</v>
      </c>
    </row>
    <row r="40" spans="2:27" ht="10.199999999999999" x14ac:dyDescent="0.2">
      <c r="B40" s="21">
        <v>137.8403684028755</v>
      </c>
      <c r="C40" s="21">
        <v>53.8</v>
      </c>
      <c r="D40" s="21">
        <v>-84.040368402875501</v>
      </c>
      <c r="E40" s="21">
        <v>14</v>
      </c>
      <c r="F40" s="21">
        <v>2587.5773155216302</v>
      </c>
      <c r="G40" s="21">
        <v>1</v>
      </c>
      <c r="H40" s="21">
        <v>55</v>
      </c>
      <c r="I40" s="21">
        <v>23665</v>
      </c>
      <c r="J40" s="21">
        <v>0</v>
      </c>
      <c r="K40" s="21">
        <v>0</v>
      </c>
      <c r="L40" s="21">
        <v>24236</v>
      </c>
      <c r="M40" s="21">
        <v>1</v>
      </c>
      <c r="N40" s="21">
        <v>0</v>
      </c>
      <c r="O40" s="21">
        <v>3036732</v>
      </c>
      <c r="P40" s="21">
        <v>1</v>
      </c>
      <c r="Q40" s="21">
        <v>0</v>
      </c>
      <c r="R40" s="21">
        <v>766956</v>
      </c>
      <c r="S40" s="21">
        <v>0</v>
      </c>
      <c r="T40" s="21">
        <v>1</v>
      </c>
      <c r="U40" s="21">
        <v>358</v>
      </c>
      <c r="V40" s="21">
        <v>1</v>
      </c>
      <c r="W40" s="21">
        <v>0</v>
      </c>
      <c r="X40" s="21">
        <v>4028</v>
      </c>
      <c r="Y40" s="21">
        <v>1.02</v>
      </c>
      <c r="Z40" s="21">
        <v>0</v>
      </c>
      <c r="AA40" s="21">
        <v>9</v>
      </c>
    </row>
    <row r="41" spans="2:27" ht="10.199999999999999" x14ac:dyDescent="0.2">
      <c r="B41" s="21">
        <v>235.65178880680293</v>
      </c>
      <c r="C41" s="21">
        <v>279.83</v>
      </c>
      <c r="D41" s="21">
        <v>44.178211193197058</v>
      </c>
      <c r="E41" s="21">
        <v>14</v>
      </c>
      <c r="F41" s="21">
        <v>29055</v>
      </c>
      <c r="G41" s="21">
        <v>0</v>
      </c>
      <c r="H41" s="21">
        <v>0</v>
      </c>
      <c r="I41" s="21">
        <v>32991</v>
      </c>
      <c r="J41" s="21">
        <v>1</v>
      </c>
      <c r="K41" s="21">
        <v>0</v>
      </c>
      <c r="L41" s="21">
        <v>9056076</v>
      </c>
      <c r="M41" s="21">
        <v>0</v>
      </c>
      <c r="N41" s="21">
        <v>0</v>
      </c>
      <c r="O41" s="21">
        <v>2753373</v>
      </c>
      <c r="P41" s="21">
        <v>0</v>
      </c>
      <c r="Q41" s="21">
        <v>1</v>
      </c>
      <c r="R41" s="21">
        <v>357</v>
      </c>
      <c r="S41" s="21">
        <v>1</v>
      </c>
      <c r="T41" s="21">
        <v>1</v>
      </c>
      <c r="U41" s="21">
        <v>4307</v>
      </c>
      <c r="V41" s="21">
        <v>1.01</v>
      </c>
      <c r="W41" s="21">
        <v>1</v>
      </c>
      <c r="X41" s="21">
        <v>46</v>
      </c>
      <c r="Y41" s="21">
        <v>3802.73579808463</v>
      </c>
      <c r="Z41" s="21">
        <v>1</v>
      </c>
      <c r="AA41" s="21">
        <v>70</v>
      </c>
    </row>
    <row r="42" spans="2:27" ht="10.199999999999999" x14ac:dyDescent="0.2">
      <c r="B42" s="21">
        <v>289.23851550182462</v>
      </c>
      <c r="C42" s="21">
        <v>289.25</v>
      </c>
      <c r="D42" s="21">
        <v>1.1484498175377666E-2</v>
      </c>
      <c r="E42" s="21">
        <v>14</v>
      </c>
      <c r="F42" s="21">
        <v>21121</v>
      </c>
      <c r="G42" s="21">
        <v>1</v>
      </c>
      <c r="H42" s="21">
        <v>0</v>
      </c>
      <c r="I42" s="21">
        <v>1038660</v>
      </c>
      <c r="J42" s="21">
        <v>0</v>
      </c>
      <c r="K42" s="21">
        <v>0</v>
      </c>
      <c r="L42" s="21">
        <v>1481076</v>
      </c>
      <c r="M42" s="21">
        <v>0</v>
      </c>
      <c r="N42" s="21">
        <v>1</v>
      </c>
      <c r="O42" s="21">
        <v>870</v>
      </c>
      <c r="P42" s="21">
        <v>1</v>
      </c>
      <c r="Q42" s="21">
        <v>1</v>
      </c>
      <c r="R42" s="21">
        <v>5658</v>
      </c>
      <c r="S42" s="21">
        <v>1.78</v>
      </c>
      <c r="T42" s="21">
        <v>0</v>
      </c>
      <c r="U42" s="21">
        <v>66</v>
      </c>
      <c r="V42" s="21">
        <v>3408.1057509268799</v>
      </c>
      <c r="W42" s="21">
        <v>0</v>
      </c>
      <c r="X42" s="21">
        <v>69</v>
      </c>
      <c r="Y42" s="21">
        <v>30916</v>
      </c>
      <c r="Z42" s="21">
        <v>0</v>
      </c>
      <c r="AA42" s="21">
        <v>0</v>
      </c>
    </row>
    <row r="43" spans="2:27" ht="10.199999999999999" x14ac:dyDescent="0.2">
      <c r="B43" s="21">
        <v>159.05347370397899</v>
      </c>
      <c r="C43" s="21">
        <v>145.53</v>
      </c>
      <c r="D43" s="21">
        <v>-13.523473703978993</v>
      </c>
      <c r="E43" s="21">
        <v>14</v>
      </c>
      <c r="F43" s="21">
        <v>1862106</v>
      </c>
      <c r="G43" s="21">
        <v>0</v>
      </c>
      <c r="H43" s="21">
        <v>0</v>
      </c>
      <c r="I43" s="21">
        <v>8621121</v>
      </c>
      <c r="J43" s="21">
        <v>0</v>
      </c>
      <c r="K43" s="21">
        <v>1</v>
      </c>
      <c r="L43" s="21">
        <v>349</v>
      </c>
      <c r="M43" s="21">
        <v>1</v>
      </c>
      <c r="N43" s="21">
        <v>1</v>
      </c>
      <c r="O43" s="21">
        <v>7060</v>
      </c>
      <c r="P43" s="21">
        <v>1.1100000000000001</v>
      </c>
      <c r="Q43" s="21">
        <v>0</v>
      </c>
      <c r="R43" s="21">
        <v>35</v>
      </c>
      <c r="S43" s="21">
        <v>2275.24110821045</v>
      </c>
      <c r="T43" s="21">
        <v>1</v>
      </c>
      <c r="U43" s="21">
        <v>76</v>
      </c>
      <c r="V43" s="21">
        <v>26046</v>
      </c>
      <c r="W43" s="21">
        <v>1</v>
      </c>
      <c r="X43" s="21">
        <v>0</v>
      </c>
      <c r="Y43" s="21">
        <v>29284</v>
      </c>
      <c r="Z43" s="21">
        <v>0</v>
      </c>
      <c r="AA43" s="21">
        <v>0</v>
      </c>
    </row>
    <row r="44" spans="2:27" ht="10.199999999999999" x14ac:dyDescent="0.2">
      <c r="B44" s="21">
        <v>196.26692697552198</v>
      </c>
      <c r="C44" s="21">
        <v>287.23</v>
      </c>
      <c r="D44" s="21">
        <v>90.963073024478035</v>
      </c>
      <c r="E44" s="21">
        <v>14</v>
      </c>
      <c r="F44" s="21">
        <v>1228816</v>
      </c>
      <c r="G44" s="21">
        <v>0</v>
      </c>
      <c r="H44" s="21">
        <v>1</v>
      </c>
      <c r="I44" s="21">
        <v>1515</v>
      </c>
      <c r="J44" s="21">
        <v>1</v>
      </c>
      <c r="K44" s="21">
        <v>1</v>
      </c>
      <c r="L44" s="21">
        <v>15444</v>
      </c>
      <c r="M44" s="21">
        <v>1</v>
      </c>
      <c r="N44" s="21">
        <v>0</v>
      </c>
      <c r="O44" s="21">
        <v>21</v>
      </c>
      <c r="P44" s="21">
        <v>3046.4531154031902</v>
      </c>
      <c r="Q44" s="21">
        <v>1</v>
      </c>
      <c r="R44" s="21">
        <v>76</v>
      </c>
      <c r="S44" s="21">
        <v>22360</v>
      </c>
      <c r="T44" s="21">
        <v>0</v>
      </c>
      <c r="U44" s="21">
        <v>0</v>
      </c>
      <c r="V44" s="21">
        <v>29838</v>
      </c>
      <c r="W44" s="21">
        <v>0</v>
      </c>
      <c r="X44" s="21">
        <v>0</v>
      </c>
      <c r="Y44" s="21">
        <v>2230831</v>
      </c>
      <c r="Z44" s="21">
        <v>1</v>
      </c>
      <c r="AA44" s="21">
        <v>0</v>
      </c>
    </row>
    <row r="45" spans="2:27" ht="10.199999999999999" x14ac:dyDescent="0.2">
      <c r="B45" s="21">
        <v>80.329815708761004</v>
      </c>
      <c r="C45" s="21">
        <v>176.88</v>
      </c>
      <c r="D45" s="21">
        <v>96.550184291238992</v>
      </c>
      <c r="E45" s="21">
        <v>14</v>
      </c>
      <c r="F45" s="21">
        <v>388</v>
      </c>
      <c r="G45" s="21">
        <v>1</v>
      </c>
      <c r="H45" s="21">
        <v>1</v>
      </c>
      <c r="I45" s="21">
        <v>3802</v>
      </c>
      <c r="J45" s="21">
        <v>1.29</v>
      </c>
      <c r="K45" s="21">
        <v>0</v>
      </c>
      <c r="L45" s="21">
        <v>11</v>
      </c>
      <c r="M45" s="21">
        <v>2850.3280731598802</v>
      </c>
      <c r="N45" s="21">
        <v>1</v>
      </c>
      <c r="O45" s="21">
        <v>55</v>
      </c>
      <c r="P45" s="21">
        <v>24502</v>
      </c>
      <c r="Q45" s="21">
        <v>0</v>
      </c>
      <c r="R45" s="21">
        <v>0</v>
      </c>
      <c r="S45" s="21">
        <v>23025</v>
      </c>
      <c r="T45" s="21">
        <v>0</v>
      </c>
      <c r="U45" s="21">
        <v>0</v>
      </c>
      <c r="V45" s="21">
        <v>2230955</v>
      </c>
      <c r="W45" s="21">
        <v>1</v>
      </c>
      <c r="X45" s="21">
        <v>0</v>
      </c>
      <c r="Y45" s="21">
        <v>298680</v>
      </c>
      <c r="Z45" s="21">
        <v>0</v>
      </c>
      <c r="AA45" s="21">
        <v>1</v>
      </c>
    </row>
    <row r="46" spans="2:27" ht="10.199999999999999" x14ac:dyDescent="0.2">
      <c r="B46" s="21">
        <v>180.55979128218067</v>
      </c>
      <c r="C46" s="21">
        <v>180.56</v>
      </c>
      <c r="D46" s="21">
        <v>2.0871781933351485E-4</v>
      </c>
      <c r="E46" s="21">
        <v>14</v>
      </c>
      <c r="F46" s="21">
        <v>12994</v>
      </c>
      <c r="G46" s="21">
        <v>1</v>
      </c>
      <c r="H46" s="21">
        <v>0</v>
      </c>
      <c r="I46" s="21">
        <v>5</v>
      </c>
      <c r="J46" s="21">
        <v>3151.99939982876</v>
      </c>
      <c r="K46" s="21">
        <v>0</v>
      </c>
      <c r="L46" s="21">
        <v>63</v>
      </c>
      <c r="M46" s="21">
        <v>30124</v>
      </c>
      <c r="N46" s="21">
        <v>0</v>
      </c>
      <c r="O46" s="21">
        <v>1</v>
      </c>
      <c r="P46" s="21">
        <v>32991</v>
      </c>
      <c r="Q46" s="21">
        <v>1</v>
      </c>
      <c r="R46" s="21">
        <v>0</v>
      </c>
      <c r="S46" s="21">
        <v>1421287</v>
      </c>
      <c r="T46" s="21">
        <v>1</v>
      </c>
      <c r="U46" s="21">
        <v>0</v>
      </c>
      <c r="V46" s="21">
        <v>7145897</v>
      </c>
      <c r="W46" s="21">
        <v>0</v>
      </c>
      <c r="X46" s="21">
        <v>1</v>
      </c>
      <c r="Y46" s="21">
        <v>569</v>
      </c>
      <c r="Z46" s="21">
        <v>1</v>
      </c>
      <c r="AA46" s="21">
        <v>1</v>
      </c>
    </row>
    <row r="47" spans="2:27" ht="10.199999999999999" x14ac:dyDescent="0.2">
      <c r="B47" s="21">
        <v>253.44893271696628</v>
      </c>
      <c r="C47" s="21">
        <v>209.35</v>
      </c>
      <c r="D47" s="21">
        <v>-44.098932716966289</v>
      </c>
      <c r="E47" s="21">
        <v>14</v>
      </c>
      <c r="F47" s="21">
        <v>22</v>
      </c>
      <c r="G47" s="21">
        <v>2522.0082944256701</v>
      </c>
      <c r="H47" s="21">
        <v>0</v>
      </c>
      <c r="I47" s="21">
        <v>47</v>
      </c>
      <c r="J47" s="21">
        <v>21081</v>
      </c>
      <c r="K47" s="21">
        <v>1</v>
      </c>
      <c r="L47" s="21">
        <v>0</v>
      </c>
      <c r="M47" s="21">
        <v>32991</v>
      </c>
      <c r="N47" s="21">
        <v>0</v>
      </c>
      <c r="O47" s="21">
        <v>0</v>
      </c>
      <c r="P47" s="21">
        <v>125722</v>
      </c>
      <c r="Q47" s="21">
        <v>0</v>
      </c>
      <c r="R47" s="21">
        <v>0</v>
      </c>
      <c r="S47" s="21">
        <v>2753373</v>
      </c>
      <c r="T47" s="21">
        <v>0</v>
      </c>
      <c r="U47" s="21">
        <v>1</v>
      </c>
      <c r="V47" s="21">
        <v>309</v>
      </c>
      <c r="W47" s="21">
        <v>1</v>
      </c>
      <c r="X47" s="21">
        <v>0</v>
      </c>
      <c r="Y47" s="21">
        <v>14609</v>
      </c>
      <c r="Z47" s="21">
        <v>1.04</v>
      </c>
      <c r="AA47" s="21">
        <v>0</v>
      </c>
    </row>
    <row r="48" spans="2:27" ht="10.199999999999999" x14ac:dyDescent="0.2">
      <c r="B48" s="21">
        <v>234.5732210684032</v>
      </c>
      <c r="C48" s="21">
        <v>278.39</v>
      </c>
      <c r="D48" s="21">
        <v>43.816778931596787</v>
      </c>
      <c r="E48" s="21">
        <v>14</v>
      </c>
      <c r="F48" s="21">
        <v>64</v>
      </c>
      <c r="G48" s="21">
        <v>24706</v>
      </c>
      <c r="H48" s="21">
        <v>1</v>
      </c>
      <c r="I48" s="21">
        <v>0</v>
      </c>
      <c r="J48" s="21">
        <v>32991</v>
      </c>
      <c r="K48" s="21">
        <v>1</v>
      </c>
      <c r="L48" s="21">
        <v>0</v>
      </c>
      <c r="M48" s="21">
        <v>5787293</v>
      </c>
      <c r="N48" s="21">
        <v>1</v>
      </c>
      <c r="O48" s="21">
        <v>0</v>
      </c>
      <c r="P48" s="21">
        <v>8621121</v>
      </c>
      <c r="Q48" s="21">
        <v>0</v>
      </c>
      <c r="R48" s="21">
        <v>1</v>
      </c>
      <c r="S48" s="21">
        <v>1851</v>
      </c>
      <c r="T48" s="21">
        <v>1</v>
      </c>
      <c r="U48" s="21">
        <v>1</v>
      </c>
      <c r="V48" s="21">
        <v>13386</v>
      </c>
      <c r="W48" s="21">
        <v>1.1499999999999999</v>
      </c>
      <c r="X48" s="21">
        <v>1</v>
      </c>
      <c r="Y48" s="21">
        <v>70</v>
      </c>
      <c r="Z48" s="21">
        <v>2712.3736035401098</v>
      </c>
      <c r="AA48" s="21">
        <v>1</v>
      </c>
    </row>
    <row r="49" spans="2:27" ht="10.199999999999999" x14ac:dyDescent="0.2">
      <c r="B49" s="21">
        <v>189.41403307393455</v>
      </c>
      <c r="C49" s="21">
        <v>177.22</v>
      </c>
      <c r="D49" s="21">
        <v>-12.194033073934548</v>
      </c>
      <c r="E49" s="21">
        <v>14</v>
      </c>
      <c r="F49" s="21">
        <v>0</v>
      </c>
      <c r="G49" s="21">
        <v>24575</v>
      </c>
      <c r="H49" s="21">
        <v>0</v>
      </c>
      <c r="I49" s="21">
        <v>0</v>
      </c>
      <c r="J49" s="21">
        <v>895123</v>
      </c>
      <c r="K49" s="21">
        <v>0</v>
      </c>
      <c r="L49" s="21">
        <v>0</v>
      </c>
      <c r="M49" s="21">
        <v>8621121</v>
      </c>
      <c r="N49" s="21">
        <v>0</v>
      </c>
      <c r="O49" s="21">
        <v>0</v>
      </c>
      <c r="P49" s="21">
        <v>475</v>
      </c>
      <c r="Q49" s="21">
        <v>1</v>
      </c>
      <c r="R49" s="21">
        <v>0</v>
      </c>
      <c r="S49" s="21">
        <v>4099</v>
      </c>
      <c r="T49" s="21">
        <v>1</v>
      </c>
      <c r="U49" s="21">
        <v>0</v>
      </c>
      <c r="V49" s="21">
        <v>17</v>
      </c>
      <c r="W49" s="21">
        <v>6172.24163267327</v>
      </c>
      <c r="X49" s="21">
        <v>1</v>
      </c>
      <c r="Y49" s="21">
        <v>60</v>
      </c>
      <c r="Z49" s="21">
        <v>26993</v>
      </c>
      <c r="AA49" s="21">
        <v>0</v>
      </c>
    </row>
    <row r="50" spans="2:27" ht="10.199999999999999" x14ac:dyDescent="0.2">
      <c r="B50" s="21">
        <v>166.89931854742477</v>
      </c>
      <c r="C50" s="21">
        <v>114.35</v>
      </c>
      <c r="D50" s="21">
        <v>-52.549318547424775</v>
      </c>
      <c r="E50" s="21">
        <v>14</v>
      </c>
      <c r="F50" s="21">
        <v>0</v>
      </c>
      <c r="G50" s="21">
        <v>9056076</v>
      </c>
      <c r="H50" s="21">
        <v>1</v>
      </c>
      <c r="I50" s="21">
        <v>0</v>
      </c>
      <c r="J50" s="21">
        <v>8621121</v>
      </c>
      <c r="K50" s="21">
        <v>0</v>
      </c>
      <c r="L50" s="21">
        <v>1</v>
      </c>
      <c r="M50" s="21">
        <v>183</v>
      </c>
      <c r="N50" s="21">
        <v>1</v>
      </c>
      <c r="O50" s="21">
        <v>1</v>
      </c>
      <c r="P50" s="21">
        <v>10168</v>
      </c>
      <c r="Q50" s="21">
        <v>1.64</v>
      </c>
      <c r="R50" s="21">
        <v>1</v>
      </c>
      <c r="S50" s="21">
        <v>53</v>
      </c>
      <c r="T50" s="21">
        <v>5791.7812146257802</v>
      </c>
      <c r="U50" s="21">
        <v>0</v>
      </c>
      <c r="V50" s="21">
        <v>6</v>
      </c>
      <c r="W50" s="21">
        <v>27994</v>
      </c>
      <c r="X50" s="21">
        <v>0</v>
      </c>
      <c r="Y50" s="21">
        <v>0</v>
      </c>
      <c r="Z50" s="21">
        <v>29260</v>
      </c>
      <c r="AA50" s="21">
        <v>0</v>
      </c>
    </row>
    <row r="51" spans="2:27" ht="10.199999999999999" x14ac:dyDescent="0.2">
      <c r="B51" s="21">
        <v>83.36024908611877</v>
      </c>
      <c r="C51" s="21">
        <v>91.83</v>
      </c>
      <c r="D51" s="21">
        <v>8.4697509138812279</v>
      </c>
      <c r="E51" s="21">
        <v>14</v>
      </c>
      <c r="F51" s="21">
        <v>0</v>
      </c>
      <c r="G51" s="21">
        <v>1197234</v>
      </c>
      <c r="H51" s="21">
        <v>0</v>
      </c>
      <c r="I51" s="21">
        <v>1</v>
      </c>
      <c r="J51" s="21">
        <v>613</v>
      </c>
      <c r="K51" s="21">
        <v>1</v>
      </c>
      <c r="L51" s="21">
        <v>1</v>
      </c>
      <c r="M51" s="21">
        <v>66820</v>
      </c>
      <c r="N51" s="21">
        <v>1</v>
      </c>
      <c r="O51" s="21">
        <v>0</v>
      </c>
      <c r="P51" s="21">
        <v>19</v>
      </c>
      <c r="Q51" s="21">
        <v>3863.4990289979601</v>
      </c>
      <c r="R51" s="21">
        <v>0</v>
      </c>
      <c r="S51" s="21">
        <v>55</v>
      </c>
      <c r="T51" s="21">
        <v>21207</v>
      </c>
      <c r="U51" s="21">
        <v>1</v>
      </c>
      <c r="V51" s="21">
        <v>0</v>
      </c>
      <c r="W51" s="21">
        <v>23654</v>
      </c>
      <c r="X51" s="21">
        <v>0</v>
      </c>
      <c r="Y51" s="21">
        <v>0</v>
      </c>
      <c r="Z51" s="21">
        <v>3532657</v>
      </c>
      <c r="AA51" s="21">
        <v>1</v>
      </c>
    </row>
    <row r="52" spans="2:27" ht="10.199999999999999" x14ac:dyDescent="0.2">
      <c r="B52" s="21">
        <v>178.83581226828028</v>
      </c>
      <c r="C52" s="21">
        <v>143.19999999999999</v>
      </c>
      <c r="D52" s="21">
        <v>-35.63581226828029</v>
      </c>
      <c r="E52" s="21">
        <v>14</v>
      </c>
      <c r="F52" s="21">
        <v>1</v>
      </c>
      <c r="G52" s="21">
        <v>238</v>
      </c>
      <c r="H52" s="21">
        <v>1</v>
      </c>
      <c r="I52" s="21">
        <v>1</v>
      </c>
      <c r="J52" s="21">
        <v>3806</v>
      </c>
      <c r="K52" s="21">
        <v>1.27</v>
      </c>
      <c r="L52" s="21">
        <v>0</v>
      </c>
      <c r="M52" s="21">
        <v>9</v>
      </c>
      <c r="N52" s="21">
        <v>7231.6241691149498</v>
      </c>
      <c r="O52" s="21">
        <v>1</v>
      </c>
      <c r="P52" s="21">
        <v>48</v>
      </c>
      <c r="Q52" s="21">
        <v>32991</v>
      </c>
      <c r="R52" s="21">
        <v>1</v>
      </c>
      <c r="S52" s="21">
        <v>0</v>
      </c>
      <c r="T52" s="21">
        <v>23654</v>
      </c>
      <c r="U52" s="21">
        <v>0</v>
      </c>
      <c r="V52" s="21">
        <v>0</v>
      </c>
      <c r="W52" s="21">
        <v>4948339</v>
      </c>
      <c r="X52" s="21">
        <v>1</v>
      </c>
      <c r="Y52" s="21">
        <v>0</v>
      </c>
      <c r="Z52" s="21">
        <v>7830332</v>
      </c>
      <c r="AA52" s="21">
        <v>0</v>
      </c>
    </row>
    <row r="53" spans="2:27" ht="10.199999999999999" x14ac:dyDescent="0.2">
      <c r="B53" s="21">
        <v>144.60268716087134</v>
      </c>
      <c r="C53" s="21">
        <v>144.6</v>
      </c>
      <c r="D53" s="21">
        <v>-2.6871608713463502E-3</v>
      </c>
      <c r="E53" s="21">
        <v>14</v>
      </c>
      <c r="F53" s="21">
        <v>1</v>
      </c>
      <c r="G53" s="21">
        <v>51358</v>
      </c>
      <c r="H53" s="21">
        <v>1.01</v>
      </c>
      <c r="I53" s="21">
        <v>0</v>
      </c>
      <c r="J53" s="21">
        <v>28</v>
      </c>
      <c r="K53" s="21">
        <v>3543.3400793164301</v>
      </c>
      <c r="L53" s="21">
        <v>0</v>
      </c>
      <c r="M53" s="21">
        <v>46</v>
      </c>
      <c r="N53" s="21">
        <v>14600</v>
      </c>
      <c r="O53" s="21">
        <v>0</v>
      </c>
      <c r="P53" s="21">
        <v>0</v>
      </c>
      <c r="Q53" s="21">
        <v>21121</v>
      </c>
      <c r="R53" s="21">
        <v>0</v>
      </c>
      <c r="S53" s="21">
        <v>0</v>
      </c>
      <c r="T53" s="21">
        <v>2105604</v>
      </c>
      <c r="U53" s="21">
        <v>1</v>
      </c>
      <c r="V53" s="21">
        <v>0</v>
      </c>
      <c r="W53" s="21">
        <v>2195215</v>
      </c>
      <c r="X53" s="21">
        <v>1</v>
      </c>
      <c r="Y53" s="21">
        <v>1</v>
      </c>
      <c r="Z53" s="21">
        <v>595</v>
      </c>
      <c r="AA53" s="21">
        <v>1</v>
      </c>
    </row>
    <row r="54" spans="2:27" ht="10.199999999999999" x14ac:dyDescent="0.2">
      <c r="B54" s="21">
        <v>172.56889007663668</v>
      </c>
      <c r="C54" s="21">
        <v>105.13</v>
      </c>
      <c r="D54" s="21">
        <v>-67.438890076636682</v>
      </c>
      <c r="E54" s="21">
        <v>14</v>
      </c>
      <c r="F54" s="21">
        <v>0</v>
      </c>
      <c r="G54" s="21">
        <v>37</v>
      </c>
      <c r="H54" s="21">
        <v>5144.1691163860296</v>
      </c>
      <c r="I54" s="21">
        <v>1</v>
      </c>
      <c r="J54" s="21">
        <v>47</v>
      </c>
      <c r="K54" s="21">
        <v>32991</v>
      </c>
      <c r="L54" s="21">
        <v>1</v>
      </c>
      <c r="M54" s="21">
        <v>0</v>
      </c>
      <c r="N54" s="21">
        <v>23025</v>
      </c>
      <c r="O54" s="21">
        <v>0</v>
      </c>
      <c r="P54" s="21">
        <v>0</v>
      </c>
      <c r="Q54" s="21">
        <v>8621121</v>
      </c>
      <c r="R54" s="21">
        <v>1</v>
      </c>
      <c r="S54" s="21">
        <v>0</v>
      </c>
      <c r="T54" s="21">
        <v>2195215</v>
      </c>
      <c r="U54" s="21">
        <v>0</v>
      </c>
      <c r="V54" s="21">
        <v>1</v>
      </c>
      <c r="W54" s="21">
        <v>932</v>
      </c>
      <c r="X54" s="21">
        <v>0</v>
      </c>
      <c r="Y54" s="21">
        <v>0</v>
      </c>
      <c r="Z54" s="21">
        <v>30877</v>
      </c>
      <c r="AA54" s="21">
        <v>1</v>
      </c>
    </row>
    <row r="55" spans="2:27" ht="10.199999999999999" x14ac:dyDescent="0.2">
      <c r="B55" s="21">
        <v>374.3775991177443</v>
      </c>
      <c r="C55" s="21">
        <v>374.4</v>
      </c>
      <c r="D55" s="21">
        <v>2.2400882255681154E-2</v>
      </c>
      <c r="E55" s="21">
        <v>14</v>
      </c>
      <c r="F55" s="21">
        <v>1</v>
      </c>
      <c r="G55" s="21">
        <v>35</v>
      </c>
      <c r="H55" s="21">
        <v>38813</v>
      </c>
      <c r="I55" s="21">
        <v>0</v>
      </c>
      <c r="J55" s="21">
        <v>1</v>
      </c>
      <c r="K55" s="21">
        <v>25475</v>
      </c>
      <c r="L55" s="21">
        <v>0</v>
      </c>
      <c r="M55" s="21">
        <v>0</v>
      </c>
      <c r="N55" s="21">
        <v>677757</v>
      </c>
      <c r="O55" s="21">
        <v>1</v>
      </c>
      <c r="P55" s="21">
        <v>0</v>
      </c>
      <c r="Q55" s="21">
        <v>1228816</v>
      </c>
      <c r="R55" s="21">
        <v>0</v>
      </c>
      <c r="S55" s="21">
        <v>1</v>
      </c>
      <c r="T55" s="21">
        <v>194</v>
      </c>
      <c r="U55" s="21">
        <v>1</v>
      </c>
      <c r="V55" s="21">
        <v>1</v>
      </c>
      <c r="W55" s="21">
        <v>8064</v>
      </c>
      <c r="X55" s="21">
        <v>1.38</v>
      </c>
      <c r="Y55" s="21">
        <v>1</v>
      </c>
      <c r="Z55" s="21">
        <v>4</v>
      </c>
      <c r="AA55" s="21">
        <v>8795.7275792756609</v>
      </c>
    </row>
    <row r="56" spans="2:27" ht="10.199999999999999" x14ac:dyDescent="0.2">
      <c r="B56" s="21">
        <v>258.36911964680684</v>
      </c>
      <c r="C56" s="21">
        <v>258.37</v>
      </c>
      <c r="D56" s="21">
        <v>8.8035319316759342E-4</v>
      </c>
      <c r="E56" s="21">
        <v>14</v>
      </c>
      <c r="F56" s="21">
        <v>0</v>
      </c>
      <c r="G56" s="21">
        <v>1</v>
      </c>
      <c r="H56" s="21">
        <v>26409</v>
      </c>
      <c r="I56" s="21">
        <v>1</v>
      </c>
      <c r="J56" s="21">
        <v>0</v>
      </c>
      <c r="K56" s="21">
        <v>8621121</v>
      </c>
      <c r="L56" s="21">
        <v>1</v>
      </c>
      <c r="M56" s="21">
        <v>0</v>
      </c>
      <c r="N56" s="21">
        <v>2753373</v>
      </c>
      <c r="O56" s="21">
        <v>0</v>
      </c>
      <c r="P56" s="21">
        <v>1</v>
      </c>
      <c r="Q56" s="21">
        <v>1982</v>
      </c>
      <c r="R56" s="21">
        <v>1</v>
      </c>
      <c r="S56" s="21">
        <v>0</v>
      </c>
      <c r="T56" s="21">
        <v>7464</v>
      </c>
      <c r="U56" s="21">
        <v>1.07</v>
      </c>
      <c r="V56" s="21">
        <v>0</v>
      </c>
      <c r="W56" s="21">
        <v>54</v>
      </c>
      <c r="X56" s="21">
        <v>5465.9780400541204</v>
      </c>
      <c r="Y56" s="21">
        <v>0</v>
      </c>
      <c r="Z56" s="21">
        <v>14</v>
      </c>
      <c r="AA56" s="21">
        <v>24706</v>
      </c>
    </row>
    <row r="57" spans="2:27" ht="10.199999999999999" x14ac:dyDescent="0.2">
      <c r="B57" s="21">
        <v>166.67074392400352</v>
      </c>
      <c r="C57" s="21">
        <v>166.67</v>
      </c>
      <c r="D57" s="21">
        <v>-7.4392400352962795E-4</v>
      </c>
      <c r="E57" s="21">
        <v>14</v>
      </c>
      <c r="F57" s="21">
        <v>0</v>
      </c>
      <c r="G57" s="21">
        <v>0</v>
      </c>
      <c r="H57" s="21">
        <v>1653017</v>
      </c>
      <c r="I57" s="21">
        <v>0</v>
      </c>
      <c r="J57" s="21">
        <v>0</v>
      </c>
      <c r="K57" s="21">
        <v>1489247</v>
      </c>
      <c r="L57" s="21">
        <v>0</v>
      </c>
      <c r="M57" s="21">
        <v>1</v>
      </c>
      <c r="N57" s="21">
        <v>353</v>
      </c>
      <c r="O57" s="21">
        <v>1</v>
      </c>
      <c r="P57" s="21">
        <v>1</v>
      </c>
      <c r="Q57" s="21">
        <v>4739</v>
      </c>
      <c r="R57" s="21">
        <v>1.07</v>
      </c>
      <c r="S57" s="21">
        <v>1</v>
      </c>
      <c r="T57" s="21">
        <v>41</v>
      </c>
      <c r="U57" s="21">
        <v>4959.2146330324504</v>
      </c>
      <c r="V57" s="21">
        <v>0</v>
      </c>
      <c r="W57" s="21">
        <v>75</v>
      </c>
      <c r="X57" s="21">
        <v>26993</v>
      </c>
      <c r="Y57" s="21">
        <v>1</v>
      </c>
      <c r="Z57" s="21">
        <v>0</v>
      </c>
      <c r="AA57" s="21">
        <v>29846</v>
      </c>
    </row>
    <row r="58" spans="2:27" ht="10.199999999999999" x14ac:dyDescent="0.2">
      <c r="B58" s="21">
        <v>109.21814673800081</v>
      </c>
      <c r="C58" s="21">
        <v>73.69</v>
      </c>
      <c r="D58" s="21">
        <v>-35.528146738000814</v>
      </c>
      <c r="E58" s="21">
        <v>14</v>
      </c>
      <c r="F58" s="21">
        <v>1</v>
      </c>
      <c r="G58" s="21">
        <v>0</v>
      </c>
      <c r="H58" s="21">
        <v>249561</v>
      </c>
      <c r="I58" s="21">
        <v>0</v>
      </c>
      <c r="J58" s="21">
        <v>0</v>
      </c>
      <c r="K58" s="21">
        <v>657</v>
      </c>
      <c r="L58" s="21">
        <v>1</v>
      </c>
      <c r="M58" s="21">
        <v>1</v>
      </c>
      <c r="N58" s="21">
        <v>6211</v>
      </c>
      <c r="O58" s="21">
        <v>1.1000000000000001</v>
      </c>
      <c r="P58" s="21">
        <v>0</v>
      </c>
      <c r="Q58" s="21">
        <v>46</v>
      </c>
      <c r="R58" s="21">
        <v>5255.23544900451</v>
      </c>
      <c r="S58" s="21">
        <v>0</v>
      </c>
      <c r="T58" s="21">
        <v>75</v>
      </c>
      <c r="U58" s="21">
        <v>27211</v>
      </c>
      <c r="V58" s="21">
        <v>1</v>
      </c>
      <c r="W58" s="21">
        <v>0</v>
      </c>
      <c r="X58" s="21">
        <v>24706</v>
      </c>
      <c r="Y58" s="21">
        <v>0</v>
      </c>
      <c r="Z58" s="21">
        <v>0</v>
      </c>
      <c r="AA58" s="21">
        <v>9056076</v>
      </c>
    </row>
    <row r="59" spans="2:27" ht="10.199999999999999" x14ac:dyDescent="0.2">
      <c r="B59" s="21">
        <v>218.52764833532402</v>
      </c>
      <c r="C59" s="21">
        <v>218.54</v>
      </c>
      <c r="D59" s="21">
        <v>1.2351664675975371E-2</v>
      </c>
      <c r="E59" s="21">
        <v>14</v>
      </c>
      <c r="F59" s="21">
        <v>0</v>
      </c>
      <c r="G59" s="21">
        <v>0</v>
      </c>
      <c r="H59" s="21">
        <v>542</v>
      </c>
      <c r="I59" s="21">
        <v>1</v>
      </c>
      <c r="J59" s="21">
        <v>1</v>
      </c>
      <c r="K59" s="21">
        <v>7109</v>
      </c>
      <c r="L59" s="21">
        <v>1.02</v>
      </c>
      <c r="M59" s="21">
        <v>0</v>
      </c>
      <c r="N59" s="21">
        <v>24</v>
      </c>
      <c r="O59" s="21">
        <v>7138.34088185788</v>
      </c>
      <c r="P59" s="21">
        <v>1</v>
      </c>
      <c r="Q59" s="21">
        <v>64</v>
      </c>
      <c r="R59" s="21">
        <v>30916</v>
      </c>
      <c r="S59" s="21">
        <v>1</v>
      </c>
      <c r="T59" s="21">
        <v>0</v>
      </c>
      <c r="U59" s="21">
        <v>22956</v>
      </c>
      <c r="V59" s="21">
        <v>0</v>
      </c>
      <c r="W59" s="21">
        <v>0</v>
      </c>
      <c r="X59" s="21">
        <v>3532657</v>
      </c>
      <c r="Y59" s="21">
        <v>1</v>
      </c>
      <c r="Z59" s="21">
        <v>0</v>
      </c>
      <c r="AA59" s="21">
        <v>2237227</v>
      </c>
    </row>
    <row r="60" spans="2:27" ht="10.199999999999999" x14ac:dyDescent="0.2">
      <c r="B60" s="21">
        <v>219.81252949171434</v>
      </c>
      <c r="C60" s="21">
        <v>311.45999999999998</v>
      </c>
      <c r="D60" s="21">
        <v>91.647470508285636</v>
      </c>
      <c r="E60" s="21">
        <v>14</v>
      </c>
      <c r="F60" s="21">
        <v>1</v>
      </c>
      <c r="G60" s="21">
        <v>0</v>
      </c>
      <c r="H60" s="21">
        <v>13527</v>
      </c>
      <c r="I60" s="21">
        <v>1.1100000000000001</v>
      </c>
      <c r="J60" s="21">
        <v>0</v>
      </c>
      <c r="K60" s="21">
        <v>47</v>
      </c>
      <c r="L60" s="21">
        <v>5101.8288980997304</v>
      </c>
      <c r="M60" s="21">
        <v>1</v>
      </c>
      <c r="N60" s="21">
        <v>55</v>
      </c>
      <c r="O60" s="21">
        <v>28637</v>
      </c>
      <c r="P60" s="21">
        <v>0</v>
      </c>
      <c r="Q60" s="21">
        <v>0</v>
      </c>
      <c r="R60" s="21">
        <v>23901</v>
      </c>
      <c r="S60" s="21">
        <v>0</v>
      </c>
      <c r="T60" s="21">
        <v>0</v>
      </c>
      <c r="U60" s="21">
        <v>3770125</v>
      </c>
      <c r="V60" s="21">
        <v>1</v>
      </c>
      <c r="W60" s="21">
        <v>0</v>
      </c>
      <c r="X60" s="21">
        <v>9056076</v>
      </c>
      <c r="Y60" s="21">
        <v>0</v>
      </c>
      <c r="Z60" s="21">
        <v>1</v>
      </c>
      <c r="AA60" s="21">
        <v>325</v>
      </c>
    </row>
    <row r="61" spans="2:27" ht="10.199999999999999" x14ac:dyDescent="0.2">
      <c r="B61" s="21">
        <v>69.108920362026836</v>
      </c>
      <c r="C61" s="21">
        <v>69.099999999999994</v>
      </c>
      <c r="D61" s="21">
        <v>-8.9203620268420991E-3</v>
      </c>
      <c r="E61" s="21">
        <v>14</v>
      </c>
      <c r="F61" s="21">
        <v>1.02</v>
      </c>
      <c r="G61" s="21">
        <v>1</v>
      </c>
      <c r="H61" s="21">
        <v>67</v>
      </c>
      <c r="I61" s="21">
        <v>9129.6633710772803</v>
      </c>
      <c r="J61" s="21">
        <v>1</v>
      </c>
      <c r="K61" s="21">
        <v>32</v>
      </c>
      <c r="L61" s="21">
        <v>38813</v>
      </c>
      <c r="M61" s="21">
        <v>0</v>
      </c>
      <c r="N61" s="21">
        <v>0</v>
      </c>
      <c r="O61" s="21">
        <v>25995</v>
      </c>
      <c r="P61" s="21">
        <v>1</v>
      </c>
      <c r="Q61" s="21">
        <v>1</v>
      </c>
      <c r="R61" s="21">
        <v>2230831</v>
      </c>
      <c r="S61" s="21">
        <v>1</v>
      </c>
      <c r="T61" s="21">
        <v>0</v>
      </c>
      <c r="U61" s="21">
        <v>754013</v>
      </c>
      <c r="V61" s="21">
        <v>0</v>
      </c>
      <c r="W61" s="21">
        <v>1</v>
      </c>
      <c r="X61" s="21">
        <v>1946</v>
      </c>
      <c r="Y61" s="21">
        <v>1</v>
      </c>
      <c r="Z61" s="21">
        <v>1</v>
      </c>
      <c r="AA61" s="21">
        <v>23041</v>
      </c>
    </row>
    <row r="62" spans="2:27" ht="10.199999999999999" x14ac:dyDescent="0.2">
      <c r="B62" s="21">
        <v>255.40720248420652</v>
      </c>
      <c r="C62" s="21">
        <v>195.64</v>
      </c>
      <c r="D62" s="21">
        <v>-59.767202484206535</v>
      </c>
      <c r="E62" s="21">
        <v>14</v>
      </c>
      <c r="F62" s="21">
        <v>5201.6484801584502</v>
      </c>
      <c r="G62" s="21">
        <v>0</v>
      </c>
      <c r="H62" s="21">
        <v>57</v>
      </c>
      <c r="I62" s="21">
        <v>29838</v>
      </c>
      <c r="J62" s="21">
        <v>0</v>
      </c>
      <c r="K62" s="21">
        <v>1</v>
      </c>
      <c r="L62" s="21">
        <v>23903</v>
      </c>
      <c r="M62" s="21">
        <v>0</v>
      </c>
      <c r="N62" s="21">
        <v>0</v>
      </c>
      <c r="O62" s="21">
        <v>3036732</v>
      </c>
      <c r="P62" s="21">
        <v>0</v>
      </c>
      <c r="Q62" s="21">
        <v>0</v>
      </c>
      <c r="R62" s="21">
        <v>372606</v>
      </c>
      <c r="S62" s="21">
        <v>0</v>
      </c>
      <c r="T62" s="21">
        <v>1</v>
      </c>
      <c r="U62" s="21">
        <v>444</v>
      </c>
      <c r="V62" s="21">
        <v>1</v>
      </c>
      <c r="W62" s="21">
        <v>0</v>
      </c>
      <c r="X62" s="21">
        <v>13365</v>
      </c>
      <c r="Y62" s="21">
        <v>1.02</v>
      </c>
      <c r="Z62" s="21">
        <v>0</v>
      </c>
      <c r="AA62" s="21">
        <v>11</v>
      </c>
    </row>
    <row r="63" spans="2:27" ht="10.199999999999999" x14ac:dyDescent="0.2">
      <c r="B63" s="21">
        <v>256.8582923619004</v>
      </c>
      <c r="C63" s="21">
        <v>256.86</v>
      </c>
      <c r="D63" s="21">
        <v>1.7076380996172702E-3</v>
      </c>
      <c r="E63" s="21">
        <v>14</v>
      </c>
      <c r="F63" s="21">
        <v>30916</v>
      </c>
      <c r="G63" s="21">
        <v>1</v>
      </c>
      <c r="H63" s="21">
        <v>0</v>
      </c>
      <c r="I63" s="21">
        <v>24205</v>
      </c>
      <c r="J63" s="21">
        <v>1</v>
      </c>
      <c r="K63" s="21">
        <v>0</v>
      </c>
      <c r="L63" s="21">
        <v>1653017</v>
      </c>
      <c r="M63" s="21">
        <v>1</v>
      </c>
      <c r="N63" s="21">
        <v>0</v>
      </c>
      <c r="O63" s="21">
        <v>1115048</v>
      </c>
      <c r="P63" s="21">
        <v>0</v>
      </c>
      <c r="Q63" s="21">
        <v>0</v>
      </c>
      <c r="R63" s="21">
        <v>403</v>
      </c>
      <c r="S63" s="21">
        <v>1</v>
      </c>
      <c r="T63" s="21">
        <v>0</v>
      </c>
      <c r="U63" s="21">
        <v>7782</v>
      </c>
      <c r="V63" s="21">
        <v>1</v>
      </c>
      <c r="W63" s="21">
        <v>1</v>
      </c>
      <c r="X63" s="21">
        <v>4</v>
      </c>
      <c r="Y63" s="21">
        <v>5063.0741294643904</v>
      </c>
      <c r="Z63" s="21">
        <v>1</v>
      </c>
      <c r="AA63" s="21">
        <v>50</v>
      </c>
    </row>
    <row r="64" spans="2:27" ht="10.199999999999999" x14ac:dyDescent="0.2">
      <c r="B64" s="21">
        <v>121.73063089887953</v>
      </c>
      <c r="C64" s="21">
        <v>83.74</v>
      </c>
      <c r="D64" s="21">
        <v>-37.99063089887953</v>
      </c>
      <c r="E64" s="21">
        <v>14</v>
      </c>
      <c r="F64" s="21">
        <v>34880</v>
      </c>
      <c r="G64" s="21">
        <v>0</v>
      </c>
      <c r="H64" s="21">
        <v>0</v>
      </c>
      <c r="I64" s="21">
        <v>29838</v>
      </c>
      <c r="J64" s="21">
        <v>0</v>
      </c>
      <c r="K64" s="21">
        <v>0</v>
      </c>
      <c r="L64" s="21">
        <v>2673620</v>
      </c>
      <c r="M64" s="21">
        <v>1</v>
      </c>
      <c r="N64" s="21">
        <v>1</v>
      </c>
      <c r="O64" s="21">
        <v>634</v>
      </c>
      <c r="P64" s="21">
        <v>1</v>
      </c>
      <c r="Q64" s="21">
        <v>1</v>
      </c>
      <c r="R64" s="21">
        <v>5995</v>
      </c>
      <c r="S64" s="21">
        <v>1</v>
      </c>
      <c r="T64" s="21">
        <v>1</v>
      </c>
      <c r="U64" s="21">
        <v>31</v>
      </c>
      <c r="V64" s="21">
        <v>2487.8884505267401</v>
      </c>
      <c r="W64" s="21">
        <v>1</v>
      </c>
      <c r="X64" s="21">
        <v>37</v>
      </c>
      <c r="Y64" s="21">
        <v>28637</v>
      </c>
      <c r="Z64" s="21">
        <v>0</v>
      </c>
      <c r="AA64" s="21">
        <v>0</v>
      </c>
    </row>
    <row r="65" spans="2:27" ht="10.199999999999999" x14ac:dyDescent="0.2">
      <c r="B65" s="21">
        <v>215.00648328278589</v>
      </c>
      <c r="C65" s="21">
        <v>215.01</v>
      </c>
      <c r="D65" s="21">
        <v>3.516717214097298E-3</v>
      </c>
      <c r="E65" s="21">
        <v>14</v>
      </c>
      <c r="F65" s="21">
        <v>2230831</v>
      </c>
      <c r="G65" s="21">
        <v>1</v>
      </c>
      <c r="H65" s="21">
        <v>0</v>
      </c>
      <c r="I65" s="21">
        <v>905329</v>
      </c>
      <c r="J65" s="21">
        <v>0</v>
      </c>
      <c r="K65" s="21">
        <v>0</v>
      </c>
      <c r="L65" s="21">
        <v>455</v>
      </c>
      <c r="M65" s="21">
        <v>0</v>
      </c>
      <c r="N65" s="21">
        <v>1</v>
      </c>
      <c r="O65" s="21">
        <v>4632</v>
      </c>
      <c r="P65" s="21">
        <v>1.1499999999999999</v>
      </c>
      <c r="Q65" s="21">
        <v>0</v>
      </c>
      <c r="R65" s="21">
        <v>70</v>
      </c>
      <c r="S65" s="21">
        <v>2626.8959269890802</v>
      </c>
      <c r="T65" s="21">
        <v>1</v>
      </c>
      <c r="U65" s="21">
        <v>77</v>
      </c>
      <c r="V65" s="21">
        <v>32991</v>
      </c>
      <c r="W65" s="21">
        <v>0</v>
      </c>
      <c r="X65" s="21">
        <v>0</v>
      </c>
      <c r="Y65" s="21">
        <v>14600</v>
      </c>
      <c r="Z65" s="21">
        <v>0</v>
      </c>
      <c r="AA65" s="21">
        <v>0</v>
      </c>
    </row>
    <row r="66" spans="2:27" ht="10.199999999999999" x14ac:dyDescent="0.2">
      <c r="B66" s="21">
        <v>194.57360903250949</v>
      </c>
      <c r="C66" s="21">
        <v>261.63</v>
      </c>
      <c r="D66" s="21">
        <v>67.056390967490501</v>
      </c>
      <c r="E66" s="21">
        <v>14</v>
      </c>
      <c r="F66" s="21">
        <v>1594251</v>
      </c>
      <c r="G66" s="21">
        <v>0</v>
      </c>
      <c r="H66" s="21">
        <v>1</v>
      </c>
      <c r="I66" s="21">
        <v>328</v>
      </c>
      <c r="J66" s="21">
        <v>1</v>
      </c>
      <c r="K66" s="21">
        <v>1</v>
      </c>
      <c r="L66" s="21">
        <v>27906</v>
      </c>
      <c r="M66" s="21">
        <v>1.56</v>
      </c>
      <c r="N66" s="21">
        <v>0</v>
      </c>
      <c r="O66" s="21">
        <v>21</v>
      </c>
      <c r="P66" s="21">
        <v>6143.2043000711401</v>
      </c>
      <c r="Q66" s="21">
        <v>1</v>
      </c>
      <c r="R66" s="21">
        <v>8</v>
      </c>
      <c r="S66" s="21">
        <v>32991</v>
      </c>
      <c r="T66" s="21">
        <v>0</v>
      </c>
      <c r="U66" s="21">
        <v>0</v>
      </c>
      <c r="V66" s="21">
        <v>31981</v>
      </c>
      <c r="W66" s="21">
        <v>0</v>
      </c>
      <c r="X66" s="21">
        <v>0</v>
      </c>
      <c r="Y66" s="21">
        <v>3036732</v>
      </c>
      <c r="Z66" s="21">
        <v>1</v>
      </c>
      <c r="AA66" s="21">
        <v>0</v>
      </c>
    </row>
    <row r="67" spans="2:27" ht="10.199999999999999" x14ac:dyDescent="0.2">
      <c r="B67" s="21">
        <v>137.16836332761321</v>
      </c>
      <c r="C67" s="21">
        <v>164.88</v>
      </c>
      <c r="D67" s="21">
        <v>27.711636672386788</v>
      </c>
      <c r="E67" s="21">
        <v>14</v>
      </c>
      <c r="F67" s="21">
        <v>702</v>
      </c>
      <c r="G67" s="21">
        <v>1</v>
      </c>
      <c r="H67" s="21">
        <v>1</v>
      </c>
      <c r="I67" s="21">
        <v>1504</v>
      </c>
      <c r="J67" s="21">
        <v>1.03</v>
      </c>
      <c r="K67" s="21">
        <v>0</v>
      </c>
      <c r="L67" s="21">
        <v>67</v>
      </c>
      <c r="M67" s="21">
        <v>3135.14409217508</v>
      </c>
      <c r="N67" s="21">
        <v>0</v>
      </c>
      <c r="O67" s="21">
        <v>44</v>
      </c>
      <c r="P67" s="21">
        <v>28739</v>
      </c>
      <c r="Q67" s="21">
        <v>0</v>
      </c>
      <c r="R67" s="21">
        <v>0</v>
      </c>
      <c r="S67" s="21">
        <v>29838</v>
      </c>
      <c r="T67" s="21">
        <v>0</v>
      </c>
      <c r="U67" s="21">
        <v>0</v>
      </c>
      <c r="V67" s="21">
        <v>8621121</v>
      </c>
      <c r="W67" s="21">
        <v>1</v>
      </c>
      <c r="X67" s="21">
        <v>0</v>
      </c>
      <c r="Y67" s="21">
        <v>677757</v>
      </c>
      <c r="Z67" s="21">
        <v>0</v>
      </c>
      <c r="AA67" s="21">
        <v>1</v>
      </c>
    </row>
    <row r="68" spans="2:27" ht="10.199999999999999" x14ac:dyDescent="0.2">
      <c r="B68" s="21">
        <v>162.28254388771185</v>
      </c>
      <c r="C68" s="21">
        <v>162.28</v>
      </c>
      <c r="D68" s="21">
        <v>-2.5438877118517667E-3</v>
      </c>
      <c r="E68" s="21">
        <v>14</v>
      </c>
      <c r="F68" s="21">
        <v>15072</v>
      </c>
      <c r="G68" s="21">
        <v>1.05</v>
      </c>
      <c r="H68" s="21">
        <v>0</v>
      </c>
      <c r="I68" s="21">
        <v>6</v>
      </c>
      <c r="J68" s="21">
        <v>3467.6956389867</v>
      </c>
      <c r="K68" s="21">
        <v>1</v>
      </c>
      <c r="L68" s="21">
        <v>66</v>
      </c>
      <c r="M68" s="21">
        <v>24575</v>
      </c>
      <c r="N68" s="21">
        <v>1</v>
      </c>
      <c r="O68" s="21">
        <v>0</v>
      </c>
      <c r="P68" s="21">
        <v>32991</v>
      </c>
      <c r="Q68" s="21">
        <v>0</v>
      </c>
      <c r="R68" s="21">
        <v>0</v>
      </c>
      <c r="S68" s="21">
        <v>8621121</v>
      </c>
      <c r="T68" s="21">
        <v>1</v>
      </c>
      <c r="U68" s="21">
        <v>0</v>
      </c>
      <c r="V68" s="21">
        <v>4549784</v>
      </c>
      <c r="W68" s="21">
        <v>0</v>
      </c>
      <c r="X68" s="21">
        <v>1</v>
      </c>
      <c r="Y68" s="21">
        <v>548</v>
      </c>
      <c r="Z68" s="21">
        <v>1</v>
      </c>
      <c r="AA68" s="21">
        <v>1</v>
      </c>
    </row>
    <row r="69" spans="2:27" ht="10.199999999999999" x14ac:dyDescent="0.2">
      <c r="B69" s="21">
        <v>128.95008149811798</v>
      </c>
      <c r="C69" s="21">
        <v>169.92</v>
      </c>
      <c r="D69" s="21">
        <v>40.969918501882006</v>
      </c>
      <c r="E69" s="21">
        <v>14</v>
      </c>
      <c r="F69" s="21">
        <v>70</v>
      </c>
      <c r="G69" s="21">
        <v>4597.2869973787601</v>
      </c>
      <c r="H69" s="21">
        <v>1</v>
      </c>
      <c r="I69" s="21">
        <v>58</v>
      </c>
      <c r="J69" s="21">
        <v>27211</v>
      </c>
      <c r="K69" s="21">
        <v>0</v>
      </c>
      <c r="L69" s="21">
        <v>0</v>
      </c>
      <c r="M69" s="21">
        <v>26681</v>
      </c>
      <c r="N69" s="21">
        <v>0</v>
      </c>
      <c r="O69" s="21">
        <v>0</v>
      </c>
      <c r="P69" s="21">
        <v>2761118</v>
      </c>
      <c r="Q69" s="21">
        <v>1</v>
      </c>
      <c r="R69" s="21">
        <v>0</v>
      </c>
      <c r="S69" s="21">
        <v>7145897</v>
      </c>
      <c r="T69" s="21">
        <v>0</v>
      </c>
      <c r="U69" s="21">
        <v>1</v>
      </c>
      <c r="V69" s="21">
        <v>217</v>
      </c>
      <c r="W69" s="21">
        <v>1</v>
      </c>
      <c r="X69" s="21">
        <v>1</v>
      </c>
      <c r="Y69" s="21">
        <v>10989</v>
      </c>
      <c r="Z69" s="21">
        <v>1.22</v>
      </c>
      <c r="AA69" s="21">
        <v>0</v>
      </c>
    </row>
    <row r="70" spans="2:27" ht="10.199999999999999" x14ac:dyDescent="0.2">
      <c r="B70" s="21">
        <v>147.17042959032014</v>
      </c>
      <c r="C70" s="21">
        <v>52.53</v>
      </c>
      <c r="D70" s="21">
        <v>-94.640429590320139</v>
      </c>
      <c r="E70" s="21">
        <v>14</v>
      </c>
      <c r="F70" s="21">
        <v>68</v>
      </c>
      <c r="G70" s="21">
        <v>26506</v>
      </c>
      <c r="H70" s="21">
        <v>0</v>
      </c>
      <c r="I70" s="21">
        <v>0</v>
      </c>
      <c r="J70" s="21">
        <v>25824</v>
      </c>
      <c r="K70" s="21">
        <v>1</v>
      </c>
      <c r="L70" s="21">
        <v>0</v>
      </c>
      <c r="M70" s="21">
        <v>1197234</v>
      </c>
      <c r="N70" s="21">
        <v>1</v>
      </c>
      <c r="O70" s="21">
        <v>0</v>
      </c>
      <c r="P70" s="21">
        <v>8621121</v>
      </c>
      <c r="Q70" s="21">
        <v>1</v>
      </c>
      <c r="R70" s="21">
        <v>1</v>
      </c>
      <c r="S70" s="21">
        <v>181</v>
      </c>
      <c r="T70" s="21">
        <v>1</v>
      </c>
      <c r="U70" s="21">
        <v>1</v>
      </c>
      <c r="V70" s="21">
        <v>63690</v>
      </c>
      <c r="W70" s="21">
        <v>1.28</v>
      </c>
      <c r="X70" s="21">
        <v>0</v>
      </c>
      <c r="Y70" s="21">
        <v>21</v>
      </c>
      <c r="Z70" s="21">
        <v>3536.1626452171899</v>
      </c>
      <c r="AA70" s="21">
        <v>0</v>
      </c>
    </row>
    <row r="71" spans="2:27" ht="10.199999999999999" x14ac:dyDescent="0.2">
      <c r="B71" s="21">
        <v>113.72518280918797</v>
      </c>
      <c r="C71" s="21">
        <v>58.68</v>
      </c>
      <c r="D71" s="21">
        <v>-55.04518280918797</v>
      </c>
      <c r="E71" s="21">
        <v>14</v>
      </c>
      <c r="F71" s="21">
        <v>0</v>
      </c>
      <c r="G71" s="21">
        <v>27994</v>
      </c>
      <c r="H71" s="21">
        <v>0</v>
      </c>
      <c r="I71" s="21">
        <v>0</v>
      </c>
      <c r="J71" s="21">
        <v>3770125</v>
      </c>
      <c r="K71" s="21">
        <v>0</v>
      </c>
      <c r="L71" s="21">
        <v>0</v>
      </c>
      <c r="M71" s="21">
        <v>873131</v>
      </c>
      <c r="N71" s="21">
        <v>0</v>
      </c>
      <c r="O71" s="21">
        <v>1</v>
      </c>
      <c r="P71" s="21">
        <v>1015</v>
      </c>
      <c r="Q71" s="21">
        <v>0</v>
      </c>
      <c r="R71" s="21">
        <v>1</v>
      </c>
      <c r="S71" s="21">
        <v>7171</v>
      </c>
      <c r="T71" s="21">
        <v>1.55</v>
      </c>
      <c r="U71" s="21">
        <v>0</v>
      </c>
      <c r="V71" s="21">
        <v>47</v>
      </c>
      <c r="W71" s="21">
        <v>5138.0084701319502</v>
      </c>
      <c r="X71" s="21">
        <v>1</v>
      </c>
      <c r="Y71" s="21">
        <v>24</v>
      </c>
      <c r="Z71" s="21">
        <v>24510</v>
      </c>
      <c r="AA71" s="21">
        <v>1</v>
      </c>
    </row>
    <row r="72" spans="2:27" ht="10.199999999999999" x14ac:dyDescent="0.2">
      <c r="B72" s="21">
        <v>212.53723186033804</v>
      </c>
      <c r="C72" s="21">
        <v>174.47</v>
      </c>
      <c r="D72" s="21">
        <v>-38.06723186033804</v>
      </c>
      <c r="E72" s="21">
        <v>14</v>
      </c>
      <c r="F72" s="21">
        <v>0</v>
      </c>
      <c r="G72" s="21">
        <v>4459144</v>
      </c>
      <c r="H72" s="21">
        <v>1</v>
      </c>
      <c r="I72" s="21">
        <v>1</v>
      </c>
      <c r="J72" s="21">
        <v>2549844</v>
      </c>
      <c r="K72" s="21">
        <v>0</v>
      </c>
      <c r="L72" s="21">
        <v>1</v>
      </c>
      <c r="M72" s="21">
        <v>2764</v>
      </c>
      <c r="N72" s="21">
        <v>1</v>
      </c>
      <c r="O72" s="21">
        <v>1</v>
      </c>
      <c r="P72" s="21">
        <v>13123</v>
      </c>
      <c r="Q72" s="21">
        <v>1.04</v>
      </c>
      <c r="R72" s="21">
        <v>0</v>
      </c>
      <c r="S72" s="21">
        <v>46</v>
      </c>
      <c r="T72" s="21">
        <v>3651.9084341852199</v>
      </c>
      <c r="U72" s="21">
        <v>0</v>
      </c>
      <c r="V72" s="21">
        <v>78</v>
      </c>
      <c r="W72" s="21">
        <v>24706</v>
      </c>
      <c r="X72" s="21">
        <v>0</v>
      </c>
      <c r="Y72" s="21">
        <v>0</v>
      </c>
      <c r="Z72" s="21">
        <v>32991</v>
      </c>
      <c r="AA72" s="21">
        <v>0</v>
      </c>
    </row>
    <row r="73" spans="2:27" ht="10.199999999999999" x14ac:dyDescent="0.2">
      <c r="B73" s="21">
        <v>120.84179361453144</v>
      </c>
      <c r="C73" s="21">
        <v>120.84</v>
      </c>
      <c r="D73" s="21">
        <v>-1.7936145314365604E-3</v>
      </c>
      <c r="E73" s="21">
        <v>14</v>
      </c>
      <c r="F73" s="21">
        <v>0</v>
      </c>
      <c r="G73" s="21">
        <v>4948339</v>
      </c>
      <c r="H73" s="21">
        <v>0</v>
      </c>
      <c r="I73" s="21">
        <v>0</v>
      </c>
      <c r="J73" s="21">
        <v>682</v>
      </c>
      <c r="K73" s="21">
        <v>1</v>
      </c>
      <c r="L73" s="21">
        <v>1</v>
      </c>
      <c r="M73" s="21">
        <v>6462</v>
      </c>
      <c r="N73" s="21">
        <v>1.02</v>
      </c>
      <c r="O73" s="21">
        <v>0</v>
      </c>
      <c r="P73" s="21">
        <v>43</v>
      </c>
      <c r="Q73" s="21">
        <v>3296.0495115190802</v>
      </c>
      <c r="R73" s="21">
        <v>0</v>
      </c>
      <c r="S73" s="21">
        <v>6</v>
      </c>
      <c r="T73" s="21">
        <v>29055</v>
      </c>
      <c r="U73" s="21">
        <v>1</v>
      </c>
      <c r="V73" s="21">
        <v>0</v>
      </c>
      <c r="W73" s="21">
        <v>25824</v>
      </c>
      <c r="X73" s="21">
        <v>0</v>
      </c>
      <c r="Y73" s="21">
        <v>0</v>
      </c>
      <c r="Z73" s="21">
        <v>379566</v>
      </c>
      <c r="AA73" s="21">
        <v>1</v>
      </c>
    </row>
    <row r="74" spans="2:27" ht="10.199999999999999" x14ac:dyDescent="0.2">
      <c r="B74" s="21">
        <v>199.83951474230071</v>
      </c>
      <c r="C74" s="21">
        <v>133.97999999999999</v>
      </c>
      <c r="D74" s="21">
        <v>-65.859514742300718</v>
      </c>
      <c r="E74" s="21">
        <v>14</v>
      </c>
      <c r="F74" s="21">
        <v>1</v>
      </c>
      <c r="G74" s="21">
        <v>450</v>
      </c>
      <c r="H74" s="21">
        <v>1</v>
      </c>
      <c r="I74" s="21">
        <v>1</v>
      </c>
      <c r="J74" s="21">
        <v>7785</v>
      </c>
      <c r="K74" s="21">
        <v>1.1599999999999999</v>
      </c>
      <c r="L74" s="21">
        <v>0</v>
      </c>
      <c r="M74" s="21">
        <v>35</v>
      </c>
      <c r="N74" s="21">
        <v>9588.08650167618</v>
      </c>
      <c r="O74" s="21">
        <v>1</v>
      </c>
      <c r="P74" s="21">
        <v>48</v>
      </c>
      <c r="Q74" s="21">
        <v>29260</v>
      </c>
      <c r="R74" s="21">
        <v>1</v>
      </c>
      <c r="S74" s="21">
        <v>0</v>
      </c>
      <c r="T74" s="21">
        <v>22360</v>
      </c>
      <c r="U74" s="21">
        <v>0</v>
      </c>
      <c r="V74" s="21">
        <v>0</v>
      </c>
      <c r="W74" s="21">
        <v>9056076</v>
      </c>
      <c r="X74" s="21">
        <v>1</v>
      </c>
      <c r="Y74" s="21">
        <v>0</v>
      </c>
      <c r="Z74" s="21">
        <v>8621121</v>
      </c>
      <c r="AA74" s="21">
        <v>0</v>
      </c>
    </row>
    <row r="75" spans="2:27" ht="10.199999999999999" x14ac:dyDescent="0.2">
      <c r="B75" s="21">
        <v>184.07548082923284</v>
      </c>
      <c r="C75" s="21">
        <v>205</v>
      </c>
      <c r="D75" s="21">
        <v>20.924519170767155</v>
      </c>
      <c r="E75" s="21">
        <v>14</v>
      </c>
      <c r="F75" s="21">
        <v>1</v>
      </c>
      <c r="G75" s="21">
        <v>7899</v>
      </c>
      <c r="H75" s="21">
        <v>1.19</v>
      </c>
      <c r="I75" s="21">
        <v>0</v>
      </c>
      <c r="J75" s="21">
        <v>31</v>
      </c>
      <c r="K75" s="21">
        <v>6460.8405809206397</v>
      </c>
      <c r="L75" s="21">
        <v>0</v>
      </c>
      <c r="M75" s="21">
        <v>30</v>
      </c>
      <c r="N75" s="21">
        <v>29846</v>
      </c>
      <c r="O75" s="21">
        <v>0</v>
      </c>
      <c r="P75" s="21">
        <v>0</v>
      </c>
      <c r="Q75" s="21">
        <v>25450</v>
      </c>
      <c r="R75" s="21">
        <v>0</v>
      </c>
      <c r="S75" s="21">
        <v>0</v>
      </c>
      <c r="T75" s="21">
        <v>1862106</v>
      </c>
      <c r="U75" s="21">
        <v>1</v>
      </c>
      <c r="V75" s="21">
        <v>0</v>
      </c>
      <c r="W75" s="21">
        <v>2549844</v>
      </c>
      <c r="X75" s="21">
        <v>0</v>
      </c>
      <c r="Y75" s="21">
        <v>1</v>
      </c>
      <c r="Z75" s="21">
        <v>1076</v>
      </c>
      <c r="AA75" s="21">
        <v>1</v>
      </c>
    </row>
    <row r="76" spans="2:27" ht="10.199999999999999" x14ac:dyDescent="0.2">
      <c r="B76" s="21">
        <v>260.14377684644205</v>
      </c>
      <c r="C76" s="21">
        <v>260.16000000000003</v>
      </c>
      <c r="D76" s="21">
        <v>1.6223153557973546E-2</v>
      </c>
      <c r="E76" s="21">
        <v>14</v>
      </c>
      <c r="F76" s="21">
        <v>0</v>
      </c>
      <c r="G76" s="21">
        <v>23</v>
      </c>
      <c r="H76" s="21">
        <v>7617.6900008100602</v>
      </c>
      <c r="I76" s="21">
        <v>1</v>
      </c>
      <c r="J76" s="21">
        <v>72</v>
      </c>
      <c r="K76" s="21">
        <v>28637</v>
      </c>
      <c r="L76" s="21">
        <v>1</v>
      </c>
      <c r="M76" s="21">
        <v>0</v>
      </c>
      <c r="N76" s="21">
        <v>23903</v>
      </c>
      <c r="O76" s="21">
        <v>0</v>
      </c>
      <c r="P76" s="21">
        <v>0</v>
      </c>
      <c r="Q76" s="21">
        <v>7830332</v>
      </c>
      <c r="R76" s="21">
        <v>1</v>
      </c>
      <c r="S76" s="21">
        <v>0</v>
      </c>
      <c r="T76" s="21">
        <v>1421287</v>
      </c>
      <c r="U76" s="21">
        <v>0</v>
      </c>
      <c r="V76" s="21">
        <v>1</v>
      </c>
      <c r="W76" s="21">
        <v>1602</v>
      </c>
      <c r="X76" s="21">
        <v>1</v>
      </c>
      <c r="Y76" s="21">
        <v>1</v>
      </c>
      <c r="Z76" s="21">
        <v>9399</v>
      </c>
      <c r="AA76" s="21">
        <v>1.29</v>
      </c>
    </row>
    <row r="77" spans="2:27" ht="10.199999999999999" x14ac:dyDescent="0.2">
      <c r="B77" s="21">
        <v>112.99253384843266</v>
      </c>
      <c r="C77" s="21">
        <v>261.67</v>
      </c>
      <c r="D77" s="21">
        <v>148.67746615156736</v>
      </c>
      <c r="E77" s="21">
        <v>14</v>
      </c>
      <c r="F77" s="21">
        <v>0</v>
      </c>
      <c r="G77" s="21">
        <v>54</v>
      </c>
      <c r="H77" s="21">
        <v>28637</v>
      </c>
      <c r="I77" s="21">
        <v>0</v>
      </c>
      <c r="J77" s="21">
        <v>0</v>
      </c>
      <c r="K77" s="21">
        <v>31981</v>
      </c>
      <c r="L77" s="21">
        <v>0</v>
      </c>
      <c r="M77" s="21">
        <v>0</v>
      </c>
      <c r="N77" s="21">
        <v>2237227</v>
      </c>
      <c r="O77" s="21">
        <v>1</v>
      </c>
      <c r="P77" s="21">
        <v>0</v>
      </c>
      <c r="Q77" s="21">
        <v>1694803</v>
      </c>
      <c r="R77" s="21">
        <v>0</v>
      </c>
      <c r="S77" s="21">
        <v>1</v>
      </c>
      <c r="T77" s="21">
        <v>1545</v>
      </c>
      <c r="U77" s="21">
        <v>1</v>
      </c>
      <c r="V77" s="21">
        <v>1</v>
      </c>
      <c r="W77" s="21">
        <v>6165</v>
      </c>
      <c r="X77" s="21">
        <v>1.1599999999999999</v>
      </c>
      <c r="Y77" s="21">
        <v>0</v>
      </c>
      <c r="Z77" s="21">
        <v>26</v>
      </c>
      <c r="AA77" s="21">
        <v>7105.0113178028796</v>
      </c>
    </row>
    <row r="78" spans="2:27" ht="10.199999999999999" x14ac:dyDescent="0.2">
      <c r="B78" s="21">
        <v>159.05347369596836</v>
      </c>
      <c r="C78" s="21">
        <v>145.53</v>
      </c>
      <c r="D78" s="21">
        <v>-13.523473695968363</v>
      </c>
      <c r="E78" s="21">
        <v>14</v>
      </c>
      <c r="F78" s="21">
        <v>1</v>
      </c>
      <c r="G78" s="21">
        <v>0</v>
      </c>
      <c r="H78" s="21">
        <v>26101</v>
      </c>
      <c r="I78" s="21">
        <v>0</v>
      </c>
      <c r="J78" s="21">
        <v>0</v>
      </c>
      <c r="K78" s="21">
        <v>3036732</v>
      </c>
      <c r="L78" s="21">
        <v>1</v>
      </c>
      <c r="M78" s="21">
        <v>0</v>
      </c>
      <c r="N78" s="21">
        <v>2673620</v>
      </c>
      <c r="O78" s="21">
        <v>0</v>
      </c>
      <c r="P78" s="21">
        <v>1</v>
      </c>
      <c r="Q78" s="21">
        <v>407</v>
      </c>
      <c r="R78" s="21">
        <v>1</v>
      </c>
      <c r="S78" s="21">
        <v>1</v>
      </c>
      <c r="T78" s="21">
        <v>5820</v>
      </c>
      <c r="U78" s="21">
        <v>1.42</v>
      </c>
      <c r="V78" s="21">
        <v>0</v>
      </c>
      <c r="W78" s="21">
        <v>37</v>
      </c>
      <c r="X78" s="21">
        <v>9350.1264120065898</v>
      </c>
      <c r="Y78" s="21">
        <v>0</v>
      </c>
      <c r="Z78" s="21">
        <v>46</v>
      </c>
      <c r="AA78" s="21">
        <v>25054</v>
      </c>
    </row>
    <row r="79" spans="2:27" ht="10.199999999999999" x14ac:dyDescent="0.2">
      <c r="B79" s="21">
        <v>225.53728808242207</v>
      </c>
      <c r="C79" s="21">
        <v>116.78</v>
      </c>
      <c r="D79" s="21">
        <v>-108.75728808242206</v>
      </c>
      <c r="E79" s="21">
        <v>14</v>
      </c>
      <c r="F79" s="21">
        <v>0</v>
      </c>
      <c r="G79" s="21">
        <v>0</v>
      </c>
      <c r="H79" s="21">
        <v>3036732</v>
      </c>
      <c r="I79" s="21">
        <v>1</v>
      </c>
      <c r="J79" s="21">
        <v>0</v>
      </c>
      <c r="K79" s="21">
        <v>4549784</v>
      </c>
      <c r="L79" s="21">
        <v>0</v>
      </c>
      <c r="M79" s="21">
        <v>1</v>
      </c>
      <c r="N79" s="21">
        <v>448</v>
      </c>
      <c r="O79" s="21">
        <v>1</v>
      </c>
      <c r="P79" s="21">
        <v>1</v>
      </c>
      <c r="Q79" s="21">
        <v>20529</v>
      </c>
      <c r="R79" s="21">
        <v>1.01</v>
      </c>
      <c r="S79" s="21">
        <v>0</v>
      </c>
      <c r="T79" s="21">
        <v>22</v>
      </c>
      <c r="U79" s="21">
        <v>4221.5619366929805</v>
      </c>
      <c r="V79" s="21">
        <v>1</v>
      </c>
      <c r="W79" s="21">
        <v>72</v>
      </c>
      <c r="X79" s="21">
        <v>26993</v>
      </c>
      <c r="Y79" s="21">
        <v>1</v>
      </c>
      <c r="Z79" s="21">
        <v>0</v>
      </c>
      <c r="AA79" s="21">
        <v>23654</v>
      </c>
    </row>
    <row r="80" spans="2:27" ht="10.199999999999999" x14ac:dyDescent="0.2">
      <c r="B80" s="21">
        <v>90.674550387435431</v>
      </c>
      <c r="C80" s="21">
        <v>183.19</v>
      </c>
      <c r="D80" s="21">
        <v>92.515449612564566</v>
      </c>
      <c r="E80" s="21">
        <v>14</v>
      </c>
      <c r="F80" s="21">
        <v>1</v>
      </c>
      <c r="G80" s="21">
        <v>0</v>
      </c>
      <c r="H80" s="21">
        <v>1021830</v>
      </c>
      <c r="I80" s="21">
        <v>0</v>
      </c>
      <c r="J80" s="21">
        <v>1</v>
      </c>
      <c r="K80" s="21">
        <v>1185</v>
      </c>
      <c r="L80" s="21">
        <v>1</v>
      </c>
      <c r="M80" s="21">
        <v>0</v>
      </c>
      <c r="N80" s="21">
        <v>16226</v>
      </c>
      <c r="O80" s="21">
        <v>1.05</v>
      </c>
      <c r="P80" s="21">
        <v>0</v>
      </c>
      <c r="Q80" s="21">
        <v>14</v>
      </c>
      <c r="R80" s="21">
        <v>3923.9431182650501</v>
      </c>
      <c r="S80" s="21">
        <v>1</v>
      </c>
      <c r="T80" s="21">
        <v>53</v>
      </c>
      <c r="U80" s="21">
        <v>25450</v>
      </c>
      <c r="V80" s="21">
        <v>0</v>
      </c>
      <c r="W80" s="21">
        <v>0</v>
      </c>
      <c r="X80" s="21">
        <v>25059</v>
      </c>
      <c r="Y80" s="21">
        <v>0</v>
      </c>
      <c r="Z80" s="21">
        <v>0</v>
      </c>
      <c r="AA80" s="21">
        <v>2374260</v>
      </c>
    </row>
    <row r="81" spans="2:27" ht="10.199999999999999" x14ac:dyDescent="0.2">
      <c r="B81" s="21">
        <v>147.16542229456226</v>
      </c>
      <c r="C81" s="21">
        <v>215.57</v>
      </c>
      <c r="D81" s="21">
        <v>68.404577705437731</v>
      </c>
      <c r="E81" s="21">
        <v>14</v>
      </c>
      <c r="F81" s="21">
        <v>0</v>
      </c>
      <c r="G81" s="21">
        <v>1</v>
      </c>
      <c r="H81" s="21">
        <v>1065</v>
      </c>
      <c r="I81" s="21">
        <v>1</v>
      </c>
      <c r="J81" s="21">
        <v>1</v>
      </c>
      <c r="K81" s="21">
        <v>14398</v>
      </c>
      <c r="L81" s="21">
        <v>1.06</v>
      </c>
      <c r="M81" s="21">
        <v>1</v>
      </c>
      <c r="N81" s="21">
        <v>50</v>
      </c>
      <c r="O81" s="21">
        <v>3316.8950188559702</v>
      </c>
      <c r="P81" s="21">
        <v>1</v>
      </c>
      <c r="Q81" s="21">
        <v>34</v>
      </c>
      <c r="R81" s="21">
        <v>24706</v>
      </c>
      <c r="S81" s="21">
        <v>0</v>
      </c>
      <c r="T81" s="21">
        <v>0</v>
      </c>
      <c r="U81" s="21">
        <v>31981</v>
      </c>
      <c r="V81" s="21">
        <v>1</v>
      </c>
      <c r="W81" s="21">
        <v>0</v>
      </c>
      <c r="X81" s="21">
        <v>3532657</v>
      </c>
      <c r="Y81" s="21">
        <v>1</v>
      </c>
      <c r="Z81" s="21">
        <v>0</v>
      </c>
      <c r="AA81" s="21">
        <v>2195215</v>
      </c>
    </row>
    <row r="82" spans="2:27" ht="10.199999999999999" x14ac:dyDescent="0.2">
      <c r="B82" s="21">
        <v>235.20060050581264</v>
      </c>
      <c r="C82" s="21">
        <v>301.79000000000002</v>
      </c>
      <c r="D82" s="21">
        <v>66.589399494187376</v>
      </c>
      <c r="E82" s="21">
        <v>14</v>
      </c>
      <c r="F82" s="21">
        <v>1</v>
      </c>
      <c r="G82" s="21">
        <v>1</v>
      </c>
      <c r="H82" s="21">
        <v>4285</v>
      </c>
      <c r="I82" s="21">
        <v>1.01</v>
      </c>
      <c r="J82" s="21">
        <v>0</v>
      </c>
      <c r="K82" s="21">
        <v>21</v>
      </c>
      <c r="L82" s="21">
        <v>5419.1609065347302</v>
      </c>
      <c r="M82" s="21">
        <v>1</v>
      </c>
      <c r="N82" s="21">
        <v>66</v>
      </c>
      <c r="O82" s="21">
        <v>29260</v>
      </c>
      <c r="P82" s="21">
        <v>0</v>
      </c>
      <c r="Q82" s="21">
        <v>1</v>
      </c>
      <c r="R82" s="21">
        <v>23025</v>
      </c>
      <c r="S82" s="21">
        <v>0</v>
      </c>
      <c r="T82" s="21">
        <v>0</v>
      </c>
      <c r="U82" s="21">
        <v>1694803</v>
      </c>
      <c r="V82" s="21">
        <v>0</v>
      </c>
      <c r="W82" s="21">
        <v>0</v>
      </c>
      <c r="X82" s="21">
        <v>1595139</v>
      </c>
      <c r="Y82" s="21">
        <v>0</v>
      </c>
      <c r="Z82" s="21">
        <v>1</v>
      </c>
      <c r="AA82" s="21">
        <v>874</v>
      </c>
    </row>
    <row r="83" spans="2:27" ht="10.199999999999999" x14ac:dyDescent="0.2">
      <c r="B83" s="21">
        <v>202.04025141057735</v>
      </c>
      <c r="C83" s="21">
        <v>125.9</v>
      </c>
      <c r="D83" s="21">
        <v>-76.140251410577349</v>
      </c>
      <c r="E83" s="21">
        <v>14</v>
      </c>
      <c r="F83" s="21">
        <v>1.1499999999999999</v>
      </c>
      <c r="G83" s="21">
        <v>0</v>
      </c>
      <c r="H83" s="21">
        <v>21</v>
      </c>
      <c r="I83" s="21">
        <v>3910.8065416558402</v>
      </c>
      <c r="J83" s="21">
        <v>0</v>
      </c>
      <c r="K83" s="21">
        <v>78</v>
      </c>
      <c r="L83" s="21">
        <v>26993</v>
      </c>
      <c r="M83" s="21">
        <v>0</v>
      </c>
      <c r="N83" s="21">
        <v>0</v>
      </c>
      <c r="O83" s="21">
        <v>32991</v>
      </c>
      <c r="P83" s="21">
        <v>1</v>
      </c>
      <c r="Q83" s="21">
        <v>0</v>
      </c>
      <c r="R83" s="21">
        <v>9056076</v>
      </c>
      <c r="S83" s="21">
        <v>1</v>
      </c>
      <c r="T83" s="21">
        <v>0</v>
      </c>
      <c r="U83" s="21">
        <v>4549784</v>
      </c>
      <c r="V83" s="21">
        <v>0</v>
      </c>
      <c r="W83" s="21">
        <v>1</v>
      </c>
      <c r="X83" s="21">
        <v>371</v>
      </c>
      <c r="Y83" s="21">
        <v>1</v>
      </c>
      <c r="Z83" s="21">
        <v>0</v>
      </c>
      <c r="AA83" s="21">
        <v>4715</v>
      </c>
    </row>
    <row r="84" spans="2:27" ht="10.199999999999999" x14ac:dyDescent="0.2">
      <c r="B84" s="21">
        <v>144.48886989794656</v>
      </c>
      <c r="C84" s="21">
        <v>219.63</v>
      </c>
      <c r="D84" s="21">
        <v>75.141130102053438</v>
      </c>
      <c r="E84" s="21">
        <v>14</v>
      </c>
      <c r="F84" s="21">
        <v>5121.2421277686599</v>
      </c>
      <c r="G84" s="21">
        <v>1</v>
      </c>
      <c r="H84" s="21">
        <v>59</v>
      </c>
      <c r="I84" s="21">
        <v>25059</v>
      </c>
      <c r="J84" s="21">
        <v>1</v>
      </c>
      <c r="K84" s="21">
        <v>0</v>
      </c>
      <c r="L84" s="21">
        <v>29838</v>
      </c>
      <c r="M84" s="21">
        <v>0</v>
      </c>
      <c r="N84" s="21">
        <v>0</v>
      </c>
      <c r="O84" s="21">
        <v>7830332</v>
      </c>
      <c r="P84" s="21">
        <v>0</v>
      </c>
      <c r="Q84" s="21">
        <v>0</v>
      </c>
      <c r="R84" s="21">
        <v>2753373</v>
      </c>
      <c r="S84" s="21">
        <v>1</v>
      </c>
      <c r="T84" s="21">
        <v>1</v>
      </c>
      <c r="U84" s="21">
        <v>935</v>
      </c>
      <c r="V84" s="21">
        <v>1</v>
      </c>
      <c r="W84" s="21">
        <v>1</v>
      </c>
      <c r="X84" s="21">
        <v>3892</v>
      </c>
      <c r="Y84" s="21">
        <v>1.41</v>
      </c>
      <c r="Z84" s="21">
        <v>1</v>
      </c>
      <c r="AA84" s="21">
        <v>56</v>
      </c>
    </row>
    <row r="85" spans="2:27" ht="10.199999999999999" x14ac:dyDescent="0.2">
      <c r="B85" s="21">
        <v>150.13591721048874</v>
      </c>
      <c r="C85" s="21">
        <v>150.13</v>
      </c>
      <c r="D85" s="21">
        <v>-5.9172104887466048E-3</v>
      </c>
      <c r="E85" s="21">
        <v>14</v>
      </c>
      <c r="F85" s="21">
        <v>21207</v>
      </c>
      <c r="G85" s="21">
        <v>0</v>
      </c>
      <c r="H85" s="21">
        <v>0</v>
      </c>
      <c r="I85" s="21">
        <v>29260</v>
      </c>
      <c r="J85" s="21">
        <v>0</v>
      </c>
      <c r="K85" s="21">
        <v>0</v>
      </c>
      <c r="L85" s="21">
        <v>3532657</v>
      </c>
      <c r="M85" s="21">
        <v>1</v>
      </c>
      <c r="N85" s="21">
        <v>0</v>
      </c>
      <c r="O85" s="21">
        <v>8621121</v>
      </c>
      <c r="P85" s="21">
        <v>1</v>
      </c>
      <c r="Q85" s="21">
        <v>0</v>
      </c>
      <c r="R85" s="21">
        <v>366</v>
      </c>
      <c r="S85" s="21">
        <v>0</v>
      </c>
      <c r="T85" s="21">
        <v>0</v>
      </c>
      <c r="U85" s="21">
        <v>5252</v>
      </c>
      <c r="V85" s="21">
        <v>1.02</v>
      </c>
      <c r="W85" s="21">
        <v>0</v>
      </c>
      <c r="X85" s="21">
        <v>4</v>
      </c>
      <c r="Y85" s="21">
        <v>4014.7921175504598</v>
      </c>
      <c r="Z85" s="21">
        <v>1</v>
      </c>
      <c r="AA85" s="21">
        <v>75</v>
      </c>
    </row>
    <row r="86" spans="2:27" ht="10.199999999999999" x14ac:dyDescent="0.2">
      <c r="B86" s="21">
        <v>124.38553447114857</v>
      </c>
      <c r="C86" s="21">
        <v>181.02</v>
      </c>
      <c r="D86" s="21">
        <v>56.634465528851436</v>
      </c>
      <c r="E86" s="21">
        <v>14</v>
      </c>
      <c r="F86" s="21">
        <v>31981</v>
      </c>
      <c r="G86" s="21">
        <v>0</v>
      </c>
      <c r="H86" s="21">
        <v>0</v>
      </c>
      <c r="I86" s="21">
        <v>1595139</v>
      </c>
      <c r="J86" s="21">
        <v>1</v>
      </c>
      <c r="K86" s="21">
        <v>0</v>
      </c>
      <c r="L86" s="21">
        <v>7145897</v>
      </c>
      <c r="M86" s="21">
        <v>0</v>
      </c>
      <c r="N86" s="21">
        <v>1</v>
      </c>
      <c r="O86" s="21">
        <v>723</v>
      </c>
      <c r="P86" s="21">
        <v>0</v>
      </c>
      <c r="Q86" s="21">
        <v>1</v>
      </c>
      <c r="R86" s="21">
        <v>35471</v>
      </c>
      <c r="S86" s="21">
        <v>1.19</v>
      </c>
      <c r="T86" s="21">
        <v>1</v>
      </c>
      <c r="U86" s="21">
        <v>34</v>
      </c>
      <c r="V86" s="21">
        <v>5898.7392514049698</v>
      </c>
      <c r="W86" s="21">
        <v>0</v>
      </c>
      <c r="X86" s="21">
        <v>16</v>
      </c>
      <c r="Y86" s="21">
        <v>29260</v>
      </c>
      <c r="Z86" s="21">
        <v>0</v>
      </c>
      <c r="AA86" s="21">
        <v>0</v>
      </c>
    </row>
    <row r="87" spans="2:27" ht="10.199999999999999" x14ac:dyDescent="0.2">
      <c r="B87" s="21">
        <v>236.39308640652143</v>
      </c>
      <c r="C87" s="21">
        <v>249.45</v>
      </c>
      <c r="D87" s="21">
        <v>13.056913593478555</v>
      </c>
      <c r="E87" s="21">
        <v>14</v>
      </c>
      <c r="F87" s="21">
        <v>2105604</v>
      </c>
      <c r="G87" s="21">
        <v>1</v>
      </c>
      <c r="H87" s="21">
        <v>0</v>
      </c>
      <c r="I87" s="21">
        <v>7830332</v>
      </c>
      <c r="J87" s="21">
        <v>0</v>
      </c>
      <c r="K87" s="21">
        <v>1</v>
      </c>
      <c r="L87" s="21">
        <v>576</v>
      </c>
      <c r="M87" s="21">
        <v>1</v>
      </c>
      <c r="N87" s="21">
        <v>1</v>
      </c>
      <c r="O87" s="21">
        <v>73892</v>
      </c>
      <c r="P87" s="21">
        <v>1</v>
      </c>
      <c r="Q87" s="21">
        <v>0</v>
      </c>
      <c r="R87" s="21">
        <v>37</v>
      </c>
      <c r="S87" s="21">
        <v>5605.0557381951103</v>
      </c>
      <c r="T87" s="21">
        <v>1</v>
      </c>
      <c r="U87" s="21">
        <v>78</v>
      </c>
      <c r="V87" s="21">
        <v>32991</v>
      </c>
      <c r="W87" s="21">
        <v>1</v>
      </c>
      <c r="X87" s="21">
        <v>0</v>
      </c>
      <c r="Y87" s="21">
        <v>29284</v>
      </c>
      <c r="Z87" s="21">
        <v>0</v>
      </c>
      <c r="AA87" s="21">
        <v>0</v>
      </c>
    </row>
    <row r="88" spans="2:27" ht="10.199999999999999" x14ac:dyDescent="0.2">
      <c r="B88" s="21">
        <v>69.348059642671785</v>
      </c>
      <c r="C88" s="21">
        <v>60.73</v>
      </c>
      <c r="D88" s="21">
        <v>-8.6180596426717884</v>
      </c>
      <c r="E88" s="21">
        <v>14</v>
      </c>
      <c r="F88" s="21">
        <v>4549784</v>
      </c>
      <c r="G88" s="21">
        <v>1</v>
      </c>
      <c r="H88" s="21">
        <v>1</v>
      </c>
      <c r="I88" s="21">
        <v>254</v>
      </c>
      <c r="J88" s="21">
        <v>1</v>
      </c>
      <c r="K88" s="21">
        <v>1</v>
      </c>
      <c r="L88" s="21">
        <v>8820</v>
      </c>
      <c r="M88" s="21">
        <v>1.89</v>
      </c>
      <c r="N88" s="21">
        <v>0</v>
      </c>
      <c r="O88" s="21">
        <v>14</v>
      </c>
      <c r="P88" s="21">
        <v>5149.7019402101596</v>
      </c>
      <c r="Q88" s="21">
        <v>0</v>
      </c>
      <c r="R88" s="21">
        <v>55</v>
      </c>
      <c r="S88" s="21">
        <v>30124</v>
      </c>
      <c r="T88" s="21">
        <v>0</v>
      </c>
      <c r="U88" s="21">
        <v>0</v>
      </c>
      <c r="V88" s="21">
        <v>25054</v>
      </c>
      <c r="W88" s="21">
        <v>0</v>
      </c>
      <c r="X88" s="21">
        <v>0</v>
      </c>
      <c r="Y88" s="21">
        <v>7830332</v>
      </c>
      <c r="Z88" s="21">
        <v>1</v>
      </c>
      <c r="AA88" s="21">
        <v>0</v>
      </c>
    </row>
    <row r="89" spans="2:27" ht="10.199999999999999" x14ac:dyDescent="0.2">
      <c r="B89" s="21">
        <v>147.02077896947523</v>
      </c>
      <c r="C89" s="21">
        <v>57.29</v>
      </c>
      <c r="D89" s="21">
        <v>-89.730778969475239</v>
      </c>
      <c r="E89" s="21">
        <v>14</v>
      </c>
      <c r="F89" s="21">
        <v>924</v>
      </c>
      <c r="G89" s="21">
        <v>0</v>
      </c>
      <c r="H89" s="21">
        <v>1</v>
      </c>
      <c r="I89" s="21">
        <v>7069</v>
      </c>
      <c r="J89" s="21">
        <v>1.24</v>
      </c>
      <c r="K89" s="21">
        <v>0</v>
      </c>
      <c r="L89" s="21">
        <v>4</v>
      </c>
      <c r="M89" s="21">
        <v>2225.7432719110602</v>
      </c>
      <c r="N89" s="21">
        <v>0</v>
      </c>
      <c r="O89" s="21">
        <v>46</v>
      </c>
      <c r="P89" s="21">
        <v>21207</v>
      </c>
      <c r="Q89" s="21">
        <v>1</v>
      </c>
      <c r="R89" s="21">
        <v>0</v>
      </c>
      <c r="S89" s="21">
        <v>28637</v>
      </c>
      <c r="T89" s="21">
        <v>0</v>
      </c>
      <c r="U89" s="21">
        <v>0</v>
      </c>
      <c r="V89" s="21">
        <v>8621121</v>
      </c>
      <c r="W89" s="21">
        <v>1</v>
      </c>
      <c r="X89" s="21">
        <v>0</v>
      </c>
      <c r="Y89" s="21">
        <v>298680</v>
      </c>
      <c r="Z89" s="21">
        <v>1</v>
      </c>
      <c r="AA89" s="21">
        <v>1</v>
      </c>
    </row>
    <row r="90" spans="2:27" ht="10.199999999999999" x14ac:dyDescent="0.2">
      <c r="B90" s="21">
        <v>196.18016676136142</v>
      </c>
      <c r="C90" s="21">
        <v>204.35</v>
      </c>
      <c r="D90" s="21">
        <v>8.1698332386385744</v>
      </c>
      <c r="E90" s="21">
        <v>14</v>
      </c>
      <c r="F90" s="21">
        <v>9176</v>
      </c>
      <c r="G90" s="21">
        <v>1.02</v>
      </c>
      <c r="H90" s="21">
        <v>0</v>
      </c>
      <c r="I90" s="21">
        <v>16</v>
      </c>
      <c r="J90" s="21">
        <v>3362.8588572468202</v>
      </c>
      <c r="K90" s="21">
        <v>1</v>
      </c>
      <c r="L90" s="21">
        <v>6</v>
      </c>
      <c r="M90" s="21">
        <v>22089</v>
      </c>
      <c r="N90" s="21">
        <v>1</v>
      </c>
      <c r="O90" s="21">
        <v>0</v>
      </c>
      <c r="P90" s="21">
        <v>22360</v>
      </c>
      <c r="Q90" s="21">
        <v>0</v>
      </c>
      <c r="R90" s="21">
        <v>0</v>
      </c>
      <c r="S90" s="21">
        <v>5787293</v>
      </c>
      <c r="T90" s="21">
        <v>1</v>
      </c>
      <c r="U90" s="21">
        <v>0</v>
      </c>
      <c r="V90" s="21">
        <v>2374260</v>
      </c>
      <c r="W90" s="21">
        <v>0</v>
      </c>
      <c r="X90" s="21">
        <v>1</v>
      </c>
      <c r="Y90" s="21">
        <v>1680</v>
      </c>
      <c r="Z90" s="21">
        <v>0</v>
      </c>
      <c r="AA90" s="21">
        <v>0</v>
      </c>
    </row>
    <row r="91" spans="2:27" ht="10.199999999999999" x14ac:dyDescent="0.2">
      <c r="B91" s="21">
        <v>255.40720256691282</v>
      </c>
      <c r="C91" s="21">
        <v>195.64</v>
      </c>
      <c r="D91" s="21">
        <v>-59.767202566912829</v>
      </c>
      <c r="E91" s="21">
        <v>14</v>
      </c>
      <c r="F91" s="21">
        <v>41</v>
      </c>
      <c r="G91" s="21">
        <v>5898.7392514049698</v>
      </c>
      <c r="H91" s="21">
        <v>1</v>
      </c>
      <c r="I91" s="21">
        <v>14</v>
      </c>
      <c r="J91" s="21">
        <v>32991</v>
      </c>
      <c r="K91" s="21">
        <v>0</v>
      </c>
      <c r="L91" s="21">
        <v>0</v>
      </c>
      <c r="M91" s="21">
        <v>31981</v>
      </c>
      <c r="N91" s="21">
        <v>0</v>
      </c>
      <c r="O91" s="21">
        <v>0</v>
      </c>
      <c r="P91" s="21">
        <v>2105604</v>
      </c>
      <c r="Q91" s="21">
        <v>1</v>
      </c>
      <c r="R91" s="21">
        <v>0</v>
      </c>
      <c r="S91" s="21">
        <v>3036732</v>
      </c>
      <c r="T91" s="21">
        <v>0</v>
      </c>
      <c r="U91" s="21">
        <v>1</v>
      </c>
      <c r="V91" s="21">
        <v>325</v>
      </c>
      <c r="W91" s="21">
        <v>1</v>
      </c>
      <c r="X91" s="21">
        <v>1</v>
      </c>
      <c r="Y91" s="21">
        <v>3926</v>
      </c>
      <c r="Z91" s="21">
        <v>1.57</v>
      </c>
      <c r="AA91" s="21">
        <v>1</v>
      </c>
    </row>
    <row r="92" spans="2:27" ht="10.199999999999999" x14ac:dyDescent="0.2">
      <c r="B92" s="21">
        <v>95.694759468199081</v>
      </c>
      <c r="C92" s="21">
        <v>65.8</v>
      </c>
      <c r="D92" s="21">
        <v>-29.894759468199084</v>
      </c>
      <c r="E92" s="21">
        <v>14</v>
      </c>
      <c r="F92" s="21">
        <v>78</v>
      </c>
      <c r="G92" s="21">
        <v>32991</v>
      </c>
      <c r="H92" s="21">
        <v>0</v>
      </c>
      <c r="I92" s="21">
        <v>1</v>
      </c>
      <c r="J92" s="21">
        <v>38813</v>
      </c>
      <c r="K92" s="21">
        <v>1</v>
      </c>
      <c r="L92" s="21">
        <v>0</v>
      </c>
      <c r="M92" s="21">
        <v>668159</v>
      </c>
      <c r="N92" s="21">
        <v>1</v>
      </c>
      <c r="O92" s="21">
        <v>0</v>
      </c>
      <c r="P92" s="21">
        <v>1421287</v>
      </c>
      <c r="Q92" s="21">
        <v>0</v>
      </c>
      <c r="R92" s="21">
        <v>1</v>
      </c>
      <c r="S92" s="21">
        <v>1559</v>
      </c>
      <c r="T92" s="21">
        <v>1</v>
      </c>
      <c r="U92" s="21">
        <v>1</v>
      </c>
      <c r="V92" s="21">
        <v>13957</v>
      </c>
      <c r="W92" s="21">
        <v>1.06</v>
      </c>
      <c r="X92" s="21">
        <v>0</v>
      </c>
      <c r="Y92" s="21">
        <v>15</v>
      </c>
      <c r="Z92" s="21">
        <v>3329.8101877982799</v>
      </c>
      <c r="AA92" s="21">
        <v>1</v>
      </c>
    </row>
    <row r="93" spans="2:27" ht="10.199999999999999" x14ac:dyDescent="0.2">
      <c r="B93" s="21">
        <v>183.06599728582736</v>
      </c>
      <c r="C93" s="21">
        <v>239.66</v>
      </c>
      <c r="D93" s="21">
        <v>56.594002714172632</v>
      </c>
      <c r="E93" s="21">
        <v>14</v>
      </c>
      <c r="F93" s="21">
        <v>0</v>
      </c>
      <c r="G93" s="21">
        <v>25054</v>
      </c>
      <c r="H93" s="21">
        <v>0</v>
      </c>
      <c r="I93" s="21">
        <v>0</v>
      </c>
      <c r="J93" s="21">
        <v>8621121</v>
      </c>
      <c r="K93" s="21">
        <v>0</v>
      </c>
      <c r="L93" s="21">
        <v>0</v>
      </c>
      <c r="M93" s="21">
        <v>4549784</v>
      </c>
      <c r="N93" s="21">
        <v>0</v>
      </c>
      <c r="O93" s="21">
        <v>1</v>
      </c>
      <c r="P93" s="21">
        <v>192</v>
      </c>
      <c r="Q93" s="21">
        <v>1</v>
      </c>
      <c r="R93" s="21">
        <v>1</v>
      </c>
      <c r="S93" s="21">
        <v>8756</v>
      </c>
      <c r="T93" s="21">
        <v>1.58</v>
      </c>
      <c r="U93" s="21">
        <v>0</v>
      </c>
      <c r="V93" s="21">
        <v>48</v>
      </c>
      <c r="W93" s="21">
        <v>3474.2278947251302</v>
      </c>
      <c r="X93" s="21">
        <v>1</v>
      </c>
      <c r="Y93" s="21">
        <v>60</v>
      </c>
      <c r="Z93" s="21">
        <v>23903</v>
      </c>
      <c r="AA93" s="21">
        <v>0</v>
      </c>
    </row>
    <row r="94" spans="2:27" ht="10.199999999999999" x14ac:dyDescent="0.2">
      <c r="B94" s="21">
        <v>91.58516038924958</v>
      </c>
      <c r="C94" s="21">
        <v>128.97</v>
      </c>
      <c r="D94" s="21">
        <v>37.384839610750419</v>
      </c>
      <c r="E94" s="21">
        <v>14</v>
      </c>
      <c r="F94" s="21">
        <v>0</v>
      </c>
      <c r="G94" s="21">
        <v>8621121</v>
      </c>
      <c r="H94" s="21">
        <v>1</v>
      </c>
      <c r="I94" s="21">
        <v>0</v>
      </c>
      <c r="J94" s="21">
        <v>1653017</v>
      </c>
      <c r="K94" s="21">
        <v>0</v>
      </c>
      <c r="L94" s="21">
        <v>1</v>
      </c>
      <c r="M94" s="21">
        <v>1643</v>
      </c>
      <c r="N94" s="21">
        <v>1</v>
      </c>
      <c r="O94" s="21">
        <v>1</v>
      </c>
      <c r="P94" s="21">
        <v>7967</v>
      </c>
      <c r="Q94" s="21">
        <v>1.31</v>
      </c>
      <c r="R94" s="21">
        <v>0</v>
      </c>
      <c r="S94" s="21">
        <v>9</v>
      </c>
      <c r="T94" s="21">
        <v>2295.2268441593801</v>
      </c>
      <c r="U94" s="21">
        <v>1</v>
      </c>
      <c r="V94" s="21">
        <v>56</v>
      </c>
      <c r="W94" s="21">
        <v>32991</v>
      </c>
      <c r="X94" s="21">
        <v>0</v>
      </c>
      <c r="Y94" s="21">
        <v>0</v>
      </c>
      <c r="Z94" s="21">
        <v>31981</v>
      </c>
      <c r="AA94" s="21">
        <v>0</v>
      </c>
    </row>
    <row r="95" spans="2:27" ht="10.199999999999999" x14ac:dyDescent="0.2">
      <c r="B95" s="21">
        <v>225.53728808237304</v>
      </c>
      <c r="C95" s="21">
        <v>116.78</v>
      </c>
      <c r="D95" s="21">
        <v>-108.75728808237304</v>
      </c>
      <c r="E95" s="21">
        <v>14</v>
      </c>
      <c r="F95" s="21">
        <v>0</v>
      </c>
      <c r="G95" s="21">
        <v>2374260</v>
      </c>
      <c r="H95" s="21">
        <v>0</v>
      </c>
      <c r="I95" s="21">
        <v>0</v>
      </c>
      <c r="J95" s="21">
        <v>2574</v>
      </c>
      <c r="K95" s="21">
        <v>1</v>
      </c>
      <c r="L95" s="21">
        <v>1</v>
      </c>
      <c r="M95" s="21">
        <v>3740</v>
      </c>
      <c r="N95" s="21">
        <v>1.44</v>
      </c>
      <c r="O95" s="21">
        <v>0</v>
      </c>
      <c r="P95" s="21">
        <v>41</v>
      </c>
      <c r="Q95" s="21">
        <v>1843.51789126729</v>
      </c>
      <c r="R95" s="21">
        <v>0</v>
      </c>
      <c r="S95" s="21">
        <v>21</v>
      </c>
      <c r="T95" s="21">
        <v>23025</v>
      </c>
      <c r="U95" s="21">
        <v>0</v>
      </c>
      <c r="V95" s="21">
        <v>0</v>
      </c>
      <c r="W95" s="21">
        <v>26101</v>
      </c>
      <c r="X95" s="21">
        <v>0</v>
      </c>
      <c r="Y95" s="21">
        <v>0</v>
      </c>
      <c r="Z95" s="21">
        <v>2673620</v>
      </c>
      <c r="AA95" s="21">
        <v>1</v>
      </c>
    </row>
    <row r="96" spans="2:27" ht="10.199999999999999" x14ac:dyDescent="0.2">
      <c r="B96" s="21">
        <v>219.60914634859353</v>
      </c>
      <c r="C96" s="21">
        <v>229.84</v>
      </c>
      <c r="D96" s="21">
        <v>10.230853651406477</v>
      </c>
      <c r="E96" s="21">
        <v>14</v>
      </c>
      <c r="F96" s="21">
        <v>1</v>
      </c>
      <c r="G96" s="21">
        <v>325</v>
      </c>
      <c r="H96" s="21">
        <v>1</v>
      </c>
      <c r="I96" s="21">
        <v>1</v>
      </c>
      <c r="J96" s="21">
        <v>41492</v>
      </c>
      <c r="K96" s="21">
        <v>1</v>
      </c>
      <c r="L96" s="21">
        <v>0</v>
      </c>
      <c r="M96" s="21">
        <v>1</v>
      </c>
      <c r="N96" s="21">
        <v>5011.8778041341402</v>
      </c>
      <c r="O96" s="21">
        <v>1</v>
      </c>
      <c r="P96" s="21">
        <v>53</v>
      </c>
      <c r="Q96" s="21">
        <v>24706</v>
      </c>
      <c r="R96" s="21">
        <v>1</v>
      </c>
      <c r="S96" s="21">
        <v>0</v>
      </c>
      <c r="T96" s="21">
        <v>31981</v>
      </c>
      <c r="U96" s="21">
        <v>1</v>
      </c>
      <c r="V96" s="21">
        <v>0</v>
      </c>
      <c r="W96" s="21">
        <v>8621121</v>
      </c>
      <c r="X96" s="21">
        <v>1</v>
      </c>
      <c r="Y96" s="21">
        <v>0</v>
      </c>
      <c r="Z96" s="21">
        <v>4549784</v>
      </c>
      <c r="AA96" s="21">
        <v>1</v>
      </c>
    </row>
    <row r="97" spans="2:27" ht="10.199999999999999" x14ac:dyDescent="0.2">
      <c r="B97" s="21">
        <v>124.6744055152511</v>
      </c>
      <c r="C97" s="21">
        <v>181.99</v>
      </c>
      <c r="D97" s="21">
        <v>57.315594484748914</v>
      </c>
      <c r="E97" s="21">
        <v>14</v>
      </c>
      <c r="F97" s="21">
        <v>0</v>
      </c>
      <c r="G97" s="21">
        <v>13957</v>
      </c>
      <c r="H97" s="21">
        <v>1.05</v>
      </c>
      <c r="I97" s="21">
        <v>0</v>
      </c>
      <c r="J97" s="21">
        <v>48</v>
      </c>
      <c r="K97" s="21">
        <v>9978.4856316137102</v>
      </c>
      <c r="L97" s="21">
        <v>1</v>
      </c>
      <c r="M97" s="21">
        <v>78</v>
      </c>
      <c r="N97" s="21">
        <v>26993</v>
      </c>
      <c r="O97" s="21">
        <v>0</v>
      </c>
      <c r="P97" s="21">
        <v>1</v>
      </c>
      <c r="Q97" s="21">
        <v>25450</v>
      </c>
      <c r="R97" s="21">
        <v>0</v>
      </c>
      <c r="S97" s="21">
        <v>0</v>
      </c>
      <c r="T97" s="21">
        <v>2753373</v>
      </c>
      <c r="U97" s="21">
        <v>0</v>
      </c>
      <c r="V97" s="21">
        <v>0</v>
      </c>
      <c r="W97" s="21">
        <v>1021830</v>
      </c>
      <c r="X97" s="21">
        <v>1</v>
      </c>
      <c r="Y97" s="21">
        <v>1</v>
      </c>
      <c r="Z97" s="21">
        <v>2259</v>
      </c>
      <c r="AA97" s="21">
        <v>0</v>
      </c>
    </row>
    <row r="98" spans="2:27" ht="10.199999999999999" x14ac:dyDescent="0.2">
      <c r="B98" s="21">
        <v>159.71030262607377</v>
      </c>
      <c r="C98" s="21">
        <v>159.71</v>
      </c>
      <c r="D98" s="21">
        <v>-3.0262607376130291E-4</v>
      </c>
      <c r="E98" s="21">
        <v>14</v>
      </c>
      <c r="F98" s="21">
        <v>1</v>
      </c>
      <c r="G98" s="21">
        <v>46</v>
      </c>
      <c r="H98" s="21">
        <v>4624.8960037204697</v>
      </c>
      <c r="I98" s="21">
        <v>1</v>
      </c>
      <c r="J98" s="21">
        <v>67</v>
      </c>
      <c r="K98" s="21">
        <v>24706</v>
      </c>
      <c r="L98" s="21">
        <v>0</v>
      </c>
      <c r="M98" s="21">
        <v>0</v>
      </c>
      <c r="N98" s="21">
        <v>23903</v>
      </c>
      <c r="O98" s="21">
        <v>0</v>
      </c>
      <c r="P98" s="21">
        <v>0</v>
      </c>
      <c r="Q98" s="21">
        <v>9056076</v>
      </c>
      <c r="R98" s="21">
        <v>1</v>
      </c>
      <c r="S98" s="21">
        <v>0</v>
      </c>
      <c r="T98" s="21">
        <v>4549784</v>
      </c>
      <c r="U98" s="21">
        <v>0</v>
      </c>
      <c r="V98" s="21">
        <v>1</v>
      </c>
      <c r="W98" s="21">
        <v>426</v>
      </c>
      <c r="X98" s="21">
        <v>0</v>
      </c>
      <c r="Y98" s="21">
        <v>0</v>
      </c>
      <c r="Z98" s="21">
        <v>6724</v>
      </c>
      <c r="AA98" s="21">
        <v>1.34</v>
      </c>
    </row>
    <row r="99" spans="2:27" ht="10.199999999999999" x14ac:dyDescent="0.2">
      <c r="B99" s="21">
        <v>247.63990486752195</v>
      </c>
      <c r="C99" s="21">
        <v>295.49</v>
      </c>
      <c r="D99" s="21">
        <v>47.85009513247806</v>
      </c>
      <c r="E99" s="21">
        <v>14</v>
      </c>
      <c r="F99" s="21">
        <v>1</v>
      </c>
      <c r="G99" s="21">
        <v>56</v>
      </c>
      <c r="H99" s="21">
        <v>26993</v>
      </c>
      <c r="I99" s="21">
        <v>0</v>
      </c>
      <c r="J99" s="21">
        <v>0</v>
      </c>
      <c r="K99" s="21">
        <v>38813</v>
      </c>
      <c r="L99" s="21">
        <v>0</v>
      </c>
      <c r="M99" s="21">
        <v>0</v>
      </c>
      <c r="N99" s="21">
        <v>3532657</v>
      </c>
      <c r="O99" s="21">
        <v>1</v>
      </c>
      <c r="P99" s="21">
        <v>0</v>
      </c>
      <c r="Q99" s="21">
        <v>1694803</v>
      </c>
      <c r="R99" s="21">
        <v>0</v>
      </c>
      <c r="S99" s="21">
        <v>1</v>
      </c>
      <c r="T99" s="21">
        <v>1970</v>
      </c>
      <c r="U99" s="21">
        <v>1</v>
      </c>
      <c r="V99" s="21">
        <v>1</v>
      </c>
      <c r="W99" s="21">
        <v>12883</v>
      </c>
      <c r="X99" s="21">
        <v>1.1399999999999999</v>
      </c>
      <c r="Y99" s="21">
        <v>1</v>
      </c>
      <c r="Z99" s="21">
        <v>66</v>
      </c>
      <c r="AA99" s="21">
        <v>6037.8415140611396</v>
      </c>
    </row>
    <row r="100" spans="2:27" ht="10.199999999999999" x14ac:dyDescent="0.2">
      <c r="B100" s="21">
        <v>218.51263782664353</v>
      </c>
      <c r="C100" s="21">
        <v>218.54</v>
      </c>
      <c r="D100" s="21">
        <v>2.7362173356465291E-2</v>
      </c>
      <c r="E100" s="21">
        <v>14</v>
      </c>
      <c r="F100" s="21">
        <v>0</v>
      </c>
      <c r="G100" s="21">
        <v>0</v>
      </c>
      <c r="H100" s="21">
        <v>28637</v>
      </c>
      <c r="I100" s="21">
        <v>0</v>
      </c>
      <c r="J100" s="21">
        <v>0</v>
      </c>
      <c r="K100" s="21">
        <v>9056076</v>
      </c>
      <c r="L100" s="21">
        <v>1</v>
      </c>
      <c r="M100" s="21">
        <v>0</v>
      </c>
      <c r="N100" s="21">
        <v>2673620</v>
      </c>
      <c r="O100" s="21">
        <v>1</v>
      </c>
      <c r="P100" s="21">
        <v>0</v>
      </c>
      <c r="Q100" s="21">
        <v>1365</v>
      </c>
      <c r="R100" s="21">
        <v>1</v>
      </c>
      <c r="S100" s="21">
        <v>1</v>
      </c>
      <c r="T100" s="21">
        <v>5190</v>
      </c>
      <c r="U100" s="21">
        <v>1.94</v>
      </c>
      <c r="V100" s="21">
        <v>0</v>
      </c>
      <c r="W100" s="21">
        <v>48</v>
      </c>
      <c r="X100" s="21">
        <v>2260.16643632466</v>
      </c>
      <c r="Y100" s="21">
        <v>1</v>
      </c>
      <c r="Z100" s="21">
        <v>78</v>
      </c>
      <c r="AA100" s="21">
        <v>28739</v>
      </c>
    </row>
    <row r="101" spans="2:27" ht="10.199999999999999" x14ac:dyDescent="0.2">
      <c r="B101" s="21">
        <v>155.54610761377933</v>
      </c>
      <c r="C101" s="21">
        <v>79.17</v>
      </c>
      <c r="D101" s="21">
        <v>-76.376107613779325</v>
      </c>
      <c r="E101" s="21">
        <v>14</v>
      </c>
      <c r="F101" s="21">
        <v>1</v>
      </c>
      <c r="G101" s="21">
        <v>0</v>
      </c>
      <c r="H101" s="21">
        <v>3532657</v>
      </c>
      <c r="I101" s="21">
        <v>1</v>
      </c>
      <c r="J101" s="21">
        <v>0</v>
      </c>
      <c r="K101" s="21">
        <v>1653017</v>
      </c>
      <c r="L101" s="21">
        <v>0</v>
      </c>
      <c r="M101" s="21">
        <v>1</v>
      </c>
      <c r="N101" s="21">
        <v>1886</v>
      </c>
      <c r="O101" s="21">
        <v>0</v>
      </c>
      <c r="P101" s="21">
        <v>0</v>
      </c>
      <c r="Q101" s="21">
        <v>7959</v>
      </c>
      <c r="R101" s="21">
        <v>1.47</v>
      </c>
      <c r="S101" s="21">
        <v>0</v>
      </c>
      <c r="T101" s="21">
        <v>55</v>
      </c>
      <c r="U101" s="21">
        <v>1888.30294791701</v>
      </c>
      <c r="V101" s="21">
        <v>1</v>
      </c>
      <c r="W101" s="21">
        <v>59</v>
      </c>
      <c r="X101" s="21">
        <v>29260</v>
      </c>
      <c r="Y101" s="21">
        <v>0</v>
      </c>
      <c r="Z101" s="21">
        <v>0</v>
      </c>
      <c r="AA101" s="21">
        <v>22360</v>
      </c>
    </row>
    <row r="102" spans="2:27" ht="10.199999999999999" x14ac:dyDescent="0.2">
      <c r="B102" s="21">
        <v>162.28550649917173</v>
      </c>
      <c r="C102" s="21">
        <v>162.28</v>
      </c>
      <c r="D102" s="21">
        <v>-5.5064991717301837E-3</v>
      </c>
      <c r="E102" s="21">
        <v>14</v>
      </c>
      <c r="F102" s="21">
        <v>0</v>
      </c>
      <c r="G102" s="21">
        <v>0</v>
      </c>
      <c r="H102" s="21">
        <v>3036732</v>
      </c>
      <c r="I102" s="21">
        <v>1</v>
      </c>
      <c r="J102" s="21">
        <v>1</v>
      </c>
      <c r="K102" s="21">
        <v>332</v>
      </c>
      <c r="L102" s="21">
        <v>1</v>
      </c>
      <c r="M102" s="21">
        <v>1</v>
      </c>
      <c r="N102" s="21">
        <v>4445</v>
      </c>
      <c r="O102" s="21">
        <v>1.52</v>
      </c>
      <c r="P102" s="21">
        <v>1</v>
      </c>
      <c r="Q102" s="21">
        <v>37</v>
      </c>
      <c r="R102" s="21">
        <v>2565.51808709644</v>
      </c>
      <c r="S102" s="21">
        <v>1</v>
      </c>
      <c r="T102" s="21">
        <v>78</v>
      </c>
      <c r="U102" s="21">
        <v>30124</v>
      </c>
      <c r="V102" s="21">
        <v>0</v>
      </c>
      <c r="W102" s="21">
        <v>0</v>
      </c>
      <c r="X102" s="21">
        <v>23654</v>
      </c>
      <c r="Y102" s="21">
        <v>1</v>
      </c>
      <c r="Z102" s="21">
        <v>0</v>
      </c>
      <c r="AA102" s="21">
        <v>2761118</v>
      </c>
    </row>
    <row r="103" spans="2:27" ht="10.199999999999999" x14ac:dyDescent="0.2">
      <c r="B103" s="21">
        <v>108.91842424212652</v>
      </c>
      <c r="C103" s="21">
        <v>59.8</v>
      </c>
      <c r="D103" s="21">
        <v>-49.118424242126522</v>
      </c>
      <c r="E103" s="21">
        <v>14</v>
      </c>
      <c r="F103" s="21">
        <v>0</v>
      </c>
      <c r="G103" s="21">
        <v>1</v>
      </c>
      <c r="H103" s="21">
        <v>734</v>
      </c>
      <c r="I103" s="21">
        <v>0</v>
      </c>
      <c r="J103" s="21">
        <v>1</v>
      </c>
      <c r="K103" s="21">
        <v>14363</v>
      </c>
      <c r="L103" s="21">
        <v>1</v>
      </c>
      <c r="M103" s="21">
        <v>0</v>
      </c>
      <c r="N103" s="21">
        <v>4</v>
      </c>
      <c r="O103" s="21">
        <v>4289.7805494065597</v>
      </c>
      <c r="P103" s="21">
        <v>1</v>
      </c>
      <c r="Q103" s="21">
        <v>34</v>
      </c>
      <c r="R103" s="21">
        <v>30124</v>
      </c>
      <c r="S103" s="21">
        <v>0</v>
      </c>
      <c r="T103" s="21">
        <v>0</v>
      </c>
      <c r="U103" s="21">
        <v>23903</v>
      </c>
      <c r="V103" s="21">
        <v>1</v>
      </c>
      <c r="W103" s="21">
        <v>0</v>
      </c>
      <c r="X103" s="21">
        <v>7830332</v>
      </c>
      <c r="Y103" s="21">
        <v>0</v>
      </c>
      <c r="Z103" s="21">
        <v>0</v>
      </c>
      <c r="AA103" s="21">
        <v>1421287</v>
      </c>
    </row>
    <row r="104" spans="2:27" ht="10.199999999999999" x14ac:dyDescent="0.2">
      <c r="B104" s="21">
        <v>121.73685831597727</v>
      </c>
      <c r="C104" s="21">
        <v>85.52</v>
      </c>
      <c r="D104" s="21">
        <v>-36.216858315977277</v>
      </c>
      <c r="E104" s="21">
        <v>14</v>
      </c>
      <c r="F104" s="21">
        <v>1</v>
      </c>
      <c r="G104" s="21">
        <v>1</v>
      </c>
      <c r="H104" s="21">
        <v>23075</v>
      </c>
      <c r="I104" s="21">
        <v>1.06</v>
      </c>
      <c r="J104" s="21">
        <v>0</v>
      </c>
      <c r="K104" s="21">
        <v>11</v>
      </c>
      <c r="L104" s="21">
        <v>2806.9158052254602</v>
      </c>
      <c r="M104" s="21">
        <v>1</v>
      </c>
      <c r="N104" s="21">
        <v>66</v>
      </c>
      <c r="O104" s="21">
        <v>26506</v>
      </c>
      <c r="P104" s="21">
        <v>0</v>
      </c>
      <c r="Q104" s="21">
        <v>0</v>
      </c>
      <c r="R104" s="21">
        <v>26752</v>
      </c>
      <c r="S104" s="21">
        <v>0</v>
      </c>
      <c r="T104" s="21">
        <v>0</v>
      </c>
      <c r="U104" s="21">
        <v>5787293</v>
      </c>
      <c r="V104" s="21">
        <v>0</v>
      </c>
      <c r="W104" s="21">
        <v>0</v>
      </c>
      <c r="X104" s="21">
        <v>2195215</v>
      </c>
      <c r="Y104" s="21">
        <v>0</v>
      </c>
      <c r="Z104" s="21">
        <v>1</v>
      </c>
      <c r="AA104" s="21">
        <v>1308</v>
      </c>
    </row>
    <row r="105" spans="2:27" ht="10.199999999999999" x14ac:dyDescent="0.2">
      <c r="B105" s="21">
        <v>174.87005394785021</v>
      </c>
      <c r="C105" s="21">
        <v>174.87</v>
      </c>
      <c r="D105" s="21">
        <v>-5.3947850204849601E-5</v>
      </c>
      <c r="E105" s="21">
        <v>14</v>
      </c>
      <c r="F105" s="21">
        <v>1.88</v>
      </c>
      <c r="G105" s="21">
        <v>0</v>
      </c>
      <c r="H105" s="21">
        <v>4</v>
      </c>
      <c r="I105" s="21">
        <v>5430.5244122480499</v>
      </c>
      <c r="J105" s="21">
        <v>1</v>
      </c>
      <c r="K105" s="21">
        <v>67</v>
      </c>
      <c r="L105" s="21">
        <v>32991</v>
      </c>
      <c r="M105" s="21">
        <v>0</v>
      </c>
      <c r="N105" s="21">
        <v>0</v>
      </c>
      <c r="O105" s="21">
        <v>24706</v>
      </c>
      <c r="P105" s="21">
        <v>0</v>
      </c>
      <c r="Q105" s="21">
        <v>0</v>
      </c>
      <c r="R105" s="21">
        <v>5787293</v>
      </c>
      <c r="S105" s="21">
        <v>1</v>
      </c>
      <c r="T105" s="21">
        <v>0</v>
      </c>
      <c r="U105" s="21">
        <v>2673620</v>
      </c>
      <c r="V105" s="21">
        <v>1</v>
      </c>
      <c r="W105" s="21">
        <v>1</v>
      </c>
      <c r="X105" s="21">
        <v>1008</v>
      </c>
      <c r="Y105" s="21">
        <v>1</v>
      </c>
      <c r="Z105" s="21">
        <v>1</v>
      </c>
      <c r="AA105" s="21">
        <v>4978</v>
      </c>
    </row>
    <row r="106" spans="2:27" ht="10.199999999999999" x14ac:dyDescent="0.2">
      <c r="B106" s="21">
        <v>234.57322106874662</v>
      </c>
      <c r="C106" s="21">
        <v>278.39</v>
      </c>
      <c r="D106" s="21">
        <v>43.816778931253367</v>
      </c>
      <c r="E106" s="21">
        <v>14</v>
      </c>
      <c r="F106" s="21">
        <v>2012.4596404046799</v>
      </c>
      <c r="G106" s="21">
        <v>1</v>
      </c>
      <c r="H106" s="21">
        <v>21</v>
      </c>
      <c r="I106" s="21">
        <v>26506</v>
      </c>
      <c r="J106" s="21">
        <v>0</v>
      </c>
      <c r="K106" s="21">
        <v>0</v>
      </c>
      <c r="L106" s="21">
        <v>22069</v>
      </c>
      <c r="M106" s="21">
        <v>1</v>
      </c>
      <c r="N106" s="21">
        <v>0</v>
      </c>
      <c r="O106" s="21">
        <v>4459144</v>
      </c>
      <c r="P106" s="21">
        <v>1</v>
      </c>
      <c r="Q106" s="21">
        <v>1</v>
      </c>
      <c r="R106" s="21">
        <v>379566</v>
      </c>
      <c r="S106" s="21">
        <v>0</v>
      </c>
      <c r="T106" s="21">
        <v>1</v>
      </c>
      <c r="U106" s="21">
        <v>2576</v>
      </c>
      <c r="V106" s="21">
        <v>0</v>
      </c>
      <c r="W106" s="21">
        <v>1</v>
      </c>
      <c r="X106" s="21">
        <v>17160</v>
      </c>
      <c r="Y106" s="21">
        <v>1.36</v>
      </c>
      <c r="Z106" s="21">
        <v>0</v>
      </c>
      <c r="AA106" s="21">
        <v>43</v>
      </c>
    </row>
    <row r="107" spans="2:27" ht="10.199999999999999" x14ac:dyDescent="0.2">
      <c r="B107" s="21">
        <v>96.530017539412214</v>
      </c>
      <c r="C107" s="21">
        <v>96.53</v>
      </c>
      <c r="D107" s="21">
        <v>-1.7539412212386196E-5</v>
      </c>
      <c r="E107" s="21">
        <v>14</v>
      </c>
      <c r="F107" s="21">
        <v>22360</v>
      </c>
      <c r="G107" s="21">
        <v>0</v>
      </c>
      <c r="H107" s="21">
        <v>0</v>
      </c>
      <c r="I107" s="21">
        <v>32991</v>
      </c>
      <c r="J107" s="21">
        <v>1</v>
      </c>
      <c r="K107" s="21">
        <v>0</v>
      </c>
      <c r="L107" s="21">
        <v>8621121</v>
      </c>
      <c r="M107" s="21">
        <v>0</v>
      </c>
      <c r="N107" s="21">
        <v>0</v>
      </c>
      <c r="O107" s="21">
        <v>9056076</v>
      </c>
      <c r="P107" s="21">
        <v>0</v>
      </c>
      <c r="Q107" s="21">
        <v>0</v>
      </c>
      <c r="R107" s="21">
        <v>1245</v>
      </c>
      <c r="S107" s="21">
        <v>1</v>
      </c>
      <c r="T107" s="21">
        <v>1</v>
      </c>
      <c r="U107" s="21">
        <v>3987</v>
      </c>
      <c r="V107" s="21">
        <v>1.6</v>
      </c>
      <c r="W107" s="21">
        <v>0</v>
      </c>
      <c r="X107" s="21">
        <v>14</v>
      </c>
      <c r="Y107" s="21">
        <v>3146.6828901975</v>
      </c>
      <c r="Z107" s="21">
        <v>1</v>
      </c>
      <c r="AA107" s="21">
        <v>53</v>
      </c>
    </row>
    <row r="108" spans="2:27" ht="10.199999999999999" x14ac:dyDescent="0.2">
      <c r="B108" s="21">
        <v>125.62802330831042</v>
      </c>
      <c r="C108" s="21">
        <v>121.35</v>
      </c>
      <c r="D108" s="21">
        <v>-4.2780233083104235</v>
      </c>
      <c r="E108" s="21">
        <v>14</v>
      </c>
      <c r="F108" s="21">
        <v>30916</v>
      </c>
      <c r="G108" s="21">
        <v>0</v>
      </c>
      <c r="H108" s="21">
        <v>0</v>
      </c>
      <c r="I108" s="21">
        <v>4459144</v>
      </c>
      <c r="J108" s="21">
        <v>0</v>
      </c>
      <c r="K108" s="21">
        <v>0</v>
      </c>
      <c r="L108" s="21">
        <v>743633</v>
      </c>
      <c r="M108" s="21">
        <v>0</v>
      </c>
      <c r="N108" s="21">
        <v>1</v>
      </c>
      <c r="O108" s="21">
        <v>1988</v>
      </c>
      <c r="P108" s="21">
        <v>1</v>
      </c>
      <c r="Q108" s="21">
        <v>1</v>
      </c>
      <c r="R108" s="21">
        <v>6390</v>
      </c>
      <c r="S108" s="21">
        <v>1.06</v>
      </c>
      <c r="T108" s="21">
        <v>0</v>
      </c>
      <c r="U108" s="21">
        <v>9</v>
      </c>
      <c r="V108" s="21">
        <v>2366.3644001258899</v>
      </c>
      <c r="W108" s="21">
        <v>1</v>
      </c>
      <c r="X108" s="21">
        <v>75</v>
      </c>
      <c r="Y108" s="21">
        <v>23025</v>
      </c>
      <c r="Z108" s="21">
        <v>0</v>
      </c>
      <c r="AA108" s="21">
        <v>0</v>
      </c>
    </row>
    <row r="109" spans="2:27" ht="10.199999999999999" x14ac:dyDescent="0.2">
      <c r="B109" s="21">
        <v>248.19742236256016</v>
      </c>
      <c r="C109" s="21">
        <v>152.66999999999999</v>
      </c>
      <c r="D109" s="21">
        <v>-95.527422362560173</v>
      </c>
      <c r="E109" s="21">
        <v>14</v>
      </c>
      <c r="F109" s="21">
        <v>1421287</v>
      </c>
      <c r="G109" s="21">
        <v>1</v>
      </c>
      <c r="H109" s="21">
        <v>0</v>
      </c>
      <c r="I109" s="21">
        <v>8621121</v>
      </c>
      <c r="J109" s="21">
        <v>0</v>
      </c>
      <c r="K109" s="21">
        <v>1</v>
      </c>
      <c r="L109" s="21">
        <v>199</v>
      </c>
      <c r="M109" s="21">
        <v>1</v>
      </c>
      <c r="N109" s="21">
        <v>1</v>
      </c>
      <c r="O109" s="21">
        <v>6758</v>
      </c>
      <c r="P109" s="21">
        <v>1.68</v>
      </c>
      <c r="Q109" s="21">
        <v>0</v>
      </c>
      <c r="R109" s="21">
        <v>9</v>
      </c>
      <c r="S109" s="21">
        <v>2657.3519866389402</v>
      </c>
      <c r="T109" s="21">
        <v>1</v>
      </c>
      <c r="U109" s="21">
        <v>66</v>
      </c>
      <c r="V109" s="21">
        <v>22360</v>
      </c>
      <c r="W109" s="21">
        <v>0</v>
      </c>
      <c r="X109" s="21">
        <v>0</v>
      </c>
      <c r="Y109" s="21">
        <v>26695</v>
      </c>
      <c r="Z109" s="21">
        <v>1</v>
      </c>
      <c r="AA109" s="21">
        <v>0</v>
      </c>
    </row>
    <row r="110" spans="2:27" ht="10.199999999999999" x14ac:dyDescent="0.2">
      <c r="B110" s="21">
        <v>124.12917410982207</v>
      </c>
      <c r="C110" s="21">
        <v>53.14</v>
      </c>
      <c r="D110" s="21">
        <v>-70.989174109822073</v>
      </c>
      <c r="E110" s="21">
        <v>14</v>
      </c>
      <c r="F110" s="21">
        <v>2230831</v>
      </c>
      <c r="G110" s="21">
        <v>1</v>
      </c>
      <c r="H110" s="21">
        <v>1</v>
      </c>
      <c r="I110" s="21">
        <v>492</v>
      </c>
      <c r="J110" s="21">
        <v>1</v>
      </c>
      <c r="K110" s="21">
        <v>1</v>
      </c>
      <c r="L110" s="21">
        <v>5275</v>
      </c>
      <c r="M110" s="21">
        <v>1.35</v>
      </c>
      <c r="N110" s="21">
        <v>0</v>
      </c>
      <c r="O110" s="21">
        <v>23</v>
      </c>
      <c r="P110" s="21">
        <v>1771.8504450304099</v>
      </c>
      <c r="Q110" s="21">
        <v>0</v>
      </c>
      <c r="R110" s="21">
        <v>26</v>
      </c>
      <c r="S110" s="21">
        <v>29260</v>
      </c>
      <c r="T110" s="21">
        <v>0</v>
      </c>
      <c r="U110" s="21">
        <v>0</v>
      </c>
      <c r="V110" s="21">
        <v>21276</v>
      </c>
      <c r="W110" s="21">
        <v>1</v>
      </c>
      <c r="X110" s="21">
        <v>0</v>
      </c>
      <c r="Y110" s="21">
        <v>2753373</v>
      </c>
      <c r="Z110" s="21">
        <v>0</v>
      </c>
      <c r="AA110" s="21">
        <v>0</v>
      </c>
    </row>
    <row r="111" spans="2:27" ht="10.199999999999999" x14ac:dyDescent="0.2">
      <c r="B111" s="21">
        <v>234.13387416010104</v>
      </c>
      <c r="C111" s="21">
        <v>234.15</v>
      </c>
      <c r="D111" s="21">
        <v>1.6125839898961658E-2</v>
      </c>
      <c r="E111" s="21">
        <v>14</v>
      </c>
      <c r="F111" s="21">
        <v>2553</v>
      </c>
      <c r="G111" s="21">
        <v>0</v>
      </c>
      <c r="H111" s="21">
        <v>1</v>
      </c>
      <c r="I111" s="21">
        <v>17775</v>
      </c>
      <c r="J111" s="21">
        <v>1.1399999999999999</v>
      </c>
      <c r="K111" s="21">
        <v>0</v>
      </c>
      <c r="L111" s="21">
        <v>46</v>
      </c>
      <c r="M111" s="21">
        <v>2902.4408196065101</v>
      </c>
      <c r="N111" s="21">
        <v>1</v>
      </c>
      <c r="O111" s="21">
        <v>37</v>
      </c>
      <c r="P111" s="21">
        <v>25450</v>
      </c>
      <c r="Q111" s="21">
        <v>1</v>
      </c>
      <c r="R111" s="21">
        <v>0</v>
      </c>
      <c r="S111" s="21">
        <v>29838</v>
      </c>
      <c r="T111" s="21">
        <v>1</v>
      </c>
      <c r="U111" s="21">
        <v>0</v>
      </c>
      <c r="V111" s="21">
        <v>1421287</v>
      </c>
      <c r="W111" s="21">
        <v>0</v>
      </c>
      <c r="X111" s="21">
        <v>0</v>
      </c>
      <c r="Y111" s="21">
        <v>1646147</v>
      </c>
      <c r="Z111" s="21">
        <v>0</v>
      </c>
      <c r="AA111" s="21">
        <v>1</v>
      </c>
    </row>
    <row r="112" spans="2:27" ht="10.199999999999999" x14ac:dyDescent="0.2">
      <c r="B112" s="21">
        <v>180.83531201352153</v>
      </c>
      <c r="C112" s="21">
        <v>180.85</v>
      </c>
      <c r="D112" s="21">
        <v>1.4687986478463699E-2</v>
      </c>
      <c r="E112" s="21">
        <v>14</v>
      </c>
      <c r="F112" s="21">
        <v>3183</v>
      </c>
      <c r="G112" s="21">
        <v>1.03</v>
      </c>
      <c r="H112" s="21">
        <v>0</v>
      </c>
      <c r="I112" s="21">
        <v>23</v>
      </c>
      <c r="J112" s="21">
        <v>8117.1221947995</v>
      </c>
      <c r="K112" s="21">
        <v>1</v>
      </c>
      <c r="L112" s="21">
        <v>73</v>
      </c>
      <c r="M112" s="21">
        <v>30124</v>
      </c>
      <c r="N112" s="21">
        <v>0</v>
      </c>
      <c r="O112" s="21">
        <v>0</v>
      </c>
      <c r="P112" s="21">
        <v>22360</v>
      </c>
      <c r="Q112" s="21">
        <v>0</v>
      </c>
      <c r="R112" s="21">
        <v>0</v>
      </c>
      <c r="S112" s="21">
        <v>7830332</v>
      </c>
      <c r="T112" s="21">
        <v>0</v>
      </c>
      <c r="U112" s="21">
        <v>0</v>
      </c>
      <c r="V112" s="21">
        <v>1481709</v>
      </c>
      <c r="W112" s="21">
        <v>0</v>
      </c>
      <c r="X112" s="21">
        <v>1</v>
      </c>
      <c r="Y112" s="21">
        <v>1461</v>
      </c>
      <c r="Z112" s="21">
        <v>1</v>
      </c>
      <c r="AA112" s="21">
        <v>0</v>
      </c>
    </row>
    <row r="113" spans="2:27" ht="10.199999999999999" x14ac:dyDescent="0.2">
      <c r="B113" s="21">
        <v>270.35734736027274</v>
      </c>
      <c r="C113" s="21">
        <v>270.36</v>
      </c>
      <c r="D113" s="21">
        <v>2.6526397272732538E-3</v>
      </c>
      <c r="E113" s="21">
        <v>14</v>
      </c>
      <c r="F113" s="21">
        <v>53</v>
      </c>
      <c r="G113" s="21">
        <v>1706.89197426341</v>
      </c>
      <c r="H113" s="21">
        <v>1</v>
      </c>
      <c r="I113" s="21">
        <v>48</v>
      </c>
      <c r="J113" s="21">
        <v>25824</v>
      </c>
      <c r="K113" s="21">
        <v>0</v>
      </c>
      <c r="L113" s="21">
        <v>0</v>
      </c>
      <c r="M113" s="21">
        <v>24706</v>
      </c>
      <c r="N113" s="21">
        <v>0</v>
      </c>
      <c r="O113" s="21">
        <v>0</v>
      </c>
      <c r="P113" s="21">
        <v>1694803</v>
      </c>
      <c r="Q113" s="21">
        <v>1</v>
      </c>
      <c r="R113" s="21">
        <v>0</v>
      </c>
      <c r="S113" s="21">
        <v>7145897</v>
      </c>
      <c r="T113" s="21">
        <v>0</v>
      </c>
      <c r="U113" s="21">
        <v>1</v>
      </c>
      <c r="V113" s="21">
        <v>1032</v>
      </c>
      <c r="W113" s="21">
        <v>1</v>
      </c>
      <c r="X113" s="21">
        <v>0</v>
      </c>
      <c r="Y113" s="21">
        <v>4879</v>
      </c>
      <c r="Z113" s="21">
        <v>1.02</v>
      </c>
      <c r="AA113" s="21">
        <v>1</v>
      </c>
    </row>
    <row r="114" spans="2:27" ht="10.199999999999999" x14ac:dyDescent="0.2">
      <c r="B114" s="21">
        <v>191.14593398149711</v>
      </c>
      <c r="C114" s="21">
        <v>259.32</v>
      </c>
      <c r="D114" s="21">
        <v>68.174066018502884</v>
      </c>
      <c r="E114" s="21">
        <v>14</v>
      </c>
      <c r="F114" s="21">
        <v>70</v>
      </c>
      <c r="G114" s="21">
        <v>24706</v>
      </c>
      <c r="H114" s="21">
        <v>0</v>
      </c>
      <c r="I114" s="21">
        <v>0</v>
      </c>
      <c r="J114" s="21">
        <v>31981</v>
      </c>
      <c r="K114" s="21">
        <v>0</v>
      </c>
      <c r="L114" s="21">
        <v>0</v>
      </c>
      <c r="M114" s="21">
        <v>5787293</v>
      </c>
      <c r="N114" s="21">
        <v>1</v>
      </c>
      <c r="O114" s="21">
        <v>0</v>
      </c>
      <c r="P114" s="21">
        <v>1421287</v>
      </c>
      <c r="Q114" s="21">
        <v>0</v>
      </c>
      <c r="R114" s="21">
        <v>1</v>
      </c>
      <c r="S114" s="21">
        <v>612</v>
      </c>
      <c r="T114" s="21">
        <v>1</v>
      </c>
      <c r="U114" s="21">
        <v>1</v>
      </c>
      <c r="V114" s="21">
        <v>2978</v>
      </c>
      <c r="W114" s="21">
        <v>1</v>
      </c>
      <c r="X114" s="21">
        <v>1</v>
      </c>
      <c r="Y114" s="21">
        <v>55</v>
      </c>
      <c r="Z114" s="21">
        <v>4109.8743280604904</v>
      </c>
      <c r="AA114" s="21">
        <v>1</v>
      </c>
    </row>
    <row r="115" spans="2:27" ht="10.199999999999999" x14ac:dyDescent="0.2">
      <c r="B115" s="21">
        <v>219.92643589419967</v>
      </c>
      <c r="C115" s="21">
        <v>75.709999999999994</v>
      </c>
      <c r="D115" s="21">
        <v>-144.21643589419966</v>
      </c>
      <c r="E115" s="21">
        <v>14</v>
      </c>
      <c r="F115" s="21">
        <v>0</v>
      </c>
      <c r="G115" s="21">
        <v>26681</v>
      </c>
      <c r="H115" s="21">
        <v>0</v>
      </c>
      <c r="I115" s="21">
        <v>0</v>
      </c>
      <c r="J115" s="21">
        <v>2549844</v>
      </c>
      <c r="K115" s="21">
        <v>1</v>
      </c>
      <c r="L115" s="21">
        <v>0</v>
      </c>
      <c r="M115" s="21">
        <v>9056076</v>
      </c>
      <c r="N115" s="21">
        <v>0</v>
      </c>
      <c r="O115" s="21">
        <v>1</v>
      </c>
      <c r="P115" s="21">
        <v>1064</v>
      </c>
      <c r="Q115" s="21">
        <v>1</v>
      </c>
      <c r="R115" s="21">
        <v>0</v>
      </c>
      <c r="S115" s="21">
        <v>25144</v>
      </c>
      <c r="T115" s="21">
        <v>1.57</v>
      </c>
      <c r="U115" s="21">
        <v>0</v>
      </c>
      <c r="V115" s="21">
        <v>53</v>
      </c>
      <c r="W115" s="21">
        <v>2487.8884505267401</v>
      </c>
      <c r="X115" s="21">
        <v>0</v>
      </c>
      <c r="Y115" s="21">
        <v>42</v>
      </c>
      <c r="Z115" s="21">
        <v>29260</v>
      </c>
      <c r="AA115" s="21">
        <v>0</v>
      </c>
    </row>
    <row r="116" spans="2:27" ht="10.199999999999999" x14ac:dyDescent="0.2">
      <c r="B116" s="21">
        <v>146.91811655399201</v>
      </c>
      <c r="C116" s="21">
        <v>116</v>
      </c>
      <c r="D116" s="21">
        <v>-30.918116553992007</v>
      </c>
      <c r="E116" s="21">
        <v>14</v>
      </c>
      <c r="F116" s="21">
        <v>0</v>
      </c>
      <c r="G116" s="21">
        <v>9056076</v>
      </c>
      <c r="H116" s="21">
        <v>1</v>
      </c>
      <c r="I116" s="21">
        <v>0</v>
      </c>
      <c r="J116" s="21">
        <v>4549784</v>
      </c>
      <c r="K116" s="21">
        <v>0</v>
      </c>
      <c r="L116" s="21">
        <v>1</v>
      </c>
      <c r="M116" s="21">
        <v>2605</v>
      </c>
      <c r="N116" s="21">
        <v>1</v>
      </c>
      <c r="O116" s="21">
        <v>1</v>
      </c>
      <c r="P116" s="21">
        <v>5610</v>
      </c>
      <c r="Q116" s="21">
        <v>1.06</v>
      </c>
      <c r="R116" s="21">
        <v>1</v>
      </c>
      <c r="S116" s="21">
        <v>15</v>
      </c>
      <c r="T116" s="21">
        <v>2313.6035842443898</v>
      </c>
      <c r="U116" s="21">
        <v>1</v>
      </c>
      <c r="V116" s="21">
        <v>65</v>
      </c>
      <c r="W116" s="21">
        <v>32991</v>
      </c>
      <c r="X116" s="21">
        <v>1</v>
      </c>
      <c r="Y116" s="21">
        <v>0</v>
      </c>
      <c r="Z116" s="21">
        <v>24307</v>
      </c>
      <c r="AA116" s="21">
        <v>0</v>
      </c>
    </row>
    <row r="117" spans="2:27" ht="10.199999999999999" x14ac:dyDescent="0.2">
      <c r="B117" s="21">
        <v>253.44893271690631</v>
      </c>
      <c r="C117" s="21">
        <v>209.35</v>
      </c>
      <c r="D117" s="21">
        <v>-44.098932716906319</v>
      </c>
      <c r="E117" s="21">
        <v>14</v>
      </c>
      <c r="F117" s="21">
        <v>0</v>
      </c>
      <c r="G117" s="21">
        <v>873131</v>
      </c>
      <c r="H117" s="21">
        <v>0</v>
      </c>
      <c r="I117" s="21">
        <v>1</v>
      </c>
      <c r="J117" s="21">
        <v>699</v>
      </c>
      <c r="K117" s="21">
        <v>1</v>
      </c>
      <c r="L117" s="21">
        <v>1</v>
      </c>
      <c r="M117" s="21">
        <v>14737</v>
      </c>
      <c r="N117" s="21">
        <v>1.27</v>
      </c>
      <c r="O117" s="21">
        <v>0</v>
      </c>
      <c r="P117" s="21">
        <v>34</v>
      </c>
      <c r="Q117" s="21">
        <v>5430.5244122480499</v>
      </c>
      <c r="R117" s="21">
        <v>1</v>
      </c>
      <c r="S117" s="21">
        <v>6</v>
      </c>
      <c r="T117" s="21">
        <v>32991</v>
      </c>
      <c r="U117" s="21">
        <v>0</v>
      </c>
      <c r="V117" s="21">
        <v>0</v>
      </c>
      <c r="W117" s="21">
        <v>31981</v>
      </c>
      <c r="X117" s="21">
        <v>0</v>
      </c>
      <c r="Y117" s="21">
        <v>0</v>
      </c>
      <c r="Z117" s="21">
        <v>7830332</v>
      </c>
      <c r="AA117" s="21">
        <v>1</v>
      </c>
    </row>
    <row r="118" spans="2:27" ht="10.199999999999999" x14ac:dyDescent="0.2">
      <c r="B118" s="21">
        <v>177.78587481672071</v>
      </c>
      <c r="C118" s="21">
        <v>165.9</v>
      </c>
      <c r="D118" s="21">
        <v>-11.885874816720701</v>
      </c>
      <c r="E118" s="21">
        <v>14</v>
      </c>
      <c r="F118" s="21">
        <v>1</v>
      </c>
      <c r="G118" s="21">
        <v>2555</v>
      </c>
      <c r="H118" s="21">
        <v>1</v>
      </c>
      <c r="I118" s="21">
        <v>1</v>
      </c>
      <c r="J118" s="21">
        <v>4957</v>
      </c>
      <c r="K118" s="21">
        <v>1.26</v>
      </c>
      <c r="L118" s="21">
        <v>0</v>
      </c>
      <c r="M118" s="21">
        <v>9</v>
      </c>
      <c r="N118" s="21">
        <v>3543.3400793164301</v>
      </c>
      <c r="O118" s="21">
        <v>1</v>
      </c>
      <c r="P118" s="21">
        <v>53</v>
      </c>
      <c r="Q118" s="21">
        <v>26506</v>
      </c>
      <c r="R118" s="21">
        <v>0</v>
      </c>
      <c r="S118" s="21">
        <v>0</v>
      </c>
      <c r="T118" s="21">
        <v>23903</v>
      </c>
      <c r="U118" s="21">
        <v>0</v>
      </c>
      <c r="V118" s="21">
        <v>0</v>
      </c>
      <c r="W118" s="21">
        <v>8621121</v>
      </c>
      <c r="X118" s="21">
        <v>1</v>
      </c>
      <c r="Y118" s="21">
        <v>0</v>
      </c>
      <c r="Z118" s="21">
        <v>989164</v>
      </c>
      <c r="AA118" s="21">
        <v>1</v>
      </c>
    </row>
    <row r="119" spans="2:27" ht="10.199999999999999" x14ac:dyDescent="0.2">
      <c r="B119" s="21">
        <v>134.31001391740361</v>
      </c>
      <c r="C119" s="21">
        <v>134.30000000000001</v>
      </c>
      <c r="D119" s="21">
        <v>-1.0013917403597361E-2</v>
      </c>
      <c r="E119" s="21">
        <v>14</v>
      </c>
      <c r="F119" s="21">
        <v>0</v>
      </c>
      <c r="G119" s="21">
        <v>32824</v>
      </c>
      <c r="H119" s="21">
        <v>1.27</v>
      </c>
      <c r="I119" s="21">
        <v>0</v>
      </c>
      <c r="J119" s="21">
        <v>72</v>
      </c>
      <c r="K119" s="21">
        <v>3647.2715818246802</v>
      </c>
      <c r="L119" s="21">
        <v>1</v>
      </c>
      <c r="M119" s="21">
        <v>37</v>
      </c>
      <c r="N119" s="21">
        <v>32991</v>
      </c>
      <c r="O119" s="21">
        <v>0</v>
      </c>
      <c r="P119" s="21">
        <v>1</v>
      </c>
      <c r="Q119" s="21">
        <v>32991</v>
      </c>
      <c r="R119" s="21">
        <v>0</v>
      </c>
      <c r="S119" s="21">
        <v>0</v>
      </c>
      <c r="T119" s="21">
        <v>8621121</v>
      </c>
      <c r="U119" s="21">
        <v>1</v>
      </c>
      <c r="V119" s="21">
        <v>1</v>
      </c>
      <c r="W119" s="21">
        <v>4549784</v>
      </c>
      <c r="X119" s="21">
        <v>0</v>
      </c>
      <c r="Y119" s="21">
        <v>1</v>
      </c>
      <c r="Z119" s="21">
        <v>276</v>
      </c>
      <c r="AA119" s="21">
        <v>0</v>
      </c>
    </row>
    <row r="120" spans="2:27" ht="10.199999999999999" x14ac:dyDescent="0.2">
      <c r="B120" s="21">
        <v>146.83702001533499</v>
      </c>
      <c r="C120" s="21">
        <v>100.8</v>
      </c>
      <c r="D120" s="21">
        <v>-46.037020015334988</v>
      </c>
      <c r="E120" s="21">
        <v>14</v>
      </c>
      <c r="F120" s="21">
        <v>1</v>
      </c>
      <c r="G120" s="21">
        <v>37</v>
      </c>
      <c r="H120" s="21">
        <v>3654.1126971756298</v>
      </c>
      <c r="I120" s="21">
        <v>1</v>
      </c>
      <c r="J120" s="21">
        <v>78</v>
      </c>
      <c r="K120" s="21">
        <v>32991</v>
      </c>
      <c r="L120" s="21">
        <v>0</v>
      </c>
      <c r="M120" s="21">
        <v>0</v>
      </c>
      <c r="N120" s="21">
        <v>25475</v>
      </c>
      <c r="O120" s="21">
        <v>0</v>
      </c>
      <c r="P120" s="21">
        <v>0</v>
      </c>
      <c r="Q120" s="21">
        <v>4459144</v>
      </c>
      <c r="R120" s="21">
        <v>1</v>
      </c>
      <c r="S120" s="21">
        <v>0</v>
      </c>
      <c r="T120" s="21">
        <v>2673620</v>
      </c>
      <c r="U120" s="21">
        <v>0</v>
      </c>
      <c r="V120" s="21">
        <v>0</v>
      </c>
      <c r="W120" s="21">
        <v>217</v>
      </c>
      <c r="X120" s="21">
        <v>1</v>
      </c>
      <c r="Y120" s="21">
        <v>1</v>
      </c>
      <c r="Z120" s="21">
        <v>8793</v>
      </c>
      <c r="AA120" s="21">
        <v>1.86</v>
      </c>
    </row>
    <row r="121" spans="2:27" ht="10.199999999999999" x14ac:dyDescent="0.2">
      <c r="B121" s="21">
        <v>191.72134504500949</v>
      </c>
      <c r="C121" s="21">
        <v>326.76</v>
      </c>
      <c r="D121" s="21">
        <v>135.03865495499051</v>
      </c>
      <c r="E121" s="21">
        <v>14</v>
      </c>
      <c r="F121" s="21">
        <v>1</v>
      </c>
      <c r="G121" s="21">
        <v>30</v>
      </c>
      <c r="H121" s="21">
        <v>29260</v>
      </c>
      <c r="I121" s="21">
        <v>0</v>
      </c>
      <c r="J121" s="21">
        <v>0</v>
      </c>
      <c r="K121" s="21">
        <v>25995</v>
      </c>
      <c r="L121" s="21">
        <v>0</v>
      </c>
      <c r="M121" s="21">
        <v>0</v>
      </c>
      <c r="N121" s="21">
        <v>8621121</v>
      </c>
      <c r="O121" s="21">
        <v>1</v>
      </c>
      <c r="P121" s="21">
        <v>0</v>
      </c>
      <c r="Q121" s="21">
        <v>8621121</v>
      </c>
      <c r="R121" s="21">
        <v>0</v>
      </c>
      <c r="S121" s="21">
        <v>1</v>
      </c>
      <c r="T121" s="21">
        <v>2433</v>
      </c>
      <c r="U121" s="21">
        <v>1</v>
      </c>
      <c r="V121" s="21">
        <v>0</v>
      </c>
      <c r="W121" s="21">
        <v>63690</v>
      </c>
      <c r="X121" s="21">
        <v>1.03</v>
      </c>
      <c r="Y121" s="21">
        <v>0</v>
      </c>
      <c r="Z121" s="21">
        <v>14</v>
      </c>
      <c r="AA121" s="21">
        <v>1230.4838396080399</v>
      </c>
    </row>
    <row r="122" spans="2:27" ht="10.199999999999999" x14ac:dyDescent="0.2">
      <c r="B122" s="21">
        <v>97.035773346026559</v>
      </c>
      <c r="C122" s="21">
        <v>49.77</v>
      </c>
      <c r="D122" s="21">
        <v>-47.265773346026556</v>
      </c>
      <c r="E122" s="21">
        <v>14</v>
      </c>
      <c r="F122" s="21">
        <v>0</v>
      </c>
      <c r="G122" s="21">
        <v>0</v>
      </c>
      <c r="H122" s="21">
        <v>34880</v>
      </c>
      <c r="I122" s="21">
        <v>1</v>
      </c>
      <c r="J122" s="21">
        <v>0</v>
      </c>
      <c r="K122" s="21">
        <v>8621121</v>
      </c>
      <c r="L122" s="21">
        <v>1</v>
      </c>
      <c r="M122" s="21">
        <v>0</v>
      </c>
      <c r="N122" s="21">
        <v>1489247</v>
      </c>
      <c r="O122" s="21">
        <v>1</v>
      </c>
      <c r="P122" s="21">
        <v>0</v>
      </c>
      <c r="Q122" s="21">
        <v>492</v>
      </c>
      <c r="R122" s="21">
        <v>1</v>
      </c>
      <c r="S122" s="21">
        <v>1</v>
      </c>
      <c r="T122" s="21">
        <v>9343</v>
      </c>
      <c r="U122" s="21">
        <v>1.64</v>
      </c>
      <c r="V122" s="21">
        <v>1</v>
      </c>
      <c r="W122" s="21">
        <v>46</v>
      </c>
      <c r="X122" s="21">
        <v>4901.1013365033596</v>
      </c>
      <c r="Y122" s="21">
        <v>1</v>
      </c>
      <c r="Z122" s="21">
        <v>38</v>
      </c>
      <c r="AA122" s="21">
        <v>23025</v>
      </c>
    </row>
    <row r="123" spans="2:27" ht="10.199999999999999" x14ac:dyDescent="0.2">
      <c r="B123" s="21">
        <v>90.44349733886439</v>
      </c>
      <c r="C123" s="21">
        <v>69.12</v>
      </c>
      <c r="D123" s="21">
        <v>-21.323497338864385</v>
      </c>
      <c r="E123" s="21">
        <v>14</v>
      </c>
      <c r="F123" s="21">
        <v>0</v>
      </c>
      <c r="G123" s="21">
        <v>0</v>
      </c>
      <c r="H123" s="21">
        <v>7830332</v>
      </c>
      <c r="I123" s="21">
        <v>0</v>
      </c>
      <c r="J123" s="21">
        <v>0</v>
      </c>
      <c r="K123" s="21">
        <v>1115048</v>
      </c>
      <c r="L123" s="21">
        <v>1</v>
      </c>
      <c r="M123" s="21">
        <v>1</v>
      </c>
      <c r="N123" s="21">
        <v>657</v>
      </c>
      <c r="O123" s="21">
        <v>0</v>
      </c>
      <c r="P123" s="21">
        <v>0</v>
      </c>
      <c r="Q123" s="21">
        <v>17775</v>
      </c>
      <c r="R123" s="21">
        <v>1.1599999999999999</v>
      </c>
      <c r="S123" s="21">
        <v>0</v>
      </c>
      <c r="T123" s="21">
        <v>47</v>
      </c>
      <c r="U123" s="21">
        <v>3863.4990289979601</v>
      </c>
      <c r="V123" s="21">
        <v>0</v>
      </c>
      <c r="W123" s="21">
        <v>79</v>
      </c>
      <c r="X123" s="21">
        <v>28739</v>
      </c>
      <c r="Y123" s="21">
        <v>0</v>
      </c>
      <c r="Z123" s="21">
        <v>0</v>
      </c>
      <c r="AA123" s="21">
        <v>29838</v>
      </c>
    </row>
    <row r="124" spans="2:27" ht="10.199999999999999" x14ac:dyDescent="0.2">
      <c r="B124" s="21">
        <v>139.05017659595453</v>
      </c>
      <c r="C124" s="21">
        <v>51.73</v>
      </c>
      <c r="D124" s="21">
        <v>-87.320176595954536</v>
      </c>
      <c r="E124" s="21">
        <v>14</v>
      </c>
      <c r="F124" s="21">
        <v>1</v>
      </c>
      <c r="G124" s="21">
        <v>0</v>
      </c>
      <c r="H124" s="21">
        <v>1594251</v>
      </c>
      <c r="I124" s="21">
        <v>1</v>
      </c>
      <c r="J124" s="21">
        <v>1</v>
      </c>
      <c r="K124" s="21">
        <v>760</v>
      </c>
      <c r="L124" s="21">
        <v>0</v>
      </c>
      <c r="M124" s="21">
        <v>1</v>
      </c>
      <c r="N124" s="21">
        <v>7109</v>
      </c>
      <c r="O124" s="21">
        <v>1.04</v>
      </c>
      <c r="P124" s="21">
        <v>1</v>
      </c>
      <c r="Q124" s="21">
        <v>23</v>
      </c>
      <c r="R124" s="21">
        <v>6275.6064104372199</v>
      </c>
      <c r="S124" s="21">
        <v>0</v>
      </c>
      <c r="T124" s="21">
        <v>66</v>
      </c>
      <c r="U124" s="21">
        <v>32991</v>
      </c>
      <c r="V124" s="21">
        <v>1</v>
      </c>
      <c r="W124" s="21">
        <v>0</v>
      </c>
      <c r="X124" s="21">
        <v>25824</v>
      </c>
      <c r="Y124" s="21">
        <v>0</v>
      </c>
      <c r="Z124" s="21">
        <v>0</v>
      </c>
      <c r="AA124" s="21">
        <v>2753373</v>
      </c>
    </row>
    <row r="125" spans="2:27" ht="10.199999999999999" x14ac:dyDescent="0.2">
      <c r="B125" s="21">
        <v>159.28623218887847</v>
      </c>
      <c r="C125" s="21">
        <v>126.62</v>
      </c>
      <c r="D125" s="21">
        <v>-32.666232188878467</v>
      </c>
      <c r="E125" s="21">
        <v>14</v>
      </c>
      <c r="F125" s="21">
        <v>0</v>
      </c>
      <c r="G125" s="21">
        <v>1</v>
      </c>
      <c r="H125" s="21">
        <v>1837</v>
      </c>
      <c r="I125" s="21">
        <v>0</v>
      </c>
      <c r="J125" s="21">
        <v>1</v>
      </c>
      <c r="K125" s="21">
        <v>7387</v>
      </c>
      <c r="L125" s="21">
        <v>1.17</v>
      </c>
      <c r="M125" s="21">
        <v>0</v>
      </c>
      <c r="N125" s="21">
        <v>48</v>
      </c>
      <c r="O125" s="21">
        <v>5006.4478473075696</v>
      </c>
      <c r="P125" s="21">
        <v>0</v>
      </c>
      <c r="Q125" s="21">
        <v>47</v>
      </c>
      <c r="R125" s="21">
        <v>32991</v>
      </c>
      <c r="S125" s="21">
        <v>1</v>
      </c>
      <c r="T125" s="21">
        <v>0</v>
      </c>
      <c r="U125" s="21">
        <v>21121</v>
      </c>
      <c r="V125" s="21">
        <v>0</v>
      </c>
      <c r="W125" s="21">
        <v>0</v>
      </c>
      <c r="X125" s="21">
        <v>2761118</v>
      </c>
      <c r="Y125" s="21">
        <v>1</v>
      </c>
      <c r="Z125" s="21">
        <v>0</v>
      </c>
      <c r="AA125" s="21">
        <v>7145897</v>
      </c>
    </row>
    <row r="126" spans="2:27" ht="10.199999999999999" x14ac:dyDescent="0.2">
      <c r="B126" s="21">
        <v>194.57360903071771</v>
      </c>
      <c r="C126" s="21">
        <v>261.63</v>
      </c>
      <c r="D126" s="21">
        <v>67.05639096928229</v>
      </c>
      <c r="E126" s="21">
        <v>14</v>
      </c>
      <c r="F126" s="21">
        <v>1</v>
      </c>
      <c r="G126" s="21">
        <v>0</v>
      </c>
      <c r="H126" s="21">
        <v>4600</v>
      </c>
      <c r="I126" s="21">
        <v>1.1499999999999999</v>
      </c>
      <c r="J126" s="21">
        <v>0</v>
      </c>
      <c r="K126" s="21">
        <v>47</v>
      </c>
      <c r="L126" s="21">
        <v>6140.5264873748301</v>
      </c>
      <c r="M126" s="21">
        <v>1</v>
      </c>
      <c r="N126" s="21">
        <v>32</v>
      </c>
      <c r="O126" s="21">
        <v>32991</v>
      </c>
      <c r="P126" s="21">
        <v>1</v>
      </c>
      <c r="Q126" s="21">
        <v>0</v>
      </c>
      <c r="R126" s="21">
        <v>25824</v>
      </c>
      <c r="S126" s="21">
        <v>1</v>
      </c>
      <c r="T126" s="21">
        <v>0</v>
      </c>
      <c r="U126" s="21">
        <v>8621121</v>
      </c>
      <c r="V126" s="21">
        <v>1</v>
      </c>
      <c r="W126" s="21">
        <v>0</v>
      </c>
      <c r="X126" s="21">
        <v>2549844</v>
      </c>
      <c r="Y126" s="21">
        <v>0</v>
      </c>
      <c r="Z126" s="21">
        <v>1</v>
      </c>
      <c r="AA126" s="21">
        <v>2001</v>
      </c>
    </row>
    <row r="127" spans="2:27" ht="10.199999999999999" x14ac:dyDescent="0.2">
      <c r="B127" s="21">
        <v>156.92863095654707</v>
      </c>
      <c r="C127" s="21">
        <v>156.93</v>
      </c>
      <c r="D127" s="21">
        <v>1.3690434529394224E-3</v>
      </c>
      <c r="E127" s="21">
        <v>14</v>
      </c>
      <c r="F127" s="21">
        <v>1.2</v>
      </c>
      <c r="G127" s="21">
        <v>1</v>
      </c>
      <c r="H127" s="21">
        <v>14</v>
      </c>
      <c r="I127" s="21">
        <v>6143.2043000711401</v>
      </c>
      <c r="J127" s="21">
        <v>1</v>
      </c>
      <c r="K127" s="21">
        <v>44</v>
      </c>
      <c r="L127" s="21">
        <v>26506</v>
      </c>
      <c r="M127" s="21">
        <v>0</v>
      </c>
      <c r="N127" s="21">
        <v>0</v>
      </c>
      <c r="O127" s="21">
        <v>26553</v>
      </c>
      <c r="P127" s="21">
        <v>0</v>
      </c>
      <c r="Q127" s="21">
        <v>0</v>
      </c>
      <c r="R127" s="21">
        <v>8621121</v>
      </c>
      <c r="S127" s="21">
        <v>0</v>
      </c>
      <c r="T127" s="21">
        <v>0</v>
      </c>
      <c r="U127" s="21">
        <v>1228816</v>
      </c>
      <c r="V127" s="21">
        <v>0</v>
      </c>
      <c r="W127" s="21">
        <v>1</v>
      </c>
      <c r="X127" s="21">
        <v>457</v>
      </c>
      <c r="Y127" s="21">
        <v>1</v>
      </c>
      <c r="Z127" s="21">
        <v>1</v>
      </c>
      <c r="AA127" s="21">
        <v>4408</v>
      </c>
    </row>
    <row r="128" spans="2:27" ht="10.199999999999999" x14ac:dyDescent="0.2">
      <c r="B128" s="21">
        <v>147.59985798746737</v>
      </c>
      <c r="C128" s="21">
        <v>132.05000000000001</v>
      </c>
      <c r="D128" s="21">
        <v>-15.549857987467362</v>
      </c>
      <c r="E128" s="21">
        <v>14</v>
      </c>
      <c r="F128" s="21">
        <v>2621.0076957231699</v>
      </c>
      <c r="G128" s="21">
        <v>1</v>
      </c>
      <c r="H128" s="21">
        <v>68</v>
      </c>
      <c r="I128" s="21">
        <v>28739</v>
      </c>
      <c r="J128" s="21">
        <v>0</v>
      </c>
      <c r="K128" s="21">
        <v>0</v>
      </c>
      <c r="L128" s="21">
        <v>21207</v>
      </c>
      <c r="M128" s="21">
        <v>0</v>
      </c>
      <c r="N128" s="21">
        <v>0</v>
      </c>
      <c r="O128" s="21">
        <v>8621121</v>
      </c>
      <c r="P128" s="21">
        <v>1</v>
      </c>
      <c r="Q128" s="21">
        <v>0</v>
      </c>
      <c r="R128" s="21">
        <v>2549844</v>
      </c>
      <c r="S128" s="21">
        <v>0</v>
      </c>
      <c r="T128" s="21">
        <v>1</v>
      </c>
      <c r="U128" s="21">
        <v>1982</v>
      </c>
      <c r="V128" s="21">
        <v>1</v>
      </c>
      <c r="W128" s="21">
        <v>1</v>
      </c>
      <c r="X128" s="21">
        <v>4826</v>
      </c>
      <c r="Y128" s="21">
        <v>1.5</v>
      </c>
      <c r="Z128" s="21">
        <v>0</v>
      </c>
      <c r="AA128" s="21">
        <v>55</v>
      </c>
    </row>
    <row r="129" spans="2:27" ht="10.199999999999999" x14ac:dyDescent="0.2">
      <c r="B129" s="21">
        <v>219.32499481053958</v>
      </c>
      <c r="C129" s="21">
        <v>219.38</v>
      </c>
      <c r="D129" s="21">
        <v>5.5005189460416659E-2</v>
      </c>
      <c r="E129" s="21">
        <v>14</v>
      </c>
      <c r="F129" s="21">
        <v>29260</v>
      </c>
      <c r="G129" s="21">
        <v>0</v>
      </c>
      <c r="H129" s="21">
        <v>0</v>
      </c>
      <c r="I129" s="21">
        <v>32991</v>
      </c>
      <c r="J129" s="21">
        <v>1</v>
      </c>
      <c r="K129" s="21">
        <v>0</v>
      </c>
      <c r="L129" s="21">
        <v>4459144</v>
      </c>
      <c r="M129" s="21">
        <v>1</v>
      </c>
      <c r="N129" s="21">
        <v>0</v>
      </c>
      <c r="O129" s="21">
        <v>936107</v>
      </c>
      <c r="P129" s="21">
        <v>0</v>
      </c>
      <c r="Q129" s="21">
        <v>1</v>
      </c>
      <c r="R129" s="21">
        <v>877</v>
      </c>
      <c r="S129" s="21">
        <v>1</v>
      </c>
      <c r="T129" s="21">
        <v>1</v>
      </c>
      <c r="U129" s="21">
        <v>4739</v>
      </c>
      <c r="V129" s="21">
        <v>1.68</v>
      </c>
      <c r="W129" s="21">
        <v>0</v>
      </c>
      <c r="X129" s="21">
        <v>43</v>
      </c>
      <c r="Y129" s="21">
        <v>2082.2267976851499</v>
      </c>
      <c r="Z129" s="21">
        <v>0</v>
      </c>
      <c r="AA129" s="21">
        <v>6</v>
      </c>
    </row>
    <row r="130" spans="2:27" ht="10.199999999999999" x14ac:dyDescent="0.2">
      <c r="B130" s="21">
        <v>114.26756158203277</v>
      </c>
      <c r="C130" s="21">
        <v>55.16</v>
      </c>
      <c r="D130" s="21">
        <v>-59.107561582032773</v>
      </c>
      <c r="E130" s="21">
        <v>14</v>
      </c>
      <c r="F130" s="21">
        <v>22038</v>
      </c>
      <c r="G130" s="21">
        <v>0</v>
      </c>
      <c r="H130" s="21">
        <v>0</v>
      </c>
      <c r="I130" s="21">
        <v>2761118</v>
      </c>
      <c r="J130" s="21">
        <v>0</v>
      </c>
      <c r="K130" s="21">
        <v>0</v>
      </c>
      <c r="L130" s="21">
        <v>2105604</v>
      </c>
      <c r="M130" s="21">
        <v>0</v>
      </c>
      <c r="N130" s="21">
        <v>1</v>
      </c>
      <c r="O130" s="21">
        <v>287</v>
      </c>
      <c r="P130" s="21">
        <v>1</v>
      </c>
      <c r="Q130" s="21">
        <v>1</v>
      </c>
      <c r="R130" s="21">
        <v>10816</v>
      </c>
      <c r="S130" s="21">
        <v>1.36</v>
      </c>
      <c r="T130" s="21">
        <v>0</v>
      </c>
      <c r="U130" s="21">
        <v>48</v>
      </c>
      <c r="V130" s="21">
        <v>2661.5341472192299</v>
      </c>
      <c r="W130" s="21">
        <v>1</v>
      </c>
      <c r="X130" s="21">
        <v>72</v>
      </c>
      <c r="Y130" s="21">
        <v>24502</v>
      </c>
      <c r="Z130" s="21">
        <v>1</v>
      </c>
      <c r="AA130" s="21">
        <v>0</v>
      </c>
    </row>
    <row r="131" spans="2:27" ht="10.199999999999999" x14ac:dyDescent="0.2">
      <c r="B131" s="21">
        <v>116.38447454482898</v>
      </c>
      <c r="C131" s="21">
        <v>162.53</v>
      </c>
      <c r="D131" s="21">
        <v>46.145525455171025</v>
      </c>
      <c r="E131" s="21">
        <v>14</v>
      </c>
      <c r="F131" s="21">
        <v>7830332</v>
      </c>
      <c r="G131" s="21">
        <v>1</v>
      </c>
      <c r="H131" s="21">
        <v>0</v>
      </c>
      <c r="I131" s="21">
        <v>8621121</v>
      </c>
      <c r="J131" s="21">
        <v>0</v>
      </c>
      <c r="K131" s="21">
        <v>1</v>
      </c>
      <c r="L131" s="21">
        <v>1151</v>
      </c>
      <c r="M131" s="21">
        <v>1</v>
      </c>
      <c r="N131" s="21">
        <v>1</v>
      </c>
      <c r="O131" s="21">
        <v>4472</v>
      </c>
      <c r="P131" s="21">
        <v>1.1499999999999999</v>
      </c>
      <c r="Q131" s="21">
        <v>0</v>
      </c>
      <c r="R131" s="21">
        <v>47</v>
      </c>
      <c r="S131" s="21">
        <v>4641.2644132554396</v>
      </c>
      <c r="T131" s="21">
        <v>1</v>
      </c>
      <c r="U131" s="21">
        <v>64</v>
      </c>
      <c r="V131" s="21">
        <v>31981</v>
      </c>
      <c r="W131" s="21">
        <v>0</v>
      </c>
      <c r="X131" s="21">
        <v>0</v>
      </c>
      <c r="Y131" s="21">
        <v>22360</v>
      </c>
      <c r="Z131" s="21">
        <v>0</v>
      </c>
      <c r="AA131" s="21">
        <v>0</v>
      </c>
    </row>
    <row r="132" spans="2:27" ht="10.199999999999999" x14ac:dyDescent="0.2">
      <c r="B132" s="21">
        <v>117.23076257143454</v>
      </c>
      <c r="C132" s="21">
        <v>117.23</v>
      </c>
      <c r="D132" s="21">
        <v>-7.6257143453517529E-4</v>
      </c>
      <c r="E132" s="21">
        <v>14</v>
      </c>
      <c r="F132" s="21">
        <v>1308499</v>
      </c>
      <c r="G132" s="21">
        <v>0</v>
      </c>
      <c r="H132" s="21">
        <v>1</v>
      </c>
      <c r="I132" s="21">
        <v>1015</v>
      </c>
      <c r="J132" s="21">
        <v>1</v>
      </c>
      <c r="K132" s="21">
        <v>1</v>
      </c>
      <c r="L132" s="21">
        <v>5064</v>
      </c>
      <c r="M132" s="21">
        <v>1.41</v>
      </c>
      <c r="N132" s="21">
        <v>0</v>
      </c>
      <c r="O132" s="21">
        <v>46</v>
      </c>
      <c r="P132" s="21">
        <v>4191.1397226009403</v>
      </c>
      <c r="Q132" s="21">
        <v>1</v>
      </c>
      <c r="R132" s="21">
        <v>72</v>
      </c>
      <c r="S132" s="21">
        <v>27211</v>
      </c>
      <c r="T132" s="21">
        <v>0</v>
      </c>
      <c r="U132" s="21">
        <v>0</v>
      </c>
      <c r="V132" s="21">
        <v>22263</v>
      </c>
      <c r="W132" s="21">
        <v>0</v>
      </c>
      <c r="X132" s="21">
        <v>0</v>
      </c>
      <c r="Y132" s="21">
        <v>125722</v>
      </c>
      <c r="Z132" s="21">
        <v>1</v>
      </c>
      <c r="AA132" s="21">
        <v>0</v>
      </c>
    </row>
    <row r="133" spans="2:27" ht="10.199999999999999" x14ac:dyDescent="0.2">
      <c r="B133" s="21">
        <v>217.86051013538335</v>
      </c>
      <c r="C133" s="21">
        <v>320.37</v>
      </c>
      <c r="D133" s="21">
        <v>102.50948986461665</v>
      </c>
      <c r="E133" s="21">
        <v>14</v>
      </c>
      <c r="F133" s="21">
        <v>829</v>
      </c>
      <c r="G133" s="21">
        <v>1</v>
      </c>
      <c r="H133" s="21">
        <v>1</v>
      </c>
      <c r="I133" s="21">
        <v>13123</v>
      </c>
      <c r="J133" s="21">
        <v>1.1200000000000001</v>
      </c>
      <c r="K133" s="21">
        <v>0</v>
      </c>
      <c r="L133" s="21">
        <v>23</v>
      </c>
      <c r="M133" s="21">
        <v>4014.7921175504598</v>
      </c>
      <c r="N133" s="21">
        <v>1</v>
      </c>
      <c r="O133" s="21">
        <v>61</v>
      </c>
      <c r="P133" s="21">
        <v>21207</v>
      </c>
      <c r="Q133" s="21">
        <v>0</v>
      </c>
      <c r="R133" s="21">
        <v>0</v>
      </c>
      <c r="S133" s="21">
        <v>31981</v>
      </c>
      <c r="T133" s="21">
        <v>1</v>
      </c>
      <c r="U133" s="21">
        <v>0</v>
      </c>
      <c r="V133" s="21">
        <v>4549784</v>
      </c>
      <c r="W133" s="21">
        <v>1</v>
      </c>
      <c r="X133" s="21">
        <v>0</v>
      </c>
      <c r="Y133" s="21">
        <v>1421287</v>
      </c>
      <c r="Z133" s="21">
        <v>0</v>
      </c>
      <c r="AA133" s="21">
        <v>1</v>
      </c>
    </row>
    <row r="134" spans="2:27" ht="10.199999999999999" x14ac:dyDescent="0.2">
      <c r="B134" s="21">
        <v>85.471466593388598</v>
      </c>
      <c r="C134" s="21">
        <v>85.47</v>
      </c>
      <c r="D134" s="21">
        <v>-1.4665933885993354E-3</v>
      </c>
      <c r="E134" s="21">
        <v>14</v>
      </c>
      <c r="F134" s="21">
        <v>8356</v>
      </c>
      <c r="G134" s="21">
        <v>1.64</v>
      </c>
      <c r="H134" s="21">
        <v>0</v>
      </c>
      <c r="I134" s="21">
        <v>43</v>
      </c>
      <c r="J134" s="21">
        <v>6334.0318694975103</v>
      </c>
      <c r="K134" s="21">
        <v>1</v>
      </c>
      <c r="L134" s="21">
        <v>41</v>
      </c>
      <c r="M134" s="21">
        <v>29260</v>
      </c>
      <c r="N134" s="21">
        <v>0</v>
      </c>
      <c r="O134" s="21">
        <v>0</v>
      </c>
      <c r="P134" s="21">
        <v>27994</v>
      </c>
      <c r="Q134" s="21">
        <v>1</v>
      </c>
      <c r="R134" s="21">
        <v>0</v>
      </c>
      <c r="S134" s="21">
        <v>3770125</v>
      </c>
      <c r="T134" s="21">
        <v>0</v>
      </c>
      <c r="U134" s="21">
        <v>0</v>
      </c>
      <c r="V134" s="21">
        <v>472254</v>
      </c>
      <c r="W134" s="21">
        <v>1</v>
      </c>
      <c r="X134" s="21">
        <v>1</v>
      </c>
      <c r="Y134" s="21">
        <v>802</v>
      </c>
      <c r="Z134" s="21">
        <v>1</v>
      </c>
      <c r="AA134" s="21">
        <v>1</v>
      </c>
    </row>
    <row r="135" spans="2:27" ht="10.199999999999999" x14ac:dyDescent="0.2">
      <c r="B135" s="21">
        <v>200.06079663445834</v>
      </c>
      <c r="C135" s="21">
        <v>297.2</v>
      </c>
      <c r="D135" s="21">
        <v>97.139203365541647</v>
      </c>
      <c r="E135" s="21">
        <v>14</v>
      </c>
      <c r="F135" s="21">
        <v>14</v>
      </c>
      <c r="G135" s="21">
        <v>3863.4990289979601</v>
      </c>
      <c r="H135" s="21">
        <v>1</v>
      </c>
      <c r="I135" s="21">
        <v>46</v>
      </c>
      <c r="J135" s="21">
        <v>26993</v>
      </c>
      <c r="K135" s="21">
        <v>0</v>
      </c>
      <c r="L135" s="21">
        <v>0</v>
      </c>
      <c r="M135" s="21">
        <v>29284</v>
      </c>
      <c r="N135" s="21">
        <v>1</v>
      </c>
      <c r="O135" s="21">
        <v>0</v>
      </c>
      <c r="P135" s="21">
        <v>2105604</v>
      </c>
      <c r="Q135" s="21">
        <v>0</v>
      </c>
      <c r="R135" s="21">
        <v>0</v>
      </c>
      <c r="S135" s="21">
        <v>4549784</v>
      </c>
      <c r="T135" s="21">
        <v>0</v>
      </c>
      <c r="U135" s="21">
        <v>1</v>
      </c>
      <c r="V135" s="21">
        <v>1476</v>
      </c>
      <c r="W135" s="21">
        <v>0</v>
      </c>
      <c r="X135" s="21">
        <v>1</v>
      </c>
      <c r="Y135" s="21">
        <v>6399</v>
      </c>
      <c r="Z135" s="21">
        <v>1.22</v>
      </c>
      <c r="AA135" s="21">
        <v>0</v>
      </c>
    </row>
    <row r="136" spans="2:27" ht="10.199999999999999" x14ac:dyDescent="0.2">
      <c r="B136" s="21">
        <v>233.77898547719187</v>
      </c>
      <c r="C136" s="21">
        <v>233.78</v>
      </c>
      <c r="D136" s="21">
        <v>1.0145228081341884E-3</v>
      </c>
      <c r="E136" s="21">
        <v>14</v>
      </c>
      <c r="F136" s="21">
        <v>45</v>
      </c>
      <c r="G136" s="21">
        <v>32991</v>
      </c>
      <c r="H136" s="21">
        <v>0</v>
      </c>
      <c r="I136" s="21">
        <v>0</v>
      </c>
      <c r="J136" s="21">
        <v>31981</v>
      </c>
      <c r="K136" s="21">
        <v>1</v>
      </c>
      <c r="L136" s="21">
        <v>0</v>
      </c>
      <c r="M136" s="21">
        <v>7830332</v>
      </c>
      <c r="N136" s="21">
        <v>0</v>
      </c>
      <c r="O136" s="21">
        <v>0</v>
      </c>
      <c r="P136" s="21">
        <v>4948339</v>
      </c>
      <c r="Q136" s="21">
        <v>1</v>
      </c>
      <c r="R136" s="21">
        <v>1</v>
      </c>
      <c r="S136" s="21">
        <v>1213</v>
      </c>
      <c r="T136" s="21">
        <v>1</v>
      </c>
      <c r="U136" s="21">
        <v>1</v>
      </c>
      <c r="V136" s="21">
        <v>4945</v>
      </c>
      <c r="W136" s="21">
        <v>1.05</v>
      </c>
      <c r="X136" s="21">
        <v>0</v>
      </c>
      <c r="Y136" s="21">
        <v>19</v>
      </c>
      <c r="Z136" s="21">
        <v>3536.1626452171899</v>
      </c>
      <c r="AA136" s="21">
        <v>0</v>
      </c>
    </row>
    <row r="137" spans="2:27" ht="10.199999999999999" x14ac:dyDescent="0.2">
      <c r="B137" s="21">
        <v>123.90477757391824</v>
      </c>
      <c r="C137" s="21">
        <v>123.89</v>
      </c>
      <c r="D137" s="21">
        <v>-1.4777573918237863E-2</v>
      </c>
      <c r="E137" s="21">
        <v>14</v>
      </c>
      <c r="F137" s="21">
        <v>0</v>
      </c>
      <c r="G137" s="21">
        <v>21121</v>
      </c>
      <c r="H137" s="21">
        <v>0</v>
      </c>
      <c r="I137" s="21">
        <v>0</v>
      </c>
      <c r="J137" s="21">
        <v>3532657</v>
      </c>
      <c r="K137" s="21">
        <v>0</v>
      </c>
      <c r="L137" s="21">
        <v>0</v>
      </c>
      <c r="M137" s="21">
        <v>298680</v>
      </c>
      <c r="N137" s="21">
        <v>0</v>
      </c>
      <c r="O137" s="21">
        <v>1</v>
      </c>
      <c r="P137" s="21">
        <v>1026</v>
      </c>
      <c r="Q137" s="21">
        <v>0</v>
      </c>
      <c r="R137" s="21">
        <v>1</v>
      </c>
      <c r="S137" s="21">
        <v>4708</v>
      </c>
      <c r="T137" s="21">
        <v>1.04</v>
      </c>
      <c r="U137" s="21">
        <v>0</v>
      </c>
      <c r="V137" s="21">
        <v>78</v>
      </c>
      <c r="W137" s="21">
        <v>3042.0856986021399</v>
      </c>
      <c r="X137" s="21">
        <v>1</v>
      </c>
      <c r="Y137" s="21">
        <v>53</v>
      </c>
      <c r="Z137" s="21">
        <v>24510</v>
      </c>
      <c r="AA137" s="21">
        <v>1</v>
      </c>
    </row>
    <row r="138" spans="2:27" ht="10.199999999999999" x14ac:dyDescent="0.2">
      <c r="B138" s="21">
        <v>221.73346062631416</v>
      </c>
      <c r="C138" s="21">
        <v>147.80000000000001</v>
      </c>
      <c r="D138" s="21">
        <v>-73.933460626314144</v>
      </c>
      <c r="E138" s="21">
        <v>14</v>
      </c>
      <c r="F138" s="21">
        <v>0</v>
      </c>
      <c r="G138" s="21">
        <v>8621121</v>
      </c>
      <c r="H138" s="21">
        <v>1</v>
      </c>
      <c r="I138" s="21">
        <v>0</v>
      </c>
      <c r="J138" s="21">
        <v>4549784</v>
      </c>
      <c r="K138" s="21">
        <v>0</v>
      </c>
      <c r="L138" s="21">
        <v>1</v>
      </c>
      <c r="M138" s="21">
        <v>1680</v>
      </c>
      <c r="N138" s="21">
        <v>1</v>
      </c>
      <c r="O138" s="21">
        <v>1</v>
      </c>
      <c r="P138" s="21">
        <v>5725</v>
      </c>
      <c r="Q138" s="21">
        <v>1.36</v>
      </c>
      <c r="R138" s="21">
        <v>0</v>
      </c>
      <c r="S138" s="21">
        <v>31</v>
      </c>
      <c r="T138" s="21">
        <v>2712.3736035401098</v>
      </c>
      <c r="U138" s="21">
        <v>1</v>
      </c>
      <c r="V138" s="21">
        <v>18</v>
      </c>
      <c r="W138" s="21">
        <v>21207</v>
      </c>
      <c r="X138" s="21">
        <v>0</v>
      </c>
      <c r="Y138" s="21">
        <v>1</v>
      </c>
      <c r="Z138" s="21">
        <v>32991</v>
      </c>
      <c r="AA138" s="21">
        <v>0</v>
      </c>
    </row>
    <row r="139" spans="2:27" ht="10.199999999999999" x14ac:dyDescent="0.2">
      <c r="B139" s="21">
        <v>173.16389995445692</v>
      </c>
      <c r="C139" s="21">
        <v>325.02</v>
      </c>
      <c r="D139" s="21">
        <v>151.85610004554306</v>
      </c>
      <c r="E139" s="21">
        <v>14</v>
      </c>
      <c r="F139" s="21">
        <v>0</v>
      </c>
      <c r="G139" s="21">
        <v>1228816</v>
      </c>
      <c r="H139" s="21">
        <v>0</v>
      </c>
      <c r="I139" s="21">
        <v>1</v>
      </c>
      <c r="J139" s="21">
        <v>539</v>
      </c>
      <c r="K139" s="21">
        <v>1</v>
      </c>
      <c r="L139" s="21">
        <v>0</v>
      </c>
      <c r="M139" s="21">
        <v>3926</v>
      </c>
      <c r="N139" s="21">
        <v>1.04</v>
      </c>
      <c r="O139" s="21">
        <v>0</v>
      </c>
      <c r="P139" s="21">
        <v>41</v>
      </c>
      <c r="Q139" s="21">
        <v>2494.44635653246</v>
      </c>
      <c r="R139" s="21">
        <v>1</v>
      </c>
      <c r="S139" s="21">
        <v>79</v>
      </c>
      <c r="T139" s="21">
        <v>26993</v>
      </c>
      <c r="U139" s="21">
        <v>0</v>
      </c>
      <c r="V139" s="21">
        <v>0</v>
      </c>
      <c r="W139" s="21">
        <v>32991</v>
      </c>
      <c r="X139" s="21">
        <v>0</v>
      </c>
      <c r="Y139" s="21">
        <v>0</v>
      </c>
      <c r="Z139" s="21">
        <v>379566</v>
      </c>
      <c r="AA139" s="21">
        <v>1</v>
      </c>
    </row>
    <row r="140" spans="2:27" ht="10.199999999999999" x14ac:dyDescent="0.2">
      <c r="B140" s="21">
        <v>119.09993812156399</v>
      </c>
      <c r="C140" s="21">
        <v>85.62</v>
      </c>
      <c r="D140" s="21">
        <v>-33.47993812156399</v>
      </c>
      <c r="E140" s="21">
        <v>14</v>
      </c>
      <c r="F140" s="21">
        <v>1</v>
      </c>
      <c r="G140" s="21">
        <v>1982</v>
      </c>
      <c r="H140" s="21">
        <v>1</v>
      </c>
      <c r="I140" s="21">
        <v>1</v>
      </c>
      <c r="J140" s="21">
        <v>23531</v>
      </c>
      <c r="K140" s="21">
        <v>1.1599999999999999</v>
      </c>
      <c r="L140" s="21">
        <v>1</v>
      </c>
      <c r="M140" s="21">
        <v>14</v>
      </c>
      <c r="N140" s="21">
        <v>5198.8540325663798</v>
      </c>
      <c r="O140" s="21">
        <v>1</v>
      </c>
      <c r="P140" s="21">
        <v>54</v>
      </c>
      <c r="Q140" s="21">
        <v>24575</v>
      </c>
      <c r="R140" s="21">
        <v>0</v>
      </c>
      <c r="S140" s="21">
        <v>0</v>
      </c>
      <c r="T140" s="21">
        <v>29260</v>
      </c>
      <c r="U140" s="21">
        <v>1</v>
      </c>
      <c r="V140" s="21">
        <v>0</v>
      </c>
      <c r="W140" s="21">
        <v>2105604</v>
      </c>
      <c r="X140" s="21">
        <v>1</v>
      </c>
      <c r="Y140" s="21">
        <v>0</v>
      </c>
      <c r="Z140" s="21">
        <v>8621121</v>
      </c>
      <c r="AA140" s="21">
        <v>0</v>
      </c>
    </row>
    <row r="141" spans="2:27" ht="10.199999999999999" x14ac:dyDescent="0.2">
      <c r="B141" s="21">
        <v>124.35645620460127</v>
      </c>
      <c r="C141" s="21">
        <v>201.43</v>
      </c>
      <c r="D141" s="21">
        <v>77.073543795398734</v>
      </c>
      <c r="E141" s="21">
        <v>14</v>
      </c>
      <c r="F141" s="21">
        <v>1</v>
      </c>
      <c r="G141" s="21">
        <v>4739</v>
      </c>
      <c r="H141" s="21">
        <v>1</v>
      </c>
      <c r="I141" s="21">
        <v>0</v>
      </c>
      <c r="J141" s="21">
        <v>4</v>
      </c>
      <c r="K141" s="21">
        <v>6275.6064104372199</v>
      </c>
      <c r="L141" s="21">
        <v>1</v>
      </c>
      <c r="M141" s="21">
        <v>60</v>
      </c>
      <c r="N141" s="21">
        <v>24236</v>
      </c>
      <c r="O141" s="21">
        <v>0</v>
      </c>
      <c r="P141" s="21">
        <v>0</v>
      </c>
      <c r="Q141" s="21">
        <v>27994</v>
      </c>
      <c r="R141" s="21">
        <v>1</v>
      </c>
      <c r="S141" s="21">
        <v>0</v>
      </c>
      <c r="T141" s="21">
        <v>3532657</v>
      </c>
      <c r="U141" s="21">
        <v>0</v>
      </c>
      <c r="V141" s="21">
        <v>0</v>
      </c>
      <c r="W141" s="21">
        <v>8621121</v>
      </c>
      <c r="X141" s="21">
        <v>1</v>
      </c>
      <c r="Y141" s="21">
        <v>0</v>
      </c>
      <c r="Z141" s="21">
        <v>1076</v>
      </c>
      <c r="AA141" s="21">
        <v>1</v>
      </c>
    </row>
    <row r="142" spans="2:27" ht="10.199999999999999" x14ac:dyDescent="0.2">
      <c r="B142" s="21">
        <v>235.65178880617108</v>
      </c>
      <c r="C142" s="21">
        <v>279.83</v>
      </c>
      <c r="D142" s="21">
        <v>44.178211193828901</v>
      </c>
      <c r="E142" s="21">
        <v>14</v>
      </c>
      <c r="F142" s="21">
        <v>0</v>
      </c>
      <c r="G142" s="21">
        <v>47</v>
      </c>
      <c r="H142" s="21">
        <v>5391.0766763968604</v>
      </c>
      <c r="I142" s="21">
        <v>1</v>
      </c>
      <c r="J142" s="21">
        <v>79</v>
      </c>
      <c r="K142" s="21">
        <v>32991</v>
      </c>
      <c r="L142" s="21">
        <v>0</v>
      </c>
      <c r="M142" s="21">
        <v>0</v>
      </c>
      <c r="N142" s="21">
        <v>26409</v>
      </c>
      <c r="O142" s="21">
        <v>0</v>
      </c>
      <c r="P142" s="21">
        <v>0</v>
      </c>
      <c r="Q142" s="21">
        <v>1197234</v>
      </c>
      <c r="R142" s="21">
        <v>0</v>
      </c>
      <c r="S142" s="21">
        <v>0</v>
      </c>
      <c r="T142" s="21">
        <v>7830332</v>
      </c>
      <c r="U142" s="21">
        <v>0</v>
      </c>
      <c r="V142" s="21">
        <v>1</v>
      </c>
      <c r="W142" s="21">
        <v>1097</v>
      </c>
      <c r="X142" s="21">
        <v>0</v>
      </c>
      <c r="Y142" s="21">
        <v>0</v>
      </c>
      <c r="Z142" s="21">
        <v>9399</v>
      </c>
      <c r="AA142" s="21">
        <v>1.05</v>
      </c>
    </row>
    <row r="143" spans="2:27" ht="10.199999999999999" x14ac:dyDescent="0.2">
      <c r="B143" s="21">
        <v>217.53597416274354</v>
      </c>
      <c r="C143" s="21">
        <v>299.17</v>
      </c>
      <c r="D143" s="21">
        <v>81.634025837256473</v>
      </c>
      <c r="E143" s="21">
        <v>14</v>
      </c>
      <c r="F143" s="21">
        <v>0</v>
      </c>
      <c r="G143" s="21">
        <v>64</v>
      </c>
      <c r="H143" s="21">
        <v>24706</v>
      </c>
      <c r="I143" s="21">
        <v>0</v>
      </c>
      <c r="J143" s="21">
        <v>0</v>
      </c>
      <c r="K143" s="21">
        <v>25824</v>
      </c>
      <c r="L143" s="21">
        <v>0</v>
      </c>
      <c r="M143" s="21">
        <v>0</v>
      </c>
      <c r="N143" s="21">
        <v>1481076</v>
      </c>
      <c r="O143" s="21">
        <v>1</v>
      </c>
      <c r="P143" s="21">
        <v>0</v>
      </c>
      <c r="Q143" s="21">
        <v>4948339</v>
      </c>
      <c r="R143" s="21">
        <v>0</v>
      </c>
      <c r="S143" s="21">
        <v>1</v>
      </c>
      <c r="T143" s="21">
        <v>595</v>
      </c>
      <c r="U143" s="21">
        <v>1</v>
      </c>
      <c r="V143" s="21">
        <v>1</v>
      </c>
      <c r="W143" s="21">
        <v>51122</v>
      </c>
      <c r="X143" s="21">
        <v>1.34</v>
      </c>
      <c r="Y143" s="21">
        <v>1</v>
      </c>
      <c r="Z143" s="21">
        <v>26</v>
      </c>
      <c r="AA143" s="21">
        <v>3042.0856986021399</v>
      </c>
    </row>
    <row r="144" spans="2:27" ht="10.199999999999999" x14ac:dyDescent="0.2">
      <c r="B144" s="21">
        <v>225.29583835198596</v>
      </c>
      <c r="C144" s="21">
        <v>106.6</v>
      </c>
      <c r="D144" s="21">
        <v>-118.69583835198597</v>
      </c>
      <c r="E144" s="21">
        <v>14</v>
      </c>
      <c r="F144" s="21">
        <v>1</v>
      </c>
      <c r="G144" s="21">
        <v>0</v>
      </c>
      <c r="H144" s="21">
        <v>29846</v>
      </c>
      <c r="I144" s="21">
        <v>0</v>
      </c>
      <c r="J144" s="21">
        <v>0</v>
      </c>
      <c r="K144" s="21">
        <v>8621121</v>
      </c>
      <c r="L144" s="21">
        <v>1</v>
      </c>
      <c r="M144" s="21">
        <v>0</v>
      </c>
      <c r="N144" s="21">
        <v>249561</v>
      </c>
      <c r="O144" s="21">
        <v>1</v>
      </c>
      <c r="P144" s="21">
        <v>1</v>
      </c>
      <c r="Q144" s="21">
        <v>2179</v>
      </c>
      <c r="R144" s="21">
        <v>1</v>
      </c>
      <c r="S144" s="21">
        <v>1</v>
      </c>
      <c r="T144" s="21">
        <v>30877</v>
      </c>
      <c r="U144" s="21">
        <v>1.17</v>
      </c>
      <c r="V144" s="21">
        <v>0</v>
      </c>
      <c r="W144" s="21">
        <v>41</v>
      </c>
      <c r="X144" s="21">
        <v>3840.2769216607498</v>
      </c>
      <c r="Y144" s="21">
        <v>0</v>
      </c>
      <c r="Z144" s="21">
        <v>48</v>
      </c>
      <c r="AA144" s="21">
        <v>21207</v>
      </c>
    </row>
    <row r="145" spans="2:27" ht="10.199999999999999" x14ac:dyDescent="0.2">
      <c r="B145" s="21">
        <v>184.07548083282001</v>
      </c>
      <c r="C145" s="21">
        <v>205</v>
      </c>
      <c r="D145" s="21">
        <v>20.924519167179994</v>
      </c>
      <c r="E145" s="21">
        <v>14</v>
      </c>
      <c r="F145" s="21">
        <v>0</v>
      </c>
      <c r="G145" s="21">
        <v>0</v>
      </c>
      <c r="H145" s="21">
        <v>9056076</v>
      </c>
      <c r="I145" s="21">
        <v>1</v>
      </c>
      <c r="J145" s="21">
        <v>0</v>
      </c>
      <c r="K145" s="21">
        <v>2549844</v>
      </c>
      <c r="L145" s="21">
        <v>1</v>
      </c>
      <c r="M145" s="21">
        <v>1</v>
      </c>
      <c r="N145" s="21">
        <v>485</v>
      </c>
      <c r="O145" s="21">
        <v>0</v>
      </c>
      <c r="P145" s="21">
        <v>0</v>
      </c>
      <c r="Q145" s="21">
        <v>6948</v>
      </c>
      <c r="R145" s="21">
        <v>1.01</v>
      </c>
      <c r="S145" s="21">
        <v>0</v>
      </c>
      <c r="T145" s="21">
        <v>4</v>
      </c>
      <c r="U145" s="21">
        <v>2517.73564183902</v>
      </c>
      <c r="V145" s="21">
        <v>1</v>
      </c>
      <c r="W145" s="21">
        <v>47</v>
      </c>
      <c r="X145" s="21">
        <v>23614</v>
      </c>
      <c r="Y145" s="21">
        <v>1</v>
      </c>
      <c r="Z145" s="21">
        <v>0</v>
      </c>
      <c r="AA145" s="21">
        <v>32991</v>
      </c>
    </row>
    <row r="146" spans="2:27" ht="10.199999999999999" x14ac:dyDescent="0.2">
      <c r="B146" s="21">
        <v>240.47949550361872</v>
      </c>
      <c r="C146" s="21">
        <v>240.48</v>
      </c>
      <c r="D146" s="21">
        <v>5.0449638126792706E-4</v>
      </c>
      <c r="E146" s="21">
        <v>14</v>
      </c>
      <c r="F146" s="21">
        <v>1</v>
      </c>
      <c r="G146" s="21">
        <v>0</v>
      </c>
      <c r="H146" s="21">
        <v>2237227</v>
      </c>
      <c r="I146" s="21">
        <v>1</v>
      </c>
      <c r="J146" s="21">
        <v>1</v>
      </c>
      <c r="K146" s="21">
        <v>877</v>
      </c>
      <c r="L146" s="21">
        <v>0</v>
      </c>
      <c r="M146" s="21">
        <v>0</v>
      </c>
      <c r="N146" s="21">
        <v>7070</v>
      </c>
      <c r="O146" s="21">
        <v>1.1200000000000001</v>
      </c>
      <c r="P146" s="21">
        <v>1</v>
      </c>
      <c r="Q146" s="21">
        <v>35</v>
      </c>
      <c r="R146" s="21">
        <v>3911.1674681817099</v>
      </c>
      <c r="S146" s="21">
        <v>1</v>
      </c>
      <c r="T146" s="21">
        <v>15</v>
      </c>
      <c r="U146" s="21">
        <v>24706</v>
      </c>
      <c r="V146" s="21">
        <v>0</v>
      </c>
      <c r="W146" s="21">
        <v>0</v>
      </c>
      <c r="X146" s="21">
        <v>32991</v>
      </c>
      <c r="Y146" s="21">
        <v>0</v>
      </c>
      <c r="Z146" s="21">
        <v>0</v>
      </c>
      <c r="AA146" s="21">
        <v>2105604</v>
      </c>
    </row>
    <row r="147" spans="2:27" ht="10.199999999999999" x14ac:dyDescent="0.2">
      <c r="B147" s="21">
        <v>161.55059484631735</v>
      </c>
      <c r="C147" s="21">
        <v>237.8</v>
      </c>
      <c r="D147" s="21">
        <v>76.249405153682659</v>
      </c>
      <c r="E147" s="21">
        <v>14</v>
      </c>
      <c r="F147" s="21">
        <v>0</v>
      </c>
      <c r="G147" s="21">
        <v>1</v>
      </c>
      <c r="H147" s="21">
        <v>334</v>
      </c>
      <c r="I147" s="21">
        <v>0</v>
      </c>
      <c r="J147" s="21">
        <v>1</v>
      </c>
      <c r="K147" s="21">
        <v>10816</v>
      </c>
      <c r="L147" s="21">
        <v>1.1000000000000001</v>
      </c>
      <c r="M147" s="21">
        <v>1</v>
      </c>
      <c r="N147" s="21">
        <v>63</v>
      </c>
      <c r="O147" s="21">
        <v>4471.6204801878703</v>
      </c>
      <c r="P147" s="21">
        <v>1</v>
      </c>
      <c r="Q147" s="21">
        <v>54</v>
      </c>
      <c r="R147" s="21">
        <v>29260</v>
      </c>
      <c r="S147" s="21">
        <v>0</v>
      </c>
      <c r="T147" s="21">
        <v>0</v>
      </c>
      <c r="U147" s="21">
        <v>32991</v>
      </c>
      <c r="V147" s="21">
        <v>1</v>
      </c>
      <c r="W147" s="21">
        <v>0</v>
      </c>
      <c r="X147" s="21">
        <v>1008768</v>
      </c>
      <c r="Y147" s="21">
        <v>1</v>
      </c>
      <c r="Z147" s="21">
        <v>0</v>
      </c>
      <c r="AA147" s="21">
        <v>8621121</v>
      </c>
    </row>
    <row r="148" spans="2:27" ht="10.199999999999999" x14ac:dyDescent="0.2">
      <c r="B148" s="21">
        <v>95.871307825953338</v>
      </c>
      <c r="C148" s="21">
        <v>54.96</v>
      </c>
      <c r="D148" s="21">
        <v>-40.911307825953337</v>
      </c>
      <c r="E148" s="21">
        <v>14</v>
      </c>
      <c r="F148" s="21">
        <v>1</v>
      </c>
      <c r="G148" s="21">
        <v>1</v>
      </c>
      <c r="H148" s="21">
        <v>43884</v>
      </c>
      <c r="I148" s="21">
        <v>1.19</v>
      </c>
      <c r="J148" s="21">
        <v>0</v>
      </c>
      <c r="K148" s="21">
        <v>48</v>
      </c>
      <c r="L148" s="21">
        <v>6102.0303879375097</v>
      </c>
      <c r="M148" s="21">
        <v>1</v>
      </c>
      <c r="N148" s="21">
        <v>57</v>
      </c>
      <c r="O148" s="21">
        <v>25995</v>
      </c>
      <c r="P148" s="21">
        <v>0</v>
      </c>
      <c r="Q148" s="21">
        <v>0</v>
      </c>
      <c r="R148" s="21">
        <v>28739</v>
      </c>
      <c r="S148" s="21">
        <v>0</v>
      </c>
      <c r="T148" s="21">
        <v>0</v>
      </c>
      <c r="U148" s="21">
        <v>9056076</v>
      </c>
      <c r="V148" s="21">
        <v>0</v>
      </c>
      <c r="W148" s="21">
        <v>0</v>
      </c>
      <c r="X148" s="21">
        <v>8621121</v>
      </c>
      <c r="Y148" s="21">
        <v>0</v>
      </c>
      <c r="Z148" s="21">
        <v>1</v>
      </c>
      <c r="AA148" s="21">
        <v>1097</v>
      </c>
    </row>
    <row r="149" spans="2:27" ht="10.199999999999999" x14ac:dyDescent="0.2">
      <c r="B149" s="21">
        <v>111.55575734725755</v>
      </c>
      <c r="C149" s="21">
        <v>100.36</v>
      </c>
      <c r="D149" s="21">
        <v>-11.195757347257555</v>
      </c>
      <c r="E149" s="21">
        <v>14</v>
      </c>
      <c r="F149" s="21">
        <v>1.01</v>
      </c>
      <c r="G149" s="21">
        <v>0</v>
      </c>
      <c r="H149" s="21">
        <v>37</v>
      </c>
      <c r="I149" s="21">
        <v>3649.80234895284</v>
      </c>
      <c r="J149" s="21">
        <v>1</v>
      </c>
      <c r="K149" s="21">
        <v>72</v>
      </c>
      <c r="L149" s="21">
        <v>25059</v>
      </c>
      <c r="M149" s="21">
        <v>0</v>
      </c>
      <c r="N149" s="21">
        <v>0</v>
      </c>
      <c r="O149" s="21">
        <v>29838</v>
      </c>
      <c r="P149" s="21">
        <v>0</v>
      </c>
      <c r="Q149" s="21">
        <v>0</v>
      </c>
      <c r="R149" s="21">
        <v>7830332</v>
      </c>
      <c r="S149" s="21">
        <v>1</v>
      </c>
      <c r="T149" s="21">
        <v>0</v>
      </c>
      <c r="U149" s="21">
        <v>8621121</v>
      </c>
      <c r="V149" s="21">
        <v>0</v>
      </c>
      <c r="W149" s="21">
        <v>1</v>
      </c>
      <c r="X149" s="21">
        <v>842</v>
      </c>
      <c r="Y149" s="21">
        <v>1</v>
      </c>
      <c r="Z149" s="21">
        <v>0</v>
      </c>
      <c r="AA149" s="21">
        <v>51122</v>
      </c>
    </row>
    <row r="150" spans="2:27" ht="10.199999999999999" x14ac:dyDescent="0.2">
      <c r="B150" s="21">
        <v>259.78440331150256</v>
      </c>
      <c r="C150" s="21">
        <v>182.56</v>
      </c>
      <c r="D150" s="21">
        <v>-77.224403311502556</v>
      </c>
      <c r="E150" s="21">
        <v>14</v>
      </c>
      <c r="F150" s="21">
        <v>4891.8400765173601</v>
      </c>
      <c r="G150" s="21">
        <v>1</v>
      </c>
      <c r="H150" s="21">
        <v>50</v>
      </c>
      <c r="I150" s="21">
        <v>26506</v>
      </c>
      <c r="J150" s="21">
        <v>0</v>
      </c>
      <c r="K150" s="21">
        <v>0</v>
      </c>
      <c r="L150" s="21">
        <v>32991</v>
      </c>
      <c r="M150" s="21">
        <v>0</v>
      </c>
      <c r="N150" s="21">
        <v>0</v>
      </c>
      <c r="O150" s="21">
        <v>1115048</v>
      </c>
      <c r="P150" s="21">
        <v>1</v>
      </c>
      <c r="Q150" s="21">
        <v>0</v>
      </c>
      <c r="R150" s="21">
        <v>2761118</v>
      </c>
      <c r="S150" s="21">
        <v>0</v>
      </c>
      <c r="T150" s="21">
        <v>1</v>
      </c>
      <c r="U150" s="21">
        <v>2467</v>
      </c>
      <c r="V150" s="21">
        <v>1</v>
      </c>
      <c r="W150" s="21">
        <v>0</v>
      </c>
      <c r="X150" s="21">
        <v>7098</v>
      </c>
      <c r="Y150" s="21">
        <v>1.19</v>
      </c>
      <c r="Z150" s="21">
        <v>1</v>
      </c>
      <c r="AA150" s="21">
        <v>41</v>
      </c>
    </row>
    <row r="151" spans="2:27" ht="10.199999999999999" x14ac:dyDescent="0.2">
      <c r="B151" s="21">
        <v>226.68589350869306</v>
      </c>
      <c r="C151" s="21">
        <v>291.51</v>
      </c>
      <c r="D151" s="21">
        <v>64.824106491306935</v>
      </c>
      <c r="E151" s="21">
        <v>14</v>
      </c>
      <c r="F151" s="21">
        <v>26993</v>
      </c>
      <c r="G151" s="21">
        <v>0</v>
      </c>
      <c r="H151" s="21">
        <v>0</v>
      </c>
      <c r="I151" s="21">
        <v>27211</v>
      </c>
      <c r="J151" s="21">
        <v>0</v>
      </c>
      <c r="K151" s="21">
        <v>0</v>
      </c>
      <c r="L151" s="21">
        <v>1595139</v>
      </c>
      <c r="M151" s="21">
        <v>1</v>
      </c>
      <c r="N151" s="21">
        <v>0</v>
      </c>
      <c r="O151" s="21">
        <v>7145897</v>
      </c>
      <c r="P151" s="21">
        <v>0</v>
      </c>
      <c r="Q151" s="21">
        <v>1</v>
      </c>
      <c r="R151" s="21">
        <v>342</v>
      </c>
      <c r="S151" s="21">
        <v>1</v>
      </c>
      <c r="T151" s="21">
        <v>1</v>
      </c>
      <c r="U151" s="21">
        <v>60435</v>
      </c>
      <c r="V151" s="21">
        <v>1.1599999999999999</v>
      </c>
      <c r="W151" s="21">
        <v>1</v>
      </c>
      <c r="X151" s="21">
        <v>33</v>
      </c>
      <c r="Y151" s="21">
        <v>6902.1548031162802</v>
      </c>
      <c r="Z151" s="21">
        <v>1</v>
      </c>
      <c r="AA151" s="21">
        <v>46</v>
      </c>
    </row>
    <row r="152" spans="2:27" ht="10.199999999999999" x14ac:dyDescent="0.2">
      <c r="B152" s="21">
        <v>191.14593397169736</v>
      </c>
      <c r="C152" s="21">
        <v>259.32</v>
      </c>
      <c r="D152" s="21">
        <v>68.174066028302633</v>
      </c>
      <c r="E152" s="21">
        <v>14</v>
      </c>
      <c r="F152" s="21">
        <v>23654</v>
      </c>
      <c r="G152" s="21">
        <v>1</v>
      </c>
      <c r="H152" s="21">
        <v>0</v>
      </c>
      <c r="I152" s="21">
        <v>4459144</v>
      </c>
      <c r="J152" s="21">
        <v>1</v>
      </c>
      <c r="K152" s="21">
        <v>0</v>
      </c>
      <c r="L152" s="21">
        <v>8621121</v>
      </c>
      <c r="M152" s="21">
        <v>0</v>
      </c>
      <c r="N152" s="21">
        <v>1</v>
      </c>
      <c r="O152" s="21">
        <v>587</v>
      </c>
      <c r="P152" s="21">
        <v>1</v>
      </c>
      <c r="Q152" s="21">
        <v>0</v>
      </c>
      <c r="R152" s="21">
        <v>29137</v>
      </c>
      <c r="S152" s="21">
        <v>1.19</v>
      </c>
      <c r="T152" s="21">
        <v>0</v>
      </c>
      <c r="U152" s="21">
        <v>37</v>
      </c>
      <c r="V152" s="21">
        <v>5772.8584345360096</v>
      </c>
      <c r="W152" s="21">
        <v>1</v>
      </c>
      <c r="X152" s="21">
        <v>46</v>
      </c>
      <c r="Y152" s="21">
        <v>28739</v>
      </c>
      <c r="Z152" s="21">
        <v>0</v>
      </c>
      <c r="AA152" s="21">
        <v>0</v>
      </c>
    </row>
    <row r="153" spans="2:27" ht="10.199999999999999" x14ac:dyDescent="0.2">
      <c r="B153" s="21">
        <v>326.46758472728379</v>
      </c>
      <c r="C153" s="21">
        <v>326.47000000000003</v>
      </c>
      <c r="D153" s="21">
        <v>2.41527271623454E-3</v>
      </c>
      <c r="E153" s="21">
        <v>14</v>
      </c>
      <c r="F153" s="21">
        <v>3532657</v>
      </c>
      <c r="G153" s="21">
        <v>0</v>
      </c>
      <c r="H153" s="21">
        <v>0</v>
      </c>
      <c r="I153" s="21">
        <v>3770125</v>
      </c>
      <c r="J153" s="21">
        <v>0</v>
      </c>
      <c r="K153" s="21">
        <v>1</v>
      </c>
      <c r="L153" s="21">
        <v>582</v>
      </c>
      <c r="M153" s="21">
        <v>1</v>
      </c>
      <c r="N153" s="21">
        <v>1</v>
      </c>
      <c r="O153" s="21">
        <v>5654</v>
      </c>
      <c r="P153" s="21">
        <v>1.01</v>
      </c>
      <c r="Q153" s="21">
        <v>1</v>
      </c>
      <c r="R153" s="21">
        <v>15</v>
      </c>
      <c r="S153" s="21">
        <v>3413.4197986724298</v>
      </c>
      <c r="T153" s="21">
        <v>1</v>
      </c>
      <c r="U153" s="21">
        <v>47</v>
      </c>
      <c r="V153" s="21">
        <v>28637</v>
      </c>
      <c r="W153" s="21">
        <v>0</v>
      </c>
      <c r="X153" s="21">
        <v>0</v>
      </c>
      <c r="Y153" s="21">
        <v>38813</v>
      </c>
      <c r="Z153" s="21">
        <v>1</v>
      </c>
      <c r="AA153" s="21">
        <v>0</v>
      </c>
    </row>
    <row r="154" spans="2:27" ht="10.199999999999999" x14ac:dyDescent="0.2">
      <c r="B154" s="21">
        <v>176.03238907810908</v>
      </c>
      <c r="C154" s="21">
        <v>204.68</v>
      </c>
      <c r="D154" s="21">
        <v>28.64761092189093</v>
      </c>
      <c r="E154" s="21">
        <v>14</v>
      </c>
      <c r="F154" s="21">
        <v>2195215</v>
      </c>
      <c r="G154" s="21">
        <v>0</v>
      </c>
      <c r="H154" s="21">
        <v>1</v>
      </c>
      <c r="I154" s="21">
        <v>1102</v>
      </c>
      <c r="J154" s="21">
        <v>1</v>
      </c>
      <c r="K154" s="21">
        <v>1</v>
      </c>
      <c r="L154" s="21">
        <v>9567</v>
      </c>
      <c r="M154" s="21">
        <v>1.27</v>
      </c>
      <c r="N154" s="21">
        <v>0</v>
      </c>
      <c r="O154" s="21">
        <v>44</v>
      </c>
      <c r="P154" s="21">
        <v>6906.75434626489</v>
      </c>
      <c r="Q154" s="21">
        <v>1</v>
      </c>
      <c r="R154" s="21">
        <v>43</v>
      </c>
      <c r="S154" s="21">
        <v>29260</v>
      </c>
      <c r="T154" s="21">
        <v>0</v>
      </c>
      <c r="U154" s="21">
        <v>0</v>
      </c>
      <c r="V154" s="21">
        <v>21207</v>
      </c>
      <c r="W154" s="21">
        <v>1</v>
      </c>
      <c r="X154" s="21">
        <v>0</v>
      </c>
      <c r="Y154" s="21">
        <v>2761118</v>
      </c>
      <c r="Z154" s="21">
        <v>0</v>
      </c>
      <c r="AA154" s="21">
        <v>0</v>
      </c>
    </row>
    <row r="155" spans="2:27" ht="10.199999999999999" x14ac:dyDescent="0.2">
      <c r="B155" s="21">
        <v>234.30661069304895</v>
      </c>
      <c r="C155" s="21">
        <v>234.31</v>
      </c>
      <c r="D155" s="21">
        <v>3.3893069510497753E-3</v>
      </c>
      <c r="E155" s="21">
        <v>14</v>
      </c>
      <c r="F155" s="21">
        <v>414</v>
      </c>
      <c r="G155" s="21">
        <v>1</v>
      </c>
      <c r="H155" s="21">
        <v>1</v>
      </c>
      <c r="I155" s="21">
        <v>4660</v>
      </c>
      <c r="J155" s="21">
        <v>1.01</v>
      </c>
      <c r="K155" s="21">
        <v>0</v>
      </c>
      <c r="L155" s="21">
        <v>16</v>
      </c>
      <c r="M155" s="21">
        <v>2863.2024972812501</v>
      </c>
      <c r="N155" s="21">
        <v>0</v>
      </c>
      <c r="O155" s="21">
        <v>6</v>
      </c>
      <c r="P155" s="21">
        <v>24575</v>
      </c>
      <c r="Q155" s="21">
        <v>0</v>
      </c>
      <c r="R155" s="21">
        <v>0</v>
      </c>
      <c r="S155" s="21">
        <v>24706</v>
      </c>
      <c r="T155" s="21">
        <v>1</v>
      </c>
      <c r="U155" s="21">
        <v>0</v>
      </c>
      <c r="V155" s="21">
        <v>3036732</v>
      </c>
      <c r="W155" s="21">
        <v>0</v>
      </c>
      <c r="X155" s="21">
        <v>0</v>
      </c>
      <c r="Y155" s="21">
        <v>1653017</v>
      </c>
      <c r="Z155" s="21">
        <v>0</v>
      </c>
      <c r="AA155" s="21">
        <v>1</v>
      </c>
    </row>
    <row r="156" spans="2:27" ht="10.199999999999999" x14ac:dyDescent="0.2">
      <c r="B156" s="21">
        <v>196.98468620082622</v>
      </c>
      <c r="C156" s="21">
        <v>114.76</v>
      </c>
      <c r="D156" s="21">
        <v>-82.224686200826213</v>
      </c>
      <c r="E156" s="21">
        <v>14</v>
      </c>
      <c r="F156" s="21">
        <v>17437</v>
      </c>
      <c r="G156" s="21">
        <v>1.04</v>
      </c>
      <c r="H156" s="21">
        <v>0</v>
      </c>
      <c r="I156" s="21">
        <v>23</v>
      </c>
      <c r="J156" s="21">
        <v>3570.7813825746598</v>
      </c>
      <c r="K156" s="21">
        <v>1</v>
      </c>
      <c r="L156" s="21">
        <v>47</v>
      </c>
      <c r="M156" s="21">
        <v>29260</v>
      </c>
      <c r="N156" s="21">
        <v>1</v>
      </c>
      <c r="O156" s="21">
        <v>0</v>
      </c>
      <c r="P156" s="21">
        <v>23903</v>
      </c>
      <c r="Q156" s="21">
        <v>0</v>
      </c>
      <c r="R156" s="21">
        <v>0</v>
      </c>
      <c r="S156" s="21">
        <v>7830332</v>
      </c>
      <c r="T156" s="21">
        <v>0</v>
      </c>
      <c r="U156" s="21">
        <v>0</v>
      </c>
      <c r="V156" s="21">
        <v>2105604</v>
      </c>
      <c r="W156" s="21">
        <v>0</v>
      </c>
      <c r="X156" s="21">
        <v>1</v>
      </c>
      <c r="Y156" s="21">
        <v>1589</v>
      </c>
      <c r="Z156" s="21">
        <v>1</v>
      </c>
      <c r="AA156" s="21">
        <v>0</v>
      </c>
    </row>
    <row r="157" spans="2:27" ht="10.199999999999999" x14ac:dyDescent="0.2">
      <c r="B157" s="21">
        <v>123.53800054787745</v>
      </c>
      <c r="C157" s="21">
        <v>56.76</v>
      </c>
      <c r="D157" s="21">
        <v>-66.77800054787744</v>
      </c>
      <c r="E157" s="21">
        <v>14</v>
      </c>
      <c r="F157" s="21">
        <v>4</v>
      </c>
      <c r="G157" s="21">
        <v>5796.3753862235399</v>
      </c>
      <c r="H157" s="21">
        <v>0</v>
      </c>
      <c r="I157" s="21">
        <v>31</v>
      </c>
      <c r="J157" s="21">
        <v>23025</v>
      </c>
      <c r="K157" s="21">
        <v>0</v>
      </c>
      <c r="L157" s="21">
        <v>0</v>
      </c>
      <c r="M157" s="21">
        <v>23903</v>
      </c>
      <c r="N157" s="21">
        <v>0</v>
      </c>
      <c r="O157" s="21">
        <v>0</v>
      </c>
      <c r="P157" s="21">
        <v>1197234</v>
      </c>
      <c r="Q157" s="21">
        <v>1</v>
      </c>
      <c r="R157" s="21">
        <v>0</v>
      </c>
      <c r="S157" s="21">
        <v>9056076</v>
      </c>
      <c r="T157" s="21">
        <v>0</v>
      </c>
      <c r="U157" s="21">
        <v>1</v>
      </c>
      <c r="V157" s="21">
        <v>1116</v>
      </c>
      <c r="W157" s="21">
        <v>1</v>
      </c>
      <c r="X157" s="21">
        <v>0</v>
      </c>
      <c r="Y157" s="21">
        <v>8881</v>
      </c>
      <c r="Z157" s="21">
        <v>1.1100000000000001</v>
      </c>
      <c r="AA157" s="21">
        <v>1</v>
      </c>
    </row>
    <row r="158" spans="2:27" ht="10.199999999999999" x14ac:dyDescent="0.2">
      <c r="B158" s="21">
        <v>166.8993185468228</v>
      </c>
      <c r="C158" s="21">
        <v>114.35</v>
      </c>
      <c r="D158" s="21">
        <v>-52.549318546822803</v>
      </c>
      <c r="E158" s="21">
        <v>14</v>
      </c>
      <c r="F158" s="21">
        <v>75</v>
      </c>
      <c r="G158" s="21">
        <v>30268</v>
      </c>
      <c r="H158" s="21">
        <v>1</v>
      </c>
      <c r="I158" s="21">
        <v>0</v>
      </c>
      <c r="J158" s="21">
        <v>21121</v>
      </c>
      <c r="K158" s="21">
        <v>1</v>
      </c>
      <c r="L158" s="21">
        <v>0</v>
      </c>
      <c r="M158" s="21">
        <v>7830332</v>
      </c>
      <c r="N158" s="21">
        <v>1</v>
      </c>
      <c r="O158" s="21">
        <v>0</v>
      </c>
      <c r="P158" s="21">
        <v>2673620</v>
      </c>
      <c r="Q158" s="21">
        <v>0</v>
      </c>
      <c r="R158" s="21">
        <v>1</v>
      </c>
      <c r="S158" s="21">
        <v>1751</v>
      </c>
      <c r="T158" s="21">
        <v>1</v>
      </c>
      <c r="U158" s="21">
        <v>1</v>
      </c>
      <c r="V158" s="21">
        <v>4613</v>
      </c>
      <c r="W158" s="21">
        <v>1.1599999999999999</v>
      </c>
      <c r="X158" s="21">
        <v>1</v>
      </c>
      <c r="Y158" s="21">
        <v>43</v>
      </c>
      <c r="Z158" s="21">
        <v>2297.8463761196099</v>
      </c>
      <c r="AA158" s="21">
        <v>1</v>
      </c>
    </row>
    <row r="159" spans="2:27" ht="10.199999999999999" x14ac:dyDescent="0.2">
      <c r="B159" s="21">
        <v>169.90319211003131</v>
      </c>
      <c r="C159" s="21">
        <v>169.9</v>
      </c>
      <c r="D159" s="21">
        <v>-3.1921100313070383E-3</v>
      </c>
      <c r="E159" s="21">
        <v>14</v>
      </c>
      <c r="F159" s="21">
        <v>0</v>
      </c>
      <c r="G159" s="21">
        <v>31981</v>
      </c>
      <c r="H159" s="21">
        <v>0</v>
      </c>
      <c r="I159" s="21">
        <v>0</v>
      </c>
      <c r="J159" s="21">
        <v>2753373</v>
      </c>
      <c r="K159" s="21">
        <v>0</v>
      </c>
      <c r="L159" s="21">
        <v>0</v>
      </c>
      <c r="M159" s="21">
        <v>2673620</v>
      </c>
      <c r="N159" s="21">
        <v>0</v>
      </c>
      <c r="O159" s="21">
        <v>1</v>
      </c>
      <c r="P159" s="21">
        <v>258</v>
      </c>
      <c r="Q159" s="21">
        <v>1</v>
      </c>
      <c r="R159" s="21">
        <v>1</v>
      </c>
      <c r="S159" s="21">
        <v>29771</v>
      </c>
      <c r="T159" s="21">
        <v>1.1000000000000001</v>
      </c>
      <c r="U159" s="21">
        <v>0</v>
      </c>
      <c r="V159" s="21">
        <v>21</v>
      </c>
      <c r="W159" s="21">
        <v>2318.278597684</v>
      </c>
      <c r="X159" s="21">
        <v>1</v>
      </c>
      <c r="Y159" s="21">
        <v>67</v>
      </c>
      <c r="Z159" s="21">
        <v>29260</v>
      </c>
      <c r="AA159" s="21">
        <v>0</v>
      </c>
    </row>
    <row r="160" spans="2:27" ht="10.199999999999999" x14ac:dyDescent="0.2">
      <c r="B160" s="21">
        <v>98.760735523260706</v>
      </c>
      <c r="C160" s="21">
        <v>118.17</v>
      </c>
      <c r="D160" s="21">
        <v>19.409264476739295</v>
      </c>
      <c r="E160" s="21">
        <v>14</v>
      </c>
      <c r="F160" s="21">
        <v>0</v>
      </c>
      <c r="G160" s="21">
        <v>1106780</v>
      </c>
      <c r="H160" s="21">
        <v>1</v>
      </c>
      <c r="I160" s="21">
        <v>0</v>
      </c>
      <c r="J160" s="21">
        <v>1228816</v>
      </c>
      <c r="K160" s="21">
        <v>0</v>
      </c>
      <c r="L160" s="21">
        <v>1</v>
      </c>
      <c r="M160" s="21">
        <v>1724</v>
      </c>
      <c r="N160" s="21">
        <v>1</v>
      </c>
      <c r="O160" s="21">
        <v>1</v>
      </c>
      <c r="P160" s="21">
        <v>17966</v>
      </c>
      <c r="Q160" s="21">
        <v>1.01</v>
      </c>
      <c r="R160" s="21">
        <v>0</v>
      </c>
      <c r="S160" s="21">
        <v>14</v>
      </c>
      <c r="T160" s="21">
        <v>6102.0303879375097</v>
      </c>
      <c r="U160" s="21">
        <v>1</v>
      </c>
      <c r="V160" s="21">
        <v>41</v>
      </c>
      <c r="W160" s="21">
        <v>24575</v>
      </c>
      <c r="X160" s="21">
        <v>0</v>
      </c>
      <c r="Y160" s="21">
        <v>0</v>
      </c>
      <c r="Z160" s="21">
        <v>23025</v>
      </c>
      <c r="AA160" s="21">
        <v>0</v>
      </c>
    </row>
    <row r="161" spans="2:27" ht="10.199999999999999" x14ac:dyDescent="0.2">
      <c r="B161" s="21">
        <v>124.52831897243891</v>
      </c>
      <c r="C161" s="21">
        <v>157.19999999999999</v>
      </c>
      <c r="D161" s="21">
        <v>32.671681027561078</v>
      </c>
      <c r="E161" s="21">
        <v>14</v>
      </c>
      <c r="F161" s="21">
        <v>0</v>
      </c>
      <c r="G161" s="21">
        <v>4549784</v>
      </c>
      <c r="H161" s="21">
        <v>0</v>
      </c>
      <c r="I161" s="21">
        <v>1</v>
      </c>
      <c r="J161" s="21">
        <v>495</v>
      </c>
      <c r="K161" s="21">
        <v>1</v>
      </c>
      <c r="L161" s="21">
        <v>1</v>
      </c>
      <c r="M161" s="21">
        <v>9252</v>
      </c>
      <c r="N161" s="21">
        <v>1.23</v>
      </c>
      <c r="O161" s="21">
        <v>0</v>
      </c>
      <c r="P161" s="21">
        <v>35</v>
      </c>
      <c r="Q161" s="21">
        <v>4040.0939429211999</v>
      </c>
      <c r="R161" s="21">
        <v>1</v>
      </c>
      <c r="S161" s="21">
        <v>37</v>
      </c>
      <c r="T161" s="21">
        <v>25059</v>
      </c>
      <c r="U161" s="21">
        <v>0</v>
      </c>
      <c r="V161" s="21">
        <v>0</v>
      </c>
      <c r="W161" s="21">
        <v>26409</v>
      </c>
      <c r="X161" s="21">
        <v>0</v>
      </c>
      <c r="Y161" s="21">
        <v>0</v>
      </c>
      <c r="Z161" s="21">
        <v>7830332</v>
      </c>
      <c r="AA161" s="21">
        <v>1</v>
      </c>
    </row>
    <row r="162" spans="2:27" ht="10.199999999999999" x14ac:dyDescent="0.2">
      <c r="B162" s="21">
        <v>165.77422735669469</v>
      </c>
      <c r="C162" s="21">
        <v>185.11</v>
      </c>
      <c r="D162" s="21">
        <v>19.335772643305319</v>
      </c>
      <c r="E162" s="21">
        <v>14</v>
      </c>
      <c r="F162" s="21">
        <v>1</v>
      </c>
      <c r="G162" s="21">
        <v>315</v>
      </c>
      <c r="H162" s="21">
        <v>1</v>
      </c>
      <c r="I162" s="21">
        <v>1</v>
      </c>
      <c r="J162" s="21">
        <v>12447</v>
      </c>
      <c r="K162" s="21">
        <v>1.1599999999999999</v>
      </c>
      <c r="L162" s="21">
        <v>0</v>
      </c>
      <c r="M162" s="21">
        <v>14</v>
      </c>
      <c r="N162" s="21">
        <v>4487.0676271706398</v>
      </c>
      <c r="O162" s="21">
        <v>0</v>
      </c>
      <c r="P162" s="21">
        <v>66</v>
      </c>
      <c r="Q162" s="21">
        <v>32991</v>
      </c>
      <c r="R162" s="21">
        <v>0</v>
      </c>
      <c r="S162" s="21">
        <v>0</v>
      </c>
      <c r="T162" s="21">
        <v>32991</v>
      </c>
      <c r="U162" s="21">
        <v>1</v>
      </c>
      <c r="V162" s="21">
        <v>0</v>
      </c>
      <c r="W162" s="21">
        <v>1197234</v>
      </c>
      <c r="X162" s="21">
        <v>1</v>
      </c>
      <c r="Y162" s="21">
        <v>0</v>
      </c>
      <c r="Z162" s="21">
        <v>2753373</v>
      </c>
      <c r="AA162" s="21">
        <v>1</v>
      </c>
    </row>
    <row r="163" spans="2:27" ht="10.199999999999999" x14ac:dyDescent="0.2">
      <c r="B163" s="21">
        <v>199.47422497201654</v>
      </c>
      <c r="C163" s="21">
        <v>116.57</v>
      </c>
      <c r="D163" s="21">
        <v>-82.90422497201655</v>
      </c>
      <c r="E163" s="21">
        <v>14</v>
      </c>
      <c r="F163" s="21">
        <v>0</v>
      </c>
      <c r="G163" s="21">
        <v>7688</v>
      </c>
      <c r="H163" s="21">
        <v>1.58</v>
      </c>
      <c r="I163" s="21">
        <v>0</v>
      </c>
      <c r="J163" s="21">
        <v>55</v>
      </c>
      <c r="K163" s="21">
        <v>4446.5141216163302</v>
      </c>
      <c r="L163" s="21">
        <v>1</v>
      </c>
      <c r="M163" s="21">
        <v>66</v>
      </c>
      <c r="N163" s="21">
        <v>28637</v>
      </c>
      <c r="O163" s="21">
        <v>1</v>
      </c>
      <c r="P163" s="21">
        <v>1</v>
      </c>
      <c r="Q163" s="21">
        <v>23184</v>
      </c>
      <c r="R163" s="21">
        <v>1</v>
      </c>
      <c r="S163" s="21">
        <v>0</v>
      </c>
      <c r="T163" s="21">
        <v>1595139</v>
      </c>
      <c r="U163" s="21">
        <v>0</v>
      </c>
      <c r="V163" s="21">
        <v>0</v>
      </c>
      <c r="W163" s="21">
        <v>249561</v>
      </c>
      <c r="X163" s="21">
        <v>1</v>
      </c>
      <c r="Y163" s="21">
        <v>1</v>
      </c>
      <c r="Z163" s="21">
        <v>1446</v>
      </c>
      <c r="AA163" s="21">
        <v>0</v>
      </c>
    </row>
    <row r="164" spans="2:27" ht="10.199999999999999" x14ac:dyDescent="0.2">
      <c r="B164" s="21">
        <v>131.19126809081538</v>
      </c>
      <c r="C164" s="21">
        <v>144.86000000000001</v>
      </c>
      <c r="D164" s="21">
        <v>13.668731909184629</v>
      </c>
      <c r="E164" s="21">
        <v>14</v>
      </c>
      <c r="F164" s="21">
        <v>1</v>
      </c>
      <c r="G164" s="21">
        <v>29</v>
      </c>
      <c r="H164" s="21">
        <v>2295.2268441593801</v>
      </c>
      <c r="I164" s="21">
        <v>0</v>
      </c>
      <c r="J164" s="21">
        <v>64</v>
      </c>
      <c r="K164" s="21">
        <v>28637</v>
      </c>
      <c r="L164" s="21">
        <v>0</v>
      </c>
      <c r="M164" s="21">
        <v>0</v>
      </c>
      <c r="N164" s="21">
        <v>30916</v>
      </c>
      <c r="O164" s="21">
        <v>0</v>
      </c>
      <c r="P164" s="21">
        <v>0</v>
      </c>
      <c r="Q164" s="21">
        <v>8621121</v>
      </c>
      <c r="R164" s="21">
        <v>0</v>
      </c>
      <c r="S164" s="21">
        <v>0</v>
      </c>
      <c r="T164" s="21">
        <v>8621121</v>
      </c>
      <c r="U164" s="21">
        <v>0</v>
      </c>
      <c r="V164" s="21">
        <v>1</v>
      </c>
      <c r="W164" s="21">
        <v>760</v>
      </c>
      <c r="X164" s="21">
        <v>0</v>
      </c>
      <c r="Y164" s="21">
        <v>1</v>
      </c>
      <c r="Z164" s="21">
        <v>23009</v>
      </c>
      <c r="AA164" s="21">
        <v>1.08</v>
      </c>
    </row>
    <row r="165" spans="2:27" ht="10.199999999999999" x14ac:dyDescent="0.2">
      <c r="B165" s="21">
        <v>117.93889740598931</v>
      </c>
      <c r="C165" s="21">
        <v>46.32</v>
      </c>
      <c r="D165" s="21">
        <v>-71.618897405989316</v>
      </c>
      <c r="E165" s="21">
        <v>14</v>
      </c>
      <c r="F165" s="21">
        <v>1</v>
      </c>
      <c r="G165" s="21">
        <v>79</v>
      </c>
      <c r="H165" s="21">
        <v>23025</v>
      </c>
      <c r="I165" s="21">
        <v>1</v>
      </c>
      <c r="J165" s="21">
        <v>0</v>
      </c>
      <c r="K165" s="21">
        <v>24575</v>
      </c>
      <c r="L165" s="21">
        <v>1</v>
      </c>
      <c r="M165" s="21">
        <v>0</v>
      </c>
      <c r="N165" s="21">
        <v>3036732</v>
      </c>
      <c r="O165" s="21">
        <v>1</v>
      </c>
      <c r="P165" s="21">
        <v>0</v>
      </c>
      <c r="Q165" s="21">
        <v>1173217</v>
      </c>
      <c r="R165" s="21">
        <v>1</v>
      </c>
      <c r="S165" s="21">
        <v>1</v>
      </c>
      <c r="T165" s="21">
        <v>582</v>
      </c>
      <c r="U165" s="21">
        <v>1</v>
      </c>
      <c r="V165" s="21">
        <v>0</v>
      </c>
      <c r="W165" s="21">
        <v>9497</v>
      </c>
      <c r="X165" s="21">
        <v>1.02</v>
      </c>
      <c r="Y165" s="21">
        <v>0</v>
      </c>
      <c r="Z165" s="21">
        <v>14</v>
      </c>
      <c r="AA165" s="21">
        <v>2216.6950844970002</v>
      </c>
    </row>
    <row r="166" spans="2:27" ht="10.199999999999999" x14ac:dyDescent="0.2">
      <c r="B166" s="21">
        <v>188.0354039359986</v>
      </c>
      <c r="C166" s="21">
        <v>122.99</v>
      </c>
      <c r="D166" s="21">
        <v>-65.045403935998607</v>
      </c>
      <c r="E166" s="21">
        <v>14</v>
      </c>
      <c r="F166" s="21">
        <v>0</v>
      </c>
      <c r="G166" s="21">
        <v>1</v>
      </c>
      <c r="H166" s="21">
        <v>31981</v>
      </c>
      <c r="I166" s="21">
        <v>0</v>
      </c>
      <c r="J166" s="21">
        <v>0</v>
      </c>
      <c r="K166" s="21">
        <v>3036732</v>
      </c>
      <c r="L166" s="21">
        <v>0</v>
      </c>
      <c r="M166" s="21">
        <v>0</v>
      </c>
      <c r="N166" s="21">
        <v>2230831</v>
      </c>
      <c r="O166" s="21">
        <v>0</v>
      </c>
      <c r="P166" s="21">
        <v>0</v>
      </c>
      <c r="Q166" s="21">
        <v>291</v>
      </c>
      <c r="R166" s="21">
        <v>0</v>
      </c>
      <c r="S166" s="21">
        <v>1</v>
      </c>
      <c r="T166" s="21">
        <v>9567</v>
      </c>
      <c r="U166" s="21">
        <v>1.1399999999999999</v>
      </c>
      <c r="V166" s="21">
        <v>1</v>
      </c>
      <c r="W166" s="21">
        <v>35</v>
      </c>
      <c r="X166" s="21">
        <v>5222.2993470763004</v>
      </c>
      <c r="Y166" s="21">
        <v>1</v>
      </c>
      <c r="Z166" s="21">
        <v>55</v>
      </c>
      <c r="AA166" s="21">
        <v>32991</v>
      </c>
    </row>
    <row r="167" spans="2:27" ht="10.199999999999999" x14ac:dyDescent="0.2">
      <c r="B167" s="21">
        <v>147.48706302815151</v>
      </c>
      <c r="C167" s="21">
        <v>210.16</v>
      </c>
      <c r="D167" s="21">
        <v>62.672936971848486</v>
      </c>
      <c r="E167" s="21">
        <v>14</v>
      </c>
      <c r="F167" s="21">
        <v>0</v>
      </c>
      <c r="G167" s="21">
        <v>0</v>
      </c>
      <c r="H167" s="21">
        <v>2753373</v>
      </c>
      <c r="I167" s="21">
        <v>1</v>
      </c>
      <c r="J167" s="21">
        <v>0</v>
      </c>
      <c r="K167" s="21">
        <v>1197234</v>
      </c>
      <c r="L167" s="21">
        <v>1</v>
      </c>
      <c r="M167" s="21">
        <v>1</v>
      </c>
      <c r="N167" s="21">
        <v>1662</v>
      </c>
      <c r="O167" s="21">
        <v>1</v>
      </c>
      <c r="P167" s="21">
        <v>0</v>
      </c>
      <c r="Q167" s="21">
        <v>12432</v>
      </c>
      <c r="R167" s="21">
        <v>1.29</v>
      </c>
      <c r="S167" s="21">
        <v>0</v>
      </c>
      <c r="T167" s="21">
        <v>16</v>
      </c>
      <c r="U167" s="21">
        <v>4103.1024954682598</v>
      </c>
      <c r="V167" s="21">
        <v>1</v>
      </c>
      <c r="W167" s="21">
        <v>57</v>
      </c>
      <c r="X167" s="21">
        <v>22089</v>
      </c>
      <c r="Y167" s="21">
        <v>0</v>
      </c>
      <c r="Z167" s="21">
        <v>0</v>
      </c>
      <c r="AA167" s="21">
        <v>37375</v>
      </c>
    </row>
    <row r="168" spans="2:27" ht="10.199999999999999" x14ac:dyDescent="0.2">
      <c r="B168" s="21">
        <v>154.73009863538076</v>
      </c>
      <c r="C168" s="21">
        <v>154.72999999999999</v>
      </c>
      <c r="D168" s="21">
        <v>-9.8635380766154412E-5</v>
      </c>
      <c r="E168" s="21">
        <v>14</v>
      </c>
      <c r="F168" s="21">
        <v>1</v>
      </c>
      <c r="G168" s="21">
        <v>0</v>
      </c>
      <c r="H168" s="21">
        <v>4549784</v>
      </c>
      <c r="I168" s="21">
        <v>1</v>
      </c>
      <c r="J168" s="21">
        <v>1</v>
      </c>
      <c r="K168" s="21">
        <v>1052</v>
      </c>
      <c r="L168" s="21">
        <v>0</v>
      </c>
      <c r="M168" s="21">
        <v>1</v>
      </c>
      <c r="N168" s="21">
        <v>6482</v>
      </c>
      <c r="O168" s="21">
        <v>1.06</v>
      </c>
      <c r="P168" s="21">
        <v>1</v>
      </c>
      <c r="Q168" s="21">
        <v>46</v>
      </c>
      <c r="R168" s="21">
        <v>4356.1184898968604</v>
      </c>
      <c r="S168" s="21">
        <v>1</v>
      </c>
      <c r="T168" s="21">
        <v>48</v>
      </c>
      <c r="U168" s="21">
        <v>29055</v>
      </c>
      <c r="V168" s="21">
        <v>0</v>
      </c>
      <c r="W168" s="21">
        <v>0</v>
      </c>
      <c r="X168" s="21">
        <v>28637</v>
      </c>
      <c r="Y168" s="21">
        <v>0</v>
      </c>
      <c r="Z168" s="21">
        <v>0</v>
      </c>
      <c r="AA168" s="21">
        <v>8621121</v>
      </c>
    </row>
    <row r="169" spans="2:27" ht="10.199999999999999" x14ac:dyDescent="0.2">
      <c r="B169" s="21">
        <v>166.89931854650709</v>
      </c>
      <c r="C169" s="21">
        <v>114.35</v>
      </c>
      <c r="D169" s="21">
        <v>-52.549318546507095</v>
      </c>
      <c r="E169" s="21">
        <v>14</v>
      </c>
      <c r="F169" s="21">
        <v>0</v>
      </c>
      <c r="G169" s="21">
        <v>0</v>
      </c>
      <c r="H169" s="21">
        <v>1970</v>
      </c>
      <c r="I169" s="21">
        <v>0</v>
      </c>
      <c r="J169" s="21">
        <v>1</v>
      </c>
      <c r="K169" s="21">
        <v>6986</v>
      </c>
      <c r="L169" s="21">
        <v>1.25</v>
      </c>
      <c r="M169" s="21">
        <v>0</v>
      </c>
      <c r="N169" s="21">
        <v>21</v>
      </c>
      <c r="O169" s="21">
        <v>4593.3830776520599</v>
      </c>
      <c r="P169" s="21">
        <v>0</v>
      </c>
      <c r="Q169" s="21">
        <v>10</v>
      </c>
      <c r="R169" s="21">
        <v>22038</v>
      </c>
      <c r="S169" s="21">
        <v>0</v>
      </c>
      <c r="T169" s="21">
        <v>0</v>
      </c>
      <c r="U169" s="21">
        <v>27211</v>
      </c>
      <c r="V169" s="21">
        <v>0</v>
      </c>
      <c r="W169" s="21">
        <v>0</v>
      </c>
      <c r="X169" s="21">
        <v>668159</v>
      </c>
      <c r="Y169" s="21">
        <v>1</v>
      </c>
      <c r="Z169" s="21">
        <v>0</v>
      </c>
      <c r="AA169" s="21">
        <v>991717</v>
      </c>
    </row>
    <row r="170" spans="2:27" ht="10.199999999999999" x14ac:dyDescent="0.2">
      <c r="B170" s="21">
        <v>124.92245519461883</v>
      </c>
      <c r="C170" s="21">
        <v>124.92</v>
      </c>
      <c r="D170" s="21">
        <v>-2.4551946188324791E-3</v>
      </c>
      <c r="E170" s="21">
        <v>14</v>
      </c>
      <c r="F170" s="21">
        <v>1</v>
      </c>
      <c r="G170" s="21">
        <v>1</v>
      </c>
      <c r="H170" s="21">
        <v>5190</v>
      </c>
      <c r="I170" s="21">
        <v>1</v>
      </c>
      <c r="J170" s="21">
        <v>0</v>
      </c>
      <c r="K170" s="21">
        <v>21</v>
      </c>
      <c r="L170" s="21">
        <v>4148.5573791238203</v>
      </c>
      <c r="M170" s="21">
        <v>0</v>
      </c>
      <c r="N170" s="21">
        <v>70</v>
      </c>
      <c r="O170" s="21">
        <v>26993</v>
      </c>
      <c r="P170" s="21">
        <v>1</v>
      </c>
      <c r="Q170" s="21">
        <v>0</v>
      </c>
      <c r="R170" s="21">
        <v>29838</v>
      </c>
      <c r="S170" s="21">
        <v>0</v>
      </c>
      <c r="T170" s="21">
        <v>0</v>
      </c>
      <c r="U170" s="21">
        <v>1862106</v>
      </c>
      <c r="V170" s="21">
        <v>1</v>
      </c>
      <c r="W170" s="21">
        <v>0</v>
      </c>
      <c r="X170" s="21">
        <v>3036732</v>
      </c>
      <c r="Y170" s="21">
        <v>1</v>
      </c>
      <c r="Z170" s="21">
        <v>1</v>
      </c>
      <c r="AA170" s="21">
        <v>1030</v>
      </c>
    </row>
    <row r="171" spans="2:27" ht="10.199999999999999" x14ac:dyDescent="0.2">
      <c r="B171" s="21">
        <v>80.767334771107272</v>
      </c>
      <c r="C171" s="21">
        <v>69.19</v>
      </c>
      <c r="D171" s="21">
        <v>-11.577334771107274</v>
      </c>
      <c r="E171" s="21">
        <v>14</v>
      </c>
      <c r="F171" s="21">
        <v>1.92</v>
      </c>
      <c r="G171" s="21">
        <v>0</v>
      </c>
      <c r="H171" s="21">
        <v>55</v>
      </c>
      <c r="I171" s="21">
        <v>2487.8884505267401</v>
      </c>
      <c r="J171" s="21">
        <v>0</v>
      </c>
      <c r="K171" s="21">
        <v>35</v>
      </c>
      <c r="L171" s="21">
        <v>29260</v>
      </c>
      <c r="M171" s="21">
        <v>1</v>
      </c>
      <c r="N171" s="21">
        <v>0</v>
      </c>
      <c r="O171" s="21">
        <v>32991</v>
      </c>
      <c r="P171" s="21">
        <v>0</v>
      </c>
      <c r="Q171" s="21">
        <v>0</v>
      </c>
      <c r="R171" s="21">
        <v>1308499</v>
      </c>
      <c r="S171" s="21">
        <v>1</v>
      </c>
      <c r="T171" s="21">
        <v>0</v>
      </c>
      <c r="U171" s="21">
        <v>3770125</v>
      </c>
      <c r="V171" s="21">
        <v>0</v>
      </c>
      <c r="W171" s="21">
        <v>1</v>
      </c>
      <c r="X171" s="21">
        <v>573</v>
      </c>
      <c r="Y171" s="21">
        <v>0</v>
      </c>
      <c r="Z171" s="21">
        <v>1</v>
      </c>
      <c r="AA171" s="21">
        <v>34324</v>
      </c>
    </row>
    <row r="172" spans="2:27" ht="10.199999999999999" x14ac:dyDescent="0.2">
      <c r="B172" s="21">
        <v>159.71016090084964</v>
      </c>
      <c r="C172" s="21">
        <v>159.71</v>
      </c>
      <c r="D172" s="21">
        <v>-1.6090084963593654E-4</v>
      </c>
      <c r="E172" s="21">
        <v>14</v>
      </c>
      <c r="F172" s="21">
        <v>1940.17219696915</v>
      </c>
      <c r="G172" s="21">
        <v>1</v>
      </c>
      <c r="H172" s="21">
        <v>79</v>
      </c>
      <c r="I172" s="21">
        <v>32991</v>
      </c>
      <c r="J172" s="21">
        <v>1</v>
      </c>
      <c r="K172" s="21">
        <v>0</v>
      </c>
      <c r="L172" s="21">
        <v>30916</v>
      </c>
      <c r="M172" s="21">
        <v>0</v>
      </c>
      <c r="N172" s="21">
        <v>0</v>
      </c>
      <c r="O172" s="21">
        <v>3532657</v>
      </c>
      <c r="P172" s="21">
        <v>1</v>
      </c>
      <c r="Q172" s="21">
        <v>0</v>
      </c>
      <c r="R172" s="21">
        <v>7145897</v>
      </c>
      <c r="S172" s="21">
        <v>0</v>
      </c>
      <c r="T172" s="21">
        <v>1</v>
      </c>
      <c r="U172" s="21">
        <v>866</v>
      </c>
      <c r="V172" s="21">
        <v>1</v>
      </c>
      <c r="W172" s="21">
        <v>0</v>
      </c>
      <c r="X172" s="21">
        <v>10941</v>
      </c>
      <c r="Y172" s="21">
        <v>1.28</v>
      </c>
      <c r="Z172" s="21">
        <v>0</v>
      </c>
      <c r="AA172" s="21">
        <v>48</v>
      </c>
    </row>
    <row r="173" spans="2:27" ht="10.199999999999999" x14ac:dyDescent="0.2">
      <c r="B173" s="21">
        <v>304.17836096399003</v>
      </c>
      <c r="C173" s="21">
        <v>304.18</v>
      </c>
      <c r="D173" s="21">
        <v>1.6390360099762802E-3</v>
      </c>
      <c r="E173" s="21">
        <v>14</v>
      </c>
      <c r="F173" s="21">
        <v>22089</v>
      </c>
      <c r="G173" s="21">
        <v>0</v>
      </c>
      <c r="H173" s="21">
        <v>0</v>
      </c>
      <c r="I173" s="21">
        <v>31981</v>
      </c>
      <c r="J173" s="21">
        <v>0</v>
      </c>
      <c r="K173" s="21">
        <v>0</v>
      </c>
      <c r="L173" s="21">
        <v>7830332</v>
      </c>
      <c r="M173" s="21">
        <v>1</v>
      </c>
      <c r="N173" s="21">
        <v>0</v>
      </c>
      <c r="O173" s="21">
        <v>8621121</v>
      </c>
      <c r="P173" s="21">
        <v>0</v>
      </c>
      <c r="Q173" s="21">
        <v>1</v>
      </c>
      <c r="R173" s="21">
        <v>992</v>
      </c>
      <c r="S173" s="21">
        <v>1</v>
      </c>
      <c r="T173" s="21">
        <v>1</v>
      </c>
      <c r="U173" s="21">
        <v>5860</v>
      </c>
      <c r="V173" s="21">
        <v>1.2</v>
      </c>
      <c r="W173" s="21">
        <v>1</v>
      </c>
      <c r="X173" s="21">
        <v>1</v>
      </c>
      <c r="Y173" s="21">
        <v>4843.9398396489996</v>
      </c>
      <c r="Z173" s="21">
        <v>0</v>
      </c>
      <c r="AA173" s="21">
        <v>80</v>
      </c>
    </row>
    <row r="174" spans="2:27" ht="10.199999999999999" x14ac:dyDescent="0.2">
      <c r="B174" s="21">
        <v>158.98940426673337</v>
      </c>
      <c r="C174" s="21">
        <v>137.25</v>
      </c>
      <c r="D174" s="21">
        <v>-21.739404266733374</v>
      </c>
      <c r="E174" s="21">
        <v>14</v>
      </c>
      <c r="F174" s="21">
        <v>32991</v>
      </c>
      <c r="G174" s="21">
        <v>0</v>
      </c>
      <c r="H174" s="21">
        <v>0</v>
      </c>
      <c r="I174" s="21">
        <v>8621121</v>
      </c>
      <c r="J174" s="21">
        <v>1</v>
      </c>
      <c r="K174" s="21">
        <v>0</v>
      </c>
      <c r="L174" s="21">
        <v>2230831</v>
      </c>
      <c r="M174" s="21">
        <v>0</v>
      </c>
      <c r="N174" s="21">
        <v>1</v>
      </c>
      <c r="O174" s="21">
        <v>756</v>
      </c>
      <c r="P174" s="21">
        <v>1</v>
      </c>
      <c r="Q174" s="21">
        <v>1</v>
      </c>
      <c r="R174" s="21">
        <v>3525</v>
      </c>
      <c r="S174" s="21">
        <v>1.1000000000000001</v>
      </c>
      <c r="T174" s="21">
        <v>0</v>
      </c>
      <c r="U174" s="21">
        <v>22</v>
      </c>
      <c r="V174" s="21">
        <v>7520.08544188626</v>
      </c>
      <c r="W174" s="21">
        <v>0</v>
      </c>
      <c r="X174" s="21">
        <v>21</v>
      </c>
      <c r="Y174" s="21">
        <v>27211</v>
      </c>
      <c r="Z174" s="21">
        <v>1</v>
      </c>
      <c r="AA174" s="21">
        <v>0</v>
      </c>
    </row>
    <row r="175" spans="2:27" ht="10.199999999999999" x14ac:dyDescent="0.2">
      <c r="B175" s="21">
        <v>251.81536911928868</v>
      </c>
      <c r="C175" s="21">
        <v>225.56</v>
      </c>
      <c r="D175" s="21">
        <v>-26.255369119288673</v>
      </c>
      <c r="E175" s="21">
        <v>14</v>
      </c>
      <c r="F175" s="21">
        <v>668159</v>
      </c>
      <c r="G175" s="21">
        <v>1</v>
      </c>
      <c r="H175" s="21">
        <v>0</v>
      </c>
      <c r="I175" s="21">
        <v>4549784</v>
      </c>
      <c r="J175" s="21">
        <v>0</v>
      </c>
      <c r="K175" s="21">
        <v>1</v>
      </c>
      <c r="L175" s="21">
        <v>1731</v>
      </c>
      <c r="M175" s="21">
        <v>1</v>
      </c>
      <c r="N175" s="21">
        <v>1</v>
      </c>
      <c r="O175" s="21">
        <v>48642</v>
      </c>
      <c r="P175" s="21">
        <v>1.1599999999999999</v>
      </c>
      <c r="Q175" s="21">
        <v>0</v>
      </c>
      <c r="R175" s="21">
        <v>45</v>
      </c>
      <c r="S175" s="21">
        <v>2422.9836487862299</v>
      </c>
      <c r="T175" s="21">
        <v>1</v>
      </c>
      <c r="U175" s="21">
        <v>31</v>
      </c>
      <c r="V175" s="21">
        <v>28637</v>
      </c>
      <c r="W175" s="21">
        <v>1</v>
      </c>
      <c r="X175" s="21">
        <v>0</v>
      </c>
      <c r="Y175" s="21">
        <v>22360</v>
      </c>
      <c r="Z175" s="21">
        <v>0</v>
      </c>
      <c r="AA175" s="21">
        <v>0</v>
      </c>
    </row>
    <row r="176" spans="2:27" ht="10.199999999999999" x14ac:dyDescent="0.2">
      <c r="B176" s="21">
        <v>161.58695958934481</v>
      </c>
      <c r="C176" s="21">
        <v>215.83</v>
      </c>
      <c r="D176" s="21">
        <v>54.243040410655198</v>
      </c>
      <c r="E176" s="21">
        <v>14</v>
      </c>
      <c r="F176" s="21">
        <v>8621121</v>
      </c>
      <c r="G176" s="21">
        <v>0</v>
      </c>
      <c r="H176" s="21">
        <v>1</v>
      </c>
      <c r="I176" s="21">
        <v>217</v>
      </c>
      <c r="J176" s="21">
        <v>1</v>
      </c>
      <c r="K176" s="21">
        <v>0</v>
      </c>
      <c r="L176" s="21">
        <v>10343</v>
      </c>
      <c r="M176" s="21">
        <v>1.02</v>
      </c>
      <c r="N176" s="21">
        <v>0</v>
      </c>
      <c r="O176" s="21">
        <v>4</v>
      </c>
      <c r="P176" s="21">
        <v>4523.3141878344204</v>
      </c>
      <c r="Q176" s="21">
        <v>1</v>
      </c>
      <c r="R176" s="21">
        <v>6</v>
      </c>
      <c r="S176" s="21">
        <v>32991</v>
      </c>
      <c r="T176" s="21">
        <v>0</v>
      </c>
      <c r="U176" s="21">
        <v>0</v>
      </c>
      <c r="V176" s="21">
        <v>25450</v>
      </c>
      <c r="W176" s="21">
        <v>0</v>
      </c>
      <c r="X176" s="21">
        <v>0</v>
      </c>
      <c r="Y176" s="21">
        <v>3770125</v>
      </c>
      <c r="Z176" s="21">
        <v>1</v>
      </c>
      <c r="AA176" s="21">
        <v>0</v>
      </c>
    </row>
    <row r="177" spans="2:27" ht="10.199999999999999" x14ac:dyDescent="0.2">
      <c r="B177" s="21">
        <v>127.06989884394233</v>
      </c>
      <c r="C177" s="21">
        <v>127.06</v>
      </c>
      <c r="D177" s="21">
        <v>-9.8988439423237651E-3</v>
      </c>
      <c r="E177" s="21">
        <v>14</v>
      </c>
      <c r="F177" s="21">
        <v>1822</v>
      </c>
      <c r="G177" s="21">
        <v>1</v>
      </c>
      <c r="H177" s="21">
        <v>1</v>
      </c>
      <c r="I177" s="21">
        <v>63690</v>
      </c>
      <c r="J177" s="21">
        <v>1.04</v>
      </c>
      <c r="K177" s="21">
        <v>1</v>
      </c>
      <c r="L177" s="21">
        <v>14</v>
      </c>
      <c r="M177" s="21">
        <v>3585.8600460483399</v>
      </c>
      <c r="N177" s="21">
        <v>1</v>
      </c>
      <c r="O177" s="21">
        <v>46</v>
      </c>
      <c r="P177" s="21">
        <v>29260</v>
      </c>
      <c r="Q177" s="21">
        <v>0</v>
      </c>
      <c r="R177" s="21">
        <v>0</v>
      </c>
      <c r="S177" s="21">
        <v>23654</v>
      </c>
      <c r="T177" s="21">
        <v>1</v>
      </c>
      <c r="U177" s="21">
        <v>0</v>
      </c>
      <c r="V177" s="21">
        <v>3036732</v>
      </c>
      <c r="W177" s="21">
        <v>1</v>
      </c>
      <c r="X177" s="21">
        <v>0</v>
      </c>
      <c r="Y177" s="21">
        <v>1421287</v>
      </c>
      <c r="Z177" s="21">
        <v>0</v>
      </c>
      <c r="AA177" s="21">
        <v>1</v>
      </c>
    </row>
    <row r="178" spans="2:27" ht="10.199999999999999" x14ac:dyDescent="0.2">
      <c r="B178" s="21">
        <v>149.53436083306491</v>
      </c>
      <c r="C178" s="21">
        <v>202.77</v>
      </c>
      <c r="D178" s="21">
        <v>53.235639166935101</v>
      </c>
      <c r="E178" s="21">
        <v>14</v>
      </c>
      <c r="F178" s="21">
        <v>4002</v>
      </c>
      <c r="G178" s="21">
        <v>1.1399999999999999</v>
      </c>
      <c r="H178" s="21">
        <v>0</v>
      </c>
      <c r="I178" s="21">
        <v>48</v>
      </c>
      <c r="J178" s="21">
        <v>5006.4478473075696</v>
      </c>
      <c r="K178" s="21">
        <v>1</v>
      </c>
      <c r="L178" s="21">
        <v>70</v>
      </c>
      <c r="M178" s="21">
        <v>21125</v>
      </c>
      <c r="N178" s="21">
        <v>0</v>
      </c>
      <c r="O178" s="21">
        <v>0</v>
      </c>
      <c r="P178" s="21">
        <v>25237</v>
      </c>
      <c r="Q178" s="21">
        <v>0</v>
      </c>
      <c r="R178" s="21">
        <v>0</v>
      </c>
      <c r="S178" s="21">
        <v>8621121</v>
      </c>
      <c r="T178" s="21">
        <v>0</v>
      </c>
      <c r="U178" s="21">
        <v>0</v>
      </c>
      <c r="V178" s="21">
        <v>1694803</v>
      </c>
      <c r="W178" s="21">
        <v>0</v>
      </c>
      <c r="X178" s="21">
        <v>1</v>
      </c>
      <c r="Y178" s="21">
        <v>856</v>
      </c>
      <c r="Z178" s="21">
        <v>1</v>
      </c>
      <c r="AA178" s="21">
        <v>0</v>
      </c>
    </row>
    <row r="179" spans="2:27" ht="10.199999999999999" x14ac:dyDescent="0.2">
      <c r="B179" s="21">
        <v>183.43094472596101</v>
      </c>
      <c r="C179" s="21">
        <v>183.43</v>
      </c>
      <c r="D179" s="21">
        <v>-9.4472596100558803E-4</v>
      </c>
      <c r="E179" s="21">
        <v>14</v>
      </c>
      <c r="F179" s="21">
        <v>1</v>
      </c>
      <c r="G179" s="21">
        <v>5335.3210742883903</v>
      </c>
      <c r="H179" s="21">
        <v>1</v>
      </c>
      <c r="I179" s="21">
        <v>78</v>
      </c>
      <c r="J179" s="21">
        <v>32991</v>
      </c>
      <c r="K179" s="21">
        <v>0</v>
      </c>
      <c r="L179" s="21">
        <v>0</v>
      </c>
      <c r="M179" s="21">
        <v>32991</v>
      </c>
      <c r="N179" s="21">
        <v>0</v>
      </c>
      <c r="O179" s="21">
        <v>0</v>
      </c>
      <c r="P179" s="21">
        <v>7830332</v>
      </c>
      <c r="Q179" s="21">
        <v>1</v>
      </c>
      <c r="R179" s="21">
        <v>0</v>
      </c>
      <c r="S179" s="21">
        <v>2195215</v>
      </c>
      <c r="T179" s="21">
        <v>1</v>
      </c>
      <c r="U179" s="21">
        <v>1</v>
      </c>
      <c r="V179" s="21">
        <v>458</v>
      </c>
      <c r="W179" s="21">
        <v>1</v>
      </c>
      <c r="X179" s="21">
        <v>1</v>
      </c>
      <c r="Y179" s="21">
        <v>5798</v>
      </c>
      <c r="Z179" s="21">
        <v>1.06</v>
      </c>
      <c r="AA179" s="21">
        <v>1</v>
      </c>
    </row>
    <row r="180" spans="2:27" ht="10.199999999999999" x14ac:dyDescent="0.2">
      <c r="B180" s="21">
        <v>99.457493673643597</v>
      </c>
      <c r="C180" s="21">
        <v>84.46</v>
      </c>
      <c r="D180" s="21">
        <v>-14.997493673643604</v>
      </c>
      <c r="E180" s="21">
        <v>14</v>
      </c>
      <c r="F180" s="21">
        <v>47</v>
      </c>
      <c r="G180" s="21">
        <v>22360</v>
      </c>
      <c r="H180" s="21">
        <v>0</v>
      </c>
      <c r="I180" s="21">
        <v>0</v>
      </c>
      <c r="J180" s="21">
        <v>26553</v>
      </c>
      <c r="K180" s="21">
        <v>0</v>
      </c>
      <c r="L180" s="21">
        <v>0</v>
      </c>
      <c r="M180" s="21">
        <v>1536012</v>
      </c>
      <c r="N180" s="21">
        <v>1</v>
      </c>
      <c r="O180" s="21">
        <v>0</v>
      </c>
      <c r="P180" s="21">
        <v>1318892</v>
      </c>
      <c r="Q180" s="21">
        <v>1</v>
      </c>
      <c r="R180" s="21">
        <v>1</v>
      </c>
      <c r="S180" s="21">
        <v>1009</v>
      </c>
      <c r="T180" s="21">
        <v>0</v>
      </c>
      <c r="U180" s="21">
        <v>1</v>
      </c>
      <c r="V180" s="21">
        <v>9381</v>
      </c>
      <c r="W180" s="21">
        <v>1.05</v>
      </c>
      <c r="X180" s="21">
        <v>0</v>
      </c>
      <c r="Y180" s="21">
        <v>31</v>
      </c>
      <c r="Z180" s="21">
        <v>9185.2832341499306</v>
      </c>
      <c r="AA180" s="21">
        <v>1</v>
      </c>
    </row>
    <row r="181" spans="2:27" ht="10.199999999999999" x14ac:dyDescent="0.2">
      <c r="B181" s="21">
        <v>93.171684186996742</v>
      </c>
      <c r="C181" s="21">
        <v>80.31</v>
      </c>
      <c r="D181" s="21">
        <v>-12.86168418699674</v>
      </c>
      <c r="E181" s="21">
        <v>14</v>
      </c>
      <c r="F181" s="21">
        <v>0</v>
      </c>
      <c r="G181" s="21">
        <v>27994</v>
      </c>
      <c r="H181" s="21">
        <v>0</v>
      </c>
      <c r="I181" s="21">
        <v>0</v>
      </c>
      <c r="J181" s="21">
        <v>8621121</v>
      </c>
      <c r="K181" s="21">
        <v>1</v>
      </c>
      <c r="L181" s="21">
        <v>0</v>
      </c>
      <c r="M181" s="21">
        <v>8621121</v>
      </c>
      <c r="N181" s="21">
        <v>0</v>
      </c>
      <c r="O181" s="21">
        <v>1</v>
      </c>
      <c r="P181" s="21">
        <v>589</v>
      </c>
      <c r="Q181" s="21">
        <v>0</v>
      </c>
      <c r="R181" s="21">
        <v>1</v>
      </c>
      <c r="S181" s="21">
        <v>27103</v>
      </c>
      <c r="T181" s="21">
        <v>1.33</v>
      </c>
      <c r="U181" s="21">
        <v>0</v>
      </c>
      <c r="V181" s="21">
        <v>21</v>
      </c>
      <c r="W181" s="21">
        <v>3316.8950188559702</v>
      </c>
      <c r="X181" s="21">
        <v>0</v>
      </c>
      <c r="Y181" s="21">
        <v>53</v>
      </c>
      <c r="Z181" s="21">
        <v>30124</v>
      </c>
      <c r="AA181" s="21">
        <v>0</v>
      </c>
    </row>
    <row r="182" spans="2:27" ht="10.199999999999999" x14ac:dyDescent="0.2">
      <c r="B182" s="21">
        <v>145.98932640074108</v>
      </c>
      <c r="C182" s="21">
        <v>110.25</v>
      </c>
      <c r="D182" s="21">
        <v>-35.739326400741078</v>
      </c>
      <c r="E182" s="21">
        <v>14</v>
      </c>
      <c r="F182" s="21">
        <v>0</v>
      </c>
      <c r="G182" s="21">
        <v>1421287</v>
      </c>
      <c r="H182" s="21">
        <v>1</v>
      </c>
      <c r="I182" s="21">
        <v>0</v>
      </c>
      <c r="J182" s="21">
        <v>936107</v>
      </c>
      <c r="K182" s="21">
        <v>0</v>
      </c>
      <c r="L182" s="21">
        <v>1</v>
      </c>
      <c r="M182" s="21">
        <v>291</v>
      </c>
      <c r="N182" s="21">
        <v>1</v>
      </c>
      <c r="O182" s="21">
        <v>1</v>
      </c>
      <c r="P182" s="21">
        <v>5153</v>
      </c>
      <c r="Q182" s="21">
        <v>1.26</v>
      </c>
      <c r="R182" s="21">
        <v>0</v>
      </c>
      <c r="S182" s="21">
        <v>46</v>
      </c>
      <c r="T182" s="21">
        <v>7046.9847127394796</v>
      </c>
      <c r="U182" s="21">
        <v>1</v>
      </c>
      <c r="V182" s="21">
        <v>34</v>
      </c>
      <c r="W182" s="21">
        <v>29260</v>
      </c>
      <c r="X182" s="21">
        <v>1</v>
      </c>
      <c r="Y182" s="21">
        <v>0</v>
      </c>
      <c r="Z182" s="21">
        <v>29838</v>
      </c>
      <c r="AA182" s="21">
        <v>1</v>
      </c>
    </row>
    <row r="183" spans="2:27" ht="10.199999999999999" x14ac:dyDescent="0.2">
      <c r="B183" s="21">
        <v>67.253616556742486</v>
      </c>
      <c r="C183" s="21">
        <v>45.11</v>
      </c>
      <c r="D183" s="21">
        <v>-22.143616556742487</v>
      </c>
      <c r="E183" s="21">
        <v>14</v>
      </c>
      <c r="F183" s="21">
        <v>0</v>
      </c>
      <c r="G183" s="21">
        <v>4948339</v>
      </c>
      <c r="H183" s="21">
        <v>0</v>
      </c>
      <c r="I183" s="21">
        <v>1</v>
      </c>
      <c r="J183" s="21">
        <v>287</v>
      </c>
      <c r="K183" s="21">
        <v>1</v>
      </c>
      <c r="L183" s="21">
        <v>1</v>
      </c>
      <c r="M183" s="21">
        <v>6295</v>
      </c>
      <c r="N183" s="21">
        <v>1.67</v>
      </c>
      <c r="O183" s="21">
        <v>0</v>
      </c>
      <c r="P183" s="21">
        <v>14</v>
      </c>
      <c r="Q183" s="21">
        <v>5588.71551244492</v>
      </c>
      <c r="R183" s="21">
        <v>0</v>
      </c>
      <c r="S183" s="21">
        <v>75</v>
      </c>
      <c r="T183" s="21">
        <v>29055</v>
      </c>
      <c r="U183" s="21">
        <v>0</v>
      </c>
      <c r="V183" s="21">
        <v>0</v>
      </c>
      <c r="W183" s="21">
        <v>32991</v>
      </c>
      <c r="X183" s="21">
        <v>0</v>
      </c>
      <c r="Y183" s="21">
        <v>0</v>
      </c>
      <c r="Z183" s="21">
        <v>5787293</v>
      </c>
      <c r="AA183" s="21">
        <v>0</v>
      </c>
    </row>
    <row r="184" spans="2:27" ht="10.199999999999999" x14ac:dyDescent="0.2">
      <c r="B184" s="21">
        <v>90.255874408273982</v>
      </c>
      <c r="C184" s="21">
        <v>84.23</v>
      </c>
      <c r="D184" s="21">
        <v>-6.0258744082739781</v>
      </c>
      <c r="E184" s="21">
        <v>14</v>
      </c>
      <c r="F184" s="21">
        <v>1</v>
      </c>
      <c r="G184" s="21">
        <v>872</v>
      </c>
      <c r="H184" s="21">
        <v>1</v>
      </c>
      <c r="I184" s="21">
        <v>1</v>
      </c>
      <c r="J184" s="21">
        <v>4472</v>
      </c>
      <c r="K184" s="21">
        <v>1.06</v>
      </c>
      <c r="L184" s="21">
        <v>0</v>
      </c>
      <c r="M184" s="21">
        <v>49</v>
      </c>
      <c r="N184" s="21">
        <v>2238.0770389843201</v>
      </c>
      <c r="O184" s="21">
        <v>1</v>
      </c>
      <c r="P184" s="21">
        <v>13</v>
      </c>
      <c r="Q184" s="21">
        <v>30916</v>
      </c>
      <c r="R184" s="21">
        <v>1</v>
      </c>
      <c r="S184" s="21">
        <v>1</v>
      </c>
      <c r="T184" s="21">
        <v>31981</v>
      </c>
      <c r="U184" s="21">
        <v>0</v>
      </c>
      <c r="V184" s="21">
        <v>0</v>
      </c>
      <c r="W184" s="21">
        <v>7830332</v>
      </c>
      <c r="X184" s="21">
        <v>1</v>
      </c>
      <c r="Y184" s="21">
        <v>0</v>
      </c>
      <c r="Z184" s="21">
        <v>7145897</v>
      </c>
      <c r="AA184" s="21">
        <v>0</v>
      </c>
    </row>
    <row r="185" spans="2:27" ht="10.199999999999999" x14ac:dyDescent="0.2">
      <c r="B185" s="21">
        <v>202.04025138748244</v>
      </c>
      <c r="C185" s="21">
        <v>125.9</v>
      </c>
      <c r="D185" s="21">
        <v>-76.140251387482436</v>
      </c>
      <c r="E185" s="21">
        <v>14</v>
      </c>
      <c r="F185" s="21">
        <v>1</v>
      </c>
      <c r="G185" s="21">
        <v>17853</v>
      </c>
      <c r="H185" s="21">
        <v>1.52</v>
      </c>
      <c r="I185" s="21">
        <v>0</v>
      </c>
      <c r="J185" s="21">
        <v>48</v>
      </c>
      <c r="K185" s="21">
        <v>4593.3830776520599</v>
      </c>
      <c r="L185" s="21">
        <v>1</v>
      </c>
      <c r="M185" s="21">
        <v>47</v>
      </c>
      <c r="N185" s="21">
        <v>24575</v>
      </c>
      <c r="O185" s="21">
        <v>0</v>
      </c>
      <c r="P185" s="21">
        <v>0</v>
      </c>
      <c r="Q185" s="21">
        <v>23903</v>
      </c>
      <c r="R185" s="21">
        <v>0</v>
      </c>
      <c r="S185" s="21">
        <v>0</v>
      </c>
      <c r="T185" s="21">
        <v>1862106</v>
      </c>
      <c r="U185" s="21">
        <v>1</v>
      </c>
      <c r="V185" s="21">
        <v>0</v>
      </c>
      <c r="W185" s="21">
        <v>8621121</v>
      </c>
      <c r="X185" s="21">
        <v>0</v>
      </c>
      <c r="Y185" s="21">
        <v>1</v>
      </c>
      <c r="Z185" s="21">
        <v>364</v>
      </c>
      <c r="AA185" s="21">
        <v>1</v>
      </c>
    </row>
    <row r="186" spans="2:27" ht="10.199999999999999" x14ac:dyDescent="0.2">
      <c r="B186" s="21">
        <v>120.62583567724076</v>
      </c>
      <c r="C186" s="21">
        <v>154.06</v>
      </c>
      <c r="D186" s="21">
        <v>33.434164322759244</v>
      </c>
      <c r="E186" s="21">
        <v>14</v>
      </c>
      <c r="F186" s="21">
        <v>0</v>
      </c>
      <c r="G186" s="21">
        <v>53</v>
      </c>
      <c r="H186" s="21">
        <v>2019.9802665878799</v>
      </c>
      <c r="I186" s="21">
        <v>1</v>
      </c>
      <c r="J186" s="21">
        <v>61</v>
      </c>
      <c r="K186" s="21">
        <v>26993</v>
      </c>
      <c r="L186" s="21">
        <v>0</v>
      </c>
      <c r="M186" s="21">
        <v>1</v>
      </c>
      <c r="N186" s="21">
        <v>23654</v>
      </c>
      <c r="O186" s="21">
        <v>0</v>
      </c>
      <c r="P186" s="21">
        <v>0</v>
      </c>
      <c r="Q186" s="21">
        <v>2230831</v>
      </c>
      <c r="R186" s="21">
        <v>1</v>
      </c>
      <c r="S186" s="21">
        <v>0</v>
      </c>
      <c r="T186" s="21">
        <v>4549784</v>
      </c>
      <c r="U186" s="21">
        <v>0</v>
      </c>
      <c r="V186" s="21">
        <v>1</v>
      </c>
      <c r="W186" s="21">
        <v>723</v>
      </c>
      <c r="X186" s="21">
        <v>1</v>
      </c>
      <c r="Y186" s="21">
        <v>0</v>
      </c>
      <c r="Z186" s="21">
        <v>6452</v>
      </c>
      <c r="AA186" s="21">
        <v>1.1399999999999999</v>
      </c>
    </row>
    <row r="187" spans="2:27" ht="10.199999999999999" x14ac:dyDescent="0.2">
      <c r="B187" s="21">
        <v>103.82589639658109</v>
      </c>
      <c r="C187" s="21">
        <v>104.33</v>
      </c>
      <c r="D187" s="21">
        <v>0.50410360341891192</v>
      </c>
      <c r="E187" s="21">
        <v>14</v>
      </c>
      <c r="F187" s="21">
        <v>1</v>
      </c>
      <c r="G187" s="21">
        <v>54</v>
      </c>
      <c r="H187" s="21">
        <v>32991</v>
      </c>
      <c r="I187" s="21">
        <v>0</v>
      </c>
      <c r="J187" s="21">
        <v>0</v>
      </c>
      <c r="K187" s="21">
        <v>32991</v>
      </c>
      <c r="L187" s="21">
        <v>0</v>
      </c>
      <c r="M187" s="21">
        <v>0</v>
      </c>
      <c r="N187" s="21">
        <v>1197234</v>
      </c>
      <c r="O187" s="21">
        <v>1</v>
      </c>
      <c r="P187" s="21">
        <v>0</v>
      </c>
      <c r="Q187" s="21">
        <v>2673620</v>
      </c>
      <c r="R187" s="21">
        <v>0</v>
      </c>
      <c r="S187" s="21">
        <v>0</v>
      </c>
      <c r="T187" s="21">
        <v>1470</v>
      </c>
      <c r="U187" s="21">
        <v>1</v>
      </c>
      <c r="V187" s="21">
        <v>1</v>
      </c>
      <c r="W187" s="21">
        <v>73892</v>
      </c>
      <c r="X187" s="21">
        <v>1.35</v>
      </c>
      <c r="Y187" s="21">
        <v>1</v>
      </c>
      <c r="Z187" s="21">
        <v>9</v>
      </c>
      <c r="AA187" s="21">
        <v>6205.9664895082396</v>
      </c>
    </row>
    <row r="188" spans="2:27" ht="10.199999999999999" x14ac:dyDescent="0.2">
      <c r="B188" s="21">
        <v>122.29961380372428</v>
      </c>
      <c r="C188" s="21">
        <v>224.17</v>
      </c>
      <c r="D188" s="21">
        <v>101.8703861962757</v>
      </c>
      <c r="E188" s="21">
        <v>14</v>
      </c>
      <c r="F188" s="21">
        <v>0</v>
      </c>
      <c r="G188" s="21">
        <v>0</v>
      </c>
      <c r="H188" s="21">
        <v>30916</v>
      </c>
      <c r="I188" s="21">
        <v>1</v>
      </c>
      <c r="J188" s="21">
        <v>0</v>
      </c>
      <c r="K188" s="21">
        <v>3532657</v>
      </c>
      <c r="L188" s="21">
        <v>1</v>
      </c>
      <c r="M188" s="21">
        <v>0</v>
      </c>
      <c r="N188" s="21">
        <v>2195215</v>
      </c>
      <c r="O188" s="21">
        <v>1</v>
      </c>
      <c r="P188" s="21">
        <v>1</v>
      </c>
      <c r="Q188" s="21">
        <v>1056</v>
      </c>
      <c r="R188" s="21">
        <v>1</v>
      </c>
      <c r="S188" s="21">
        <v>0</v>
      </c>
      <c r="T188" s="21">
        <v>12410</v>
      </c>
      <c r="U188" s="21">
        <v>1.29</v>
      </c>
      <c r="V188" s="21">
        <v>0</v>
      </c>
      <c r="W188" s="21">
        <v>14</v>
      </c>
      <c r="X188" s="21">
        <v>3757.25252996058</v>
      </c>
      <c r="Y188" s="21">
        <v>0</v>
      </c>
      <c r="Z188" s="21">
        <v>6</v>
      </c>
      <c r="AA188" s="21">
        <v>29260</v>
      </c>
    </row>
    <row r="189" spans="2:27" ht="10.199999999999999" x14ac:dyDescent="0.2">
      <c r="B189" s="21">
        <v>138.11636320424478</v>
      </c>
      <c r="C189" s="21">
        <v>150.04</v>
      </c>
      <c r="D189" s="21">
        <v>11.923636795755215</v>
      </c>
      <c r="E189" s="21">
        <v>14</v>
      </c>
      <c r="F189" s="21">
        <v>1</v>
      </c>
      <c r="G189" s="21">
        <v>0</v>
      </c>
      <c r="H189" s="21">
        <v>8621121</v>
      </c>
      <c r="I189" s="21">
        <v>0</v>
      </c>
      <c r="J189" s="21">
        <v>0</v>
      </c>
      <c r="K189" s="21">
        <v>8621121</v>
      </c>
      <c r="L189" s="21">
        <v>0</v>
      </c>
      <c r="M189" s="21">
        <v>0</v>
      </c>
      <c r="N189" s="21">
        <v>1989</v>
      </c>
      <c r="O189" s="21">
        <v>0</v>
      </c>
      <c r="P189" s="21">
        <v>1</v>
      </c>
      <c r="Q189" s="21">
        <v>11396</v>
      </c>
      <c r="R189" s="21">
        <v>1.1100000000000001</v>
      </c>
      <c r="S189" s="21">
        <v>1</v>
      </c>
      <c r="T189" s="21">
        <v>22</v>
      </c>
      <c r="U189" s="21">
        <v>6317.5549937916903</v>
      </c>
      <c r="V189" s="21">
        <v>1</v>
      </c>
      <c r="W189" s="21">
        <v>47</v>
      </c>
      <c r="X189" s="21">
        <v>23665</v>
      </c>
      <c r="Y189" s="21">
        <v>1</v>
      </c>
      <c r="Z189" s="21">
        <v>0</v>
      </c>
      <c r="AA189" s="21">
        <v>28637</v>
      </c>
    </row>
    <row r="190" spans="2:27" ht="10.199999999999999" x14ac:dyDescent="0.2">
      <c r="B190" s="21">
        <v>201.90100068366525</v>
      </c>
      <c r="C190" s="21">
        <v>291.77999999999997</v>
      </c>
      <c r="D190" s="21">
        <v>89.878999316334728</v>
      </c>
      <c r="E190" s="21">
        <v>14</v>
      </c>
      <c r="F190" s="21">
        <v>0</v>
      </c>
      <c r="G190" s="21">
        <v>0</v>
      </c>
      <c r="H190" s="21">
        <v>2230831</v>
      </c>
      <c r="I190" s="21">
        <v>0</v>
      </c>
      <c r="J190" s="21">
        <v>1</v>
      </c>
      <c r="K190" s="21">
        <v>756</v>
      </c>
      <c r="L190" s="21">
        <v>1</v>
      </c>
      <c r="M190" s="21">
        <v>1</v>
      </c>
      <c r="N190" s="21">
        <v>3905</v>
      </c>
      <c r="O190" s="21">
        <v>1</v>
      </c>
      <c r="P190" s="21">
        <v>0</v>
      </c>
      <c r="Q190" s="21">
        <v>70</v>
      </c>
      <c r="R190" s="21">
        <v>4124.5474626520099</v>
      </c>
      <c r="S190" s="21">
        <v>1</v>
      </c>
      <c r="T190" s="21">
        <v>78</v>
      </c>
      <c r="U190" s="21">
        <v>24725</v>
      </c>
      <c r="V190" s="21">
        <v>0</v>
      </c>
      <c r="W190" s="21">
        <v>0</v>
      </c>
      <c r="X190" s="21">
        <v>24575</v>
      </c>
      <c r="Y190" s="21">
        <v>0</v>
      </c>
      <c r="Z190" s="21">
        <v>0</v>
      </c>
      <c r="AA190" s="21">
        <v>7830332</v>
      </c>
    </row>
    <row r="191" spans="2:27" ht="10.199999999999999" x14ac:dyDescent="0.2">
      <c r="B191" s="21">
        <v>164.29978675470676</v>
      </c>
      <c r="C191" s="21">
        <v>164.3</v>
      </c>
      <c r="D191" s="21">
        <v>2.1324529325283947E-4</v>
      </c>
      <c r="E191" s="21">
        <v>14</v>
      </c>
      <c r="F191" s="21">
        <v>0</v>
      </c>
      <c r="G191" s="21">
        <v>1</v>
      </c>
      <c r="H191" s="21">
        <v>2411</v>
      </c>
      <c r="I191" s="21">
        <v>1</v>
      </c>
      <c r="J191" s="21">
        <v>1</v>
      </c>
      <c r="K191" s="21">
        <v>48642</v>
      </c>
      <c r="L191" s="21">
        <v>1.43</v>
      </c>
      <c r="M191" s="21">
        <v>0</v>
      </c>
      <c r="N191" s="21">
        <v>35</v>
      </c>
      <c r="O191" s="21">
        <v>9986.3187273632193</v>
      </c>
      <c r="P191" s="21">
        <v>1</v>
      </c>
      <c r="Q191" s="21">
        <v>66</v>
      </c>
      <c r="R191" s="21">
        <v>29260</v>
      </c>
      <c r="S191" s="21">
        <v>0</v>
      </c>
      <c r="T191" s="21">
        <v>0</v>
      </c>
      <c r="U191" s="21">
        <v>32991</v>
      </c>
      <c r="V191" s="21">
        <v>0</v>
      </c>
      <c r="W191" s="21">
        <v>0</v>
      </c>
      <c r="X191" s="21">
        <v>1038660</v>
      </c>
      <c r="Y191" s="21">
        <v>1</v>
      </c>
      <c r="Z191" s="21">
        <v>0</v>
      </c>
      <c r="AA191" s="21">
        <v>3036732</v>
      </c>
    </row>
    <row r="192" spans="2:27" ht="10.199999999999999" x14ac:dyDescent="0.2">
      <c r="B192" s="21">
        <v>225.29583835067461</v>
      </c>
      <c r="C192" s="21">
        <v>106.6</v>
      </c>
      <c r="D192" s="21">
        <v>-118.69583835067462</v>
      </c>
      <c r="E192" s="21">
        <v>14</v>
      </c>
      <c r="F192" s="21">
        <v>1</v>
      </c>
      <c r="G192" s="21">
        <v>0</v>
      </c>
      <c r="H192" s="21">
        <v>10125</v>
      </c>
      <c r="I192" s="21">
        <v>1.06</v>
      </c>
      <c r="J192" s="21">
        <v>0</v>
      </c>
      <c r="K192" s="21">
        <v>4</v>
      </c>
      <c r="L192" s="21">
        <v>4074.1038221734502</v>
      </c>
      <c r="M192" s="21">
        <v>1</v>
      </c>
      <c r="N192" s="21">
        <v>75</v>
      </c>
      <c r="O192" s="21">
        <v>24706</v>
      </c>
      <c r="P192" s="21">
        <v>0</v>
      </c>
      <c r="Q192" s="21">
        <v>0</v>
      </c>
      <c r="R192" s="21">
        <v>24205</v>
      </c>
      <c r="S192" s="21">
        <v>0</v>
      </c>
      <c r="T192" s="21">
        <v>0</v>
      </c>
      <c r="U192" s="21">
        <v>1074558</v>
      </c>
      <c r="V192" s="21">
        <v>1</v>
      </c>
      <c r="W192" s="21">
        <v>0</v>
      </c>
      <c r="X192" s="21">
        <v>1197234</v>
      </c>
      <c r="Y192" s="21">
        <v>0</v>
      </c>
      <c r="Z192" s="21">
        <v>1</v>
      </c>
      <c r="AA192" s="21">
        <v>805</v>
      </c>
    </row>
    <row r="193" spans="2:27" ht="10.199999999999999" x14ac:dyDescent="0.2">
      <c r="B193" s="21">
        <v>178.83581226802639</v>
      </c>
      <c r="C193" s="21">
        <v>143.19999999999999</v>
      </c>
      <c r="D193" s="21">
        <v>-35.635812268026399</v>
      </c>
      <c r="E193" s="21">
        <v>14</v>
      </c>
      <c r="F193" s="21">
        <v>1.04</v>
      </c>
      <c r="G193" s="21">
        <v>1</v>
      </c>
      <c r="H193" s="21">
        <v>48</v>
      </c>
      <c r="I193" s="21">
        <v>5110.53772962944</v>
      </c>
      <c r="J193" s="21">
        <v>1</v>
      </c>
      <c r="K193" s="21">
        <v>48</v>
      </c>
      <c r="L193" s="21">
        <v>21207</v>
      </c>
      <c r="M193" s="21">
        <v>0</v>
      </c>
      <c r="N193" s="21">
        <v>0</v>
      </c>
      <c r="O193" s="21">
        <v>34880</v>
      </c>
      <c r="P193" s="21">
        <v>0</v>
      </c>
      <c r="Q193" s="21">
        <v>0</v>
      </c>
      <c r="R193" s="21">
        <v>7830332</v>
      </c>
      <c r="S193" s="21">
        <v>1</v>
      </c>
      <c r="T193" s="21">
        <v>0</v>
      </c>
      <c r="U193" s="21">
        <v>8621121</v>
      </c>
      <c r="V193" s="21">
        <v>0</v>
      </c>
      <c r="W193" s="21">
        <v>1</v>
      </c>
      <c r="X193" s="21">
        <v>1087</v>
      </c>
      <c r="Y193" s="21">
        <v>1</v>
      </c>
      <c r="Z193" s="21">
        <v>1</v>
      </c>
      <c r="AA193" s="21">
        <v>20264</v>
      </c>
    </row>
    <row r="194" spans="2:27" ht="10.199999999999999" x14ac:dyDescent="0.2">
      <c r="B194" s="21">
        <v>273.82669876169126</v>
      </c>
      <c r="C194" s="21">
        <v>273.83</v>
      </c>
      <c r="D194" s="21">
        <v>3.3012383087225317E-3</v>
      </c>
      <c r="E194" s="21">
        <v>14</v>
      </c>
      <c r="F194" s="21">
        <v>5483.2853374427696</v>
      </c>
      <c r="G194" s="21">
        <v>1</v>
      </c>
      <c r="H194" s="21">
        <v>70</v>
      </c>
      <c r="I194" s="21">
        <v>28637</v>
      </c>
      <c r="J194" s="21">
        <v>0</v>
      </c>
      <c r="K194" s="21">
        <v>0</v>
      </c>
      <c r="L194" s="21">
        <v>38813</v>
      </c>
      <c r="M194" s="21">
        <v>1</v>
      </c>
      <c r="N194" s="21">
        <v>0</v>
      </c>
      <c r="O194" s="21">
        <v>9056076</v>
      </c>
      <c r="P194" s="21">
        <v>1</v>
      </c>
      <c r="Q194" s="21">
        <v>0</v>
      </c>
      <c r="R194" s="21">
        <v>905329</v>
      </c>
      <c r="S194" s="21">
        <v>1</v>
      </c>
      <c r="T194" s="21">
        <v>1</v>
      </c>
      <c r="U194" s="21">
        <v>951</v>
      </c>
      <c r="V194" s="21">
        <v>1</v>
      </c>
      <c r="W194" s="21">
        <v>1</v>
      </c>
      <c r="X194" s="21">
        <v>5738</v>
      </c>
      <c r="Y194" s="21">
        <v>1.55</v>
      </c>
      <c r="Z194" s="21">
        <v>0</v>
      </c>
      <c r="AA194" s="21">
        <v>14</v>
      </c>
    </row>
    <row r="195" spans="2:27" ht="10.199999999999999" x14ac:dyDescent="0.2">
      <c r="B195" s="21">
        <v>158.93882818715508</v>
      </c>
      <c r="C195" s="21">
        <v>68.06</v>
      </c>
      <c r="D195" s="21">
        <v>-90.878828187155079</v>
      </c>
      <c r="E195" s="21">
        <v>14</v>
      </c>
      <c r="F195" s="21">
        <v>30124</v>
      </c>
      <c r="G195" s="21">
        <v>0</v>
      </c>
      <c r="H195" s="21">
        <v>0</v>
      </c>
      <c r="I195" s="21">
        <v>22263</v>
      </c>
      <c r="J195" s="21">
        <v>1</v>
      </c>
      <c r="K195" s="21">
        <v>0</v>
      </c>
      <c r="L195" s="21">
        <v>2105604</v>
      </c>
      <c r="M195" s="21">
        <v>0</v>
      </c>
      <c r="N195" s="21">
        <v>0</v>
      </c>
      <c r="O195" s="21">
        <v>1594251</v>
      </c>
      <c r="P195" s="21">
        <v>1</v>
      </c>
      <c r="Q195" s="21">
        <v>1</v>
      </c>
      <c r="R195" s="21">
        <v>842</v>
      </c>
      <c r="S195" s="21">
        <v>0</v>
      </c>
      <c r="T195" s="21">
        <v>1</v>
      </c>
      <c r="U195" s="21">
        <v>4614</v>
      </c>
      <c r="V195" s="21">
        <v>1.02</v>
      </c>
      <c r="W195" s="21">
        <v>0</v>
      </c>
      <c r="X195" s="21">
        <v>5</v>
      </c>
      <c r="Y195" s="21">
        <v>3127.5894604591599</v>
      </c>
      <c r="Z195" s="21">
        <v>1</v>
      </c>
      <c r="AA195" s="21">
        <v>21</v>
      </c>
    </row>
    <row r="196" spans="2:27" ht="10.199999999999999" x14ac:dyDescent="0.2">
      <c r="B196" s="21">
        <v>178.83581226849537</v>
      </c>
      <c r="C196" s="21">
        <v>143.19999999999999</v>
      </c>
      <c r="D196" s="21">
        <v>-35.635812268495386</v>
      </c>
      <c r="E196" s="21">
        <v>14</v>
      </c>
      <c r="F196" s="21">
        <v>31981</v>
      </c>
      <c r="G196" s="21">
        <v>0</v>
      </c>
      <c r="H196" s="21">
        <v>0</v>
      </c>
      <c r="I196" s="21">
        <v>3036732</v>
      </c>
      <c r="J196" s="21">
        <v>0</v>
      </c>
      <c r="K196" s="21">
        <v>0</v>
      </c>
      <c r="L196" s="21">
        <v>1653017</v>
      </c>
      <c r="M196" s="21">
        <v>0</v>
      </c>
      <c r="N196" s="21">
        <v>1</v>
      </c>
      <c r="O196" s="21">
        <v>296</v>
      </c>
      <c r="P196" s="21">
        <v>0</v>
      </c>
      <c r="Q196" s="21">
        <v>1</v>
      </c>
      <c r="R196" s="21">
        <v>2874</v>
      </c>
      <c r="S196" s="21">
        <v>1.1499999999999999</v>
      </c>
      <c r="T196" s="21">
        <v>0</v>
      </c>
      <c r="U196" s="21">
        <v>40</v>
      </c>
      <c r="V196" s="21">
        <v>5317.3595653000602</v>
      </c>
      <c r="W196" s="21">
        <v>1</v>
      </c>
      <c r="X196" s="21">
        <v>35</v>
      </c>
      <c r="Y196" s="21">
        <v>27994</v>
      </c>
      <c r="Z196" s="21">
        <v>0</v>
      </c>
      <c r="AA196" s="21">
        <v>0</v>
      </c>
    </row>
    <row r="197" spans="2:27" ht="10.199999999999999" x14ac:dyDescent="0.2">
      <c r="B197" s="21">
        <v>152.10031626045821</v>
      </c>
      <c r="C197" s="21">
        <v>152.1</v>
      </c>
      <c r="D197" s="21">
        <v>-3.1626045822008564E-4</v>
      </c>
      <c r="E197" s="21">
        <v>14</v>
      </c>
      <c r="F197" s="21">
        <v>5787293</v>
      </c>
      <c r="G197" s="21">
        <v>1</v>
      </c>
      <c r="H197" s="21">
        <v>0</v>
      </c>
      <c r="I197" s="21">
        <v>472254</v>
      </c>
      <c r="J197" s="21">
        <v>0</v>
      </c>
      <c r="K197" s="21">
        <v>1</v>
      </c>
      <c r="L197" s="21">
        <v>2579</v>
      </c>
      <c r="M197" s="21">
        <v>1</v>
      </c>
      <c r="N197" s="21">
        <v>0</v>
      </c>
      <c r="O197" s="21">
        <v>10770</v>
      </c>
      <c r="P197" s="21">
        <v>1.07</v>
      </c>
      <c r="Q197" s="21">
        <v>0</v>
      </c>
      <c r="R197" s="21">
        <v>14</v>
      </c>
      <c r="S197" s="21">
        <v>5121.2421277686599</v>
      </c>
      <c r="T197" s="21">
        <v>1</v>
      </c>
      <c r="U197" s="21">
        <v>48</v>
      </c>
      <c r="V197" s="21">
        <v>27994</v>
      </c>
      <c r="W197" s="21">
        <v>0</v>
      </c>
      <c r="X197" s="21">
        <v>0</v>
      </c>
      <c r="Y197" s="21">
        <v>23025</v>
      </c>
      <c r="Z197" s="21">
        <v>0</v>
      </c>
      <c r="AA197" s="21">
        <v>0</v>
      </c>
    </row>
    <row r="198" spans="2:27" ht="10.199999999999999" x14ac:dyDescent="0.2">
      <c r="B198" s="21">
        <v>202.6599881229894</v>
      </c>
      <c r="C198" s="21">
        <v>207.76</v>
      </c>
      <c r="D198" s="21">
        <v>5.1000118770105871</v>
      </c>
      <c r="E198" s="21">
        <v>14</v>
      </c>
      <c r="F198" s="21">
        <v>4549784</v>
      </c>
      <c r="G198" s="21">
        <v>0</v>
      </c>
      <c r="H198" s="21">
        <v>1</v>
      </c>
      <c r="I198" s="21">
        <v>592</v>
      </c>
      <c r="J198" s="21">
        <v>1</v>
      </c>
      <c r="K198" s="21">
        <v>1</v>
      </c>
      <c r="L198" s="21">
        <v>4583</v>
      </c>
      <c r="M198" s="21">
        <v>1.57</v>
      </c>
      <c r="N198" s="21">
        <v>1</v>
      </c>
      <c r="O198" s="21">
        <v>11</v>
      </c>
      <c r="P198" s="21">
        <v>4840.4831196053501</v>
      </c>
      <c r="Q198" s="21">
        <v>0</v>
      </c>
      <c r="R198" s="21">
        <v>58</v>
      </c>
      <c r="S198" s="21">
        <v>21207</v>
      </c>
      <c r="T198" s="21">
        <v>0</v>
      </c>
      <c r="U198" s="21">
        <v>0</v>
      </c>
      <c r="V198" s="21">
        <v>26101</v>
      </c>
      <c r="W198" s="21">
        <v>1</v>
      </c>
      <c r="X198" s="21">
        <v>0</v>
      </c>
      <c r="Y198" s="21">
        <v>4948339</v>
      </c>
      <c r="Z198" s="21">
        <v>1</v>
      </c>
      <c r="AA198" s="21">
        <v>0</v>
      </c>
    </row>
    <row r="199" spans="2:27" ht="10.199999999999999" x14ac:dyDescent="0.2">
      <c r="B199" s="21">
        <v>145.60900197653862</v>
      </c>
      <c r="C199" s="21">
        <v>145.61000000000001</v>
      </c>
      <c r="D199" s="21">
        <v>9.9802346139199472E-4</v>
      </c>
      <c r="E199" s="21">
        <v>14</v>
      </c>
      <c r="F199" s="21">
        <v>400</v>
      </c>
      <c r="G199" s="21">
        <v>1</v>
      </c>
      <c r="H199" s="21">
        <v>1</v>
      </c>
      <c r="I199" s="21">
        <v>6098</v>
      </c>
      <c r="J199" s="21">
        <v>1.35</v>
      </c>
      <c r="K199" s="21">
        <v>0</v>
      </c>
      <c r="L199" s="21">
        <v>41</v>
      </c>
      <c r="M199" s="21">
        <v>3106.3833583363398</v>
      </c>
      <c r="N199" s="21">
        <v>0</v>
      </c>
      <c r="O199" s="21">
        <v>68</v>
      </c>
      <c r="P199" s="21">
        <v>32991</v>
      </c>
      <c r="Q199" s="21">
        <v>1</v>
      </c>
      <c r="R199" s="21">
        <v>0</v>
      </c>
      <c r="S199" s="21">
        <v>31981</v>
      </c>
      <c r="T199" s="21">
        <v>1</v>
      </c>
      <c r="U199" s="21">
        <v>0</v>
      </c>
      <c r="V199" s="21">
        <v>4948339</v>
      </c>
      <c r="W199" s="21">
        <v>0</v>
      </c>
      <c r="X199" s="21">
        <v>0</v>
      </c>
      <c r="Y199" s="21">
        <v>2753373</v>
      </c>
      <c r="Z199" s="21">
        <v>0</v>
      </c>
      <c r="AA199" s="21">
        <v>1</v>
      </c>
    </row>
    <row r="200" spans="2:27" ht="10.199999999999999" x14ac:dyDescent="0.2">
      <c r="B200" s="21">
        <v>155.42381480011113</v>
      </c>
      <c r="C200" s="21">
        <v>297.61</v>
      </c>
      <c r="D200" s="21">
        <v>142.18618519988888</v>
      </c>
      <c r="E200" s="21">
        <v>14</v>
      </c>
      <c r="F200" s="21">
        <v>37715</v>
      </c>
      <c r="G200" s="21">
        <v>1.28</v>
      </c>
      <c r="H200" s="21">
        <v>0</v>
      </c>
      <c r="I200" s="21">
        <v>21</v>
      </c>
      <c r="J200" s="21">
        <v>6140.9144864536502</v>
      </c>
      <c r="K200" s="21">
        <v>1</v>
      </c>
      <c r="L200" s="21">
        <v>67</v>
      </c>
      <c r="M200" s="21">
        <v>24706</v>
      </c>
      <c r="N200" s="21">
        <v>1</v>
      </c>
      <c r="O200" s="21">
        <v>0</v>
      </c>
      <c r="P200" s="21">
        <v>24348</v>
      </c>
      <c r="Q200" s="21">
        <v>0</v>
      </c>
      <c r="R200" s="21">
        <v>0</v>
      </c>
      <c r="S200" s="21">
        <v>2105604</v>
      </c>
      <c r="T200" s="21">
        <v>0</v>
      </c>
      <c r="U200" s="21">
        <v>0</v>
      </c>
      <c r="V200" s="21">
        <v>1021830</v>
      </c>
      <c r="W200" s="21">
        <v>0</v>
      </c>
      <c r="X200" s="21">
        <v>1</v>
      </c>
      <c r="Y200" s="21">
        <v>2083</v>
      </c>
      <c r="Z200" s="21">
        <v>1</v>
      </c>
      <c r="AA200" s="21">
        <v>1</v>
      </c>
    </row>
    <row r="201" spans="2:27" ht="10.199999999999999" x14ac:dyDescent="0.2">
      <c r="B201" s="21">
        <v>131.25770750608999</v>
      </c>
      <c r="C201" s="21">
        <v>56.43</v>
      </c>
      <c r="D201" s="21">
        <v>-74.827707506089979</v>
      </c>
      <c r="E201" s="21">
        <v>14</v>
      </c>
      <c r="F201" s="21">
        <v>9</v>
      </c>
      <c r="G201" s="21">
        <v>3262.1480457039602</v>
      </c>
      <c r="H201" s="21">
        <v>1</v>
      </c>
      <c r="I201" s="21">
        <v>18</v>
      </c>
      <c r="J201" s="21">
        <v>30124</v>
      </c>
      <c r="K201" s="21">
        <v>0</v>
      </c>
      <c r="L201" s="21">
        <v>0</v>
      </c>
      <c r="M201" s="21">
        <v>25995</v>
      </c>
      <c r="N201" s="21">
        <v>0</v>
      </c>
      <c r="O201" s="21">
        <v>0</v>
      </c>
      <c r="P201" s="21">
        <v>8621121</v>
      </c>
      <c r="Q201" s="21">
        <v>1</v>
      </c>
      <c r="R201" s="21">
        <v>1</v>
      </c>
      <c r="S201" s="21">
        <v>4549784</v>
      </c>
      <c r="T201" s="21">
        <v>0</v>
      </c>
      <c r="U201" s="21">
        <v>1</v>
      </c>
      <c r="V201" s="21">
        <v>346</v>
      </c>
      <c r="W201" s="21">
        <v>1</v>
      </c>
      <c r="X201" s="21">
        <v>0</v>
      </c>
      <c r="Y201" s="21">
        <v>3891</v>
      </c>
      <c r="Z201" s="21">
        <v>1.0900000000000001</v>
      </c>
      <c r="AA201" s="21">
        <v>0</v>
      </c>
    </row>
    <row r="202" spans="2:27" ht="10.199999999999999" x14ac:dyDescent="0.2">
      <c r="B202" s="21">
        <v>125.82425134001302</v>
      </c>
      <c r="C202" s="21">
        <v>119.84</v>
      </c>
      <c r="D202" s="21">
        <v>-5.9842513400130173</v>
      </c>
      <c r="E202" s="21">
        <v>14</v>
      </c>
      <c r="F202" s="21">
        <v>78</v>
      </c>
      <c r="G202" s="21">
        <v>29260</v>
      </c>
      <c r="H202" s="21">
        <v>0</v>
      </c>
      <c r="I202" s="21">
        <v>0</v>
      </c>
      <c r="J202" s="21">
        <v>29055</v>
      </c>
      <c r="K202" s="21">
        <v>1</v>
      </c>
      <c r="L202" s="21">
        <v>0</v>
      </c>
      <c r="M202" s="21">
        <v>9056076</v>
      </c>
      <c r="N202" s="21">
        <v>1</v>
      </c>
      <c r="O202" s="21">
        <v>0</v>
      </c>
      <c r="P202" s="21">
        <v>111745</v>
      </c>
      <c r="Q202" s="21">
        <v>0</v>
      </c>
      <c r="R202" s="21">
        <v>0</v>
      </c>
      <c r="S202" s="21">
        <v>924</v>
      </c>
      <c r="T202" s="21">
        <v>1</v>
      </c>
      <c r="U202" s="21">
        <v>1</v>
      </c>
      <c r="V202" s="21">
        <v>4288</v>
      </c>
      <c r="W202" s="21">
        <v>1.1200000000000001</v>
      </c>
      <c r="X202" s="21">
        <v>1</v>
      </c>
      <c r="Y202" s="21">
        <v>54</v>
      </c>
      <c r="Z202" s="21">
        <v>5560.7344028745101</v>
      </c>
      <c r="AA202" s="21">
        <v>1</v>
      </c>
    </row>
    <row r="203" spans="2:27" ht="10.199999999999999" x14ac:dyDescent="0.2">
      <c r="B203" s="21">
        <v>118.07123312791161</v>
      </c>
      <c r="C203" s="21">
        <v>204.62</v>
      </c>
      <c r="D203" s="21">
        <v>86.548766872088393</v>
      </c>
      <c r="E203" s="21">
        <v>14</v>
      </c>
      <c r="F203" s="21">
        <v>0</v>
      </c>
      <c r="G203" s="21">
        <v>21276</v>
      </c>
      <c r="H203" s="21">
        <v>1</v>
      </c>
      <c r="I203" s="21">
        <v>0</v>
      </c>
      <c r="J203" s="21">
        <v>5787293</v>
      </c>
      <c r="K203" s="21">
        <v>0</v>
      </c>
      <c r="L203" s="21">
        <v>0</v>
      </c>
      <c r="M203" s="21">
        <v>1115048</v>
      </c>
      <c r="N203" s="21">
        <v>0</v>
      </c>
      <c r="O203" s="21">
        <v>1</v>
      </c>
      <c r="P203" s="21">
        <v>457</v>
      </c>
      <c r="Q203" s="21">
        <v>1</v>
      </c>
      <c r="R203" s="21">
        <v>1</v>
      </c>
      <c r="S203" s="21">
        <v>9176</v>
      </c>
      <c r="T203" s="21">
        <v>1.25</v>
      </c>
      <c r="U203" s="21">
        <v>0</v>
      </c>
      <c r="V203" s="21">
        <v>54</v>
      </c>
      <c r="W203" s="21">
        <v>6583.7194344572899</v>
      </c>
      <c r="X203" s="21">
        <v>0</v>
      </c>
      <c r="Y203" s="21">
        <v>55</v>
      </c>
      <c r="Z203" s="21">
        <v>29260</v>
      </c>
      <c r="AA203" s="21">
        <v>0</v>
      </c>
    </row>
    <row r="204" spans="2:27" ht="10.199999999999999" x14ac:dyDescent="0.2">
      <c r="B204" s="21">
        <v>170.78177378524168</v>
      </c>
      <c r="C204" s="21">
        <v>181.16</v>
      </c>
      <c r="D204" s="21">
        <v>10.378226214758314</v>
      </c>
      <c r="E204" s="21">
        <v>14</v>
      </c>
      <c r="F204" s="21">
        <v>0</v>
      </c>
      <c r="G204" s="21">
        <v>7830332</v>
      </c>
      <c r="H204" s="21">
        <v>0</v>
      </c>
      <c r="I204" s="21">
        <v>0</v>
      </c>
      <c r="J204" s="21">
        <v>1862106</v>
      </c>
      <c r="K204" s="21">
        <v>0</v>
      </c>
      <c r="L204" s="21">
        <v>1</v>
      </c>
      <c r="M204" s="21">
        <v>1798</v>
      </c>
      <c r="N204" s="21">
        <v>1</v>
      </c>
      <c r="O204" s="21">
        <v>1</v>
      </c>
      <c r="P204" s="21">
        <v>7574</v>
      </c>
      <c r="Q204" s="21">
        <v>1.41</v>
      </c>
      <c r="R204" s="21">
        <v>0</v>
      </c>
      <c r="S204" s="21">
        <v>41</v>
      </c>
      <c r="T204" s="21">
        <v>8589.1673418816008</v>
      </c>
      <c r="U204" s="21">
        <v>1</v>
      </c>
      <c r="V204" s="21">
        <v>59</v>
      </c>
      <c r="W204" s="21">
        <v>28637</v>
      </c>
      <c r="X204" s="21">
        <v>1</v>
      </c>
      <c r="Y204" s="21">
        <v>0</v>
      </c>
      <c r="Z204" s="21">
        <v>31981</v>
      </c>
      <c r="AA204" s="21">
        <v>0</v>
      </c>
    </row>
    <row r="205" spans="2:27" ht="10.199999999999999" x14ac:dyDescent="0.2">
      <c r="B205" s="21">
        <v>124.92694375425802</v>
      </c>
      <c r="C205" s="21">
        <v>124.92</v>
      </c>
      <c r="D205" s="21">
        <v>-6.9437542580175204E-3</v>
      </c>
      <c r="E205" s="21">
        <v>14</v>
      </c>
      <c r="F205" s="21">
        <v>0</v>
      </c>
      <c r="G205" s="21">
        <v>1481709</v>
      </c>
      <c r="H205" s="21">
        <v>0</v>
      </c>
      <c r="I205" s="21">
        <v>1</v>
      </c>
      <c r="J205" s="21">
        <v>1755</v>
      </c>
      <c r="K205" s="21">
        <v>1</v>
      </c>
      <c r="L205" s="21">
        <v>0</v>
      </c>
      <c r="M205" s="21">
        <v>4462</v>
      </c>
      <c r="N205" s="21">
        <v>1</v>
      </c>
      <c r="O205" s="21">
        <v>0</v>
      </c>
      <c r="P205" s="21">
        <v>48</v>
      </c>
      <c r="Q205" s="21">
        <v>3516.9699003617502</v>
      </c>
      <c r="R205" s="21">
        <v>1</v>
      </c>
      <c r="S205" s="21">
        <v>79</v>
      </c>
      <c r="T205" s="21">
        <v>30124</v>
      </c>
      <c r="U205" s="21">
        <v>0</v>
      </c>
      <c r="V205" s="21">
        <v>0</v>
      </c>
      <c r="W205" s="21">
        <v>32991</v>
      </c>
      <c r="X205" s="21">
        <v>0</v>
      </c>
      <c r="Y205" s="21">
        <v>0</v>
      </c>
      <c r="Z205" s="21">
        <v>7830332</v>
      </c>
      <c r="AA205" s="21">
        <v>1</v>
      </c>
    </row>
    <row r="206" spans="2:27" ht="10.199999999999999" x14ac:dyDescent="0.2">
      <c r="B206" s="21">
        <v>129.63273568324911</v>
      </c>
      <c r="C206" s="21">
        <v>129.63</v>
      </c>
      <c r="D206" s="21">
        <v>-2.7356832491136629E-3</v>
      </c>
      <c r="E206" s="21">
        <v>14</v>
      </c>
      <c r="F206" s="21">
        <v>1</v>
      </c>
      <c r="G206" s="21">
        <v>1038</v>
      </c>
      <c r="H206" s="21">
        <v>1</v>
      </c>
      <c r="I206" s="21">
        <v>1</v>
      </c>
      <c r="J206" s="21">
        <v>5820</v>
      </c>
      <c r="K206" s="21">
        <v>1.1399999999999999</v>
      </c>
      <c r="L206" s="21">
        <v>1</v>
      </c>
      <c r="M206" s="21">
        <v>37</v>
      </c>
      <c r="N206" s="21">
        <v>2850.3280731598802</v>
      </c>
      <c r="O206" s="21">
        <v>0</v>
      </c>
      <c r="P206" s="21">
        <v>27</v>
      </c>
      <c r="Q206" s="21">
        <v>27994</v>
      </c>
      <c r="R206" s="21">
        <v>0</v>
      </c>
      <c r="S206" s="21">
        <v>0</v>
      </c>
      <c r="T206" s="21">
        <v>25237</v>
      </c>
      <c r="U206" s="21">
        <v>1</v>
      </c>
      <c r="V206" s="21">
        <v>0</v>
      </c>
      <c r="W206" s="21">
        <v>3036732</v>
      </c>
      <c r="X206" s="21">
        <v>1</v>
      </c>
      <c r="Y206" s="21">
        <v>0</v>
      </c>
      <c r="Z206" s="21">
        <v>4549784</v>
      </c>
      <c r="AA206" s="21">
        <v>0</v>
      </c>
    </row>
    <row r="207" spans="2:27" ht="10.199999999999999" x14ac:dyDescent="0.2">
      <c r="B207" s="21">
        <v>244.49453144035951</v>
      </c>
      <c r="C207" s="21">
        <v>244.5</v>
      </c>
      <c r="D207" s="21">
        <v>5.4685596404908665E-3</v>
      </c>
      <c r="E207" s="21">
        <v>14</v>
      </c>
      <c r="F207" s="21">
        <v>1</v>
      </c>
      <c r="G207" s="21">
        <v>6233</v>
      </c>
      <c r="H207" s="21">
        <v>1.26</v>
      </c>
      <c r="I207" s="21">
        <v>0</v>
      </c>
      <c r="J207" s="21">
        <v>9</v>
      </c>
      <c r="K207" s="21">
        <v>6825.4883821355897</v>
      </c>
      <c r="L207" s="21">
        <v>1</v>
      </c>
      <c r="M207" s="21">
        <v>44</v>
      </c>
      <c r="N207" s="21">
        <v>30124</v>
      </c>
      <c r="O207" s="21">
        <v>1</v>
      </c>
      <c r="P207" s="21">
        <v>0</v>
      </c>
      <c r="Q207" s="21">
        <v>38813</v>
      </c>
      <c r="R207" s="21">
        <v>0</v>
      </c>
      <c r="S207" s="21">
        <v>0</v>
      </c>
      <c r="T207" s="21">
        <v>5787293</v>
      </c>
      <c r="U207" s="21">
        <v>0</v>
      </c>
      <c r="V207" s="21">
        <v>0</v>
      </c>
      <c r="W207" s="21">
        <v>8621121</v>
      </c>
      <c r="X207" s="21">
        <v>0</v>
      </c>
      <c r="Y207" s="21">
        <v>1</v>
      </c>
      <c r="Z207" s="21">
        <v>591</v>
      </c>
      <c r="AA207" s="21">
        <v>1</v>
      </c>
    </row>
  </sheetData>
  <mergeCells count="16">
    <mergeCell ref="C12:F12"/>
    <mergeCell ref="C13:F13"/>
    <mergeCell ref="B5:C5"/>
    <mergeCell ref="D5:E5"/>
    <mergeCell ref="F5:G5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</mergeCells>
  <hyperlinks>
    <hyperlink ref="B5" location="'KNNP_Output1'!$B$12:$B$12" display="Inputs"/>
    <hyperlink ref="D5" location="'KNNP_Output1'!$B$46:$B$46" display="Valid. Error Log"/>
    <hyperlink ref="F5" location="'KNNP_Output1'!$B$71:$B$71" display="Train. Score - Summary"/>
    <hyperlink ref="H5" location="'KNNP_Output1'!$B$79:$B$79" display="Valid. Score - Summary"/>
    <hyperlink ref="J5" location="'KNNP_Output1'!$B$87:$B$87" display="Test Score - Summary"/>
    <hyperlink ref="L5" location="'KNNP_TestLiftChart1'!$B$12:$B$12" display="Test Lift Chart"/>
    <hyperlink ref="B6" location="'KNNP_TestScore1'!$B$12:$B$12" display="Test Score - Detailed Rpt."/>
    <hyperlink ref="D6" location="'KNNP_TrainingLiftChart1'!$B$12:$B$12" display="Training Lift Chart"/>
    <hyperlink ref="F6" location="'KNNP_TrainingScore1'!$B$12:$B$12" display="Train. Score - Detailed Rpt."/>
    <hyperlink ref="H6" location="'KNNP_ValidationLiftChart1'!$B$12:$B$12" display="Validation Lift Chart"/>
    <hyperlink ref="J6" location="'KNNP_ValidationScore1'!$B$12:$B$12" display="Valid. Score - Detailed Rpt.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144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7" ht="18" x14ac:dyDescent="0.35">
      <c r="B2" s="20" t="s">
        <v>305</v>
      </c>
      <c r="N2" t="s">
        <v>357</v>
      </c>
    </row>
    <row r="4" spans="2:27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</row>
    <row r="5" spans="2:27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</row>
    <row r="6" spans="2:27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0</v>
      </c>
      <c r="Q6" s="21">
        <v>16</v>
      </c>
      <c r="R6" s="21">
        <v>0</v>
      </c>
      <c r="S6" s="21">
        <v>16</v>
      </c>
    </row>
    <row r="12" spans="2:27" ht="13.8" x14ac:dyDescent="0.3">
      <c r="B12" s="22" t="s">
        <v>154</v>
      </c>
      <c r="C12" s="37" t="s">
        <v>155</v>
      </c>
      <c r="D12" s="38"/>
      <c r="E12" s="38"/>
      <c r="F12" s="30"/>
    </row>
    <row r="13" spans="2:27" ht="13.8" x14ac:dyDescent="0.3">
      <c r="B13" s="22" t="s">
        <v>156</v>
      </c>
      <c r="C13" s="37" t="s">
        <v>361</v>
      </c>
      <c r="D13" s="38"/>
      <c r="E13" s="38"/>
      <c r="F13" s="30"/>
    </row>
    <row r="16" spans="2:27" ht="69" x14ac:dyDescent="0.3">
      <c r="B16" s="26" t="s">
        <v>307</v>
      </c>
      <c r="C16" s="26" t="s">
        <v>308</v>
      </c>
      <c r="D16" s="23" t="s">
        <v>309</v>
      </c>
      <c r="E16" s="26" t="s">
        <v>310</v>
      </c>
      <c r="F16" s="23" t="s">
        <v>0</v>
      </c>
      <c r="G16" s="23" t="s">
        <v>93</v>
      </c>
      <c r="H16" s="23" t="s">
        <v>94</v>
      </c>
      <c r="I16" s="23" t="s">
        <v>95</v>
      </c>
      <c r="J16" s="23" t="s">
        <v>96</v>
      </c>
      <c r="K16" s="23" t="s">
        <v>97</v>
      </c>
      <c r="L16" s="23" t="s">
        <v>4</v>
      </c>
      <c r="M16" s="23" t="s">
        <v>99</v>
      </c>
      <c r="N16" s="23" t="s">
        <v>351</v>
      </c>
      <c r="O16" s="23" t="s">
        <v>350</v>
      </c>
      <c r="P16" s="23" t="s">
        <v>164</v>
      </c>
      <c r="Q16" s="23" t="s">
        <v>165</v>
      </c>
      <c r="R16" s="23" t="s">
        <v>166</v>
      </c>
      <c r="S16" s="23" t="s">
        <v>167</v>
      </c>
      <c r="T16" s="23" t="s">
        <v>168</v>
      </c>
      <c r="U16" s="23" t="s">
        <v>169</v>
      </c>
      <c r="V16" s="23" t="s">
        <v>170</v>
      </c>
      <c r="W16" s="23" t="s">
        <v>171</v>
      </c>
      <c r="X16" s="23" t="s">
        <v>172</v>
      </c>
      <c r="Y16" s="23" t="s">
        <v>173</v>
      </c>
      <c r="Z16" s="23" t="s">
        <v>174</v>
      </c>
      <c r="AA16" s="23" t="s">
        <v>175</v>
      </c>
    </row>
    <row r="17" spans="2:27" ht="10.199999999999999" x14ac:dyDescent="0.2">
      <c r="B17" s="21">
        <v>127.67380817295859</v>
      </c>
      <c r="C17" s="21">
        <v>127.67</v>
      </c>
      <c r="D17" s="21">
        <v>-3.8081729585854873E-3</v>
      </c>
      <c r="E17" s="21">
        <v>14</v>
      </c>
      <c r="F17" s="21">
        <v>1.31</v>
      </c>
      <c r="G17" s="21">
        <v>1</v>
      </c>
      <c r="H17" s="21">
        <v>1</v>
      </c>
      <c r="I17" s="21">
        <v>0</v>
      </c>
      <c r="J17" s="21">
        <v>1402</v>
      </c>
      <c r="K17" s="21">
        <v>32991</v>
      </c>
      <c r="L17" s="21">
        <v>0</v>
      </c>
      <c r="M17" s="21">
        <v>0</v>
      </c>
      <c r="N17" s="21">
        <v>0</v>
      </c>
      <c r="O17" s="21">
        <v>75</v>
      </c>
      <c r="P17" s="21">
        <v>7830332</v>
      </c>
      <c r="Q17" s="21">
        <v>1</v>
      </c>
      <c r="R17" s="21">
        <v>1</v>
      </c>
      <c r="S17" s="21">
        <v>1</v>
      </c>
      <c r="T17" s="21">
        <v>0</v>
      </c>
      <c r="U17" s="21">
        <v>1042</v>
      </c>
      <c r="V17" s="21">
        <v>29055</v>
      </c>
      <c r="W17" s="21">
        <v>0</v>
      </c>
      <c r="X17" s="21">
        <v>1</v>
      </c>
      <c r="Y17" s="21">
        <v>0</v>
      </c>
      <c r="Z17" s="21">
        <v>25</v>
      </c>
      <c r="AA17" s="21">
        <v>1421287</v>
      </c>
    </row>
    <row r="18" spans="2:27" ht="10.199999999999999" x14ac:dyDescent="0.2">
      <c r="B18" s="21">
        <v>121.13461574195438</v>
      </c>
      <c r="C18" s="21">
        <v>175.81</v>
      </c>
      <c r="D18" s="21">
        <v>54.675384258045625</v>
      </c>
      <c r="E18" s="21">
        <v>14</v>
      </c>
      <c r="F18" s="21">
        <v>5433.1744806381403</v>
      </c>
      <c r="G18" s="21">
        <v>0</v>
      </c>
      <c r="H18" s="21">
        <v>0</v>
      </c>
      <c r="I18" s="21">
        <v>0</v>
      </c>
      <c r="J18" s="21">
        <v>6907</v>
      </c>
      <c r="K18" s="21">
        <v>31981</v>
      </c>
      <c r="L18" s="21">
        <v>1</v>
      </c>
      <c r="M18" s="21">
        <v>1</v>
      </c>
      <c r="N18" s="21">
        <v>1</v>
      </c>
      <c r="O18" s="21">
        <v>32</v>
      </c>
      <c r="P18" s="21">
        <v>1308499</v>
      </c>
      <c r="Q18" s="21">
        <v>4956.2695250388397</v>
      </c>
      <c r="R18" s="21">
        <v>0</v>
      </c>
      <c r="S18" s="21">
        <v>0</v>
      </c>
      <c r="T18" s="21">
        <v>0</v>
      </c>
      <c r="U18" s="21">
        <v>4028</v>
      </c>
      <c r="V18" s="21">
        <v>28739</v>
      </c>
      <c r="W18" s="21">
        <v>1</v>
      </c>
      <c r="X18" s="21">
        <v>0</v>
      </c>
      <c r="Y18" s="21">
        <v>1</v>
      </c>
      <c r="Z18" s="21">
        <v>48</v>
      </c>
      <c r="AA18" s="21">
        <v>2549844</v>
      </c>
    </row>
    <row r="19" spans="2:27" ht="10.199999999999999" x14ac:dyDescent="0.2">
      <c r="B19" s="21">
        <v>119.84058152396162</v>
      </c>
      <c r="C19" s="21">
        <v>91.97</v>
      </c>
      <c r="D19" s="21">
        <v>-27.870581523961619</v>
      </c>
      <c r="E19" s="21">
        <v>14</v>
      </c>
      <c r="F19" s="21">
        <v>26752</v>
      </c>
      <c r="G19" s="21">
        <v>0</v>
      </c>
      <c r="H19" s="21">
        <v>1</v>
      </c>
      <c r="I19" s="21">
        <v>0</v>
      </c>
      <c r="J19" s="21">
        <v>43</v>
      </c>
      <c r="K19" s="21">
        <v>8621121</v>
      </c>
      <c r="L19" s="21">
        <v>1.33</v>
      </c>
      <c r="M19" s="21">
        <v>0</v>
      </c>
      <c r="N19" s="21">
        <v>1</v>
      </c>
      <c r="O19" s="21">
        <v>0</v>
      </c>
      <c r="P19" s="21">
        <v>829</v>
      </c>
      <c r="Q19" s="21">
        <v>23903</v>
      </c>
      <c r="R19" s="21">
        <v>0</v>
      </c>
      <c r="S19" s="21">
        <v>1</v>
      </c>
      <c r="T19" s="21">
        <v>0</v>
      </c>
      <c r="U19" s="21">
        <v>47</v>
      </c>
      <c r="V19" s="21">
        <v>1862106</v>
      </c>
      <c r="W19" s="21">
        <v>1.42</v>
      </c>
      <c r="X19" s="21">
        <v>0</v>
      </c>
      <c r="Y19" s="21">
        <v>1</v>
      </c>
      <c r="Z19" s="21">
        <v>0</v>
      </c>
      <c r="AA19" s="21">
        <v>869</v>
      </c>
    </row>
    <row r="20" spans="2:27" ht="10.199999999999999" x14ac:dyDescent="0.2">
      <c r="B20" s="21">
        <v>186.21167293648031</v>
      </c>
      <c r="C20" s="21">
        <v>186.28</v>
      </c>
      <c r="D20" s="21">
        <v>6.8327063519689091E-2</v>
      </c>
      <c r="E20" s="21">
        <v>14</v>
      </c>
      <c r="F20" s="21">
        <v>31981</v>
      </c>
      <c r="G20" s="21">
        <v>1</v>
      </c>
      <c r="H20" s="21">
        <v>0</v>
      </c>
      <c r="I20" s="21">
        <v>1</v>
      </c>
      <c r="J20" s="21">
        <v>70</v>
      </c>
      <c r="K20" s="21">
        <v>4549784</v>
      </c>
      <c r="L20" s="21">
        <v>3680.5992488174002</v>
      </c>
      <c r="M20" s="21">
        <v>1</v>
      </c>
      <c r="N20" s="21">
        <v>0</v>
      </c>
      <c r="O20" s="21">
        <v>0</v>
      </c>
      <c r="P20" s="21">
        <v>8356</v>
      </c>
      <c r="Q20" s="21">
        <v>34880</v>
      </c>
      <c r="R20" s="21">
        <v>1</v>
      </c>
      <c r="S20" s="21">
        <v>0</v>
      </c>
      <c r="T20" s="21">
        <v>1</v>
      </c>
      <c r="U20" s="21">
        <v>69</v>
      </c>
      <c r="V20" s="21">
        <v>2761118</v>
      </c>
      <c r="W20" s="21">
        <v>4221.5619366929805</v>
      </c>
      <c r="X20" s="21">
        <v>1</v>
      </c>
      <c r="Y20" s="21">
        <v>0</v>
      </c>
      <c r="Z20" s="21">
        <v>0</v>
      </c>
      <c r="AA20" s="21">
        <v>6082</v>
      </c>
    </row>
    <row r="21" spans="2:27" ht="10.199999999999999" x14ac:dyDescent="0.2">
      <c r="B21" s="21">
        <v>67.776143625461259</v>
      </c>
      <c r="C21" s="21">
        <v>67.77</v>
      </c>
      <c r="D21" s="21">
        <v>-6.1436254612630137E-3</v>
      </c>
      <c r="E21" s="21">
        <v>14</v>
      </c>
      <c r="F21" s="21">
        <v>1440377</v>
      </c>
      <c r="G21" s="21">
        <v>1.36</v>
      </c>
      <c r="H21" s="21">
        <v>0</v>
      </c>
      <c r="I21" s="21">
        <v>1</v>
      </c>
      <c r="J21" s="21">
        <v>0</v>
      </c>
      <c r="K21" s="21">
        <v>217</v>
      </c>
      <c r="L21" s="21">
        <v>24706</v>
      </c>
      <c r="M21" s="21">
        <v>0</v>
      </c>
      <c r="N21" s="21">
        <v>0</v>
      </c>
      <c r="O21" s="21">
        <v>0</v>
      </c>
      <c r="P21" s="21">
        <v>15</v>
      </c>
      <c r="Q21" s="21">
        <v>2673620</v>
      </c>
      <c r="R21" s="21">
        <v>1.04</v>
      </c>
      <c r="S21" s="21">
        <v>0</v>
      </c>
      <c r="T21" s="21">
        <v>0</v>
      </c>
      <c r="U21" s="21">
        <v>0</v>
      </c>
      <c r="V21" s="21">
        <v>693</v>
      </c>
      <c r="W21" s="21">
        <v>25450</v>
      </c>
      <c r="X21" s="21">
        <v>0</v>
      </c>
      <c r="Y21" s="21">
        <v>1</v>
      </c>
      <c r="Z21" s="21">
        <v>0</v>
      </c>
      <c r="AA21" s="21">
        <v>53</v>
      </c>
    </row>
    <row r="22" spans="2:27" ht="10.199999999999999" x14ac:dyDescent="0.2">
      <c r="B22" s="21">
        <v>200.06079662294178</v>
      </c>
      <c r="C22" s="21">
        <v>297.2</v>
      </c>
      <c r="D22" s="21">
        <v>97.139203377058209</v>
      </c>
      <c r="E22" s="21">
        <v>14</v>
      </c>
      <c r="F22" s="21">
        <v>4549784</v>
      </c>
      <c r="G22" s="21">
        <v>4384.6319707888797</v>
      </c>
      <c r="H22" s="21">
        <v>1</v>
      </c>
      <c r="I22" s="21">
        <v>0</v>
      </c>
      <c r="J22" s="21">
        <v>0</v>
      </c>
      <c r="K22" s="21">
        <v>63690</v>
      </c>
      <c r="L22" s="21">
        <v>31981</v>
      </c>
      <c r="M22" s="21">
        <v>1</v>
      </c>
      <c r="N22" s="21">
        <v>1</v>
      </c>
      <c r="O22" s="21">
        <v>1</v>
      </c>
      <c r="P22" s="21">
        <v>45</v>
      </c>
      <c r="Q22" s="21">
        <v>1594251</v>
      </c>
      <c r="R22" s="21">
        <v>3642.3928087264399</v>
      </c>
      <c r="S22" s="21">
        <v>1</v>
      </c>
      <c r="T22" s="21">
        <v>1</v>
      </c>
      <c r="U22" s="21">
        <v>0</v>
      </c>
      <c r="V22" s="21">
        <v>10147</v>
      </c>
      <c r="W22" s="21">
        <v>31981</v>
      </c>
      <c r="X22" s="21">
        <v>1</v>
      </c>
      <c r="Y22" s="21">
        <v>0</v>
      </c>
      <c r="Z22" s="21">
        <v>1</v>
      </c>
      <c r="AA22" s="21">
        <v>72</v>
      </c>
    </row>
    <row r="23" spans="2:27" ht="10.199999999999999" x14ac:dyDescent="0.2">
      <c r="B23" s="21">
        <v>138.7905071995213</v>
      </c>
      <c r="C23" s="21">
        <v>104.72</v>
      </c>
      <c r="D23" s="21">
        <v>-34.070507199521302</v>
      </c>
      <c r="E23" s="21">
        <v>14</v>
      </c>
      <c r="F23" s="21">
        <v>896</v>
      </c>
      <c r="G23" s="21">
        <v>24706</v>
      </c>
      <c r="H23" s="21">
        <v>0</v>
      </c>
      <c r="I23" s="21">
        <v>1</v>
      </c>
      <c r="J23" s="21">
        <v>0</v>
      </c>
      <c r="K23" s="21">
        <v>48</v>
      </c>
      <c r="L23" s="21">
        <v>9056076</v>
      </c>
      <c r="M23" s="21">
        <v>1.02</v>
      </c>
      <c r="N23" s="21">
        <v>0</v>
      </c>
      <c r="O23" s="21">
        <v>0</v>
      </c>
      <c r="P23" s="21">
        <v>0</v>
      </c>
      <c r="Q23" s="21">
        <v>419</v>
      </c>
      <c r="R23" s="21">
        <v>26046</v>
      </c>
      <c r="S23" s="21">
        <v>0</v>
      </c>
      <c r="T23" s="21">
        <v>1</v>
      </c>
      <c r="U23" s="21">
        <v>0</v>
      </c>
      <c r="V23" s="21">
        <v>22</v>
      </c>
      <c r="W23" s="21">
        <v>1694803</v>
      </c>
      <c r="X23" s="21">
        <v>1.1100000000000001</v>
      </c>
      <c r="Y23" s="21">
        <v>1</v>
      </c>
      <c r="Z23" s="21">
        <v>0</v>
      </c>
      <c r="AA23" s="21">
        <v>0</v>
      </c>
    </row>
    <row r="24" spans="2:27" ht="10.199999999999999" x14ac:dyDescent="0.2">
      <c r="B24" s="21">
        <v>121.97163573602873</v>
      </c>
      <c r="C24" s="21">
        <v>240.88</v>
      </c>
      <c r="D24" s="21">
        <v>118.90836426397127</v>
      </c>
      <c r="E24" s="21">
        <v>14</v>
      </c>
      <c r="F24" s="21">
        <v>5935</v>
      </c>
      <c r="G24" s="21">
        <v>22263</v>
      </c>
      <c r="H24" s="21">
        <v>1</v>
      </c>
      <c r="I24" s="21">
        <v>0</v>
      </c>
      <c r="J24" s="21">
        <v>1</v>
      </c>
      <c r="K24" s="21">
        <v>79</v>
      </c>
      <c r="L24" s="21">
        <v>4549784</v>
      </c>
      <c r="M24" s="21">
        <v>4386.5527212383504</v>
      </c>
      <c r="N24" s="21">
        <v>1</v>
      </c>
      <c r="O24" s="21">
        <v>1</v>
      </c>
      <c r="P24" s="21">
        <v>0</v>
      </c>
      <c r="Q24" s="21">
        <v>17034</v>
      </c>
      <c r="R24" s="21">
        <v>25824</v>
      </c>
      <c r="S24" s="21">
        <v>1</v>
      </c>
      <c r="T24" s="21">
        <v>0</v>
      </c>
      <c r="U24" s="21">
        <v>1</v>
      </c>
      <c r="V24" s="21">
        <v>43</v>
      </c>
      <c r="W24" s="21">
        <v>4549784</v>
      </c>
      <c r="X24" s="21">
        <v>8437.6670864263306</v>
      </c>
      <c r="Y24" s="21">
        <v>0</v>
      </c>
      <c r="Z24" s="21">
        <v>1</v>
      </c>
      <c r="AA24" s="21">
        <v>0</v>
      </c>
    </row>
    <row r="25" spans="2:27" ht="10.199999999999999" x14ac:dyDescent="0.2">
      <c r="B25" s="21">
        <v>183.71526872038336</v>
      </c>
      <c r="C25" s="21">
        <v>303.82</v>
      </c>
      <c r="D25" s="21">
        <v>120.10473127961663</v>
      </c>
      <c r="E25" s="21">
        <v>14</v>
      </c>
      <c r="F25" s="21">
        <v>25</v>
      </c>
      <c r="G25" s="21">
        <v>9056076</v>
      </c>
      <c r="H25" s="21">
        <v>1.06</v>
      </c>
      <c r="I25" s="21">
        <v>0</v>
      </c>
      <c r="J25" s="21">
        <v>1</v>
      </c>
      <c r="K25" s="21">
        <v>0</v>
      </c>
      <c r="L25" s="21">
        <v>2300</v>
      </c>
      <c r="M25" s="21">
        <v>18933</v>
      </c>
      <c r="N25" s="21">
        <v>0</v>
      </c>
      <c r="O25" s="21">
        <v>0</v>
      </c>
      <c r="P25" s="21">
        <v>0</v>
      </c>
      <c r="Q25" s="21">
        <v>66</v>
      </c>
      <c r="R25" s="21">
        <v>2230955</v>
      </c>
      <c r="S25" s="21">
        <v>1.17</v>
      </c>
      <c r="T25" s="21">
        <v>0</v>
      </c>
      <c r="U25" s="21">
        <v>0</v>
      </c>
      <c r="V25" s="21">
        <v>0</v>
      </c>
      <c r="W25" s="21">
        <v>935</v>
      </c>
      <c r="X25" s="21">
        <v>26506</v>
      </c>
      <c r="Y25" s="21">
        <v>1</v>
      </c>
      <c r="Z25" s="21">
        <v>1</v>
      </c>
      <c r="AA25" s="21">
        <v>0</v>
      </c>
    </row>
    <row r="26" spans="2:27" ht="10.199999999999999" x14ac:dyDescent="0.2">
      <c r="B26" s="21">
        <v>196.26692696577669</v>
      </c>
      <c r="C26" s="21">
        <v>287.23</v>
      </c>
      <c r="D26" s="21">
        <v>90.963073034223328</v>
      </c>
      <c r="E26" s="21">
        <v>14</v>
      </c>
      <c r="F26" s="21">
        <v>79</v>
      </c>
      <c r="G26" s="21">
        <v>472254</v>
      </c>
      <c r="H26" s="21">
        <v>5430.5244122480499</v>
      </c>
      <c r="I26" s="21">
        <v>1</v>
      </c>
      <c r="J26" s="21">
        <v>0</v>
      </c>
      <c r="K26" s="21">
        <v>1</v>
      </c>
      <c r="L26" s="21">
        <v>20007</v>
      </c>
      <c r="M26" s="21">
        <v>28637</v>
      </c>
      <c r="N26" s="21">
        <v>1</v>
      </c>
      <c r="O26" s="21">
        <v>1</v>
      </c>
      <c r="P26" s="21">
        <v>1</v>
      </c>
      <c r="Q26" s="21">
        <v>68</v>
      </c>
      <c r="R26" s="21">
        <v>2549844</v>
      </c>
      <c r="S26" s="21">
        <v>5313.0748346651699</v>
      </c>
      <c r="T26" s="21">
        <v>1</v>
      </c>
      <c r="U26" s="21">
        <v>1</v>
      </c>
      <c r="V26" s="21">
        <v>0</v>
      </c>
      <c r="W26" s="21">
        <v>5252</v>
      </c>
      <c r="X26" s="21">
        <v>25475</v>
      </c>
      <c r="Y26" s="21">
        <v>0</v>
      </c>
      <c r="Z26" s="21">
        <v>0</v>
      </c>
      <c r="AA26" s="21">
        <v>1</v>
      </c>
    </row>
    <row r="27" spans="2:27" ht="10.199999999999999" x14ac:dyDescent="0.2">
      <c r="B27" s="21">
        <v>152.69718120806533</v>
      </c>
      <c r="C27" s="21">
        <v>84.15</v>
      </c>
      <c r="D27" s="21">
        <v>-68.547181208065325</v>
      </c>
      <c r="E27" s="21">
        <v>14</v>
      </c>
      <c r="F27" s="21">
        <v>0</v>
      </c>
      <c r="G27" s="21">
        <v>833</v>
      </c>
      <c r="H27" s="21">
        <v>26506</v>
      </c>
      <c r="I27" s="21">
        <v>1</v>
      </c>
      <c r="J27" s="21">
        <v>1</v>
      </c>
      <c r="K27" s="21">
        <v>0</v>
      </c>
      <c r="L27" s="21">
        <v>37</v>
      </c>
      <c r="M27" s="21">
        <v>382155</v>
      </c>
      <c r="N27" s="21">
        <v>1.69</v>
      </c>
      <c r="O27" s="21">
        <v>0</v>
      </c>
      <c r="P27" s="21">
        <v>1</v>
      </c>
      <c r="Q27" s="21">
        <v>0</v>
      </c>
      <c r="R27" s="21">
        <v>492</v>
      </c>
      <c r="S27" s="21">
        <v>25059</v>
      </c>
      <c r="T27" s="21">
        <v>0</v>
      </c>
      <c r="U27" s="21">
        <v>1</v>
      </c>
      <c r="V27" s="21">
        <v>0</v>
      </c>
      <c r="W27" s="21">
        <v>34</v>
      </c>
      <c r="X27" s="21">
        <v>4459144</v>
      </c>
      <c r="Y27" s="21">
        <v>1.37</v>
      </c>
      <c r="Z27" s="21">
        <v>1</v>
      </c>
      <c r="AA27" s="21">
        <v>0</v>
      </c>
    </row>
    <row r="28" spans="2:27" ht="10.199999999999999" x14ac:dyDescent="0.2">
      <c r="B28" s="21">
        <v>124.52831898855386</v>
      </c>
      <c r="C28" s="21">
        <v>157.19999999999999</v>
      </c>
      <c r="D28" s="21">
        <v>32.671681011446125</v>
      </c>
      <c r="E28" s="21">
        <v>14</v>
      </c>
      <c r="F28" s="21">
        <v>0</v>
      </c>
      <c r="G28" s="21">
        <v>5762</v>
      </c>
      <c r="H28" s="21">
        <v>32991</v>
      </c>
      <c r="I28" s="21">
        <v>0</v>
      </c>
      <c r="J28" s="21">
        <v>0</v>
      </c>
      <c r="K28" s="21">
        <v>0</v>
      </c>
      <c r="L28" s="21">
        <v>79</v>
      </c>
      <c r="M28" s="21">
        <v>3036732</v>
      </c>
      <c r="N28" s="21">
        <v>3447.6275135021101</v>
      </c>
      <c r="O28" s="21">
        <v>1</v>
      </c>
      <c r="P28" s="21">
        <v>0</v>
      </c>
      <c r="Q28" s="21">
        <v>0</v>
      </c>
      <c r="R28" s="21">
        <v>5629</v>
      </c>
      <c r="S28" s="21">
        <v>22360</v>
      </c>
      <c r="T28" s="21">
        <v>1</v>
      </c>
      <c r="U28" s="21">
        <v>0</v>
      </c>
      <c r="V28" s="21">
        <v>1</v>
      </c>
      <c r="W28" s="21">
        <v>79</v>
      </c>
      <c r="X28" s="21">
        <v>1489247</v>
      </c>
      <c r="Y28" s="21">
        <v>3787.2928510768102</v>
      </c>
      <c r="Z28" s="21">
        <v>0</v>
      </c>
      <c r="AA28" s="21">
        <v>1</v>
      </c>
    </row>
    <row r="29" spans="2:27" ht="10.199999999999999" x14ac:dyDescent="0.2">
      <c r="B29" s="21">
        <v>253.44893271675093</v>
      </c>
      <c r="C29" s="21">
        <v>209.35</v>
      </c>
      <c r="D29" s="21">
        <v>-44.098932716750937</v>
      </c>
      <c r="E29" s="21">
        <v>14</v>
      </c>
      <c r="F29" s="21">
        <v>0</v>
      </c>
      <c r="G29" s="21">
        <v>37</v>
      </c>
      <c r="H29" s="21">
        <v>4459144</v>
      </c>
      <c r="I29" s="21">
        <v>1.17</v>
      </c>
      <c r="J29" s="21">
        <v>0</v>
      </c>
      <c r="K29" s="21">
        <v>1</v>
      </c>
      <c r="L29" s="21">
        <v>0</v>
      </c>
      <c r="M29" s="21">
        <v>354</v>
      </c>
      <c r="N29" s="21">
        <v>23665</v>
      </c>
      <c r="O29" s="21">
        <v>0</v>
      </c>
      <c r="P29" s="21">
        <v>0</v>
      </c>
      <c r="Q29" s="21">
        <v>0</v>
      </c>
      <c r="R29" s="21">
        <v>17</v>
      </c>
      <c r="S29" s="21">
        <v>1595139</v>
      </c>
      <c r="T29" s="21">
        <v>1</v>
      </c>
      <c r="U29" s="21">
        <v>1</v>
      </c>
      <c r="V29" s="21">
        <v>1</v>
      </c>
      <c r="W29" s="21">
        <v>0</v>
      </c>
      <c r="X29" s="21">
        <v>241</v>
      </c>
      <c r="Y29" s="21">
        <v>32991</v>
      </c>
      <c r="Z29" s="21">
        <v>0</v>
      </c>
      <c r="AA29" s="21">
        <v>0</v>
      </c>
    </row>
    <row r="30" spans="2:27" ht="10.199999999999999" x14ac:dyDescent="0.2">
      <c r="B30" s="21">
        <v>114.13312113920716</v>
      </c>
      <c r="C30" s="21">
        <v>57.57</v>
      </c>
      <c r="D30" s="21">
        <v>-56.563121139207162</v>
      </c>
      <c r="E30" s="21">
        <v>14</v>
      </c>
      <c r="F30" s="21">
        <v>1</v>
      </c>
      <c r="G30" s="21">
        <v>18</v>
      </c>
      <c r="H30" s="21">
        <v>8621121</v>
      </c>
      <c r="I30" s="21">
        <v>4984.0768612915699</v>
      </c>
      <c r="J30" s="21">
        <v>1</v>
      </c>
      <c r="K30" s="21">
        <v>0</v>
      </c>
      <c r="L30" s="21">
        <v>0</v>
      </c>
      <c r="M30" s="21">
        <v>5391</v>
      </c>
      <c r="N30" s="21">
        <v>32991</v>
      </c>
      <c r="O30" s="21">
        <v>1</v>
      </c>
      <c r="P30" s="21">
        <v>1</v>
      </c>
      <c r="Q30" s="21">
        <v>1</v>
      </c>
      <c r="R30" s="21">
        <v>72</v>
      </c>
      <c r="S30" s="21">
        <v>1421287</v>
      </c>
      <c r="T30" s="21">
        <v>2487.8884505267401</v>
      </c>
      <c r="U30" s="21">
        <v>0</v>
      </c>
      <c r="V30" s="21">
        <v>0</v>
      </c>
      <c r="W30" s="21">
        <v>0</v>
      </c>
      <c r="X30" s="21">
        <v>4790</v>
      </c>
      <c r="Y30" s="21">
        <v>30460</v>
      </c>
      <c r="Z30" s="21">
        <v>1</v>
      </c>
      <c r="AA30" s="21">
        <v>1</v>
      </c>
    </row>
    <row r="31" spans="2:27" ht="10.199999999999999" x14ac:dyDescent="0.2">
      <c r="B31" s="21">
        <v>193.6554849344646</v>
      </c>
      <c r="C31" s="21">
        <v>193.67</v>
      </c>
      <c r="D31" s="21">
        <v>1.4515065535391614E-2</v>
      </c>
      <c r="E31" s="21">
        <v>14</v>
      </c>
      <c r="F31" s="21">
        <v>0</v>
      </c>
      <c r="G31" s="21">
        <v>0</v>
      </c>
      <c r="H31" s="21">
        <v>492</v>
      </c>
      <c r="I31" s="21">
        <v>26506</v>
      </c>
      <c r="J31" s="21">
        <v>1</v>
      </c>
      <c r="K31" s="21">
        <v>1</v>
      </c>
      <c r="L31" s="21">
        <v>0</v>
      </c>
      <c r="M31" s="21">
        <v>20</v>
      </c>
      <c r="N31" s="21">
        <v>1038660</v>
      </c>
      <c r="O31" s="21">
        <v>1.01</v>
      </c>
      <c r="P31" s="21">
        <v>1</v>
      </c>
      <c r="Q31" s="21">
        <v>1</v>
      </c>
      <c r="R31" s="21">
        <v>0</v>
      </c>
      <c r="S31" s="21">
        <v>756</v>
      </c>
      <c r="T31" s="21">
        <v>32991</v>
      </c>
      <c r="U31" s="21">
        <v>0</v>
      </c>
      <c r="V31" s="21">
        <v>1</v>
      </c>
      <c r="W31" s="21">
        <v>0</v>
      </c>
      <c r="X31" s="21">
        <v>23</v>
      </c>
      <c r="Y31" s="21">
        <v>8621121</v>
      </c>
      <c r="Z31" s="21">
        <v>1.24</v>
      </c>
      <c r="AA31" s="21">
        <v>0</v>
      </c>
    </row>
    <row r="32" spans="2:27" ht="10.199999999999999" x14ac:dyDescent="0.2">
      <c r="B32" s="21">
        <v>215.05800795981614</v>
      </c>
      <c r="C32" s="21">
        <v>215.06</v>
      </c>
      <c r="D32" s="21">
        <v>1.992040183864674E-3</v>
      </c>
      <c r="E32" s="21">
        <v>14</v>
      </c>
      <c r="F32" s="21">
        <v>1</v>
      </c>
      <c r="G32" s="21">
        <v>0</v>
      </c>
      <c r="H32" s="21">
        <v>17775</v>
      </c>
      <c r="I32" s="21">
        <v>23654</v>
      </c>
      <c r="J32" s="21">
        <v>0</v>
      </c>
      <c r="K32" s="21">
        <v>0</v>
      </c>
      <c r="L32" s="21">
        <v>1</v>
      </c>
      <c r="M32" s="21">
        <v>21</v>
      </c>
      <c r="N32" s="21">
        <v>8621121</v>
      </c>
      <c r="O32" s="21">
        <v>4581.0335143757902</v>
      </c>
      <c r="P32" s="21">
        <v>0</v>
      </c>
      <c r="Q32" s="21">
        <v>0</v>
      </c>
      <c r="R32" s="21">
        <v>0</v>
      </c>
      <c r="S32" s="21">
        <v>5235</v>
      </c>
      <c r="T32" s="21">
        <v>31981</v>
      </c>
      <c r="U32" s="21">
        <v>1</v>
      </c>
      <c r="V32" s="21">
        <v>0</v>
      </c>
      <c r="W32" s="21">
        <v>1</v>
      </c>
      <c r="X32" s="21">
        <v>32</v>
      </c>
      <c r="Y32" s="21">
        <v>528868</v>
      </c>
      <c r="Z32" s="21">
        <v>3362.8588572468202</v>
      </c>
      <c r="AA32" s="21">
        <v>1</v>
      </c>
    </row>
    <row r="33" spans="2:27" ht="10.199999999999999" x14ac:dyDescent="0.2">
      <c r="B33" s="21">
        <v>234.57322106878519</v>
      </c>
      <c r="C33" s="21">
        <v>278.39</v>
      </c>
      <c r="D33" s="21">
        <v>43.816778931214799</v>
      </c>
      <c r="E33" s="21">
        <v>14</v>
      </c>
      <c r="F33" s="21">
        <v>1</v>
      </c>
      <c r="G33" s="21">
        <v>0</v>
      </c>
      <c r="H33" s="21">
        <v>23</v>
      </c>
      <c r="I33" s="21">
        <v>4459144</v>
      </c>
      <c r="J33" s="21">
        <v>1.04</v>
      </c>
      <c r="K33" s="21">
        <v>1</v>
      </c>
      <c r="L33" s="21">
        <v>1</v>
      </c>
      <c r="M33" s="21">
        <v>0</v>
      </c>
      <c r="N33" s="21">
        <v>1515</v>
      </c>
      <c r="O33" s="21">
        <v>26993</v>
      </c>
      <c r="P33" s="21">
        <v>0</v>
      </c>
      <c r="Q33" s="21">
        <v>0</v>
      </c>
      <c r="R33" s="21">
        <v>0</v>
      </c>
      <c r="S33" s="21">
        <v>16</v>
      </c>
      <c r="T33" s="21">
        <v>8621121</v>
      </c>
      <c r="U33" s="21">
        <v>1.1299999999999999</v>
      </c>
      <c r="V33" s="21">
        <v>0</v>
      </c>
      <c r="W33" s="21">
        <v>1</v>
      </c>
      <c r="X33" s="21">
        <v>0</v>
      </c>
      <c r="Y33" s="21">
        <v>1042</v>
      </c>
      <c r="Z33" s="21">
        <v>32991</v>
      </c>
      <c r="AA33" s="21">
        <v>0</v>
      </c>
    </row>
    <row r="34" spans="2:27" ht="10.199999999999999" x14ac:dyDescent="0.2">
      <c r="B34" s="21">
        <v>273.11670547293971</v>
      </c>
      <c r="C34" s="21">
        <v>273.12</v>
      </c>
      <c r="D34" s="21">
        <v>3.2945270602908749E-3</v>
      </c>
      <c r="E34" s="21">
        <v>14</v>
      </c>
      <c r="F34" s="21">
        <v>0</v>
      </c>
      <c r="G34" s="21">
        <v>1</v>
      </c>
      <c r="H34" s="21">
        <v>46</v>
      </c>
      <c r="I34" s="21">
        <v>2195215</v>
      </c>
      <c r="J34" s="21">
        <v>5450.8528453054496</v>
      </c>
      <c r="K34" s="21">
        <v>0</v>
      </c>
      <c r="L34" s="21">
        <v>0</v>
      </c>
      <c r="M34" s="21">
        <v>0</v>
      </c>
      <c r="N34" s="21">
        <v>3802</v>
      </c>
      <c r="O34" s="21">
        <v>22360</v>
      </c>
      <c r="P34" s="21">
        <v>1</v>
      </c>
      <c r="Q34" s="21">
        <v>1</v>
      </c>
      <c r="R34" s="21">
        <v>1</v>
      </c>
      <c r="S34" s="21">
        <v>53</v>
      </c>
      <c r="T34" s="21">
        <v>4549784</v>
      </c>
      <c r="U34" s="21">
        <v>3760.09541452444</v>
      </c>
      <c r="V34" s="21">
        <v>1</v>
      </c>
      <c r="W34" s="21">
        <v>0</v>
      </c>
      <c r="X34" s="21">
        <v>0</v>
      </c>
      <c r="Y34" s="21">
        <v>4028</v>
      </c>
      <c r="Z34" s="21">
        <v>38813</v>
      </c>
      <c r="AA34" s="21">
        <v>1</v>
      </c>
    </row>
    <row r="35" spans="2:27" ht="10.199999999999999" x14ac:dyDescent="0.2">
      <c r="B35" s="21">
        <v>233.08892091302766</v>
      </c>
      <c r="C35" s="21">
        <v>107.51</v>
      </c>
      <c r="D35" s="21">
        <v>-125.57892091302766</v>
      </c>
      <c r="E35" s="21">
        <v>14</v>
      </c>
      <c r="F35" s="21">
        <v>0</v>
      </c>
      <c r="G35" s="21">
        <v>1</v>
      </c>
      <c r="H35" s="21">
        <v>0</v>
      </c>
      <c r="I35" s="21">
        <v>994</v>
      </c>
      <c r="J35" s="21">
        <v>26993</v>
      </c>
      <c r="K35" s="21">
        <v>0</v>
      </c>
      <c r="L35" s="21">
        <v>1</v>
      </c>
      <c r="M35" s="21">
        <v>0</v>
      </c>
      <c r="N35" s="21">
        <v>5</v>
      </c>
      <c r="O35" s="21">
        <v>3532657</v>
      </c>
      <c r="P35" s="21">
        <v>1</v>
      </c>
      <c r="Q35" s="21">
        <v>0</v>
      </c>
      <c r="R35" s="21">
        <v>1</v>
      </c>
      <c r="S35" s="21">
        <v>0</v>
      </c>
      <c r="T35" s="21">
        <v>217</v>
      </c>
      <c r="U35" s="21">
        <v>29055</v>
      </c>
      <c r="V35" s="21">
        <v>1</v>
      </c>
      <c r="W35" s="21">
        <v>1</v>
      </c>
      <c r="X35" s="21">
        <v>0</v>
      </c>
      <c r="Y35" s="21">
        <v>48</v>
      </c>
      <c r="Z35" s="21">
        <v>8621121</v>
      </c>
      <c r="AA35" s="21">
        <v>1</v>
      </c>
    </row>
    <row r="36" spans="2:27" ht="10.199999999999999" x14ac:dyDescent="0.2">
      <c r="B36" s="21">
        <v>349.52756820949861</v>
      </c>
      <c r="C36" s="21">
        <v>349.53</v>
      </c>
      <c r="D36" s="21">
        <v>2.4317905013617747E-3</v>
      </c>
      <c r="E36" s="21">
        <v>14</v>
      </c>
      <c r="F36" s="21">
        <v>1</v>
      </c>
      <c r="G36" s="21">
        <v>0</v>
      </c>
      <c r="H36" s="21">
        <v>0</v>
      </c>
      <c r="I36" s="21">
        <v>10640</v>
      </c>
      <c r="J36" s="21">
        <v>24307</v>
      </c>
      <c r="K36" s="21">
        <v>1</v>
      </c>
      <c r="L36" s="21">
        <v>0</v>
      </c>
      <c r="M36" s="21">
        <v>1</v>
      </c>
      <c r="N36" s="21">
        <v>46</v>
      </c>
      <c r="O36" s="21">
        <v>1421287</v>
      </c>
      <c r="P36" s="21">
        <v>4449.75788002847</v>
      </c>
      <c r="Q36" s="21">
        <v>1</v>
      </c>
      <c r="R36" s="21">
        <v>0</v>
      </c>
      <c r="S36" s="21">
        <v>0</v>
      </c>
      <c r="T36" s="21">
        <v>63690</v>
      </c>
      <c r="U36" s="21">
        <v>24575</v>
      </c>
      <c r="V36" s="21">
        <v>0</v>
      </c>
      <c r="W36" s="21">
        <v>0</v>
      </c>
      <c r="X36" s="21">
        <v>1</v>
      </c>
      <c r="Y36" s="21">
        <v>69</v>
      </c>
      <c r="Z36" s="21">
        <v>1653017</v>
      </c>
      <c r="AA36" s="21">
        <v>5149.0256730025603</v>
      </c>
    </row>
    <row r="37" spans="2:27" ht="10.199999999999999" x14ac:dyDescent="0.2">
      <c r="B37" s="21">
        <v>182.04426000580474</v>
      </c>
      <c r="C37" s="21">
        <v>188.11</v>
      </c>
      <c r="D37" s="21">
        <v>6.065739994195269</v>
      </c>
      <c r="E37" s="21">
        <v>14</v>
      </c>
      <c r="F37" s="21">
        <v>0</v>
      </c>
      <c r="G37" s="21">
        <v>1</v>
      </c>
      <c r="H37" s="21">
        <v>0</v>
      </c>
      <c r="I37" s="21">
        <v>23</v>
      </c>
      <c r="J37" s="21">
        <v>3532657</v>
      </c>
      <c r="K37" s="21">
        <v>1.01</v>
      </c>
      <c r="L37" s="21">
        <v>0</v>
      </c>
      <c r="M37" s="21">
        <v>1</v>
      </c>
      <c r="N37" s="21">
        <v>0</v>
      </c>
      <c r="O37" s="21">
        <v>404</v>
      </c>
      <c r="P37" s="21">
        <v>32991</v>
      </c>
      <c r="Q37" s="21">
        <v>0</v>
      </c>
      <c r="R37" s="21">
        <v>0</v>
      </c>
      <c r="S37" s="21">
        <v>0</v>
      </c>
      <c r="T37" s="21">
        <v>46</v>
      </c>
      <c r="U37" s="21">
        <v>1862106</v>
      </c>
      <c r="V37" s="21">
        <v>1.01</v>
      </c>
      <c r="W37" s="21">
        <v>0</v>
      </c>
      <c r="X37" s="21">
        <v>1</v>
      </c>
      <c r="Y37" s="21">
        <v>0</v>
      </c>
      <c r="Z37" s="21">
        <v>2574</v>
      </c>
      <c r="AA37" s="21">
        <v>28637</v>
      </c>
    </row>
    <row r="38" spans="2:27" ht="10.199999999999999" x14ac:dyDescent="0.2">
      <c r="B38" s="21">
        <v>158.93882817999955</v>
      </c>
      <c r="C38" s="21">
        <v>68.06</v>
      </c>
      <c r="D38" s="21">
        <v>-90.878828179999545</v>
      </c>
      <c r="E38" s="21">
        <v>14</v>
      </c>
      <c r="F38" s="21">
        <v>1</v>
      </c>
      <c r="G38" s="21">
        <v>0</v>
      </c>
      <c r="H38" s="21">
        <v>1</v>
      </c>
      <c r="I38" s="21">
        <v>75</v>
      </c>
      <c r="J38" s="21">
        <v>989164</v>
      </c>
      <c r="K38" s="21">
        <v>4729.1052768055897</v>
      </c>
      <c r="L38" s="21">
        <v>1</v>
      </c>
      <c r="M38" s="21">
        <v>0</v>
      </c>
      <c r="N38" s="21">
        <v>0</v>
      </c>
      <c r="O38" s="21">
        <v>18673</v>
      </c>
      <c r="P38" s="21">
        <v>24205</v>
      </c>
      <c r="Q38" s="21">
        <v>1</v>
      </c>
      <c r="R38" s="21">
        <v>1</v>
      </c>
      <c r="S38" s="21">
        <v>1</v>
      </c>
      <c r="T38" s="21">
        <v>78</v>
      </c>
      <c r="U38" s="21">
        <v>1197234</v>
      </c>
      <c r="V38" s="21">
        <v>3305.6981779462999</v>
      </c>
      <c r="W38" s="21">
        <v>1</v>
      </c>
      <c r="X38" s="21">
        <v>0</v>
      </c>
      <c r="Y38" s="21">
        <v>1</v>
      </c>
      <c r="Z38" s="21">
        <v>41492</v>
      </c>
      <c r="AA38" s="21">
        <v>20927</v>
      </c>
    </row>
    <row r="39" spans="2:27" ht="10.199999999999999" x14ac:dyDescent="0.2">
      <c r="B39" s="21">
        <v>75.288343566577154</v>
      </c>
      <c r="C39" s="21">
        <v>60.87</v>
      </c>
      <c r="D39" s="21">
        <v>-14.418343566577157</v>
      </c>
      <c r="E39" s="21">
        <v>14</v>
      </c>
      <c r="F39" s="21">
        <v>1.34</v>
      </c>
      <c r="G39" s="21">
        <v>0</v>
      </c>
      <c r="H39" s="21">
        <v>1</v>
      </c>
      <c r="I39" s="21">
        <v>0</v>
      </c>
      <c r="J39" s="21">
        <v>320</v>
      </c>
      <c r="K39" s="21">
        <v>24706</v>
      </c>
      <c r="L39" s="21">
        <v>0</v>
      </c>
      <c r="M39" s="21">
        <v>0</v>
      </c>
      <c r="N39" s="21">
        <v>0</v>
      </c>
      <c r="O39" s="21">
        <v>4</v>
      </c>
      <c r="P39" s="21">
        <v>8621121</v>
      </c>
      <c r="Q39" s="21">
        <v>1.01</v>
      </c>
      <c r="R39" s="21">
        <v>0</v>
      </c>
      <c r="S39" s="21">
        <v>0</v>
      </c>
      <c r="T39" s="21">
        <v>0</v>
      </c>
      <c r="U39" s="21">
        <v>618</v>
      </c>
      <c r="V39" s="21">
        <v>26752</v>
      </c>
      <c r="W39" s="21">
        <v>0</v>
      </c>
      <c r="X39" s="21">
        <v>0</v>
      </c>
      <c r="Y39" s="21">
        <v>0</v>
      </c>
      <c r="Z39" s="21">
        <v>46</v>
      </c>
      <c r="AA39" s="21">
        <v>3036732</v>
      </c>
    </row>
    <row r="40" spans="2:27" ht="10.199999999999999" x14ac:dyDescent="0.2">
      <c r="B40" s="21">
        <v>124.79580049731267</v>
      </c>
      <c r="C40" s="21">
        <v>186.96</v>
      </c>
      <c r="D40" s="21">
        <v>62.164199502687339</v>
      </c>
      <c r="E40" s="21">
        <v>14</v>
      </c>
      <c r="F40" s="21">
        <v>5137.4087265009402</v>
      </c>
      <c r="G40" s="21">
        <v>1</v>
      </c>
      <c r="H40" s="21">
        <v>0</v>
      </c>
      <c r="I40" s="21">
        <v>0</v>
      </c>
      <c r="J40" s="21">
        <v>4562</v>
      </c>
      <c r="K40" s="21">
        <v>24236</v>
      </c>
      <c r="L40" s="21">
        <v>1</v>
      </c>
      <c r="M40" s="21">
        <v>1</v>
      </c>
      <c r="N40" s="21">
        <v>1</v>
      </c>
      <c r="O40" s="21">
        <v>53</v>
      </c>
      <c r="P40" s="21">
        <v>905329</v>
      </c>
      <c r="Q40" s="21">
        <v>5918.8413285275101</v>
      </c>
      <c r="R40" s="21">
        <v>1</v>
      </c>
      <c r="S40" s="21">
        <v>1</v>
      </c>
      <c r="T40" s="21">
        <v>0</v>
      </c>
      <c r="U40" s="21">
        <v>10206</v>
      </c>
      <c r="V40" s="21">
        <v>23614</v>
      </c>
      <c r="W40" s="21">
        <v>1</v>
      </c>
      <c r="X40" s="21">
        <v>1</v>
      </c>
      <c r="Y40" s="21">
        <v>0</v>
      </c>
      <c r="Z40" s="21">
        <v>67</v>
      </c>
      <c r="AA40" s="21">
        <v>1021733</v>
      </c>
    </row>
    <row r="41" spans="2:27" ht="10.199999999999999" x14ac:dyDescent="0.2">
      <c r="B41" s="21">
        <v>105.54351142425286</v>
      </c>
      <c r="C41" s="21">
        <v>101.68</v>
      </c>
      <c r="D41" s="21">
        <v>-3.8635114242528488</v>
      </c>
      <c r="E41" s="21">
        <v>14</v>
      </c>
      <c r="F41" s="21">
        <v>26993</v>
      </c>
      <c r="G41" s="21">
        <v>0</v>
      </c>
      <c r="H41" s="21">
        <v>1</v>
      </c>
      <c r="I41" s="21">
        <v>0</v>
      </c>
      <c r="J41" s="21">
        <v>4</v>
      </c>
      <c r="K41" s="21">
        <v>9056076</v>
      </c>
      <c r="L41" s="21">
        <v>1.22</v>
      </c>
      <c r="M41" s="21">
        <v>0</v>
      </c>
      <c r="N41" s="21">
        <v>1</v>
      </c>
      <c r="O41" s="21">
        <v>0</v>
      </c>
      <c r="P41" s="21">
        <v>147</v>
      </c>
      <c r="Q41" s="21">
        <v>23025</v>
      </c>
      <c r="R41" s="21">
        <v>0</v>
      </c>
      <c r="S41" s="21">
        <v>1</v>
      </c>
      <c r="T41" s="21">
        <v>0</v>
      </c>
      <c r="U41" s="21">
        <v>22</v>
      </c>
      <c r="V41" s="21">
        <v>1440377</v>
      </c>
      <c r="W41" s="21">
        <v>1.27</v>
      </c>
      <c r="X41" s="21">
        <v>0</v>
      </c>
      <c r="Y41" s="21">
        <v>0</v>
      </c>
      <c r="Z41" s="21">
        <v>0</v>
      </c>
      <c r="AA41" s="21">
        <v>180</v>
      </c>
    </row>
    <row r="42" spans="2:27" ht="10.199999999999999" x14ac:dyDescent="0.2">
      <c r="B42" s="21">
        <v>120.73168531906251</v>
      </c>
      <c r="C42" s="21">
        <v>232.55</v>
      </c>
      <c r="D42" s="21">
        <v>111.8183146809375</v>
      </c>
      <c r="E42" s="21">
        <v>14</v>
      </c>
      <c r="F42" s="21">
        <v>30268</v>
      </c>
      <c r="G42" s="21">
        <v>1</v>
      </c>
      <c r="H42" s="21">
        <v>0</v>
      </c>
      <c r="I42" s="21">
        <v>1</v>
      </c>
      <c r="J42" s="21">
        <v>38</v>
      </c>
      <c r="K42" s="21">
        <v>1481076</v>
      </c>
      <c r="L42" s="21">
        <v>4033.3231009023002</v>
      </c>
      <c r="M42" s="21">
        <v>1</v>
      </c>
      <c r="N42" s="21">
        <v>0</v>
      </c>
      <c r="O42" s="21">
        <v>0</v>
      </c>
      <c r="P42" s="21">
        <v>4158</v>
      </c>
      <c r="Q42" s="21">
        <v>23903</v>
      </c>
      <c r="R42" s="21">
        <v>1</v>
      </c>
      <c r="S42" s="21">
        <v>0</v>
      </c>
      <c r="T42" s="21">
        <v>1</v>
      </c>
      <c r="U42" s="21">
        <v>35</v>
      </c>
      <c r="V42" s="21">
        <v>1008768</v>
      </c>
      <c r="W42" s="21">
        <v>2863.2024972812501</v>
      </c>
      <c r="X42" s="21">
        <v>1</v>
      </c>
      <c r="Y42" s="21">
        <v>1</v>
      </c>
      <c r="Z42" s="21">
        <v>0</v>
      </c>
      <c r="AA42" s="21">
        <v>7646</v>
      </c>
    </row>
    <row r="43" spans="2:27" ht="10.199999999999999" x14ac:dyDescent="0.2">
      <c r="B43" s="21">
        <v>189.82658172028701</v>
      </c>
      <c r="C43" s="21">
        <v>228</v>
      </c>
      <c r="D43" s="21">
        <v>38.17341827971299</v>
      </c>
      <c r="E43" s="21">
        <v>14</v>
      </c>
      <c r="F43" s="21">
        <v>3532657</v>
      </c>
      <c r="G43" s="21">
        <v>1.1299999999999999</v>
      </c>
      <c r="H43" s="21">
        <v>0</v>
      </c>
      <c r="I43" s="21">
        <v>0</v>
      </c>
      <c r="J43" s="21">
        <v>0</v>
      </c>
      <c r="K43" s="21">
        <v>361</v>
      </c>
      <c r="L43" s="21">
        <v>28637</v>
      </c>
      <c r="M43" s="21">
        <v>0</v>
      </c>
      <c r="N43" s="21">
        <v>1</v>
      </c>
      <c r="O43" s="21">
        <v>0</v>
      </c>
      <c r="P43" s="21">
        <v>47</v>
      </c>
      <c r="Q43" s="21">
        <v>2753373</v>
      </c>
      <c r="R43" s="21">
        <v>1.08</v>
      </c>
      <c r="S43" s="21">
        <v>0</v>
      </c>
      <c r="T43" s="21">
        <v>1</v>
      </c>
      <c r="U43" s="21">
        <v>0</v>
      </c>
      <c r="V43" s="21">
        <v>303</v>
      </c>
      <c r="W43" s="21">
        <v>29260</v>
      </c>
      <c r="X43" s="21">
        <v>1</v>
      </c>
      <c r="Y43" s="21">
        <v>1</v>
      </c>
      <c r="Z43" s="21">
        <v>0</v>
      </c>
      <c r="AA43" s="21">
        <v>21</v>
      </c>
    </row>
    <row r="44" spans="2:27" ht="10.199999999999999" x14ac:dyDescent="0.2">
      <c r="B44" s="21">
        <v>230.60818404602247</v>
      </c>
      <c r="C44" s="21">
        <v>256.48</v>
      </c>
      <c r="D44" s="21">
        <v>25.871815953977546</v>
      </c>
      <c r="E44" s="21">
        <v>14</v>
      </c>
      <c r="F44" s="21">
        <v>1106780</v>
      </c>
      <c r="G44" s="21">
        <v>4146.1335424131703</v>
      </c>
      <c r="H44" s="21">
        <v>1</v>
      </c>
      <c r="I44" s="21">
        <v>1</v>
      </c>
      <c r="J44" s="21">
        <v>0</v>
      </c>
      <c r="K44" s="21">
        <v>18833</v>
      </c>
      <c r="L44" s="21">
        <v>26506</v>
      </c>
      <c r="M44" s="21">
        <v>1</v>
      </c>
      <c r="N44" s="21">
        <v>0</v>
      </c>
      <c r="O44" s="21">
        <v>1</v>
      </c>
      <c r="P44" s="21">
        <v>58</v>
      </c>
      <c r="Q44" s="21">
        <v>2673620</v>
      </c>
      <c r="R44" s="21">
        <v>5792.2828888006698</v>
      </c>
      <c r="S44" s="21">
        <v>1</v>
      </c>
      <c r="T44" s="21">
        <v>0</v>
      </c>
      <c r="U44" s="21">
        <v>0</v>
      </c>
      <c r="V44" s="21">
        <v>1859</v>
      </c>
      <c r="W44" s="21">
        <v>23903</v>
      </c>
      <c r="X44" s="21">
        <v>0</v>
      </c>
      <c r="Y44" s="21">
        <v>0</v>
      </c>
      <c r="Z44" s="21">
        <v>1</v>
      </c>
      <c r="AA44" s="21">
        <v>51</v>
      </c>
    </row>
    <row r="45" spans="2:27" ht="10.199999999999999" x14ac:dyDescent="0.2">
      <c r="B45" s="21">
        <v>150.13632219575803</v>
      </c>
      <c r="C45" s="21">
        <v>150.13</v>
      </c>
      <c r="D45" s="21">
        <v>-6.3221957580310573E-3</v>
      </c>
      <c r="E45" s="21">
        <v>14</v>
      </c>
      <c r="F45" s="21">
        <v>854</v>
      </c>
      <c r="G45" s="21">
        <v>29260</v>
      </c>
      <c r="H45" s="21">
        <v>1</v>
      </c>
      <c r="I45" s="21">
        <v>1</v>
      </c>
      <c r="J45" s="21">
        <v>0</v>
      </c>
      <c r="K45" s="21">
        <v>37</v>
      </c>
      <c r="L45" s="21">
        <v>3036732</v>
      </c>
      <c r="M45" s="21">
        <v>1.0900000000000001</v>
      </c>
      <c r="N45" s="21">
        <v>0</v>
      </c>
      <c r="O45" s="21">
        <v>0</v>
      </c>
      <c r="P45" s="21">
        <v>0</v>
      </c>
      <c r="Q45" s="21">
        <v>295</v>
      </c>
      <c r="R45" s="21">
        <v>29260</v>
      </c>
      <c r="S45" s="21">
        <v>1</v>
      </c>
      <c r="T45" s="21">
        <v>1</v>
      </c>
      <c r="U45" s="21">
        <v>0</v>
      </c>
      <c r="V45" s="21">
        <v>25</v>
      </c>
      <c r="W45" s="21">
        <v>7830332</v>
      </c>
      <c r="X45" s="21">
        <v>1.28</v>
      </c>
      <c r="Y45" s="21">
        <v>1</v>
      </c>
      <c r="Z45" s="21">
        <v>1</v>
      </c>
      <c r="AA45" s="21">
        <v>0</v>
      </c>
    </row>
    <row r="46" spans="2:27" ht="10.199999999999999" x14ac:dyDescent="0.2">
      <c r="B46" s="21">
        <v>166.89931854773036</v>
      </c>
      <c r="C46" s="21">
        <v>114.35</v>
      </c>
      <c r="D46" s="21">
        <v>-52.549318547730365</v>
      </c>
      <c r="E46" s="21">
        <v>14</v>
      </c>
      <c r="F46" s="21">
        <v>5806</v>
      </c>
      <c r="G46" s="21">
        <v>30268</v>
      </c>
      <c r="H46" s="21">
        <v>0</v>
      </c>
      <c r="I46" s="21">
        <v>0</v>
      </c>
      <c r="J46" s="21">
        <v>1</v>
      </c>
      <c r="K46" s="21">
        <v>63</v>
      </c>
      <c r="L46" s="21">
        <v>4459144</v>
      </c>
      <c r="M46" s="21">
        <v>2572.41905959618</v>
      </c>
      <c r="N46" s="21">
        <v>1</v>
      </c>
      <c r="O46" s="21">
        <v>1</v>
      </c>
      <c r="P46" s="21">
        <v>0</v>
      </c>
      <c r="Q46" s="21">
        <v>20653</v>
      </c>
      <c r="R46" s="21">
        <v>29055</v>
      </c>
      <c r="S46" s="21">
        <v>0</v>
      </c>
      <c r="T46" s="21">
        <v>0</v>
      </c>
      <c r="U46" s="21">
        <v>1</v>
      </c>
      <c r="V46" s="21">
        <v>33</v>
      </c>
      <c r="W46" s="21">
        <v>2673620</v>
      </c>
      <c r="X46" s="21">
        <v>5566.42674366952</v>
      </c>
      <c r="Y46" s="21">
        <v>0</v>
      </c>
      <c r="Z46" s="21">
        <v>0</v>
      </c>
      <c r="AA46" s="21">
        <v>1</v>
      </c>
    </row>
    <row r="47" spans="2:27" ht="10.199999999999999" x14ac:dyDescent="0.2">
      <c r="B47" s="21">
        <v>148.05963379700978</v>
      </c>
      <c r="C47" s="21">
        <v>56.79</v>
      </c>
      <c r="D47" s="21">
        <v>-91.269633797009789</v>
      </c>
      <c r="E47" s="21">
        <v>14</v>
      </c>
      <c r="F47" s="21">
        <v>4</v>
      </c>
      <c r="G47" s="21">
        <v>7830332</v>
      </c>
      <c r="H47" s="21">
        <v>1.02</v>
      </c>
      <c r="I47" s="21">
        <v>0</v>
      </c>
      <c r="J47" s="21">
        <v>1</v>
      </c>
      <c r="K47" s="21">
        <v>0</v>
      </c>
      <c r="L47" s="21">
        <v>1001</v>
      </c>
      <c r="M47" s="21">
        <v>29260</v>
      </c>
      <c r="N47" s="21">
        <v>1</v>
      </c>
      <c r="O47" s="21">
        <v>1</v>
      </c>
      <c r="P47" s="21">
        <v>0</v>
      </c>
      <c r="Q47" s="21">
        <v>55</v>
      </c>
      <c r="R47" s="21">
        <v>7830332</v>
      </c>
      <c r="S47" s="21">
        <v>1.34</v>
      </c>
      <c r="T47" s="21">
        <v>1</v>
      </c>
      <c r="U47" s="21">
        <v>0</v>
      </c>
      <c r="V47" s="21">
        <v>0</v>
      </c>
      <c r="W47" s="21">
        <v>1724</v>
      </c>
      <c r="X47" s="21">
        <v>31981</v>
      </c>
      <c r="Y47" s="21">
        <v>0</v>
      </c>
      <c r="Z47" s="21">
        <v>1</v>
      </c>
      <c r="AA47" s="21">
        <v>0</v>
      </c>
    </row>
    <row r="48" spans="2:27" ht="10.199999999999999" x14ac:dyDescent="0.2">
      <c r="B48" s="21">
        <v>134.30446492445648</v>
      </c>
      <c r="C48" s="21">
        <v>134.30000000000001</v>
      </c>
      <c r="D48" s="21">
        <v>-4.4649244564709534E-3</v>
      </c>
      <c r="E48" s="21">
        <v>14</v>
      </c>
      <c r="F48" s="21">
        <v>29</v>
      </c>
      <c r="G48" s="21">
        <v>1106780</v>
      </c>
      <c r="H48" s="21">
        <v>9130.7346143856703</v>
      </c>
      <c r="I48" s="21">
        <v>1</v>
      </c>
      <c r="J48" s="21">
        <v>0</v>
      </c>
      <c r="K48" s="21">
        <v>0</v>
      </c>
      <c r="L48" s="21">
        <v>6401</v>
      </c>
      <c r="M48" s="21">
        <v>27211</v>
      </c>
      <c r="N48" s="21">
        <v>0</v>
      </c>
      <c r="O48" s="21">
        <v>0</v>
      </c>
      <c r="P48" s="21">
        <v>1</v>
      </c>
      <c r="Q48" s="21">
        <v>66</v>
      </c>
      <c r="R48" s="21">
        <v>1862106</v>
      </c>
      <c r="S48" s="21">
        <v>4409.4234013139303</v>
      </c>
      <c r="T48" s="21">
        <v>0</v>
      </c>
      <c r="U48" s="21">
        <v>1</v>
      </c>
      <c r="V48" s="21">
        <v>0</v>
      </c>
      <c r="W48" s="21">
        <v>9252</v>
      </c>
      <c r="X48" s="21">
        <v>37375</v>
      </c>
      <c r="Y48" s="21">
        <v>1</v>
      </c>
      <c r="Z48" s="21">
        <v>0</v>
      </c>
      <c r="AA48" s="21">
        <v>0</v>
      </c>
    </row>
    <row r="49" spans="2:27" ht="10.199999999999999" x14ac:dyDescent="0.2">
      <c r="B49" s="21">
        <v>217.53597414382816</v>
      </c>
      <c r="C49" s="21">
        <v>299.17</v>
      </c>
      <c r="D49" s="21">
        <v>81.63402585617186</v>
      </c>
      <c r="E49" s="21">
        <v>14</v>
      </c>
      <c r="F49" s="21">
        <v>0</v>
      </c>
      <c r="G49" s="21">
        <v>779</v>
      </c>
      <c r="H49" s="21">
        <v>23903</v>
      </c>
      <c r="I49" s="21">
        <v>1</v>
      </c>
      <c r="J49" s="21">
        <v>1</v>
      </c>
      <c r="K49" s="21">
        <v>0</v>
      </c>
      <c r="L49" s="21">
        <v>21</v>
      </c>
      <c r="M49" s="21">
        <v>7830332</v>
      </c>
      <c r="N49" s="21">
        <v>1.17</v>
      </c>
      <c r="O49" s="21">
        <v>0</v>
      </c>
      <c r="P49" s="21">
        <v>1</v>
      </c>
      <c r="Q49" s="21">
        <v>0</v>
      </c>
      <c r="R49" s="21">
        <v>902</v>
      </c>
      <c r="S49" s="21">
        <v>29260</v>
      </c>
      <c r="T49" s="21">
        <v>1</v>
      </c>
      <c r="U49" s="21">
        <v>1</v>
      </c>
      <c r="V49" s="21">
        <v>0</v>
      </c>
      <c r="W49" s="21">
        <v>15</v>
      </c>
      <c r="X49" s="21">
        <v>4549784</v>
      </c>
      <c r="Y49" s="21">
        <v>1.2</v>
      </c>
      <c r="Z49" s="21">
        <v>0</v>
      </c>
      <c r="AA49" s="21">
        <v>1</v>
      </c>
    </row>
    <row r="50" spans="2:27" ht="10.199999999999999" x14ac:dyDescent="0.2">
      <c r="B50" s="21">
        <v>75.12656552594197</v>
      </c>
      <c r="C50" s="21">
        <v>75.069999999999993</v>
      </c>
      <c r="D50" s="21">
        <v>-5.6565525941977057E-2</v>
      </c>
      <c r="E50" s="21">
        <v>14</v>
      </c>
      <c r="F50" s="21">
        <v>0</v>
      </c>
      <c r="G50" s="21">
        <v>6614</v>
      </c>
      <c r="H50" s="21">
        <v>24236</v>
      </c>
      <c r="I50" s="21">
        <v>0</v>
      </c>
      <c r="J50" s="21">
        <v>0</v>
      </c>
      <c r="K50" s="21">
        <v>1</v>
      </c>
      <c r="L50" s="21">
        <v>23</v>
      </c>
      <c r="M50" s="21">
        <v>3770125</v>
      </c>
      <c r="N50" s="21">
        <v>4681.6807293514603</v>
      </c>
      <c r="O50" s="21">
        <v>1</v>
      </c>
      <c r="P50" s="21">
        <v>0</v>
      </c>
      <c r="Q50" s="21">
        <v>0</v>
      </c>
      <c r="R50" s="21">
        <v>16263</v>
      </c>
      <c r="S50" s="21">
        <v>26409</v>
      </c>
      <c r="T50" s="21">
        <v>0</v>
      </c>
      <c r="U50" s="21">
        <v>0</v>
      </c>
      <c r="V50" s="21">
        <v>1</v>
      </c>
      <c r="W50" s="21">
        <v>66</v>
      </c>
      <c r="X50" s="21">
        <v>991717</v>
      </c>
      <c r="Y50" s="21">
        <v>3247.3142487042901</v>
      </c>
      <c r="Z50" s="21">
        <v>1</v>
      </c>
      <c r="AA50" s="21">
        <v>0</v>
      </c>
    </row>
    <row r="51" spans="2:27" ht="10.199999999999999" x14ac:dyDescent="0.2">
      <c r="B51" s="21">
        <v>145.21864252756689</v>
      </c>
      <c r="C51" s="21">
        <v>53.07</v>
      </c>
      <c r="D51" s="21">
        <v>-92.148642527566892</v>
      </c>
      <c r="E51" s="21">
        <v>14</v>
      </c>
      <c r="F51" s="21">
        <v>0</v>
      </c>
      <c r="G51" s="21">
        <v>15</v>
      </c>
      <c r="H51" s="21">
        <v>2673620</v>
      </c>
      <c r="I51" s="21">
        <v>1.29</v>
      </c>
      <c r="J51" s="21">
        <v>0</v>
      </c>
      <c r="K51" s="21">
        <v>1</v>
      </c>
      <c r="L51" s="21">
        <v>0</v>
      </c>
      <c r="M51" s="21">
        <v>939</v>
      </c>
      <c r="N51" s="21">
        <v>26506</v>
      </c>
      <c r="O51" s="21">
        <v>0</v>
      </c>
      <c r="P51" s="21">
        <v>1</v>
      </c>
      <c r="Q51" s="21">
        <v>0</v>
      </c>
      <c r="R51" s="21">
        <v>14</v>
      </c>
      <c r="S51" s="21">
        <v>7830332</v>
      </c>
      <c r="T51" s="21">
        <v>1.36</v>
      </c>
      <c r="U51" s="21">
        <v>0</v>
      </c>
      <c r="V51" s="21">
        <v>0</v>
      </c>
      <c r="W51" s="21">
        <v>0</v>
      </c>
      <c r="X51" s="21">
        <v>858</v>
      </c>
      <c r="Y51" s="21">
        <v>29260</v>
      </c>
      <c r="Z51" s="21">
        <v>1</v>
      </c>
      <c r="AA51" s="21">
        <v>0</v>
      </c>
    </row>
    <row r="52" spans="2:27" ht="10.199999999999999" x14ac:dyDescent="0.2">
      <c r="B52" s="21">
        <v>183.71526871726283</v>
      </c>
      <c r="C52" s="21">
        <v>303.82</v>
      </c>
      <c r="D52" s="21">
        <v>120.10473128273716</v>
      </c>
      <c r="E52" s="21">
        <v>14</v>
      </c>
      <c r="F52" s="21">
        <v>1</v>
      </c>
      <c r="G52" s="21">
        <v>29</v>
      </c>
      <c r="H52" s="21">
        <v>1481076</v>
      </c>
      <c r="I52" s="21">
        <v>6438.2670930209097</v>
      </c>
      <c r="J52" s="21">
        <v>1</v>
      </c>
      <c r="K52" s="21">
        <v>0</v>
      </c>
      <c r="L52" s="21">
        <v>0</v>
      </c>
      <c r="M52" s="21">
        <v>16868</v>
      </c>
      <c r="N52" s="21">
        <v>26752</v>
      </c>
      <c r="O52" s="21">
        <v>1</v>
      </c>
      <c r="P52" s="21">
        <v>0</v>
      </c>
      <c r="Q52" s="21">
        <v>1</v>
      </c>
      <c r="R52" s="21">
        <v>22</v>
      </c>
      <c r="S52" s="21">
        <v>249561</v>
      </c>
      <c r="T52" s="21">
        <v>2263.8090940922698</v>
      </c>
      <c r="U52" s="21">
        <v>1</v>
      </c>
      <c r="V52" s="21">
        <v>1</v>
      </c>
      <c r="W52" s="21">
        <v>1</v>
      </c>
      <c r="X52" s="21">
        <v>4877</v>
      </c>
      <c r="Y52" s="21">
        <v>26752</v>
      </c>
      <c r="Z52" s="21">
        <v>0</v>
      </c>
      <c r="AA52" s="21">
        <v>1</v>
      </c>
    </row>
    <row r="53" spans="2:27" ht="10.199999999999999" x14ac:dyDescent="0.2">
      <c r="B53" s="21">
        <v>228.69034663243107</v>
      </c>
      <c r="C53" s="21">
        <v>245.28</v>
      </c>
      <c r="D53" s="21">
        <v>16.589653367568928</v>
      </c>
      <c r="E53" s="21">
        <v>14</v>
      </c>
      <c r="F53" s="21">
        <v>1</v>
      </c>
      <c r="G53" s="21">
        <v>0</v>
      </c>
      <c r="H53" s="21">
        <v>472</v>
      </c>
      <c r="I53" s="21">
        <v>27211</v>
      </c>
      <c r="J53" s="21">
        <v>0</v>
      </c>
      <c r="K53" s="21">
        <v>0</v>
      </c>
      <c r="L53" s="21">
        <v>0</v>
      </c>
      <c r="M53" s="21">
        <v>15</v>
      </c>
      <c r="N53" s="21">
        <v>4459144</v>
      </c>
      <c r="O53" s="21">
        <v>1.56</v>
      </c>
      <c r="P53" s="21">
        <v>1</v>
      </c>
      <c r="Q53" s="21">
        <v>1</v>
      </c>
      <c r="R53" s="21">
        <v>0</v>
      </c>
      <c r="S53" s="21">
        <v>1749</v>
      </c>
      <c r="T53" s="21">
        <v>24575</v>
      </c>
      <c r="U53" s="21">
        <v>0</v>
      </c>
      <c r="V53" s="21">
        <v>1</v>
      </c>
      <c r="W53" s="21">
        <v>0</v>
      </c>
      <c r="X53" s="21">
        <v>78</v>
      </c>
      <c r="Y53" s="21">
        <v>7830332</v>
      </c>
      <c r="Z53" s="21">
        <v>1.1000000000000001</v>
      </c>
      <c r="AA53" s="21">
        <v>0</v>
      </c>
    </row>
    <row r="54" spans="2:27" ht="10.199999999999999" x14ac:dyDescent="0.2">
      <c r="B54" s="21">
        <v>223.98803286768154</v>
      </c>
      <c r="C54" s="21">
        <v>223.99</v>
      </c>
      <c r="D54" s="21">
        <v>1.9671323184695666E-3</v>
      </c>
      <c r="E54" s="21">
        <v>14</v>
      </c>
      <c r="F54" s="21">
        <v>0</v>
      </c>
      <c r="G54" s="21">
        <v>0</v>
      </c>
      <c r="H54" s="21">
        <v>15062</v>
      </c>
      <c r="I54" s="21">
        <v>32991</v>
      </c>
      <c r="J54" s="21">
        <v>1</v>
      </c>
      <c r="K54" s="21">
        <v>1</v>
      </c>
      <c r="L54" s="21">
        <v>1</v>
      </c>
      <c r="M54" s="21">
        <v>31</v>
      </c>
      <c r="N54" s="21">
        <v>1440377</v>
      </c>
      <c r="O54" s="21">
        <v>2659.9353974534502</v>
      </c>
      <c r="P54" s="21">
        <v>0</v>
      </c>
      <c r="Q54" s="21">
        <v>0</v>
      </c>
      <c r="R54" s="21">
        <v>0</v>
      </c>
      <c r="S54" s="21">
        <v>5025</v>
      </c>
      <c r="T54" s="21">
        <v>32991</v>
      </c>
      <c r="U54" s="21">
        <v>1</v>
      </c>
      <c r="V54" s="21">
        <v>0</v>
      </c>
      <c r="W54" s="21">
        <v>0</v>
      </c>
      <c r="X54" s="21">
        <v>80</v>
      </c>
      <c r="Y54" s="21">
        <v>379566</v>
      </c>
      <c r="Z54" s="21">
        <v>6102.0303879375097</v>
      </c>
      <c r="AA54" s="21">
        <v>1</v>
      </c>
    </row>
    <row r="55" spans="2:27" ht="10.199999999999999" x14ac:dyDescent="0.2">
      <c r="B55" s="21">
        <v>95.607803247779913</v>
      </c>
      <c r="C55" s="21">
        <v>51.3</v>
      </c>
      <c r="D55" s="21">
        <v>-44.307803247779916</v>
      </c>
      <c r="E55" s="21">
        <v>14</v>
      </c>
      <c r="F55" s="21">
        <v>1</v>
      </c>
      <c r="G55" s="21">
        <v>0</v>
      </c>
      <c r="H55" s="21">
        <v>66</v>
      </c>
      <c r="I55" s="21">
        <v>3770125</v>
      </c>
      <c r="J55" s="21">
        <v>1.19</v>
      </c>
      <c r="K55" s="21">
        <v>0</v>
      </c>
      <c r="L55" s="21">
        <v>1</v>
      </c>
      <c r="M55" s="21">
        <v>0</v>
      </c>
      <c r="N55" s="21">
        <v>1128</v>
      </c>
      <c r="O55" s="21">
        <v>26046</v>
      </c>
      <c r="P55" s="21">
        <v>0</v>
      </c>
      <c r="Q55" s="21">
        <v>0</v>
      </c>
      <c r="R55" s="21">
        <v>0</v>
      </c>
      <c r="S55" s="21">
        <v>15</v>
      </c>
      <c r="T55" s="21">
        <v>1197234</v>
      </c>
      <c r="U55" s="21">
        <v>1.35</v>
      </c>
      <c r="V55" s="21">
        <v>0</v>
      </c>
      <c r="W55" s="21">
        <v>1</v>
      </c>
      <c r="X55" s="21">
        <v>0</v>
      </c>
      <c r="Y55" s="21">
        <v>1108</v>
      </c>
      <c r="Z55" s="21">
        <v>25059</v>
      </c>
      <c r="AA55" s="21">
        <v>0</v>
      </c>
    </row>
    <row r="56" spans="2:27" ht="10.199999999999999" x14ac:dyDescent="0.2">
      <c r="B56" s="21">
        <v>219.926435913185</v>
      </c>
      <c r="C56" s="21">
        <v>75.709999999999994</v>
      </c>
      <c r="D56" s="21">
        <v>-144.21643591318502</v>
      </c>
      <c r="E56" s="21">
        <v>14</v>
      </c>
      <c r="F56" s="21">
        <v>0</v>
      </c>
      <c r="G56" s="21">
        <v>1</v>
      </c>
      <c r="H56" s="21">
        <v>63</v>
      </c>
      <c r="I56" s="21">
        <v>8621121</v>
      </c>
      <c r="J56" s="21">
        <v>7958.3108295796501</v>
      </c>
      <c r="K56" s="21">
        <v>1</v>
      </c>
      <c r="L56" s="21">
        <v>0</v>
      </c>
      <c r="M56" s="21">
        <v>0</v>
      </c>
      <c r="N56" s="21">
        <v>6103</v>
      </c>
      <c r="O56" s="21">
        <v>23025</v>
      </c>
      <c r="P56" s="21">
        <v>1</v>
      </c>
      <c r="Q56" s="21">
        <v>1</v>
      </c>
      <c r="R56" s="21">
        <v>1</v>
      </c>
      <c r="S56" s="21">
        <v>57</v>
      </c>
      <c r="T56" s="21">
        <v>8621121</v>
      </c>
      <c r="U56" s="21">
        <v>2024.97030844194</v>
      </c>
      <c r="V56" s="21">
        <v>1</v>
      </c>
      <c r="W56" s="21">
        <v>0</v>
      </c>
      <c r="X56" s="21">
        <v>0</v>
      </c>
      <c r="Y56" s="21">
        <v>7196</v>
      </c>
      <c r="Z56" s="21">
        <v>32991</v>
      </c>
      <c r="AA56" s="21">
        <v>1</v>
      </c>
    </row>
    <row r="57" spans="2:27" ht="10.199999999999999" x14ac:dyDescent="0.2">
      <c r="B57" s="21">
        <v>120.62360714781184</v>
      </c>
      <c r="C57" s="21">
        <v>85.48</v>
      </c>
      <c r="D57" s="21">
        <v>-35.143607147811835</v>
      </c>
      <c r="E57" s="21">
        <v>14</v>
      </c>
      <c r="F57" s="21">
        <v>0</v>
      </c>
      <c r="G57" s="21">
        <v>1</v>
      </c>
      <c r="H57" s="21">
        <v>0</v>
      </c>
      <c r="I57" s="21">
        <v>1426</v>
      </c>
      <c r="J57" s="21">
        <v>25450</v>
      </c>
      <c r="K57" s="21">
        <v>0</v>
      </c>
      <c r="L57" s="21">
        <v>1</v>
      </c>
      <c r="M57" s="21">
        <v>0</v>
      </c>
      <c r="N57" s="21">
        <v>23</v>
      </c>
      <c r="O57" s="21">
        <v>2230955</v>
      </c>
      <c r="P57" s="21">
        <v>1.25</v>
      </c>
      <c r="Q57" s="21">
        <v>0</v>
      </c>
      <c r="R57" s="21">
        <v>1</v>
      </c>
      <c r="S57" s="21">
        <v>0</v>
      </c>
      <c r="T57" s="21">
        <v>2237</v>
      </c>
      <c r="U57" s="21">
        <v>25450</v>
      </c>
      <c r="V57" s="21">
        <v>0</v>
      </c>
      <c r="W57" s="21">
        <v>0</v>
      </c>
      <c r="X57" s="21">
        <v>0</v>
      </c>
      <c r="Y57" s="21">
        <v>14</v>
      </c>
      <c r="Z57" s="21">
        <v>1595139</v>
      </c>
      <c r="AA57" s="21">
        <v>1.01</v>
      </c>
    </row>
    <row r="58" spans="2:27" ht="10.199999999999999" x14ac:dyDescent="0.2">
      <c r="B58" s="21">
        <v>104.73062505240414</v>
      </c>
      <c r="C58" s="21">
        <v>78.62</v>
      </c>
      <c r="D58" s="21">
        <v>-26.110625052404131</v>
      </c>
      <c r="E58" s="21">
        <v>14</v>
      </c>
      <c r="F58" s="21">
        <v>1</v>
      </c>
      <c r="G58" s="21">
        <v>0</v>
      </c>
      <c r="H58" s="21">
        <v>0</v>
      </c>
      <c r="I58" s="21">
        <v>15711</v>
      </c>
      <c r="J58" s="21">
        <v>28739</v>
      </c>
      <c r="K58" s="21">
        <v>1</v>
      </c>
      <c r="L58" s="21">
        <v>0</v>
      </c>
      <c r="M58" s="21">
        <v>1</v>
      </c>
      <c r="N58" s="21">
        <v>25</v>
      </c>
      <c r="O58" s="21">
        <v>2753373</v>
      </c>
      <c r="P58" s="21">
        <v>4417.1566612344895</v>
      </c>
      <c r="Q58" s="21">
        <v>1</v>
      </c>
      <c r="R58" s="21">
        <v>0</v>
      </c>
      <c r="S58" s="21">
        <v>0</v>
      </c>
      <c r="T58" s="21">
        <v>26582</v>
      </c>
      <c r="U58" s="21">
        <v>38813</v>
      </c>
      <c r="V58" s="21">
        <v>1</v>
      </c>
      <c r="W58" s="21">
        <v>1</v>
      </c>
      <c r="X58" s="21">
        <v>1</v>
      </c>
      <c r="Y58" s="21">
        <v>26</v>
      </c>
      <c r="Z58" s="21">
        <v>8621121</v>
      </c>
      <c r="AA58" s="21">
        <v>3428.6401582798599</v>
      </c>
    </row>
    <row r="59" spans="2:27" ht="10.199999999999999" x14ac:dyDescent="0.2">
      <c r="B59" s="21">
        <v>139.56014742173932</v>
      </c>
      <c r="C59" s="21">
        <v>139.56</v>
      </c>
      <c r="D59" s="21">
        <v>-1.474217393138133E-4</v>
      </c>
      <c r="E59" s="21">
        <v>14</v>
      </c>
      <c r="F59" s="21">
        <v>0</v>
      </c>
      <c r="G59" s="21">
        <v>1</v>
      </c>
      <c r="H59" s="21">
        <v>0</v>
      </c>
      <c r="I59" s="21">
        <v>31</v>
      </c>
      <c r="J59" s="21">
        <v>1694803</v>
      </c>
      <c r="K59" s="21">
        <v>1.01</v>
      </c>
      <c r="L59" s="21">
        <v>0</v>
      </c>
      <c r="M59" s="21">
        <v>1</v>
      </c>
      <c r="N59" s="21">
        <v>0</v>
      </c>
      <c r="O59" s="21">
        <v>1749</v>
      </c>
      <c r="P59" s="21">
        <v>23665</v>
      </c>
      <c r="Q59" s="21">
        <v>0</v>
      </c>
      <c r="R59" s="21">
        <v>1</v>
      </c>
      <c r="S59" s="21">
        <v>0</v>
      </c>
      <c r="T59" s="21">
        <v>35</v>
      </c>
      <c r="U59" s="21">
        <v>1694803</v>
      </c>
      <c r="V59" s="21">
        <v>1.24</v>
      </c>
      <c r="W59" s="21">
        <v>1</v>
      </c>
      <c r="X59" s="21">
        <v>0</v>
      </c>
      <c r="Y59" s="21">
        <v>0</v>
      </c>
      <c r="Z59" s="21">
        <v>582</v>
      </c>
      <c r="AA59" s="21">
        <v>32991</v>
      </c>
    </row>
    <row r="60" spans="2:27" ht="10.199999999999999" x14ac:dyDescent="0.2">
      <c r="B60" s="21">
        <v>190.80718785456972</v>
      </c>
      <c r="C60" s="21">
        <v>197.1</v>
      </c>
      <c r="D60" s="21">
        <v>6.2928121454302755</v>
      </c>
      <c r="E60" s="21">
        <v>14</v>
      </c>
      <c r="F60" s="21">
        <v>1</v>
      </c>
      <c r="G60" s="21">
        <v>0</v>
      </c>
      <c r="H60" s="21">
        <v>1</v>
      </c>
      <c r="I60" s="21">
        <v>46</v>
      </c>
      <c r="J60" s="21">
        <v>2761118</v>
      </c>
      <c r="K60" s="21">
        <v>4040.0939429211999</v>
      </c>
      <c r="L60" s="21">
        <v>1</v>
      </c>
      <c r="M60" s="21">
        <v>0</v>
      </c>
      <c r="N60" s="21">
        <v>0</v>
      </c>
      <c r="O60" s="21">
        <v>4272</v>
      </c>
      <c r="P60" s="21">
        <v>29260</v>
      </c>
      <c r="Q60" s="21">
        <v>1</v>
      </c>
      <c r="R60" s="21">
        <v>0</v>
      </c>
      <c r="S60" s="21">
        <v>1</v>
      </c>
      <c r="T60" s="21">
        <v>48</v>
      </c>
      <c r="U60" s="21">
        <v>1653017</v>
      </c>
      <c r="V60" s="21">
        <v>4580.05106740664</v>
      </c>
      <c r="W60" s="21">
        <v>0</v>
      </c>
      <c r="X60" s="21">
        <v>1</v>
      </c>
      <c r="Y60" s="21">
        <v>0</v>
      </c>
      <c r="Z60" s="21">
        <v>9567</v>
      </c>
      <c r="AA60" s="21">
        <v>26044</v>
      </c>
    </row>
    <row r="61" spans="2:27" ht="10.199999999999999" x14ac:dyDescent="0.2">
      <c r="B61" s="21">
        <v>250.72691619116796</v>
      </c>
      <c r="C61" s="21">
        <v>250.73</v>
      </c>
      <c r="D61" s="21">
        <v>3.0838088320308543E-3</v>
      </c>
      <c r="E61" s="21">
        <v>14</v>
      </c>
      <c r="F61" s="21">
        <v>1.06</v>
      </c>
      <c r="G61" s="21">
        <v>1</v>
      </c>
      <c r="H61" s="21">
        <v>1</v>
      </c>
      <c r="I61" s="21">
        <v>0</v>
      </c>
      <c r="J61" s="21">
        <v>401</v>
      </c>
      <c r="K61" s="21">
        <v>32991</v>
      </c>
      <c r="L61" s="21">
        <v>1</v>
      </c>
      <c r="M61" s="21">
        <v>0</v>
      </c>
      <c r="N61" s="21">
        <v>0</v>
      </c>
      <c r="O61" s="21">
        <v>17</v>
      </c>
      <c r="P61" s="21">
        <v>1038660</v>
      </c>
      <c r="Q61" s="21">
        <v>1.89</v>
      </c>
      <c r="R61" s="21">
        <v>0</v>
      </c>
      <c r="S61" s="21">
        <v>1</v>
      </c>
      <c r="T61" s="21">
        <v>0</v>
      </c>
      <c r="U61" s="21">
        <v>1500</v>
      </c>
      <c r="V61" s="21">
        <v>23654</v>
      </c>
      <c r="W61" s="21">
        <v>0</v>
      </c>
      <c r="X61" s="21">
        <v>1</v>
      </c>
      <c r="Y61" s="21">
        <v>0</v>
      </c>
      <c r="Z61" s="21">
        <v>16</v>
      </c>
      <c r="AA61" s="21">
        <v>8621121</v>
      </c>
    </row>
    <row r="62" spans="2:27" ht="10.199999999999999" x14ac:dyDescent="0.2">
      <c r="B62" s="21">
        <v>105.43604529861825</v>
      </c>
      <c r="C62" s="21">
        <v>114.5</v>
      </c>
      <c r="D62" s="21">
        <v>9.0639547013817463</v>
      </c>
      <c r="E62" s="21">
        <v>14</v>
      </c>
      <c r="F62" s="21">
        <v>3153.67748892794</v>
      </c>
      <c r="G62" s="21">
        <v>0</v>
      </c>
      <c r="H62" s="21">
        <v>0</v>
      </c>
      <c r="I62" s="21">
        <v>0</v>
      </c>
      <c r="J62" s="21">
        <v>3733</v>
      </c>
      <c r="K62" s="21">
        <v>23184</v>
      </c>
      <c r="L62" s="21">
        <v>0</v>
      </c>
      <c r="M62" s="21">
        <v>1</v>
      </c>
      <c r="N62" s="21">
        <v>1</v>
      </c>
      <c r="O62" s="21">
        <v>55</v>
      </c>
      <c r="P62" s="21">
        <v>7830332</v>
      </c>
      <c r="Q62" s="21">
        <v>2225.7432719110602</v>
      </c>
      <c r="R62" s="21">
        <v>1</v>
      </c>
      <c r="S62" s="21">
        <v>0</v>
      </c>
      <c r="T62" s="21">
        <v>0</v>
      </c>
      <c r="U62" s="21">
        <v>6158</v>
      </c>
      <c r="V62" s="21">
        <v>31981</v>
      </c>
      <c r="W62" s="21">
        <v>1</v>
      </c>
      <c r="X62" s="21">
        <v>0</v>
      </c>
      <c r="Y62" s="21">
        <v>1</v>
      </c>
      <c r="Z62" s="21">
        <v>46</v>
      </c>
      <c r="AA62" s="21">
        <v>113091</v>
      </c>
    </row>
    <row r="63" spans="2:27" ht="10.199999999999999" x14ac:dyDescent="0.2">
      <c r="B63" s="21">
        <v>85.079679697555392</v>
      </c>
      <c r="C63" s="21">
        <v>65.84</v>
      </c>
      <c r="D63" s="21">
        <v>-19.239679697555388</v>
      </c>
      <c r="E63" s="21">
        <v>14</v>
      </c>
      <c r="F63" s="21">
        <v>24706</v>
      </c>
      <c r="G63" s="21">
        <v>0</v>
      </c>
      <c r="H63" s="21">
        <v>0</v>
      </c>
      <c r="I63" s="21">
        <v>0</v>
      </c>
      <c r="J63" s="21">
        <v>34</v>
      </c>
      <c r="K63" s="21">
        <v>8621121</v>
      </c>
      <c r="L63" s="21">
        <v>1.4</v>
      </c>
      <c r="M63" s="21">
        <v>1</v>
      </c>
      <c r="N63" s="21">
        <v>0</v>
      </c>
      <c r="O63" s="21">
        <v>1</v>
      </c>
      <c r="P63" s="21">
        <v>974</v>
      </c>
      <c r="Q63" s="21">
        <v>22089</v>
      </c>
      <c r="R63" s="21">
        <v>0</v>
      </c>
      <c r="S63" s="21">
        <v>1</v>
      </c>
      <c r="T63" s="21">
        <v>0</v>
      </c>
      <c r="U63" s="21">
        <v>34</v>
      </c>
      <c r="V63" s="21">
        <v>2195215</v>
      </c>
      <c r="W63" s="21">
        <v>1.1499999999999999</v>
      </c>
      <c r="X63" s="21">
        <v>1</v>
      </c>
      <c r="Y63" s="21">
        <v>0</v>
      </c>
      <c r="Z63" s="21">
        <v>0</v>
      </c>
      <c r="AA63" s="21">
        <v>254</v>
      </c>
    </row>
    <row r="64" spans="2:27" ht="10.199999999999999" x14ac:dyDescent="0.2">
      <c r="B64" s="21">
        <v>196.266926992652</v>
      </c>
      <c r="C64" s="21">
        <v>287.23</v>
      </c>
      <c r="D64" s="21">
        <v>90.963073007348015</v>
      </c>
      <c r="E64" s="21">
        <v>14</v>
      </c>
      <c r="F64" s="21">
        <v>26409</v>
      </c>
      <c r="G64" s="21">
        <v>1</v>
      </c>
      <c r="H64" s="21">
        <v>1</v>
      </c>
      <c r="I64" s="21">
        <v>1</v>
      </c>
      <c r="J64" s="21">
        <v>43</v>
      </c>
      <c r="K64" s="21">
        <v>1173217</v>
      </c>
      <c r="L64" s="21">
        <v>2617.8693541400398</v>
      </c>
      <c r="M64" s="21">
        <v>0</v>
      </c>
      <c r="N64" s="21">
        <v>1</v>
      </c>
      <c r="O64" s="21">
        <v>0</v>
      </c>
      <c r="P64" s="21">
        <v>4980</v>
      </c>
      <c r="Q64" s="21">
        <v>31981</v>
      </c>
      <c r="R64" s="21">
        <v>1</v>
      </c>
      <c r="S64" s="21">
        <v>0</v>
      </c>
      <c r="T64" s="21">
        <v>1</v>
      </c>
      <c r="U64" s="21">
        <v>67</v>
      </c>
      <c r="V64" s="21">
        <v>4549784</v>
      </c>
      <c r="W64" s="21">
        <v>2044.2102876906799</v>
      </c>
      <c r="X64" s="21">
        <v>0</v>
      </c>
      <c r="Y64" s="21">
        <v>1</v>
      </c>
      <c r="Z64" s="21">
        <v>0</v>
      </c>
      <c r="AA64" s="21">
        <v>8469</v>
      </c>
    </row>
    <row r="65" spans="2:27" ht="10.199999999999999" x14ac:dyDescent="0.2">
      <c r="B65" s="21">
        <v>169.26366225788834</v>
      </c>
      <c r="C65" s="21">
        <v>113.39</v>
      </c>
      <c r="D65" s="21">
        <v>-55.873662257888341</v>
      </c>
      <c r="E65" s="21">
        <v>14</v>
      </c>
      <c r="F65" s="21">
        <v>9056076</v>
      </c>
      <c r="G65" s="21">
        <v>1.33</v>
      </c>
      <c r="H65" s="21">
        <v>0</v>
      </c>
      <c r="I65" s="21">
        <v>1</v>
      </c>
      <c r="J65" s="21">
        <v>0</v>
      </c>
      <c r="K65" s="21">
        <v>291</v>
      </c>
      <c r="L65" s="21">
        <v>25450</v>
      </c>
      <c r="M65" s="21">
        <v>0</v>
      </c>
      <c r="N65" s="21">
        <v>1</v>
      </c>
      <c r="O65" s="21">
        <v>0</v>
      </c>
      <c r="P65" s="21">
        <v>5</v>
      </c>
      <c r="Q65" s="21">
        <v>668159</v>
      </c>
      <c r="R65" s="21">
        <v>1.52</v>
      </c>
      <c r="S65" s="21">
        <v>1</v>
      </c>
      <c r="T65" s="21">
        <v>0</v>
      </c>
      <c r="U65" s="21">
        <v>0</v>
      </c>
      <c r="V65" s="21">
        <v>815</v>
      </c>
      <c r="W65" s="21">
        <v>29260</v>
      </c>
      <c r="X65" s="21">
        <v>0</v>
      </c>
      <c r="Y65" s="21">
        <v>1</v>
      </c>
      <c r="Z65" s="21">
        <v>0</v>
      </c>
      <c r="AA65" s="21">
        <v>48</v>
      </c>
    </row>
    <row r="66" spans="2:27" ht="10.199999999999999" x14ac:dyDescent="0.2">
      <c r="B66" s="21">
        <v>124.4004576455321</v>
      </c>
      <c r="C66" s="21">
        <v>76.81</v>
      </c>
      <c r="D66" s="21">
        <v>-47.590457645532098</v>
      </c>
      <c r="E66" s="21">
        <v>14</v>
      </c>
      <c r="F66" s="21">
        <v>249561</v>
      </c>
      <c r="G66" s="21">
        <v>3680.5992488174002</v>
      </c>
      <c r="H66" s="21">
        <v>1</v>
      </c>
      <c r="I66" s="21">
        <v>0</v>
      </c>
      <c r="J66" s="21">
        <v>0</v>
      </c>
      <c r="K66" s="21">
        <v>12432</v>
      </c>
      <c r="L66" s="21">
        <v>32991</v>
      </c>
      <c r="M66" s="21">
        <v>1</v>
      </c>
      <c r="N66" s="21">
        <v>0</v>
      </c>
      <c r="O66" s="21">
        <v>0</v>
      </c>
      <c r="P66" s="21">
        <v>14</v>
      </c>
      <c r="Q66" s="21">
        <v>4549784</v>
      </c>
      <c r="R66" s="21">
        <v>1787.7111701132801</v>
      </c>
      <c r="S66" s="21">
        <v>0</v>
      </c>
      <c r="T66" s="21">
        <v>1</v>
      </c>
      <c r="U66" s="21">
        <v>0</v>
      </c>
      <c r="V66" s="21">
        <v>8413</v>
      </c>
      <c r="W66" s="21">
        <v>24575</v>
      </c>
      <c r="X66" s="21">
        <v>1</v>
      </c>
      <c r="Y66" s="21">
        <v>0</v>
      </c>
      <c r="Z66" s="21">
        <v>1</v>
      </c>
      <c r="AA66" s="21">
        <v>62</v>
      </c>
    </row>
    <row r="67" spans="2:27" ht="10.199999999999999" x14ac:dyDescent="0.2">
      <c r="B67" s="21">
        <v>121.97163601876166</v>
      </c>
      <c r="C67" s="21">
        <v>240.88</v>
      </c>
      <c r="D67" s="21">
        <v>118.90836398123834</v>
      </c>
      <c r="E67" s="21">
        <v>14</v>
      </c>
      <c r="F67" s="21">
        <v>831</v>
      </c>
      <c r="G67" s="21">
        <v>24706</v>
      </c>
      <c r="H67" s="21">
        <v>0</v>
      </c>
      <c r="I67" s="21">
        <v>1</v>
      </c>
      <c r="J67" s="21">
        <v>0</v>
      </c>
      <c r="K67" s="21">
        <v>48</v>
      </c>
      <c r="L67" s="21">
        <v>1694803</v>
      </c>
      <c r="M67" s="21">
        <v>1.1200000000000001</v>
      </c>
      <c r="N67" s="21">
        <v>0</v>
      </c>
      <c r="O67" s="21">
        <v>1</v>
      </c>
      <c r="P67" s="21">
        <v>0</v>
      </c>
      <c r="Q67" s="21">
        <v>1643</v>
      </c>
      <c r="R67" s="21">
        <v>24706</v>
      </c>
      <c r="S67" s="21">
        <v>0</v>
      </c>
      <c r="T67" s="21">
        <v>1</v>
      </c>
      <c r="U67" s="21">
        <v>0</v>
      </c>
      <c r="V67" s="21">
        <v>75</v>
      </c>
      <c r="W67" s="21">
        <v>7830332</v>
      </c>
      <c r="X67" s="21">
        <v>1.01</v>
      </c>
      <c r="Y67" s="21">
        <v>0</v>
      </c>
      <c r="Z67" s="21">
        <v>1</v>
      </c>
      <c r="AA67" s="21">
        <v>0</v>
      </c>
    </row>
    <row r="68" spans="2:27" ht="10.199999999999999" x14ac:dyDescent="0.2">
      <c r="B68" s="21">
        <v>251.88782448507681</v>
      </c>
      <c r="C68" s="21">
        <v>197.42</v>
      </c>
      <c r="D68" s="21">
        <v>-54.467824485076818</v>
      </c>
      <c r="E68" s="21">
        <v>14</v>
      </c>
      <c r="F68" s="21">
        <v>16784</v>
      </c>
      <c r="G68" s="21">
        <v>31981</v>
      </c>
      <c r="H68" s="21">
        <v>1</v>
      </c>
      <c r="I68" s="21">
        <v>0</v>
      </c>
      <c r="J68" s="21">
        <v>1</v>
      </c>
      <c r="K68" s="21">
        <v>10</v>
      </c>
      <c r="L68" s="21">
        <v>8621121</v>
      </c>
      <c r="M68" s="21">
        <v>4478.8670908276299</v>
      </c>
      <c r="N68" s="21">
        <v>1</v>
      </c>
      <c r="O68" s="21">
        <v>0</v>
      </c>
      <c r="P68" s="21">
        <v>0</v>
      </c>
      <c r="Q68" s="21">
        <v>3740</v>
      </c>
      <c r="R68" s="21">
        <v>25475</v>
      </c>
      <c r="S68" s="21">
        <v>1</v>
      </c>
      <c r="T68" s="21">
        <v>0</v>
      </c>
      <c r="U68" s="21">
        <v>1</v>
      </c>
      <c r="V68" s="21">
        <v>78</v>
      </c>
      <c r="W68" s="21">
        <v>1197234</v>
      </c>
      <c r="X68" s="21">
        <v>4988.8259658905299</v>
      </c>
      <c r="Y68" s="21">
        <v>1</v>
      </c>
      <c r="Z68" s="21">
        <v>0</v>
      </c>
      <c r="AA68" s="21">
        <v>0</v>
      </c>
    </row>
    <row r="69" spans="2:27" ht="10.199999999999999" x14ac:dyDescent="0.2">
      <c r="B69" s="21">
        <v>90.361057118720396</v>
      </c>
      <c r="C69" s="21">
        <v>99.43</v>
      </c>
      <c r="D69" s="21">
        <v>9.0689428812796109</v>
      </c>
      <c r="E69" s="21">
        <v>14</v>
      </c>
      <c r="F69" s="21">
        <v>37</v>
      </c>
      <c r="G69" s="21">
        <v>9056076</v>
      </c>
      <c r="H69" s="21">
        <v>1.1200000000000001</v>
      </c>
      <c r="I69" s="21">
        <v>0</v>
      </c>
      <c r="J69" s="21">
        <v>1</v>
      </c>
      <c r="K69" s="21">
        <v>0</v>
      </c>
      <c r="L69" s="21">
        <v>1103</v>
      </c>
      <c r="M69" s="21">
        <v>26993</v>
      </c>
      <c r="N69" s="21">
        <v>1</v>
      </c>
      <c r="O69" s="21">
        <v>0</v>
      </c>
      <c r="P69" s="21">
        <v>0</v>
      </c>
      <c r="Q69" s="21">
        <v>1</v>
      </c>
      <c r="R69" s="21">
        <v>9056076</v>
      </c>
      <c r="S69" s="21">
        <v>1.02</v>
      </c>
      <c r="T69" s="21">
        <v>1</v>
      </c>
      <c r="U69" s="21">
        <v>1</v>
      </c>
      <c r="V69" s="21">
        <v>0</v>
      </c>
      <c r="W69" s="21">
        <v>1519</v>
      </c>
      <c r="X69" s="21">
        <v>26993</v>
      </c>
      <c r="Y69" s="21">
        <v>0</v>
      </c>
      <c r="Z69" s="21">
        <v>1</v>
      </c>
      <c r="AA69" s="21">
        <v>0</v>
      </c>
    </row>
    <row r="70" spans="2:27" ht="10.199999999999999" x14ac:dyDescent="0.2">
      <c r="B70" s="21">
        <v>119.3692281829055</v>
      </c>
      <c r="C70" s="21">
        <v>92.78</v>
      </c>
      <c r="D70" s="21">
        <v>-26.589228182905501</v>
      </c>
      <c r="E70" s="21">
        <v>14</v>
      </c>
      <c r="F70" s="21">
        <v>57</v>
      </c>
      <c r="G70" s="21">
        <v>4549784</v>
      </c>
      <c r="H70" s="21">
        <v>4579.8239489457501</v>
      </c>
      <c r="I70" s="21">
        <v>1</v>
      </c>
      <c r="J70" s="21">
        <v>0</v>
      </c>
      <c r="K70" s="21">
        <v>0</v>
      </c>
      <c r="L70" s="21">
        <v>7543</v>
      </c>
      <c r="M70" s="21">
        <v>26046</v>
      </c>
      <c r="N70" s="21">
        <v>0</v>
      </c>
      <c r="O70" s="21">
        <v>1</v>
      </c>
      <c r="P70" s="21">
        <v>1</v>
      </c>
      <c r="Q70" s="21">
        <v>79</v>
      </c>
      <c r="R70" s="21">
        <v>1489247</v>
      </c>
      <c r="S70" s="21">
        <v>5898.7392514049698</v>
      </c>
      <c r="T70" s="21">
        <v>0</v>
      </c>
      <c r="U70" s="21">
        <v>0</v>
      </c>
      <c r="V70" s="21">
        <v>0</v>
      </c>
      <c r="W70" s="21">
        <v>23739</v>
      </c>
      <c r="X70" s="21">
        <v>24725</v>
      </c>
      <c r="Y70" s="21">
        <v>1</v>
      </c>
      <c r="Z70" s="21">
        <v>0</v>
      </c>
      <c r="AA70" s="21">
        <v>1</v>
      </c>
    </row>
    <row r="71" spans="2:27" ht="10.199999999999999" x14ac:dyDescent="0.2">
      <c r="B71" s="21">
        <v>152.48179302271041</v>
      </c>
      <c r="C71" s="21">
        <v>166.66</v>
      </c>
      <c r="D71" s="21">
        <v>14.178206977289591</v>
      </c>
      <c r="E71" s="21">
        <v>14</v>
      </c>
      <c r="F71" s="21">
        <v>1</v>
      </c>
      <c r="G71" s="21">
        <v>2300</v>
      </c>
      <c r="H71" s="21">
        <v>29260</v>
      </c>
      <c r="I71" s="21">
        <v>1</v>
      </c>
      <c r="J71" s="21">
        <v>1</v>
      </c>
      <c r="K71" s="21">
        <v>0</v>
      </c>
      <c r="L71" s="21">
        <v>34</v>
      </c>
      <c r="M71" s="21">
        <v>3532657</v>
      </c>
      <c r="N71" s="21">
        <v>1.01</v>
      </c>
      <c r="O71" s="21">
        <v>0</v>
      </c>
      <c r="P71" s="21">
        <v>1</v>
      </c>
      <c r="Q71" s="21">
        <v>0</v>
      </c>
      <c r="R71" s="21">
        <v>1815</v>
      </c>
      <c r="S71" s="21">
        <v>32991</v>
      </c>
      <c r="T71" s="21">
        <v>0</v>
      </c>
      <c r="U71" s="21">
        <v>1</v>
      </c>
      <c r="V71" s="21">
        <v>0</v>
      </c>
      <c r="W71" s="21">
        <v>14</v>
      </c>
      <c r="X71" s="21">
        <v>3532657</v>
      </c>
      <c r="Y71" s="21">
        <v>1.0900000000000001</v>
      </c>
      <c r="Z71" s="21">
        <v>0</v>
      </c>
      <c r="AA71" s="21">
        <v>1</v>
      </c>
    </row>
    <row r="72" spans="2:27" ht="10.199999999999999" x14ac:dyDescent="0.2">
      <c r="B72" s="21">
        <v>225.53728808240231</v>
      </c>
      <c r="C72" s="21">
        <v>116.78</v>
      </c>
      <c r="D72" s="21">
        <v>-108.75728808240231</v>
      </c>
      <c r="E72" s="21">
        <v>14</v>
      </c>
      <c r="F72" s="21">
        <v>0</v>
      </c>
      <c r="G72" s="21">
        <v>20007</v>
      </c>
      <c r="H72" s="21">
        <v>26101</v>
      </c>
      <c r="I72" s="21">
        <v>0</v>
      </c>
      <c r="J72" s="21">
        <v>0</v>
      </c>
      <c r="K72" s="21">
        <v>1</v>
      </c>
      <c r="L72" s="21">
        <v>46</v>
      </c>
      <c r="M72" s="21">
        <v>2915745</v>
      </c>
      <c r="N72" s="21">
        <v>5117.4922187687598</v>
      </c>
      <c r="O72" s="21">
        <v>1</v>
      </c>
      <c r="P72" s="21">
        <v>0</v>
      </c>
      <c r="Q72" s="21">
        <v>0</v>
      </c>
      <c r="R72" s="21">
        <v>5869</v>
      </c>
      <c r="S72" s="21">
        <v>25054</v>
      </c>
      <c r="T72" s="21">
        <v>1</v>
      </c>
      <c r="U72" s="21">
        <v>0</v>
      </c>
      <c r="V72" s="21">
        <v>1</v>
      </c>
      <c r="W72" s="21">
        <v>35</v>
      </c>
      <c r="X72" s="21">
        <v>1074558</v>
      </c>
      <c r="Y72" s="21">
        <v>5560.7344028745101</v>
      </c>
      <c r="Z72" s="21">
        <v>1</v>
      </c>
      <c r="AA72" s="21">
        <v>0</v>
      </c>
    </row>
    <row r="73" spans="2:27" ht="10.199999999999999" x14ac:dyDescent="0.2">
      <c r="B73" s="21">
        <v>118.33904186359896</v>
      </c>
      <c r="C73" s="21">
        <v>107.86</v>
      </c>
      <c r="D73" s="21">
        <v>-10.479041863598965</v>
      </c>
      <c r="E73" s="21">
        <v>14</v>
      </c>
      <c r="F73" s="21">
        <v>0</v>
      </c>
      <c r="G73" s="21">
        <v>37</v>
      </c>
      <c r="H73" s="21">
        <v>7830332</v>
      </c>
      <c r="I73" s="21">
        <v>1.06</v>
      </c>
      <c r="J73" s="21">
        <v>0</v>
      </c>
      <c r="K73" s="21">
        <v>1</v>
      </c>
      <c r="L73" s="21">
        <v>0</v>
      </c>
      <c r="M73" s="21">
        <v>561</v>
      </c>
      <c r="N73" s="21">
        <v>27211</v>
      </c>
      <c r="O73" s="21">
        <v>0</v>
      </c>
      <c r="P73" s="21">
        <v>0</v>
      </c>
      <c r="Q73" s="21">
        <v>0</v>
      </c>
      <c r="R73" s="21">
        <v>37</v>
      </c>
      <c r="S73" s="21">
        <v>8621121</v>
      </c>
      <c r="T73" s="21">
        <v>1.1599999999999999</v>
      </c>
      <c r="U73" s="21">
        <v>0</v>
      </c>
      <c r="V73" s="21">
        <v>0</v>
      </c>
      <c r="W73" s="21">
        <v>0</v>
      </c>
      <c r="X73" s="21">
        <v>331</v>
      </c>
      <c r="Y73" s="21">
        <v>29260</v>
      </c>
      <c r="Z73" s="21">
        <v>1</v>
      </c>
      <c r="AA73" s="21">
        <v>1</v>
      </c>
    </row>
    <row r="74" spans="2:27" ht="10.199999999999999" x14ac:dyDescent="0.2">
      <c r="B74" s="21">
        <v>88.353086777401316</v>
      </c>
      <c r="C74" s="21">
        <v>159.12</v>
      </c>
      <c r="D74" s="21">
        <v>70.766913222598689</v>
      </c>
      <c r="E74" s="21">
        <v>14</v>
      </c>
      <c r="F74" s="21">
        <v>0</v>
      </c>
      <c r="G74" s="21">
        <v>78</v>
      </c>
      <c r="H74" s="21">
        <v>1021830</v>
      </c>
      <c r="I74" s="21">
        <v>4803.1306425598104</v>
      </c>
      <c r="J74" s="21">
        <v>1</v>
      </c>
      <c r="K74" s="21">
        <v>0</v>
      </c>
      <c r="L74" s="21">
        <v>0</v>
      </c>
      <c r="M74" s="21">
        <v>4821</v>
      </c>
      <c r="N74" s="21">
        <v>22038</v>
      </c>
      <c r="O74" s="21">
        <v>1</v>
      </c>
      <c r="P74" s="21">
        <v>1</v>
      </c>
      <c r="Q74" s="21">
        <v>1</v>
      </c>
      <c r="R74" s="21">
        <v>32</v>
      </c>
      <c r="S74" s="21">
        <v>2374260</v>
      </c>
      <c r="T74" s="21">
        <v>6275.6064104372199</v>
      </c>
      <c r="U74" s="21">
        <v>1</v>
      </c>
      <c r="V74" s="21">
        <v>1</v>
      </c>
      <c r="W74" s="21">
        <v>0</v>
      </c>
      <c r="X74" s="21">
        <v>10255</v>
      </c>
      <c r="Y74" s="21">
        <v>31981</v>
      </c>
      <c r="Z74" s="21">
        <v>0</v>
      </c>
      <c r="AA74" s="21">
        <v>0</v>
      </c>
    </row>
    <row r="75" spans="2:27" ht="10.199999999999999" x14ac:dyDescent="0.2">
      <c r="B75" s="21">
        <v>183.85221228418544</v>
      </c>
      <c r="C75" s="21">
        <v>132.85</v>
      </c>
      <c r="D75" s="21">
        <v>-51.002212284185447</v>
      </c>
      <c r="E75" s="21">
        <v>14</v>
      </c>
      <c r="F75" s="21">
        <v>1</v>
      </c>
      <c r="G75" s="21">
        <v>0</v>
      </c>
      <c r="H75" s="21">
        <v>636</v>
      </c>
      <c r="I75" s="21">
        <v>28637</v>
      </c>
      <c r="J75" s="21">
        <v>1</v>
      </c>
      <c r="K75" s="21">
        <v>1</v>
      </c>
      <c r="L75" s="21">
        <v>0</v>
      </c>
      <c r="M75" s="21">
        <v>4</v>
      </c>
      <c r="N75" s="21">
        <v>3770125</v>
      </c>
      <c r="O75" s="21">
        <v>1</v>
      </c>
      <c r="P75" s="21">
        <v>0</v>
      </c>
      <c r="Q75" s="21">
        <v>1</v>
      </c>
      <c r="R75" s="21">
        <v>0</v>
      </c>
      <c r="S75" s="21">
        <v>325</v>
      </c>
      <c r="T75" s="21">
        <v>32991</v>
      </c>
      <c r="U75" s="21">
        <v>0</v>
      </c>
      <c r="V75" s="21">
        <v>1</v>
      </c>
      <c r="W75" s="21">
        <v>0</v>
      </c>
      <c r="X75" s="21">
        <v>4</v>
      </c>
      <c r="Y75" s="21">
        <v>7830332</v>
      </c>
      <c r="Z75" s="21">
        <v>1</v>
      </c>
      <c r="AA75" s="21">
        <v>1</v>
      </c>
    </row>
    <row r="76" spans="2:27" ht="10.199999999999999" x14ac:dyDescent="0.2">
      <c r="B76" s="21">
        <v>106.29467819669337</v>
      </c>
      <c r="C76" s="21">
        <v>106.29</v>
      </c>
      <c r="D76" s="21">
        <v>-4.6781966933622243E-3</v>
      </c>
      <c r="E76" s="21">
        <v>14</v>
      </c>
      <c r="F76" s="21">
        <v>0</v>
      </c>
      <c r="G76" s="21">
        <v>0</v>
      </c>
      <c r="H76" s="21">
        <v>6123</v>
      </c>
      <c r="I76" s="21">
        <v>25824</v>
      </c>
      <c r="J76" s="21">
        <v>0</v>
      </c>
      <c r="K76" s="21">
        <v>0</v>
      </c>
      <c r="L76" s="21">
        <v>1</v>
      </c>
      <c r="M76" s="21">
        <v>17</v>
      </c>
      <c r="N76" s="21">
        <v>1308499</v>
      </c>
      <c r="O76" s="21">
        <v>2850.3280731598802</v>
      </c>
      <c r="P76" s="21">
        <v>1</v>
      </c>
      <c r="Q76" s="21">
        <v>0</v>
      </c>
      <c r="R76" s="21">
        <v>0</v>
      </c>
      <c r="S76" s="21">
        <v>13957</v>
      </c>
      <c r="T76" s="21">
        <v>25824</v>
      </c>
      <c r="U76" s="21">
        <v>1</v>
      </c>
      <c r="V76" s="21">
        <v>0</v>
      </c>
      <c r="W76" s="21">
        <v>1</v>
      </c>
      <c r="X76" s="21">
        <v>40</v>
      </c>
      <c r="Y76" s="21">
        <v>4549784</v>
      </c>
      <c r="Z76" s="21">
        <v>2487.8884505267401</v>
      </c>
      <c r="AA76" s="21">
        <v>0</v>
      </c>
    </row>
    <row r="77" spans="2:27" ht="10.199999999999999" x14ac:dyDescent="0.2">
      <c r="B77" s="21">
        <v>136.27093769758699</v>
      </c>
      <c r="C77" s="21">
        <v>136.27000000000001</v>
      </c>
      <c r="D77" s="21">
        <v>-9.3769758697703764E-4</v>
      </c>
      <c r="E77" s="21">
        <v>14</v>
      </c>
      <c r="F77" s="21">
        <v>0</v>
      </c>
      <c r="G77" s="21">
        <v>0</v>
      </c>
      <c r="H77" s="21">
        <v>15</v>
      </c>
      <c r="I77" s="21">
        <v>3036732</v>
      </c>
      <c r="J77" s="21">
        <v>1.28</v>
      </c>
      <c r="K77" s="21">
        <v>1</v>
      </c>
      <c r="L77" s="21">
        <v>1</v>
      </c>
      <c r="M77" s="21">
        <v>0</v>
      </c>
      <c r="N77" s="21">
        <v>319</v>
      </c>
      <c r="O77" s="21">
        <v>30124</v>
      </c>
      <c r="P77" s="21">
        <v>0</v>
      </c>
      <c r="Q77" s="21">
        <v>1</v>
      </c>
      <c r="R77" s="21">
        <v>0</v>
      </c>
      <c r="S77" s="21">
        <v>47</v>
      </c>
      <c r="T77" s="21">
        <v>8621121</v>
      </c>
      <c r="U77" s="21">
        <v>1.27</v>
      </c>
      <c r="V77" s="21">
        <v>1</v>
      </c>
      <c r="W77" s="21">
        <v>0</v>
      </c>
      <c r="X77" s="21">
        <v>0</v>
      </c>
      <c r="Y77" s="21">
        <v>591</v>
      </c>
      <c r="Z77" s="21">
        <v>32991</v>
      </c>
      <c r="AA77" s="21">
        <v>0</v>
      </c>
    </row>
    <row r="78" spans="2:27" ht="10.199999999999999" x14ac:dyDescent="0.2">
      <c r="B78" s="21">
        <v>93.196328580651056</v>
      </c>
      <c r="C78" s="21">
        <v>68.59</v>
      </c>
      <c r="D78" s="21">
        <v>-24.606328580651052</v>
      </c>
      <c r="E78" s="21">
        <v>14</v>
      </c>
      <c r="F78" s="21">
        <v>1</v>
      </c>
      <c r="G78" s="21">
        <v>1</v>
      </c>
      <c r="H78" s="21">
        <v>59</v>
      </c>
      <c r="I78" s="21">
        <v>2549844</v>
      </c>
      <c r="J78" s="21">
        <v>6754.4794324369504</v>
      </c>
      <c r="K78" s="21">
        <v>0</v>
      </c>
      <c r="L78" s="21">
        <v>0</v>
      </c>
      <c r="M78" s="21">
        <v>0</v>
      </c>
      <c r="N78" s="21">
        <v>19894</v>
      </c>
      <c r="O78" s="21">
        <v>32991</v>
      </c>
      <c r="P78" s="21">
        <v>1</v>
      </c>
      <c r="Q78" s="21">
        <v>0</v>
      </c>
      <c r="R78" s="21">
        <v>1</v>
      </c>
      <c r="S78" s="21">
        <v>56</v>
      </c>
      <c r="T78" s="21">
        <v>2549844</v>
      </c>
      <c r="U78" s="21">
        <v>3543.3400793164301</v>
      </c>
      <c r="V78" s="21">
        <v>0</v>
      </c>
      <c r="W78" s="21">
        <v>1</v>
      </c>
      <c r="X78" s="21">
        <v>0</v>
      </c>
      <c r="Y78" s="21">
        <v>27713</v>
      </c>
      <c r="Z78" s="21">
        <v>31981</v>
      </c>
      <c r="AA78" s="21">
        <v>1</v>
      </c>
    </row>
    <row r="79" spans="2:27" ht="10.199999999999999" x14ac:dyDescent="0.2">
      <c r="B79" s="21">
        <v>226.41578161755052</v>
      </c>
      <c r="C79" s="21">
        <v>172.63</v>
      </c>
      <c r="D79" s="21">
        <v>-53.785781617550526</v>
      </c>
      <c r="E79" s="21">
        <v>14</v>
      </c>
      <c r="F79" s="21">
        <v>0</v>
      </c>
      <c r="G79" s="21">
        <v>1</v>
      </c>
      <c r="H79" s="21">
        <v>0</v>
      </c>
      <c r="I79" s="21">
        <v>556</v>
      </c>
      <c r="J79" s="21">
        <v>28637</v>
      </c>
      <c r="K79" s="21">
        <v>0</v>
      </c>
      <c r="L79" s="21">
        <v>1</v>
      </c>
      <c r="M79" s="21">
        <v>0</v>
      </c>
      <c r="N79" s="21">
        <v>31</v>
      </c>
      <c r="O79" s="21">
        <v>5787293</v>
      </c>
      <c r="P79" s="21">
        <v>1.1499999999999999</v>
      </c>
      <c r="Q79" s="21">
        <v>0</v>
      </c>
      <c r="R79" s="21">
        <v>1</v>
      </c>
      <c r="S79" s="21">
        <v>0</v>
      </c>
      <c r="T79" s="21">
        <v>877</v>
      </c>
      <c r="U79" s="21">
        <v>32991</v>
      </c>
      <c r="V79" s="21">
        <v>0</v>
      </c>
      <c r="W79" s="21">
        <v>0</v>
      </c>
      <c r="X79" s="21">
        <v>0</v>
      </c>
      <c r="Y79" s="21">
        <v>15</v>
      </c>
      <c r="Z79" s="21">
        <v>8621121</v>
      </c>
      <c r="AA79" s="21">
        <v>1</v>
      </c>
    </row>
    <row r="80" spans="2:27" ht="10.199999999999999" x14ac:dyDescent="0.2">
      <c r="B80" s="21">
        <v>172.06658688358553</v>
      </c>
      <c r="C80" s="21">
        <v>199.8</v>
      </c>
      <c r="D80" s="21">
        <v>27.733413116414482</v>
      </c>
      <c r="E80" s="21">
        <v>14</v>
      </c>
      <c r="F80" s="21">
        <v>1</v>
      </c>
      <c r="G80" s="21">
        <v>0</v>
      </c>
      <c r="H80" s="21">
        <v>0</v>
      </c>
      <c r="I80" s="21">
        <v>7478</v>
      </c>
      <c r="J80" s="21">
        <v>29838</v>
      </c>
      <c r="K80" s="21">
        <v>1</v>
      </c>
      <c r="L80" s="21">
        <v>0</v>
      </c>
      <c r="M80" s="21">
        <v>1</v>
      </c>
      <c r="N80" s="21">
        <v>45</v>
      </c>
      <c r="O80" s="21">
        <v>8621121</v>
      </c>
      <c r="P80" s="21">
        <v>5550.5596232097596</v>
      </c>
      <c r="Q80" s="21">
        <v>1</v>
      </c>
      <c r="R80" s="21">
        <v>0</v>
      </c>
      <c r="S80" s="21">
        <v>0</v>
      </c>
      <c r="T80" s="21">
        <v>10816</v>
      </c>
      <c r="U80" s="21">
        <v>25475</v>
      </c>
      <c r="V80" s="21">
        <v>1</v>
      </c>
      <c r="W80" s="21">
        <v>1</v>
      </c>
      <c r="X80" s="21">
        <v>1</v>
      </c>
      <c r="Y80" s="21">
        <v>78</v>
      </c>
      <c r="Z80" s="21">
        <v>4549784</v>
      </c>
      <c r="AA80" s="21">
        <v>9592.9914354077991</v>
      </c>
    </row>
    <row r="81" spans="2:27" ht="10.199999999999999" x14ac:dyDescent="0.2">
      <c r="B81" s="21">
        <v>117.71719169067653</v>
      </c>
      <c r="C81" s="21">
        <v>63.39</v>
      </c>
      <c r="D81" s="21">
        <v>-54.327191690676528</v>
      </c>
      <c r="E81" s="21">
        <v>14</v>
      </c>
      <c r="F81" s="21">
        <v>0</v>
      </c>
      <c r="G81" s="21">
        <v>1</v>
      </c>
      <c r="H81" s="21">
        <v>0</v>
      </c>
      <c r="I81" s="21">
        <v>21</v>
      </c>
      <c r="J81" s="21">
        <v>3036732</v>
      </c>
      <c r="K81" s="21">
        <v>1.57</v>
      </c>
      <c r="L81" s="21">
        <v>0</v>
      </c>
      <c r="M81" s="21">
        <v>1</v>
      </c>
      <c r="N81" s="21">
        <v>0</v>
      </c>
      <c r="O81" s="21">
        <v>183</v>
      </c>
      <c r="P81" s="21">
        <v>23903</v>
      </c>
      <c r="Q81" s="21">
        <v>0</v>
      </c>
      <c r="R81" s="21">
        <v>1</v>
      </c>
      <c r="S81" s="21">
        <v>0</v>
      </c>
      <c r="T81" s="21">
        <v>46</v>
      </c>
      <c r="U81" s="21">
        <v>8621121</v>
      </c>
      <c r="V81" s="21">
        <v>1.25</v>
      </c>
      <c r="W81" s="21">
        <v>0</v>
      </c>
      <c r="X81" s="21">
        <v>1</v>
      </c>
      <c r="Y81" s="21">
        <v>0</v>
      </c>
      <c r="Z81" s="21">
        <v>217</v>
      </c>
      <c r="AA81" s="21">
        <v>24706</v>
      </c>
    </row>
    <row r="82" spans="2:27" ht="10.199999999999999" x14ac:dyDescent="0.2">
      <c r="B82" s="21">
        <v>215.46225195747439</v>
      </c>
      <c r="C82" s="21">
        <v>50.1</v>
      </c>
      <c r="D82" s="21">
        <v>-165.3622519574744</v>
      </c>
      <c r="E82" s="21">
        <v>14</v>
      </c>
      <c r="F82" s="21">
        <v>1</v>
      </c>
      <c r="G82" s="21">
        <v>0</v>
      </c>
      <c r="H82" s="21">
        <v>1</v>
      </c>
      <c r="I82" s="21">
        <v>72</v>
      </c>
      <c r="J82" s="21">
        <v>7145897</v>
      </c>
      <c r="K82" s="21">
        <v>2313.6035842443898</v>
      </c>
      <c r="L82" s="21">
        <v>1</v>
      </c>
      <c r="M82" s="21">
        <v>0</v>
      </c>
      <c r="N82" s="21">
        <v>0</v>
      </c>
      <c r="O82" s="21">
        <v>66820</v>
      </c>
      <c r="P82" s="21">
        <v>29284</v>
      </c>
      <c r="Q82" s="21">
        <v>1</v>
      </c>
      <c r="R82" s="21">
        <v>0</v>
      </c>
      <c r="S82" s="21">
        <v>1</v>
      </c>
      <c r="T82" s="21">
        <v>72</v>
      </c>
      <c r="U82" s="21">
        <v>1489247</v>
      </c>
      <c r="V82" s="21">
        <v>4275.3522653454002</v>
      </c>
      <c r="W82" s="21">
        <v>1</v>
      </c>
      <c r="X82" s="21">
        <v>0</v>
      </c>
      <c r="Y82" s="21">
        <v>0</v>
      </c>
      <c r="Z82" s="21">
        <v>63690</v>
      </c>
      <c r="AA82" s="21">
        <v>24575</v>
      </c>
    </row>
    <row r="83" spans="2:27" ht="10.199999999999999" x14ac:dyDescent="0.2">
      <c r="B83" s="21">
        <v>147.16542229524336</v>
      </c>
      <c r="C83" s="21">
        <v>215.57</v>
      </c>
      <c r="D83" s="21">
        <v>68.404577704756633</v>
      </c>
      <c r="E83" s="21">
        <v>14</v>
      </c>
      <c r="F83" s="21">
        <v>1.1000000000000001</v>
      </c>
      <c r="G83" s="21">
        <v>1</v>
      </c>
      <c r="H83" s="21">
        <v>1</v>
      </c>
      <c r="I83" s="21">
        <v>0</v>
      </c>
      <c r="J83" s="21">
        <v>1220</v>
      </c>
      <c r="K83" s="21">
        <v>32991</v>
      </c>
      <c r="L83" s="21">
        <v>1</v>
      </c>
      <c r="M83" s="21">
        <v>1</v>
      </c>
      <c r="N83" s="21">
        <v>0</v>
      </c>
      <c r="O83" s="21">
        <v>9</v>
      </c>
      <c r="P83" s="21">
        <v>2673620</v>
      </c>
      <c r="Q83" s="21">
        <v>1.05</v>
      </c>
      <c r="R83" s="21">
        <v>0</v>
      </c>
      <c r="S83" s="21">
        <v>1</v>
      </c>
      <c r="T83" s="21">
        <v>0</v>
      </c>
      <c r="U83" s="21">
        <v>657</v>
      </c>
      <c r="V83" s="21">
        <v>26993</v>
      </c>
      <c r="W83" s="21">
        <v>0</v>
      </c>
      <c r="X83" s="21">
        <v>1</v>
      </c>
      <c r="Y83" s="21">
        <v>0</v>
      </c>
      <c r="Z83" s="21">
        <v>47</v>
      </c>
      <c r="AA83" s="21">
        <v>9056076</v>
      </c>
    </row>
    <row r="84" spans="2:27" ht="10.199999999999999" x14ac:dyDescent="0.2">
      <c r="B84" s="21">
        <v>159.71016810783462</v>
      </c>
      <c r="C84" s="21">
        <v>159.71</v>
      </c>
      <c r="D84" s="21">
        <v>-1.6810783461096435E-4</v>
      </c>
      <c r="E84" s="21">
        <v>14</v>
      </c>
      <c r="F84" s="21">
        <v>9174.829233892</v>
      </c>
      <c r="G84" s="21">
        <v>0</v>
      </c>
      <c r="H84" s="21">
        <v>0</v>
      </c>
      <c r="I84" s="21">
        <v>0</v>
      </c>
      <c r="J84" s="21">
        <v>4625</v>
      </c>
      <c r="K84" s="21">
        <v>23903</v>
      </c>
      <c r="L84" s="21">
        <v>0</v>
      </c>
      <c r="M84" s="21">
        <v>0</v>
      </c>
      <c r="N84" s="21">
        <v>1</v>
      </c>
      <c r="O84" s="21">
        <v>47</v>
      </c>
      <c r="P84" s="21">
        <v>298680</v>
      </c>
      <c r="Q84" s="21">
        <v>3316.8950188559702</v>
      </c>
      <c r="R84" s="21">
        <v>1</v>
      </c>
      <c r="S84" s="21">
        <v>0</v>
      </c>
      <c r="T84" s="21">
        <v>0</v>
      </c>
      <c r="U84" s="21">
        <v>7109</v>
      </c>
      <c r="V84" s="21">
        <v>23025</v>
      </c>
      <c r="W84" s="21">
        <v>1</v>
      </c>
      <c r="X84" s="21">
        <v>0</v>
      </c>
      <c r="Y84" s="21">
        <v>1</v>
      </c>
      <c r="Z84" s="21">
        <v>79</v>
      </c>
      <c r="AA84" s="21">
        <v>1197234</v>
      </c>
    </row>
    <row r="85" spans="2:27" ht="10.199999999999999" x14ac:dyDescent="0.2">
      <c r="B85" s="21">
        <v>205.4797774308187</v>
      </c>
      <c r="C85" s="21">
        <v>132.77000000000001</v>
      </c>
      <c r="D85" s="21">
        <v>-72.70977743081869</v>
      </c>
      <c r="E85" s="21">
        <v>14</v>
      </c>
      <c r="F85" s="21">
        <v>30124</v>
      </c>
      <c r="G85" s="21">
        <v>0</v>
      </c>
      <c r="H85" s="21">
        <v>1</v>
      </c>
      <c r="I85" s="21">
        <v>0</v>
      </c>
      <c r="J85" s="21">
        <v>21</v>
      </c>
      <c r="K85" s="21">
        <v>8621121</v>
      </c>
      <c r="L85" s="21">
        <v>1</v>
      </c>
      <c r="M85" s="21">
        <v>0</v>
      </c>
      <c r="N85" s="21">
        <v>1</v>
      </c>
      <c r="O85" s="21">
        <v>0</v>
      </c>
      <c r="P85" s="21">
        <v>488</v>
      </c>
      <c r="Q85" s="21">
        <v>29260</v>
      </c>
      <c r="R85" s="21">
        <v>0</v>
      </c>
      <c r="S85" s="21">
        <v>1</v>
      </c>
      <c r="T85" s="21">
        <v>0</v>
      </c>
      <c r="U85" s="21">
        <v>46</v>
      </c>
      <c r="V85" s="21">
        <v>3532657</v>
      </c>
      <c r="W85" s="21">
        <v>1.27</v>
      </c>
      <c r="X85" s="21">
        <v>0</v>
      </c>
      <c r="Y85" s="21">
        <v>1</v>
      </c>
      <c r="Z85" s="21">
        <v>0</v>
      </c>
      <c r="AA85" s="21">
        <v>226</v>
      </c>
    </row>
    <row r="86" spans="2:27" ht="10.199999999999999" x14ac:dyDescent="0.2">
      <c r="B86" s="21">
        <v>153.91809724918596</v>
      </c>
      <c r="C86" s="21">
        <v>153.94999999999999</v>
      </c>
      <c r="D86" s="21">
        <v>3.1902750814026604E-2</v>
      </c>
      <c r="E86" s="21">
        <v>14</v>
      </c>
      <c r="F86" s="21">
        <v>25054</v>
      </c>
      <c r="G86" s="21">
        <v>1</v>
      </c>
      <c r="H86" s="21">
        <v>0</v>
      </c>
      <c r="I86" s="21">
        <v>1</v>
      </c>
      <c r="J86" s="21">
        <v>6</v>
      </c>
      <c r="K86" s="21">
        <v>2673620</v>
      </c>
      <c r="L86" s="21">
        <v>5552.0116855473198</v>
      </c>
      <c r="M86" s="21">
        <v>1</v>
      </c>
      <c r="N86" s="21">
        <v>0</v>
      </c>
      <c r="O86" s="21">
        <v>0</v>
      </c>
      <c r="P86" s="21">
        <v>3958</v>
      </c>
      <c r="Q86" s="21">
        <v>32991</v>
      </c>
      <c r="R86" s="21">
        <v>1</v>
      </c>
      <c r="S86" s="21">
        <v>0</v>
      </c>
      <c r="T86" s="21">
        <v>1</v>
      </c>
      <c r="U86" s="21">
        <v>32</v>
      </c>
      <c r="V86" s="21">
        <v>2753373</v>
      </c>
      <c r="W86" s="21">
        <v>3942.8302848312001</v>
      </c>
      <c r="X86" s="21">
        <v>1</v>
      </c>
      <c r="Y86" s="21">
        <v>0</v>
      </c>
      <c r="Z86" s="21">
        <v>0</v>
      </c>
      <c r="AA86" s="21">
        <v>16845</v>
      </c>
    </row>
    <row r="87" spans="2:27" ht="10.199999999999999" x14ac:dyDescent="0.2">
      <c r="B87" s="21">
        <v>143.31088935192494</v>
      </c>
      <c r="C87" s="21">
        <v>77.62</v>
      </c>
      <c r="D87" s="21">
        <v>-65.690889351924938</v>
      </c>
      <c r="E87" s="21">
        <v>14</v>
      </c>
      <c r="F87" s="21">
        <v>5787293</v>
      </c>
      <c r="G87" s="21">
        <v>1.69</v>
      </c>
      <c r="H87" s="21">
        <v>1</v>
      </c>
      <c r="I87" s="21">
        <v>1</v>
      </c>
      <c r="J87" s="21">
        <v>0</v>
      </c>
      <c r="K87" s="21">
        <v>2433</v>
      </c>
      <c r="L87" s="21">
        <v>30916</v>
      </c>
      <c r="M87" s="21">
        <v>0</v>
      </c>
      <c r="N87" s="21">
        <v>0</v>
      </c>
      <c r="O87" s="21">
        <v>0</v>
      </c>
      <c r="P87" s="21">
        <v>66</v>
      </c>
      <c r="Q87" s="21">
        <v>7830332</v>
      </c>
      <c r="R87" s="21">
        <v>1.01</v>
      </c>
      <c r="S87" s="21">
        <v>1</v>
      </c>
      <c r="T87" s="21">
        <v>1</v>
      </c>
      <c r="U87" s="21">
        <v>0</v>
      </c>
      <c r="V87" s="21">
        <v>1591</v>
      </c>
      <c r="W87" s="21">
        <v>27211</v>
      </c>
      <c r="X87" s="21">
        <v>0</v>
      </c>
      <c r="Y87" s="21">
        <v>1</v>
      </c>
      <c r="Z87" s="21">
        <v>0</v>
      </c>
      <c r="AA87" s="21">
        <v>11</v>
      </c>
    </row>
    <row r="88" spans="2:27" ht="10.199999999999999" x14ac:dyDescent="0.2">
      <c r="B88" s="21">
        <v>174.0608620278841</v>
      </c>
      <c r="C88" s="21">
        <v>174.06</v>
      </c>
      <c r="D88" s="21">
        <v>-8.6202788409650566E-4</v>
      </c>
      <c r="E88" s="21">
        <v>14</v>
      </c>
      <c r="F88" s="21">
        <v>2374260</v>
      </c>
      <c r="G88" s="21">
        <v>3447.6275135021101</v>
      </c>
      <c r="H88" s="21">
        <v>0</v>
      </c>
      <c r="I88" s="21">
        <v>0</v>
      </c>
      <c r="J88" s="21">
        <v>0</v>
      </c>
      <c r="K88" s="21">
        <v>9343</v>
      </c>
      <c r="L88" s="21">
        <v>21300</v>
      </c>
      <c r="M88" s="21">
        <v>1</v>
      </c>
      <c r="N88" s="21">
        <v>1</v>
      </c>
      <c r="O88" s="21">
        <v>1</v>
      </c>
      <c r="P88" s="21">
        <v>60</v>
      </c>
      <c r="Q88" s="21">
        <v>8621121</v>
      </c>
      <c r="R88" s="21">
        <v>5281.5619998862503</v>
      </c>
      <c r="S88" s="21">
        <v>0</v>
      </c>
      <c r="T88" s="21">
        <v>0</v>
      </c>
      <c r="U88" s="21">
        <v>0</v>
      </c>
      <c r="V88" s="21">
        <v>5944</v>
      </c>
      <c r="W88" s="21">
        <v>24706</v>
      </c>
      <c r="X88" s="21">
        <v>1</v>
      </c>
      <c r="Y88" s="21">
        <v>0</v>
      </c>
      <c r="Z88" s="21">
        <v>1</v>
      </c>
      <c r="AA88" s="21">
        <v>35</v>
      </c>
    </row>
    <row r="89" spans="2:27" ht="10.199999999999999" x14ac:dyDescent="0.2">
      <c r="B89" s="21">
        <v>141.13781500914519</v>
      </c>
      <c r="C89" s="21">
        <v>153.5</v>
      </c>
      <c r="D89" s="21">
        <v>12.362184990854814</v>
      </c>
      <c r="E89" s="21">
        <v>14</v>
      </c>
      <c r="F89" s="21">
        <v>483</v>
      </c>
      <c r="G89" s="21">
        <v>23665</v>
      </c>
      <c r="H89" s="21">
        <v>0</v>
      </c>
      <c r="I89" s="21">
        <v>1</v>
      </c>
      <c r="J89" s="21">
        <v>0</v>
      </c>
      <c r="K89" s="21">
        <v>46</v>
      </c>
      <c r="L89" s="21">
        <v>2230831</v>
      </c>
      <c r="M89" s="21">
        <v>1.1200000000000001</v>
      </c>
      <c r="N89" s="21">
        <v>0</v>
      </c>
      <c r="O89" s="21">
        <v>1</v>
      </c>
      <c r="P89" s="21">
        <v>0</v>
      </c>
      <c r="Q89" s="21">
        <v>723</v>
      </c>
      <c r="R89" s="21">
        <v>29846</v>
      </c>
      <c r="S89" s="21">
        <v>1</v>
      </c>
      <c r="T89" s="21">
        <v>1</v>
      </c>
      <c r="U89" s="21">
        <v>0</v>
      </c>
      <c r="V89" s="21">
        <v>4</v>
      </c>
      <c r="W89" s="21">
        <v>3770125</v>
      </c>
      <c r="X89" s="21">
        <v>1.17</v>
      </c>
      <c r="Y89" s="21">
        <v>1</v>
      </c>
      <c r="Z89" s="21">
        <v>1</v>
      </c>
      <c r="AA89" s="21">
        <v>0</v>
      </c>
    </row>
    <row r="90" spans="2:27" ht="10.199999999999999" x14ac:dyDescent="0.2">
      <c r="B90" s="21">
        <v>87.309952916338133</v>
      </c>
      <c r="C90" s="21">
        <v>63.76</v>
      </c>
      <c r="D90" s="21">
        <v>-23.549952916338135</v>
      </c>
      <c r="E90" s="21">
        <v>14</v>
      </c>
      <c r="F90" s="21">
        <v>5539</v>
      </c>
      <c r="G90" s="21">
        <v>32991</v>
      </c>
      <c r="H90" s="21">
        <v>1</v>
      </c>
      <c r="I90" s="21">
        <v>0</v>
      </c>
      <c r="J90" s="21">
        <v>1</v>
      </c>
      <c r="K90" s="21">
        <v>66</v>
      </c>
      <c r="L90" s="21">
        <v>403939</v>
      </c>
      <c r="M90" s="21">
        <v>8714.0262981855103</v>
      </c>
      <c r="N90" s="21">
        <v>1</v>
      </c>
      <c r="O90" s="21">
        <v>0</v>
      </c>
      <c r="P90" s="21">
        <v>0</v>
      </c>
      <c r="Q90" s="21">
        <v>73892</v>
      </c>
      <c r="R90" s="21">
        <v>26409</v>
      </c>
      <c r="S90" s="21">
        <v>0</v>
      </c>
      <c r="T90" s="21">
        <v>0</v>
      </c>
      <c r="U90" s="21">
        <v>1</v>
      </c>
      <c r="V90" s="21">
        <v>55</v>
      </c>
      <c r="W90" s="21">
        <v>9056076</v>
      </c>
      <c r="X90" s="21">
        <v>2517.73564183902</v>
      </c>
      <c r="Y90" s="21">
        <v>0</v>
      </c>
      <c r="Z90" s="21">
        <v>0</v>
      </c>
      <c r="AA90" s="21">
        <v>0</v>
      </c>
    </row>
    <row r="91" spans="2:27" ht="10.199999999999999" x14ac:dyDescent="0.2">
      <c r="B91" s="21">
        <v>146.41214706084429</v>
      </c>
      <c r="C91" s="21">
        <v>63.92</v>
      </c>
      <c r="D91" s="21">
        <v>-82.492147060844289</v>
      </c>
      <c r="E91" s="21">
        <v>14</v>
      </c>
      <c r="F91" s="21">
        <v>9</v>
      </c>
      <c r="G91" s="21">
        <v>1038660</v>
      </c>
      <c r="H91" s="21">
        <v>1.08</v>
      </c>
      <c r="I91" s="21">
        <v>0</v>
      </c>
      <c r="J91" s="21">
        <v>1</v>
      </c>
      <c r="K91" s="21">
        <v>0</v>
      </c>
      <c r="L91" s="21">
        <v>225</v>
      </c>
      <c r="M91" s="21">
        <v>32991</v>
      </c>
      <c r="N91" s="21">
        <v>0</v>
      </c>
      <c r="O91" s="21">
        <v>1</v>
      </c>
      <c r="P91" s="21">
        <v>0</v>
      </c>
      <c r="Q91" s="21">
        <v>15</v>
      </c>
      <c r="R91" s="21">
        <v>2237227</v>
      </c>
      <c r="S91" s="21">
        <v>1.1499999999999999</v>
      </c>
      <c r="T91" s="21">
        <v>0</v>
      </c>
      <c r="U91" s="21">
        <v>1</v>
      </c>
      <c r="V91" s="21">
        <v>0</v>
      </c>
      <c r="W91" s="21">
        <v>1379</v>
      </c>
      <c r="X91" s="21">
        <v>24706</v>
      </c>
      <c r="Y91" s="21">
        <v>0</v>
      </c>
      <c r="Z91" s="21">
        <v>1</v>
      </c>
      <c r="AA91" s="21">
        <v>0</v>
      </c>
    </row>
    <row r="92" spans="2:27" ht="10.199999999999999" x14ac:dyDescent="0.2">
      <c r="B92" s="21">
        <v>189.35646393365994</v>
      </c>
      <c r="C92" s="21">
        <v>252.97</v>
      </c>
      <c r="D92" s="21">
        <v>63.61353606634006</v>
      </c>
      <c r="E92" s="21">
        <v>14</v>
      </c>
      <c r="F92" s="21">
        <v>56</v>
      </c>
      <c r="G92" s="21">
        <v>8621121</v>
      </c>
      <c r="H92" s="21">
        <v>3748.6010304901502</v>
      </c>
      <c r="I92" s="21">
        <v>1</v>
      </c>
      <c r="J92" s="21">
        <v>0</v>
      </c>
      <c r="K92" s="21">
        <v>1</v>
      </c>
      <c r="L92" s="21">
        <v>16507</v>
      </c>
      <c r="M92" s="21">
        <v>25237</v>
      </c>
      <c r="N92" s="21">
        <v>1</v>
      </c>
      <c r="O92" s="21">
        <v>0</v>
      </c>
      <c r="P92" s="21">
        <v>1</v>
      </c>
      <c r="Q92" s="21">
        <v>48</v>
      </c>
      <c r="R92" s="21">
        <v>249561</v>
      </c>
      <c r="S92" s="21">
        <v>3081.34411240913</v>
      </c>
      <c r="T92" s="21">
        <v>1</v>
      </c>
      <c r="U92" s="21">
        <v>0</v>
      </c>
      <c r="V92" s="21">
        <v>0</v>
      </c>
      <c r="W92" s="21">
        <v>11760</v>
      </c>
      <c r="X92" s="21">
        <v>32991</v>
      </c>
      <c r="Y92" s="21">
        <v>1</v>
      </c>
      <c r="Z92" s="21">
        <v>0</v>
      </c>
      <c r="AA92" s="21">
        <v>1</v>
      </c>
    </row>
    <row r="93" spans="2:27" ht="10.199999999999999" x14ac:dyDescent="0.2">
      <c r="B93" s="21">
        <v>117.67372999633015</v>
      </c>
      <c r="C93" s="21">
        <v>138.88</v>
      </c>
      <c r="D93" s="21">
        <v>21.206270003669843</v>
      </c>
      <c r="E93" s="21">
        <v>14</v>
      </c>
      <c r="F93" s="21">
        <v>0</v>
      </c>
      <c r="G93" s="21">
        <v>1515</v>
      </c>
      <c r="H93" s="21">
        <v>29260</v>
      </c>
      <c r="I93" s="21">
        <v>0</v>
      </c>
      <c r="J93" s="21">
        <v>1</v>
      </c>
      <c r="K93" s="21">
        <v>0</v>
      </c>
      <c r="L93" s="21">
        <v>70</v>
      </c>
      <c r="M93" s="21">
        <v>8621121</v>
      </c>
      <c r="N93" s="21">
        <v>1.1299999999999999</v>
      </c>
      <c r="O93" s="21">
        <v>1</v>
      </c>
      <c r="P93" s="21">
        <v>0</v>
      </c>
      <c r="Q93" s="21">
        <v>0</v>
      </c>
      <c r="R93" s="21">
        <v>543</v>
      </c>
      <c r="S93" s="21">
        <v>22360</v>
      </c>
      <c r="T93" s="21">
        <v>1</v>
      </c>
      <c r="U93" s="21">
        <v>1</v>
      </c>
      <c r="V93" s="21">
        <v>0</v>
      </c>
      <c r="W93" s="21">
        <v>31</v>
      </c>
      <c r="X93" s="21">
        <v>9056076</v>
      </c>
      <c r="Y93" s="21">
        <v>1.0900000000000001</v>
      </c>
      <c r="Z93" s="21">
        <v>1</v>
      </c>
      <c r="AA93" s="21">
        <v>0</v>
      </c>
    </row>
    <row r="94" spans="2:27" ht="10.199999999999999" x14ac:dyDescent="0.2">
      <c r="B94" s="21">
        <v>279.60458827820935</v>
      </c>
      <c r="C94" s="21">
        <v>279.61</v>
      </c>
      <c r="D94" s="21">
        <v>5.4117217906650694E-3</v>
      </c>
      <c r="E94" s="21">
        <v>14</v>
      </c>
      <c r="F94" s="21">
        <v>0</v>
      </c>
      <c r="G94" s="21">
        <v>3802</v>
      </c>
      <c r="H94" s="21">
        <v>27994</v>
      </c>
      <c r="I94" s="21">
        <v>1</v>
      </c>
      <c r="J94" s="21">
        <v>0</v>
      </c>
      <c r="K94" s="21">
        <v>0</v>
      </c>
      <c r="L94" s="21">
        <v>71</v>
      </c>
      <c r="M94" s="21">
        <v>1318892</v>
      </c>
      <c r="N94" s="21">
        <v>4146.1335424131703</v>
      </c>
      <c r="O94" s="21">
        <v>0</v>
      </c>
      <c r="P94" s="21">
        <v>1</v>
      </c>
      <c r="Q94" s="21">
        <v>0</v>
      </c>
      <c r="R94" s="21">
        <v>10016</v>
      </c>
      <c r="S94" s="21">
        <v>31981</v>
      </c>
      <c r="T94" s="21">
        <v>0</v>
      </c>
      <c r="U94" s="21">
        <v>0</v>
      </c>
      <c r="V94" s="21">
        <v>1</v>
      </c>
      <c r="W94" s="21">
        <v>37</v>
      </c>
      <c r="X94" s="21">
        <v>8621121</v>
      </c>
      <c r="Y94" s="21">
        <v>7251.3724476049401</v>
      </c>
      <c r="Z94" s="21">
        <v>0</v>
      </c>
      <c r="AA94" s="21">
        <v>1</v>
      </c>
    </row>
    <row r="95" spans="2:27" ht="10.199999999999999" x14ac:dyDescent="0.2">
      <c r="B95" s="21">
        <v>169.90227452991326</v>
      </c>
      <c r="C95" s="21">
        <v>169.9</v>
      </c>
      <c r="D95" s="21">
        <v>-2.2745299132509444E-3</v>
      </c>
      <c r="E95" s="21">
        <v>14</v>
      </c>
      <c r="F95" s="21">
        <v>0</v>
      </c>
      <c r="G95" s="21">
        <v>5</v>
      </c>
      <c r="H95" s="21">
        <v>7830332</v>
      </c>
      <c r="I95" s="21">
        <v>1.02</v>
      </c>
      <c r="J95" s="21">
        <v>0</v>
      </c>
      <c r="K95" s="21">
        <v>1</v>
      </c>
      <c r="L95" s="21">
        <v>0</v>
      </c>
      <c r="M95" s="21">
        <v>539</v>
      </c>
      <c r="N95" s="21">
        <v>29260</v>
      </c>
      <c r="O95" s="21">
        <v>0</v>
      </c>
      <c r="P95" s="21">
        <v>0</v>
      </c>
      <c r="Q95" s="21">
        <v>0</v>
      </c>
      <c r="R95" s="21">
        <v>50</v>
      </c>
      <c r="S95" s="21">
        <v>1421287</v>
      </c>
      <c r="T95" s="21">
        <v>1.06</v>
      </c>
      <c r="U95" s="21">
        <v>0</v>
      </c>
      <c r="V95" s="21">
        <v>1</v>
      </c>
      <c r="W95" s="21">
        <v>0</v>
      </c>
      <c r="X95" s="21">
        <v>2467</v>
      </c>
      <c r="Y95" s="21">
        <v>29055</v>
      </c>
      <c r="Z95" s="21">
        <v>0</v>
      </c>
      <c r="AA95" s="21">
        <v>0</v>
      </c>
    </row>
    <row r="96" spans="2:27" ht="10.199999999999999" x14ac:dyDescent="0.2">
      <c r="B96" s="21">
        <v>125.8053267893649</v>
      </c>
      <c r="C96" s="21">
        <v>125.8</v>
      </c>
      <c r="D96" s="21">
        <v>-5.3267893649007192E-3</v>
      </c>
      <c r="E96" s="21">
        <v>14</v>
      </c>
      <c r="F96" s="21">
        <v>1</v>
      </c>
      <c r="G96" s="21">
        <v>48</v>
      </c>
      <c r="H96" s="21">
        <v>4948339</v>
      </c>
      <c r="I96" s="21">
        <v>4109.8743280604904</v>
      </c>
      <c r="J96" s="21">
        <v>1</v>
      </c>
      <c r="K96" s="21">
        <v>0</v>
      </c>
      <c r="L96" s="21">
        <v>0</v>
      </c>
      <c r="M96" s="21">
        <v>9305</v>
      </c>
      <c r="N96" s="21">
        <v>30268</v>
      </c>
      <c r="O96" s="21">
        <v>1</v>
      </c>
      <c r="P96" s="21">
        <v>1</v>
      </c>
      <c r="Q96" s="21">
        <v>1</v>
      </c>
      <c r="R96" s="21">
        <v>57</v>
      </c>
      <c r="S96" s="21">
        <v>4549784</v>
      </c>
      <c r="T96" s="21">
        <v>4548.6133976567899</v>
      </c>
      <c r="U96" s="21">
        <v>1</v>
      </c>
      <c r="V96" s="21">
        <v>0</v>
      </c>
      <c r="W96" s="21">
        <v>0</v>
      </c>
      <c r="X96" s="21">
        <v>60435</v>
      </c>
      <c r="Y96" s="21">
        <v>38813</v>
      </c>
      <c r="Z96" s="21">
        <v>1</v>
      </c>
      <c r="AA96" s="21">
        <v>1</v>
      </c>
    </row>
    <row r="97" spans="2:27" ht="10.199999999999999" x14ac:dyDescent="0.2">
      <c r="B97" s="21">
        <v>92.039389465603179</v>
      </c>
      <c r="C97" s="21">
        <v>59.77</v>
      </c>
      <c r="D97" s="21">
        <v>-32.269389465603176</v>
      </c>
      <c r="E97" s="21">
        <v>14</v>
      </c>
      <c r="F97" s="21">
        <v>1</v>
      </c>
      <c r="G97" s="21">
        <v>0</v>
      </c>
      <c r="H97" s="21">
        <v>673</v>
      </c>
      <c r="I97" s="21">
        <v>29260</v>
      </c>
      <c r="J97" s="21">
        <v>0</v>
      </c>
      <c r="K97" s="21">
        <v>1</v>
      </c>
      <c r="L97" s="21">
        <v>0</v>
      </c>
      <c r="M97" s="21">
        <v>47</v>
      </c>
      <c r="N97" s="21">
        <v>7830332</v>
      </c>
      <c r="O97" s="21">
        <v>1.08</v>
      </c>
      <c r="P97" s="21">
        <v>0</v>
      </c>
      <c r="Q97" s="21">
        <v>1</v>
      </c>
      <c r="R97" s="21">
        <v>0</v>
      </c>
      <c r="S97" s="21">
        <v>760</v>
      </c>
      <c r="T97" s="21">
        <v>24575</v>
      </c>
      <c r="U97" s="21">
        <v>1</v>
      </c>
      <c r="V97" s="21">
        <v>1</v>
      </c>
      <c r="W97" s="21">
        <v>0</v>
      </c>
      <c r="X97" s="21">
        <v>37</v>
      </c>
      <c r="Y97" s="21">
        <v>1862106</v>
      </c>
      <c r="Z97" s="21">
        <v>1.02</v>
      </c>
      <c r="AA97" s="21">
        <v>0</v>
      </c>
    </row>
    <row r="98" spans="2:27" ht="10.199999999999999" x14ac:dyDescent="0.2">
      <c r="B98" s="21">
        <v>89.285815025830715</v>
      </c>
      <c r="C98" s="21">
        <v>130.15</v>
      </c>
      <c r="D98" s="21">
        <v>40.864184974169291</v>
      </c>
      <c r="E98" s="21">
        <v>14</v>
      </c>
      <c r="F98" s="21">
        <v>0</v>
      </c>
      <c r="G98" s="21">
        <v>0</v>
      </c>
      <c r="H98" s="21">
        <v>16559</v>
      </c>
      <c r="I98" s="21">
        <v>24307</v>
      </c>
      <c r="J98" s="21">
        <v>1</v>
      </c>
      <c r="K98" s="21">
        <v>0</v>
      </c>
      <c r="L98" s="21">
        <v>1</v>
      </c>
      <c r="M98" s="21">
        <v>13</v>
      </c>
      <c r="N98" s="21">
        <v>1106780</v>
      </c>
      <c r="O98" s="21">
        <v>4722.1748580228405</v>
      </c>
      <c r="P98" s="21">
        <v>1</v>
      </c>
      <c r="Q98" s="21">
        <v>0</v>
      </c>
      <c r="R98" s="21">
        <v>0</v>
      </c>
      <c r="S98" s="21">
        <v>14683</v>
      </c>
      <c r="T98" s="21">
        <v>38813</v>
      </c>
      <c r="U98" s="21">
        <v>0</v>
      </c>
      <c r="V98" s="21">
        <v>0</v>
      </c>
      <c r="W98" s="21">
        <v>1</v>
      </c>
      <c r="X98" s="21">
        <v>48</v>
      </c>
      <c r="Y98" s="21">
        <v>1653017</v>
      </c>
      <c r="Z98" s="21">
        <v>3463.9607341313899</v>
      </c>
      <c r="AA98" s="21">
        <v>1</v>
      </c>
    </row>
    <row r="99" spans="2:27" ht="10.199999999999999" x14ac:dyDescent="0.2">
      <c r="B99" s="21">
        <v>166.89931854612919</v>
      </c>
      <c r="C99" s="21">
        <v>114.35</v>
      </c>
      <c r="D99" s="21">
        <v>-52.5493185461292</v>
      </c>
      <c r="E99" s="21">
        <v>14</v>
      </c>
      <c r="F99" s="21">
        <v>1</v>
      </c>
      <c r="G99" s="21">
        <v>0</v>
      </c>
      <c r="H99" s="21">
        <v>15</v>
      </c>
      <c r="I99" s="21">
        <v>7830332</v>
      </c>
      <c r="J99" s="21">
        <v>1.21</v>
      </c>
      <c r="K99" s="21">
        <v>0</v>
      </c>
      <c r="L99" s="21">
        <v>1</v>
      </c>
      <c r="M99" s="21">
        <v>0</v>
      </c>
      <c r="N99" s="21">
        <v>779</v>
      </c>
      <c r="O99" s="21">
        <v>27211</v>
      </c>
      <c r="P99" s="21">
        <v>0</v>
      </c>
      <c r="Q99" s="21">
        <v>1</v>
      </c>
      <c r="R99" s="21">
        <v>0</v>
      </c>
      <c r="S99" s="21">
        <v>53</v>
      </c>
      <c r="T99" s="21">
        <v>1197234</v>
      </c>
      <c r="U99" s="21">
        <v>1.1100000000000001</v>
      </c>
      <c r="V99" s="21">
        <v>0</v>
      </c>
      <c r="W99" s="21">
        <v>1</v>
      </c>
      <c r="X99" s="21">
        <v>0</v>
      </c>
      <c r="Y99" s="21">
        <v>960</v>
      </c>
      <c r="Z99" s="21">
        <v>29260</v>
      </c>
      <c r="AA99" s="21">
        <v>0</v>
      </c>
    </row>
    <row r="100" spans="2:27" ht="10.199999999999999" x14ac:dyDescent="0.2">
      <c r="B100" s="21">
        <v>169.41105591174721</v>
      </c>
      <c r="C100" s="21">
        <v>169.41</v>
      </c>
      <c r="D100" s="21">
        <v>-1.0559117472155322E-3</v>
      </c>
      <c r="E100" s="21">
        <v>14</v>
      </c>
      <c r="F100" s="21">
        <v>0</v>
      </c>
      <c r="G100" s="21">
        <v>1</v>
      </c>
      <c r="H100" s="21">
        <v>54</v>
      </c>
      <c r="I100" s="21">
        <v>989164</v>
      </c>
      <c r="J100" s="21">
        <v>4213.7075959314898</v>
      </c>
      <c r="K100" s="21">
        <v>1</v>
      </c>
      <c r="L100" s="21">
        <v>0</v>
      </c>
      <c r="M100" s="21">
        <v>0</v>
      </c>
      <c r="N100" s="21">
        <v>6614</v>
      </c>
      <c r="O100" s="21">
        <v>25995</v>
      </c>
      <c r="P100" s="21">
        <v>1</v>
      </c>
      <c r="Q100" s="21">
        <v>0</v>
      </c>
      <c r="R100" s="21">
        <v>1</v>
      </c>
      <c r="S100" s="21">
        <v>78</v>
      </c>
      <c r="T100" s="21">
        <v>1653017</v>
      </c>
      <c r="U100" s="21">
        <v>6039.7606564406096</v>
      </c>
      <c r="V100" s="21">
        <v>1</v>
      </c>
      <c r="W100" s="21">
        <v>0</v>
      </c>
      <c r="X100" s="21">
        <v>0</v>
      </c>
      <c r="Y100" s="21">
        <v>15039</v>
      </c>
      <c r="Z100" s="21">
        <v>25995</v>
      </c>
      <c r="AA100" s="21">
        <v>1</v>
      </c>
    </row>
    <row r="101" spans="2:27" ht="10.199999999999999" x14ac:dyDescent="0.2">
      <c r="B101" s="21">
        <v>194.57360902767741</v>
      </c>
      <c r="C101" s="21">
        <v>261.63</v>
      </c>
      <c r="D101" s="21">
        <v>67.056390972322589</v>
      </c>
      <c r="E101" s="21">
        <v>14</v>
      </c>
      <c r="F101" s="21">
        <v>0</v>
      </c>
      <c r="G101" s="21">
        <v>1</v>
      </c>
      <c r="H101" s="21">
        <v>0</v>
      </c>
      <c r="I101" s="21">
        <v>276</v>
      </c>
      <c r="J101" s="21">
        <v>29055</v>
      </c>
      <c r="K101" s="21">
        <v>1</v>
      </c>
      <c r="L101" s="21">
        <v>0</v>
      </c>
      <c r="M101" s="21">
        <v>0</v>
      </c>
      <c r="N101" s="21">
        <v>14</v>
      </c>
      <c r="O101" s="21">
        <v>3770125</v>
      </c>
      <c r="P101" s="21">
        <v>1.33</v>
      </c>
      <c r="Q101" s="21">
        <v>1</v>
      </c>
      <c r="R101" s="21">
        <v>1</v>
      </c>
      <c r="S101" s="21">
        <v>0</v>
      </c>
      <c r="T101" s="21">
        <v>416</v>
      </c>
      <c r="U101" s="21">
        <v>24706</v>
      </c>
      <c r="V101" s="21">
        <v>0</v>
      </c>
      <c r="W101" s="21">
        <v>0</v>
      </c>
      <c r="X101" s="21">
        <v>0</v>
      </c>
      <c r="Y101" s="21">
        <v>22</v>
      </c>
      <c r="Z101" s="21">
        <v>7830332</v>
      </c>
      <c r="AA101" s="21">
        <v>1.06</v>
      </c>
    </row>
    <row r="102" spans="2:27" ht="10.199999999999999" x14ac:dyDescent="0.2">
      <c r="B102" s="21">
        <v>122.53686404742471</v>
      </c>
      <c r="C102" s="21">
        <v>72.58</v>
      </c>
      <c r="D102" s="21">
        <v>-49.956864047424716</v>
      </c>
      <c r="E102" s="21">
        <v>14</v>
      </c>
      <c r="F102" s="21">
        <v>1</v>
      </c>
      <c r="G102" s="21">
        <v>0</v>
      </c>
      <c r="H102" s="21">
        <v>0</v>
      </c>
      <c r="I102" s="21">
        <v>8793</v>
      </c>
      <c r="J102" s="21">
        <v>26506</v>
      </c>
      <c r="K102" s="21">
        <v>0</v>
      </c>
      <c r="L102" s="21">
        <v>1</v>
      </c>
      <c r="M102" s="21">
        <v>1</v>
      </c>
      <c r="N102" s="21">
        <v>29</v>
      </c>
      <c r="O102" s="21">
        <v>1115048</v>
      </c>
      <c r="P102" s="21">
        <v>4662.4380280217802</v>
      </c>
      <c r="Q102" s="21">
        <v>0</v>
      </c>
      <c r="R102" s="21">
        <v>0</v>
      </c>
      <c r="S102" s="21">
        <v>0</v>
      </c>
      <c r="T102" s="21">
        <v>17840</v>
      </c>
      <c r="U102" s="21">
        <v>30916</v>
      </c>
      <c r="V102" s="21">
        <v>1</v>
      </c>
      <c r="W102" s="21">
        <v>1</v>
      </c>
      <c r="X102" s="21">
        <v>1</v>
      </c>
      <c r="Y102" s="21">
        <v>67</v>
      </c>
      <c r="Z102" s="21">
        <v>1115048</v>
      </c>
      <c r="AA102" s="21">
        <v>3474.2278947251302</v>
      </c>
    </row>
    <row r="103" spans="2:27" ht="10.199999999999999" x14ac:dyDescent="0.2">
      <c r="B103" s="21">
        <v>186.38378179471377</v>
      </c>
      <c r="C103" s="21">
        <v>286.54000000000002</v>
      </c>
      <c r="D103" s="21">
        <v>100.15621820528625</v>
      </c>
      <c r="E103" s="21">
        <v>14</v>
      </c>
      <c r="F103" s="21">
        <v>1</v>
      </c>
      <c r="G103" s="21">
        <v>1</v>
      </c>
      <c r="H103" s="21">
        <v>0</v>
      </c>
      <c r="I103" s="21">
        <v>15</v>
      </c>
      <c r="J103" s="21">
        <v>1862106</v>
      </c>
      <c r="K103" s="21">
        <v>1.01</v>
      </c>
      <c r="L103" s="21">
        <v>0</v>
      </c>
      <c r="M103" s="21">
        <v>1</v>
      </c>
      <c r="N103" s="21">
        <v>0</v>
      </c>
      <c r="O103" s="21">
        <v>671</v>
      </c>
      <c r="P103" s="21">
        <v>27211</v>
      </c>
      <c r="Q103" s="21">
        <v>0</v>
      </c>
      <c r="R103" s="21">
        <v>0</v>
      </c>
      <c r="S103" s="21">
        <v>0</v>
      </c>
      <c r="T103" s="21">
        <v>35</v>
      </c>
      <c r="U103" s="21">
        <v>9056076</v>
      </c>
      <c r="V103" s="21">
        <v>1.24</v>
      </c>
      <c r="W103" s="21">
        <v>0</v>
      </c>
      <c r="X103" s="21">
        <v>1</v>
      </c>
      <c r="Y103" s="21">
        <v>0</v>
      </c>
      <c r="Z103" s="21">
        <v>401</v>
      </c>
      <c r="AA103" s="21">
        <v>32991</v>
      </c>
    </row>
    <row r="104" spans="2:27" ht="10.199999999999999" x14ac:dyDescent="0.2">
      <c r="B104" s="21">
        <v>158.98940426591028</v>
      </c>
      <c r="C104" s="21">
        <v>137.25</v>
      </c>
      <c r="D104" s="21">
        <v>-21.739404265910281</v>
      </c>
      <c r="E104" s="21">
        <v>14</v>
      </c>
      <c r="F104" s="21">
        <v>0</v>
      </c>
      <c r="G104" s="21">
        <v>0</v>
      </c>
      <c r="H104" s="21">
        <v>1</v>
      </c>
      <c r="I104" s="21">
        <v>38</v>
      </c>
      <c r="J104" s="21">
        <v>4459144</v>
      </c>
      <c r="K104" s="21">
        <v>2668.2034137129999</v>
      </c>
      <c r="L104" s="21">
        <v>1</v>
      </c>
      <c r="M104" s="21">
        <v>0</v>
      </c>
      <c r="N104" s="21">
        <v>0</v>
      </c>
      <c r="O104" s="21">
        <v>5772</v>
      </c>
      <c r="P104" s="21">
        <v>29838</v>
      </c>
      <c r="Q104" s="21">
        <v>1</v>
      </c>
      <c r="R104" s="21">
        <v>1</v>
      </c>
      <c r="S104" s="21">
        <v>1</v>
      </c>
      <c r="T104" s="21">
        <v>67</v>
      </c>
      <c r="U104" s="21">
        <v>2230831</v>
      </c>
      <c r="V104" s="21">
        <v>4133.3494243084097</v>
      </c>
      <c r="W104" s="21">
        <v>1</v>
      </c>
      <c r="X104" s="21">
        <v>0</v>
      </c>
      <c r="Y104" s="21">
        <v>0</v>
      </c>
      <c r="Z104" s="21">
        <v>10902</v>
      </c>
      <c r="AA104" s="21">
        <v>26101</v>
      </c>
    </row>
    <row r="105" spans="2:27" ht="10.199999999999999" x14ac:dyDescent="0.2">
      <c r="B105" s="21">
        <v>116.80780973398471</v>
      </c>
      <c r="C105" s="21">
        <v>89.47</v>
      </c>
      <c r="D105" s="21">
        <v>-27.337809733984713</v>
      </c>
      <c r="E105" s="21">
        <v>14</v>
      </c>
      <c r="F105" s="21">
        <v>1.02</v>
      </c>
      <c r="G105" s="21">
        <v>1</v>
      </c>
      <c r="H105" s="21">
        <v>1</v>
      </c>
      <c r="I105" s="21">
        <v>0</v>
      </c>
      <c r="J105" s="21">
        <v>1139</v>
      </c>
      <c r="K105" s="21">
        <v>29260</v>
      </c>
      <c r="L105" s="21">
        <v>0</v>
      </c>
      <c r="M105" s="21">
        <v>1</v>
      </c>
      <c r="N105" s="21">
        <v>0</v>
      </c>
      <c r="O105" s="21">
        <v>31</v>
      </c>
      <c r="P105" s="21">
        <v>3770125</v>
      </c>
      <c r="Q105" s="21">
        <v>1.21</v>
      </c>
      <c r="R105" s="21">
        <v>0</v>
      </c>
      <c r="S105" s="21">
        <v>0</v>
      </c>
      <c r="T105" s="21">
        <v>0</v>
      </c>
      <c r="U105" s="21">
        <v>943</v>
      </c>
      <c r="V105" s="21">
        <v>30124</v>
      </c>
      <c r="W105" s="21">
        <v>0</v>
      </c>
      <c r="X105" s="21">
        <v>1</v>
      </c>
      <c r="Y105" s="21">
        <v>0</v>
      </c>
      <c r="Z105" s="21">
        <v>14</v>
      </c>
      <c r="AA105" s="21">
        <v>8621121</v>
      </c>
    </row>
    <row r="106" spans="2:27" ht="10.199999999999999" x14ac:dyDescent="0.2">
      <c r="B106" s="21">
        <v>139.44453232187314</v>
      </c>
      <c r="C106" s="21">
        <v>116.52</v>
      </c>
      <c r="D106" s="21">
        <v>-22.924532321873144</v>
      </c>
      <c r="E106" s="21">
        <v>14</v>
      </c>
      <c r="F106" s="21">
        <v>5230.3170516522196</v>
      </c>
      <c r="G106" s="21">
        <v>0</v>
      </c>
      <c r="H106" s="21">
        <v>0</v>
      </c>
      <c r="I106" s="21">
        <v>0</v>
      </c>
      <c r="J106" s="21">
        <v>3851</v>
      </c>
      <c r="K106" s="21">
        <v>24502</v>
      </c>
      <c r="L106" s="21">
        <v>1</v>
      </c>
      <c r="M106" s="21">
        <v>0</v>
      </c>
      <c r="N106" s="21">
        <v>1</v>
      </c>
      <c r="O106" s="21">
        <v>44</v>
      </c>
      <c r="P106" s="21">
        <v>7145897</v>
      </c>
      <c r="Q106" s="21">
        <v>7577.5605665037101</v>
      </c>
      <c r="R106" s="21">
        <v>1</v>
      </c>
      <c r="S106" s="21">
        <v>1</v>
      </c>
      <c r="T106" s="21">
        <v>0</v>
      </c>
      <c r="U106" s="21">
        <v>5638</v>
      </c>
      <c r="V106" s="21">
        <v>21207</v>
      </c>
      <c r="W106" s="21">
        <v>1</v>
      </c>
      <c r="X106" s="21">
        <v>0</v>
      </c>
      <c r="Y106" s="21">
        <v>1</v>
      </c>
      <c r="Z106" s="21">
        <v>44</v>
      </c>
      <c r="AA106" s="21">
        <v>1021830</v>
      </c>
    </row>
    <row r="107" spans="2:27" ht="10.199999999999999" x14ac:dyDescent="0.2">
      <c r="B107" s="21">
        <v>255.40720245400081</v>
      </c>
      <c r="C107" s="21">
        <v>195.64</v>
      </c>
      <c r="D107" s="21">
        <v>-59.767202454000824</v>
      </c>
      <c r="E107" s="21">
        <v>14</v>
      </c>
      <c r="F107" s="21">
        <v>29260</v>
      </c>
      <c r="G107" s="21">
        <v>0</v>
      </c>
      <c r="H107" s="21">
        <v>1</v>
      </c>
      <c r="I107" s="21">
        <v>0</v>
      </c>
      <c r="J107" s="21">
        <v>22</v>
      </c>
      <c r="K107" s="21">
        <v>7830332</v>
      </c>
      <c r="L107" s="21">
        <v>1.04</v>
      </c>
      <c r="M107" s="21">
        <v>1</v>
      </c>
      <c r="N107" s="21">
        <v>1</v>
      </c>
      <c r="O107" s="21">
        <v>0</v>
      </c>
      <c r="P107" s="21">
        <v>1249</v>
      </c>
      <c r="Q107" s="21">
        <v>26752</v>
      </c>
      <c r="R107" s="21">
        <v>0</v>
      </c>
      <c r="S107" s="21">
        <v>1</v>
      </c>
      <c r="T107" s="21">
        <v>0</v>
      </c>
      <c r="U107" s="21">
        <v>11</v>
      </c>
      <c r="V107" s="21">
        <v>5787293</v>
      </c>
      <c r="W107" s="21">
        <v>1.01</v>
      </c>
      <c r="X107" s="21">
        <v>1</v>
      </c>
      <c r="Y107" s="21">
        <v>1</v>
      </c>
      <c r="Z107" s="21">
        <v>0</v>
      </c>
      <c r="AA107" s="21">
        <v>426</v>
      </c>
    </row>
    <row r="108" spans="2:27" ht="10.199999999999999" x14ac:dyDescent="0.2">
      <c r="B108" s="21">
        <v>153.72119872203459</v>
      </c>
      <c r="C108" s="21">
        <v>97.46</v>
      </c>
      <c r="D108" s="21">
        <v>-56.261198722034592</v>
      </c>
      <c r="E108" s="21">
        <v>14</v>
      </c>
      <c r="F108" s="21">
        <v>25127</v>
      </c>
      <c r="G108" s="21">
        <v>1</v>
      </c>
      <c r="H108" s="21">
        <v>0</v>
      </c>
      <c r="I108" s="21">
        <v>1</v>
      </c>
      <c r="J108" s="21">
        <v>23</v>
      </c>
      <c r="K108" s="21">
        <v>1442203</v>
      </c>
      <c r="L108" s="21">
        <v>3296.0495115190802</v>
      </c>
      <c r="M108" s="21">
        <v>0</v>
      </c>
      <c r="N108" s="21">
        <v>0</v>
      </c>
      <c r="O108" s="21">
        <v>0</v>
      </c>
      <c r="P108" s="21">
        <v>7811</v>
      </c>
      <c r="Q108" s="21">
        <v>27994</v>
      </c>
      <c r="R108" s="21">
        <v>1</v>
      </c>
      <c r="S108" s="21">
        <v>0</v>
      </c>
      <c r="T108" s="21">
        <v>1</v>
      </c>
      <c r="U108" s="21">
        <v>70</v>
      </c>
      <c r="V108" s="21">
        <v>2105604</v>
      </c>
      <c r="W108" s="21">
        <v>3428.6401582798599</v>
      </c>
      <c r="X108" s="21">
        <v>0</v>
      </c>
      <c r="Y108" s="21">
        <v>0</v>
      </c>
      <c r="Z108" s="21">
        <v>0</v>
      </c>
      <c r="AA108" s="21">
        <v>12883</v>
      </c>
    </row>
    <row r="109" spans="2:27" ht="10.199999999999999" x14ac:dyDescent="0.2">
      <c r="B109" s="21">
        <v>302.26241770501667</v>
      </c>
      <c r="C109" s="21">
        <v>302.33</v>
      </c>
      <c r="D109" s="21">
        <v>6.7582294983310476E-2</v>
      </c>
      <c r="E109" s="21">
        <v>14</v>
      </c>
      <c r="F109" s="21">
        <v>7830332</v>
      </c>
      <c r="G109" s="21">
        <v>1.03</v>
      </c>
      <c r="H109" s="21">
        <v>1</v>
      </c>
      <c r="I109" s="21">
        <v>1</v>
      </c>
      <c r="J109" s="21">
        <v>0</v>
      </c>
      <c r="K109" s="21">
        <v>286</v>
      </c>
      <c r="L109" s="21">
        <v>29260</v>
      </c>
      <c r="M109" s="21">
        <v>1</v>
      </c>
      <c r="N109" s="21">
        <v>1</v>
      </c>
      <c r="O109" s="21">
        <v>0</v>
      </c>
      <c r="P109" s="21">
        <v>31</v>
      </c>
      <c r="Q109" s="21">
        <v>1440377</v>
      </c>
      <c r="R109" s="21">
        <v>1</v>
      </c>
      <c r="S109" s="21">
        <v>1</v>
      </c>
      <c r="T109" s="21">
        <v>0</v>
      </c>
      <c r="U109" s="21">
        <v>0</v>
      </c>
      <c r="V109" s="21">
        <v>1259</v>
      </c>
      <c r="W109" s="21">
        <v>32991</v>
      </c>
      <c r="X109" s="21">
        <v>0</v>
      </c>
      <c r="Y109" s="21">
        <v>1</v>
      </c>
      <c r="Z109" s="21">
        <v>0</v>
      </c>
      <c r="AA109" s="21">
        <v>46</v>
      </c>
    </row>
    <row r="110" spans="2:27" ht="10.199999999999999" x14ac:dyDescent="0.2">
      <c r="B110" s="21">
        <v>131.81076829093041</v>
      </c>
      <c r="C110" s="21">
        <v>133.5</v>
      </c>
      <c r="D110" s="21">
        <v>1.6892317090695883</v>
      </c>
      <c r="E110" s="21">
        <v>14</v>
      </c>
      <c r="F110" s="21">
        <v>679984</v>
      </c>
      <c r="G110" s="21">
        <v>4787.55149335634</v>
      </c>
      <c r="H110" s="21">
        <v>0</v>
      </c>
      <c r="I110" s="21">
        <v>0</v>
      </c>
      <c r="J110" s="21">
        <v>0</v>
      </c>
      <c r="K110" s="21">
        <v>14516</v>
      </c>
      <c r="L110" s="21">
        <v>25450</v>
      </c>
      <c r="M110" s="21">
        <v>0</v>
      </c>
      <c r="N110" s="21">
        <v>0</v>
      </c>
      <c r="O110" s="21">
        <v>1</v>
      </c>
      <c r="P110" s="21">
        <v>6</v>
      </c>
      <c r="Q110" s="21">
        <v>4948339</v>
      </c>
      <c r="R110" s="21">
        <v>5751.8151431961796</v>
      </c>
      <c r="S110" s="21">
        <v>0</v>
      </c>
      <c r="T110" s="21">
        <v>1</v>
      </c>
      <c r="U110" s="21">
        <v>0</v>
      </c>
      <c r="V110" s="21">
        <v>7322</v>
      </c>
      <c r="W110" s="21">
        <v>26044</v>
      </c>
      <c r="X110" s="21">
        <v>1</v>
      </c>
      <c r="Y110" s="21">
        <v>0</v>
      </c>
      <c r="Z110" s="21">
        <v>1</v>
      </c>
      <c r="AA110" s="21">
        <v>59</v>
      </c>
    </row>
    <row r="111" spans="2:27" ht="10.199999999999999" x14ac:dyDescent="0.2">
      <c r="B111" s="21">
        <v>98.730050440108428</v>
      </c>
      <c r="C111" s="21">
        <v>114.93</v>
      </c>
      <c r="D111" s="21">
        <v>16.199949559891579</v>
      </c>
      <c r="E111" s="21">
        <v>14</v>
      </c>
      <c r="F111" s="21">
        <v>428</v>
      </c>
      <c r="G111" s="21">
        <v>29846</v>
      </c>
      <c r="H111" s="21">
        <v>0</v>
      </c>
      <c r="I111" s="21">
        <v>0</v>
      </c>
      <c r="J111" s="21">
        <v>0</v>
      </c>
      <c r="K111" s="21">
        <v>15</v>
      </c>
      <c r="L111" s="21">
        <v>7830332</v>
      </c>
      <c r="M111" s="21">
        <v>1.36</v>
      </c>
      <c r="N111" s="21">
        <v>0</v>
      </c>
      <c r="O111" s="21">
        <v>1</v>
      </c>
      <c r="P111" s="21">
        <v>0</v>
      </c>
      <c r="Q111" s="21">
        <v>997</v>
      </c>
      <c r="R111" s="21">
        <v>27211</v>
      </c>
      <c r="S111" s="21">
        <v>0</v>
      </c>
      <c r="T111" s="21">
        <v>0</v>
      </c>
      <c r="U111" s="21">
        <v>0</v>
      </c>
      <c r="V111" s="21">
        <v>9</v>
      </c>
      <c r="W111" s="21">
        <v>8621121</v>
      </c>
      <c r="X111" s="21">
        <v>1.34</v>
      </c>
      <c r="Y111" s="21">
        <v>0</v>
      </c>
      <c r="Z111" s="21">
        <v>1</v>
      </c>
      <c r="AA111" s="21">
        <v>0</v>
      </c>
    </row>
    <row r="112" spans="2:27" ht="10.199999999999999" x14ac:dyDescent="0.2">
      <c r="B112" s="21">
        <v>132.95152640109785</v>
      </c>
      <c r="C112" s="21">
        <v>132.94</v>
      </c>
      <c r="D112" s="21">
        <v>-1.1526401097853523E-2</v>
      </c>
      <c r="E112" s="21">
        <v>14</v>
      </c>
      <c r="F112" s="21">
        <v>8724</v>
      </c>
      <c r="G112" s="21">
        <v>23025</v>
      </c>
      <c r="H112" s="21">
        <v>1</v>
      </c>
      <c r="I112" s="21">
        <v>1</v>
      </c>
      <c r="J112" s="21">
        <v>1</v>
      </c>
      <c r="K112" s="21">
        <v>19</v>
      </c>
      <c r="L112" s="21">
        <v>1694803</v>
      </c>
      <c r="M112" s="21">
        <v>3217.3697223342701</v>
      </c>
      <c r="N112" s="21">
        <v>1</v>
      </c>
      <c r="O112" s="21">
        <v>0</v>
      </c>
      <c r="P112" s="21">
        <v>0</v>
      </c>
      <c r="Q112" s="21">
        <v>6541</v>
      </c>
      <c r="R112" s="21">
        <v>21276</v>
      </c>
      <c r="S112" s="21">
        <v>1</v>
      </c>
      <c r="T112" s="21">
        <v>1</v>
      </c>
      <c r="U112" s="21">
        <v>1</v>
      </c>
      <c r="V112" s="21">
        <v>41</v>
      </c>
      <c r="W112" s="21">
        <v>113091</v>
      </c>
      <c r="X112" s="21">
        <v>2587.8864581996099</v>
      </c>
      <c r="Y112" s="21">
        <v>1</v>
      </c>
      <c r="Z112" s="21">
        <v>0</v>
      </c>
      <c r="AA112" s="21">
        <v>0</v>
      </c>
    </row>
    <row r="113" spans="2:27" ht="10.199999999999999" x14ac:dyDescent="0.2">
      <c r="B113" s="21">
        <v>250.72067523952063</v>
      </c>
      <c r="C113" s="21">
        <v>200.09</v>
      </c>
      <c r="D113" s="21">
        <v>-50.630675239520627</v>
      </c>
      <c r="E113" s="21">
        <v>14</v>
      </c>
      <c r="F113" s="21">
        <v>14</v>
      </c>
      <c r="G113" s="21">
        <v>2237227</v>
      </c>
      <c r="H113" s="21">
        <v>1.1499999999999999</v>
      </c>
      <c r="I113" s="21">
        <v>1</v>
      </c>
      <c r="J113" s="21">
        <v>1</v>
      </c>
      <c r="K113" s="21">
        <v>0</v>
      </c>
      <c r="L113" s="21">
        <v>407</v>
      </c>
      <c r="M113" s="21">
        <v>30268</v>
      </c>
      <c r="N113" s="21">
        <v>0</v>
      </c>
      <c r="O113" s="21">
        <v>0</v>
      </c>
      <c r="P113" s="21">
        <v>0</v>
      </c>
      <c r="Q113" s="21">
        <v>25</v>
      </c>
      <c r="R113" s="21">
        <v>3770125</v>
      </c>
      <c r="S113" s="21">
        <v>1</v>
      </c>
      <c r="T113" s="21">
        <v>0</v>
      </c>
      <c r="U113" s="21">
        <v>1</v>
      </c>
      <c r="V113" s="21">
        <v>0</v>
      </c>
      <c r="W113" s="21">
        <v>254</v>
      </c>
      <c r="X113" s="21">
        <v>32991</v>
      </c>
      <c r="Y113" s="21">
        <v>0</v>
      </c>
      <c r="Z113" s="21">
        <v>0</v>
      </c>
      <c r="AA113" s="21">
        <v>0</v>
      </c>
    </row>
    <row r="114" spans="2:27" ht="10.199999999999999" x14ac:dyDescent="0.2">
      <c r="B114" s="21">
        <v>177.49631910377806</v>
      </c>
      <c r="C114" s="21">
        <v>158.5</v>
      </c>
      <c r="D114" s="21">
        <v>-18.996319103778063</v>
      </c>
      <c r="E114" s="21">
        <v>14</v>
      </c>
      <c r="F114" s="21">
        <v>52</v>
      </c>
      <c r="G114" s="21">
        <v>2753373</v>
      </c>
      <c r="H114" s="21">
        <v>6143.2043000711401</v>
      </c>
      <c r="I114" s="21">
        <v>0</v>
      </c>
      <c r="J114" s="21">
        <v>0</v>
      </c>
      <c r="K114" s="21">
        <v>0</v>
      </c>
      <c r="L114" s="21">
        <v>20529</v>
      </c>
      <c r="M114" s="21">
        <v>22360</v>
      </c>
      <c r="N114" s="21">
        <v>1</v>
      </c>
      <c r="O114" s="21">
        <v>1</v>
      </c>
      <c r="P114" s="21">
        <v>1</v>
      </c>
      <c r="Q114" s="21">
        <v>54</v>
      </c>
      <c r="R114" s="21">
        <v>1481709</v>
      </c>
      <c r="S114" s="21">
        <v>5293.0483692946</v>
      </c>
      <c r="T114" s="21">
        <v>1</v>
      </c>
      <c r="U114" s="21">
        <v>0</v>
      </c>
      <c r="V114" s="21">
        <v>0</v>
      </c>
      <c r="W114" s="21">
        <v>8469</v>
      </c>
      <c r="X114" s="21">
        <v>18851</v>
      </c>
      <c r="Y114" s="21">
        <v>1</v>
      </c>
      <c r="Z114" s="21">
        <v>1</v>
      </c>
      <c r="AA114" s="21">
        <v>1</v>
      </c>
    </row>
    <row r="115" spans="2:27" ht="10.199999999999999" x14ac:dyDescent="0.2">
      <c r="B115" s="21">
        <v>101.44461195423247</v>
      </c>
      <c r="C115" s="21">
        <v>105.45</v>
      </c>
      <c r="D115" s="21">
        <v>4.0053880457675319</v>
      </c>
      <c r="E115" s="21">
        <v>14</v>
      </c>
      <c r="F115" s="21">
        <v>0</v>
      </c>
      <c r="G115" s="21">
        <v>638</v>
      </c>
      <c r="H115" s="21">
        <v>28739</v>
      </c>
      <c r="I115" s="21">
        <v>0</v>
      </c>
      <c r="J115" s="21">
        <v>1</v>
      </c>
      <c r="K115" s="21">
        <v>0</v>
      </c>
      <c r="L115" s="21">
        <v>15</v>
      </c>
      <c r="M115" s="21">
        <v>1106780</v>
      </c>
      <c r="N115" s="21">
        <v>1.7</v>
      </c>
      <c r="O115" s="21">
        <v>0</v>
      </c>
      <c r="P115" s="21">
        <v>1</v>
      </c>
      <c r="Q115" s="21">
        <v>0</v>
      </c>
      <c r="R115" s="21">
        <v>177</v>
      </c>
      <c r="S115" s="21">
        <v>28637</v>
      </c>
      <c r="T115" s="21">
        <v>0</v>
      </c>
      <c r="U115" s="21">
        <v>0</v>
      </c>
      <c r="V115" s="21">
        <v>0</v>
      </c>
      <c r="W115" s="21">
        <v>47</v>
      </c>
      <c r="X115" s="21">
        <v>8621121</v>
      </c>
      <c r="Y115" s="21">
        <v>1.42</v>
      </c>
      <c r="Z115" s="21">
        <v>0</v>
      </c>
      <c r="AA115" s="21">
        <v>1</v>
      </c>
    </row>
    <row r="116" spans="2:27" ht="10.199999999999999" x14ac:dyDescent="0.2">
      <c r="B116" s="21">
        <v>259.78440328428621</v>
      </c>
      <c r="C116" s="21">
        <v>182.56</v>
      </c>
      <c r="D116" s="21">
        <v>-77.224403284286211</v>
      </c>
      <c r="E116" s="21">
        <v>14</v>
      </c>
      <c r="F116" s="21">
        <v>0</v>
      </c>
      <c r="G116" s="21">
        <v>8271</v>
      </c>
      <c r="H116" s="21">
        <v>32991</v>
      </c>
      <c r="I116" s="21">
        <v>1</v>
      </c>
      <c r="J116" s="21">
        <v>0</v>
      </c>
      <c r="K116" s="21">
        <v>1</v>
      </c>
      <c r="L116" s="21">
        <v>34</v>
      </c>
      <c r="M116" s="21">
        <v>1421287</v>
      </c>
      <c r="N116" s="21">
        <v>1710.89592012254</v>
      </c>
      <c r="O116" s="21">
        <v>1</v>
      </c>
      <c r="P116" s="21">
        <v>0</v>
      </c>
      <c r="Q116" s="21">
        <v>0</v>
      </c>
      <c r="R116" s="21">
        <v>10581</v>
      </c>
      <c r="S116" s="21">
        <v>22726</v>
      </c>
      <c r="T116" s="21">
        <v>1</v>
      </c>
      <c r="U116" s="21">
        <v>1</v>
      </c>
      <c r="V116" s="21">
        <v>1</v>
      </c>
      <c r="W116" s="21">
        <v>62</v>
      </c>
      <c r="X116" s="21">
        <v>254153</v>
      </c>
      <c r="Y116" s="21">
        <v>2995.0996908769398</v>
      </c>
      <c r="Z116" s="21">
        <v>1</v>
      </c>
      <c r="AA116" s="21">
        <v>0</v>
      </c>
    </row>
    <row r="117" spans="2:27" ht="10.199999999999999" x14ac:dyDescent="0.2">
      <c r="B117" s="21">
        <v>144.48886989879855</v>
      </c>
      <c r="C117" s="21">
        <v>219.63</v>
      </c>
      <c r="D117" s="21">
        <v>75.141130101201441</v>
      </c>
      <c r="E117" s="21">
        <v>14</v>
      </c>
      <c r="F117" s="21">
        <v>0</v>
      </c>
      <c r="G117" s="21">
        <v>50</v>
      </c>
      <c r="H117" s="21">
        <v>2761118</v>
      </c>
      <c r="I117" s="21">
        <v>1</v>
      </c>
      <c r="J117" s="21">
        <v>0</v>
      </c>
      <c r="K117" s="21">
        <v>1</v>
      </c>
      <c r="L117" s="21">
        <v>0</v>
      </c>
      <c r="M117" s="21">
        <v>1045</v>
      </c>
      <c r="N117" s="21">
        <v>30124</v>
      </c>
      <c r="O117" s="21">
        <v>0</v>
      </c>
      <c r="P117" s="21">
        <v>0</v>
      </c>
      <c r="Q117" s="21">
        <v>0</v>
      </c>
      <c r="R117" s="21">
        <v>31</v>
      </c>
      <c r="S117" s="21">
        <v>3036732</v>
      </c>
      <c r="T117" s="21">
        <v>1.1399999999999999</v>
      </c>
      <c r="U117" s="21">
        <v>0</v>
      </c>
      <c r="V117" s="21">
        <v>0</v>
      </c>
      <c r="W117" s="21">
        <v>0</v>
      </c>
      <c r="X117" s="21">
        <v>637</v>
      </c>
      <c r="Y117" s="21">
        <v>22038</v>
      </c>
      <c r="Z117" s="21">
        <v>0</v>
      </c>
      <c r="AA117" s="21">
        <v>1</v>
      </c>
    </row>
    <row r="118" spans="2:27" ht="10.199999999999999" x14ac:dyDescent="0.2">
      <c r="B118" s="21">
        <v>123.74737468704653</v>
      </c>
      <c r="C118" s="21">
        <v>123.74</v>
      </c>
      <c r="D118" s="21">
        <v>-7.3746870465356551E-3</v>
      </c>
      <c r="E118" s="21">
        <v>14</v>
      </c>
      <c r="F118" s="21">
        <v>1</v>
      </c>
      <c r="G118" s="21">
        <v>55</v>
      </c>
      <c r="H118" s="21">
        <v>8621121</v>
      </c>
      <c r="I118" s="21">
        <v>6337.1994588075004</v>
      </c>
      <c r="J118" s="21">
        <v>1</v>
      </c>
      <c r="K118" s="21">
        <v>0</v>
      </c>
      <c r="L118" s="21">
        <v>0</v>
      </c>
      <c r="M118" s="21">
        <v>9823</v>
      </c>
      <c r="N118" s="21">
        <v>23025</v>
      </c>
      <c r="O118" s="21">
        <v>1</v>
      </c>
      <c r="P118" s="21">
        <v>1</v>
      </c>
      <c r="Q118" s="21">
        <v>1</v>
      </c>
      <c r="R118" s="21">
        <v>65</v>
      </c>
      <c r="S118" s="21">
        <v>547633</v>
      </c>
      <c r="T118" s="21">
        <v>9249.1312160475409</v>
      </c>
      <c r="U118" s="21">
        <v>1</v>
      </c>
      <c r="V118" s="21">
        <v>1</v>
      </c>
      <c r="W118" s="21">
        <v>0</v>
      </c>
      <c r="X118" s="21">
        <v>6003</v>
      </c>
      <c r="Y118" s="21">
        <v>32991</v>
      </c>
      <c r="Z118" s="21">
        <v>1</v>
      </c>
      <c r="AA118" s="21">
        <v>0</v>
      </c>
    </row>
    <row r="119" spans="2:27" ht="10.199999999999999" x14ac:dyDescent="0.2">
      <c r="B119" s="21">
        <v>257.46388515632924</v>
      </c>
      <c r="C119" s="21">
        <v>195.28</v>
      </c>
      <c r="D119" s="21">
        <v>-62.183885156329239</v>
      </c>
      <c r="E119" s="21">
        <v>14</v>
      </c>
      <c r="F119" s="21">
        <v>1</v>
      </c>
      <c r="G119" s="21">
        <v>0</v>
      </c>
      <c r="H119" s="21">
        <v>1015</v>
      </c>
      <c r="I119" s="21">
        <v>28637</v>
      </c>
      <c r="J119" s="21">
        <v>1</v>
      </c>
      <c r="K119" s="21">
        <v>0</v>
      </c>
      <c r="L119" s="21">
        <v>0</v>
      </c>
      <c r="M119" s="21">
        <v>29</v>
      </c>
      <c r="N119" s="21">
        <v>5787293</v>
      </c>
      <c r="O119" s="21">
        <v>1.36</v>
      </c>
      <c r="P119" s="21">
        <v>0</v>
      </c>
      <c r="Q119" s="21">
        <v>0</v>
      </c>
      <c r="R119" s="21">
        <v>0</v>
      </c>
      <c r="S119" s="21">
        <v>308</v>
      </c>
      <c r="T119" s="21">
        <v>26506</v>
      </c>
      <c r="U119" s="21">
        <v>0</v>
      </c>
      <c r="V119" s="21">
        <v>1</v>
      </c>
      <c r="W119" s="21">
        <v>0</v>
      </c>
      <c r="X119" s="21">
        <v>46</v>
      </c>
      <c r="Y119" s="21">
        <v>1308499</v>
      </c>
      <c r="Z119" s="21">
        <v>1.34</v>
      </c>
      <c r="AA119" s="21">
        <v>0</v>
      </c>
    </row>
    <row r="120" spans="2:27" ht="10.199999999999999" x14ac:dyDescent="0.2">
      <c r="B120" s="21">
        <v>127.47325980708005</v>
      </c>
      <c r="C120" s="21">
        <v>127.38</v>
      </c>
      <c r="D120" s="21">
        <v>-9.3259807080059431E-2</v>
      </c>
      <c r="E120" s="21">
        <v>14</v>
      </c>
      <c r="F120" s="21">
        <v>0</v>
      </c>
      <c r="G120" s="21">
        <v>0</v>
      </c>
      <c r="H120" s="21">
        <v>13123</v>
      </c>
      <c r="I120" s="21">
        <v>20980</v>
      </c>
      <c r="J120" s="21">
        <v>0</v>
      </c>
      <c r="K120" s="21">
        <v>1</v>
      </c>
      <c r="L120" s="21">
        <v>1</v>
      </c>
      <c r="M120" s="21">
        <v>53</v>
      </c>
      <c r="N120" s="21">
        <v>2753373</v>
      </c>
      <c r="O120" s="21">
        <v>4070.4475320687702</v>
      </c>
      <c r="P120" s="21">
        <v>1</v>
      </c>
      <c r="Q120" s="21">
        <v>1</v>
      </c>
      <c r="R120" s="21">
        <v>0</v>
      </c>
      <c r="S120" s="21">
        <v>10451</v>
      </c>
      <c r="T120" s="21">
        <v>28739</v>
      </c>
      <c r="U120" s="21">
        <v>1</v>
      </c>
      <c r="V120" s="21">
        <v>0</v>
      </c>
      <c r="W120" s="21">
        <v>1</v>
      </c>
      <c r="X120" s="21">
        <v>12</v>
      </c>
      <c r="Y120" s="21">
        <v>8621121</v>
      </c>
      <c r="Z120" s="21">
        <v>4568.5772226602303</v>
      </c>
      <c r="AA120" s="21">
        <v>1</v>
      </c>
    </row>
    <row r="121" spans="2:27" ht="10.199999999999999" x14ac:dyDescent="0.2">
      <c r="B121" s="21">
        <v>347.81183189363367</v>
      </c>
      <c r="C121" s="21">
        <v>347.82</v>
      </c>
      <c r="D121" s="21">
        <v>8.1681063663268105E-3</v>
      </c>
      <c r="E121" s="21">
        <v>14</v>
      </c>
      <c r="F121" s="21">
        <v>0</v>
      </c>
      <c r="G121" s="21">
        <v>0</v>
      </c>
      <c r="H121" s="21">
        <v>43</v>
      </c>
      <c r="I121" s="21">
        <v>3036732</v>
      </c>
      <c r="J121" s="21">
        <v>1.02</v>
      </c>
      <c r="K121" s="21">
        <v>1</v>
      </c>
      <c r="L121" s="21">
        <v>1</v>
      </c>
      <c r="M121" s="21">
        <v>0</v>
      </c>
      <c r="N121" s="21">
        <v>2295</v>
      </c>
      <c r="O121" s="21">
        <v>26046</v>
      </c>
      <c r="P121" s="21">
        <v>0</v>
      </c>
      <c r="Q121" s="21">
        <v>1</v>
      </c>
      <c r="R121" s="21">
        <v>0</v>
      </c>
      <c r="S121" s="21">
        <v>21</v>
      </c>
      <c r="T121" s="21">
        <v>4459144</v>
      </c>
      <c r="U121" s="21">
        <v>1.77</v>
      </c>
      <c r="V121" s="21">
        <v>0</v>
      </c>
      <c r="W121" s="21">
        <v>1</v>
      </c>
      <c r="X121" s="21">
        <v>0</v>
      </c>
      <c r="Y121" s="21">
        <v>1173</v>
      </c>
      <c r="Z121" s="21">
        <v>26046</v>
      </c>
      <c r="AA121" s="21">
        <v>1</v>
      </c>
    </row>
    <row r="122" spans="2:27" ht="10.199999999999999" x14ac:dyDescent="0.2">
      <c r="B122" s="21">
        <v>175.90150212823912</v>
      </c>
      <c r="C122" s="21">
        <v>169.58</v>
      </c>
      <c r="D122" s="21">
        <v>-6.3215021282391035</v>
      </c>
      <c r="E122" s="21">
        <v>14</v>
      </c>
      <c r="F122" s="21">
        <v>1</v>
      </c>
      <c r="G122" s="21">
        <v>1</v>
      </c>
      <c r="H122" s="21">
        <v>47</v>
      </c>
      <c r="I122" s="21">
        <v>231325</v>
      </c>
      <c r="J122" s="21">
        <v>3585.8600460483399</v>
      </c>
      <c r="K122" s="21">
        <v>0</v>
      </c>
      <c r="L122" s="21">
        <v>0</v>
      </c>
      <c r="M122" s="21">
        <v>0</v>
      </c>
      <c r="N122" s="21">
        <v>7130</v>
      </c>
      <c r="O122" s="21">
        <v>24575</v>
      </c>
      <c r="P122" s="21">
        <v>1</v>
      </c>
      <c r="Q122" s="21">
        <v>0</v>
      </c>
      <c r="R122" s="21">
        <v>1</v>
      </c>
      <c r="S122" s="21">
        <v>36</v>
      </c>
      <c r="T122" s="21">
        <v>2761118</v>
      </c>
      <c r="U122" s="21">
        <v>2548.4620251978599</v>
      </c>
      <c r="V122" s="21">
        <v>1</v>
      </c>
      <c r="W122" s="21">
        <v>0</v>
      </c>
      <c r="X122" s="21">
        <v>1</v>
      </c>
      <c r="Y122" s="21">
        <v>10334</v>
      </c>
      <c r="Z122" s="21">
        <v>22360</v>
      </c>
      <c r="AA122" s="21">
        <v>0</v>
      </c>
    </row>
    <row r="123" spans="2:27" ht="10.199999999999999" x14ac:dyDescent="0.2">
      <c r="B123" s="21">
        <v>129.61863666702376</v>
      </c>
      <c r="C123" s="21">
        <v>129.62</v>
      </c>
      <c r="D123" s="21">
        <v>1.3633329762399171E-3</v>
      </c>
      <c r="E123" s="21">
        <v>14</v>
      </c>
      <c r="F123" s="21">
        <v>0</v>
      </c>
      <c r="G123" s="21">
        <v>1</v>
      </c>
      <c r="H123" s="21">
        <v>0</v>
      </c>
      <c r="I123" s="21">
        <v>283</v>
      </c>
      <c r="J123" s="21">
        <v>21125</v>
      </c>
      <c r="K123" s="21">
        <v>0</v>
      </c>
      <c r="L123" s="21">
        <v>0</v>
      </c>
      <c r="M123" s="21">
        <v>0</v>
      </c>
      <c r="N123" s="21">
        <v>9</v>
      </c>
      <c r="O123" s="21">
        <v>2230955</v>
      </c>
      <c r="P123" s="21">
        <v>1.07</v>
      </c>
      <c r="Q123" s="21">
        <v>0</v>
      </c>
      <c r="R123" s="21">
        <v>1</v>
      </c>
      <c r="S123" s="21">
        <v>0</v>
      </c>
      <c r="T123" s="21">
        <v>530</v>
      </c>
      <c r="U123" s="21">
        <v>32991</v>
      </c>
      <c r="V123" s="21">
        <v>0</v>
      </c>
      <c r="W123" s="21">
        <v>1</v>
      </c>
      <c r="X123" s="21">
        <v>0</v>
      </c>
      <c r="Y123" s="21">
        <v>45</v>
      </c>
      <c r="Z123" s="21">
        <v>2230955</v>
      </c>
      <c r="AA123" s="21">
        <v>1.1599999999999999</v>
      </c>
    </row>
    <row r="124" spans="2:27" ht="10.199999999999999" x14ac:dyDescent="0.2">
      <c r="B124" s="21">
        <v>117.16363189357112</v>
      </c>
      <c r="C124" s="21">
        <v>70.62</v>
      </c>
      <c r="D124" s="21">
        <v>-46.543631893571117</v>
      </c>
      <c r="E124" s="21">
        <v>14</v>
      </c>
      <c r="F124" s="21">
        <v>1</v>
      </c>
      <c r="G124" s="21">
        <v>0</v>
      </c>
      <c r="H124" s="21">
        <v>0</v>
      </c>
      <c r="I124" s="21">
        <v>9446</v>
      </c>
      <c r="J124" s="21">
        <v>32991</v>
      </c>
      <c r="K124" s="21">
        <v>1</v>
      </c>
      <c r="L124" s="21">
        <v>1</v>
      </c>
      <c r="M124" s="21">
        <v>1</v>
      </c>
      <c r="N124" s="21">
        <v>55</v>
      </c>
      <c r="O124" s="21">
        <v>1197234</v>
      </c>
      <c r="P124" s="21">
        <v>4636.0037675194199</v>
      </c>
      <c r="Q124" s="21">
        <v>1</v>
      </c>
      <c r="R124" s="21">
        <v>0</v>
      </c>
      <c r="S124" s="21">
        <v>0</v>
      </c>
      <c r="T124" s="21">
        <v>5389</v>
      </c>
      <c r="U124" s="21">
        <v>26409</v>
      </c>
      <c r="V124" s="21">
        <v>1</v>
      </c>
      <c r="W124" s="21">
        <v>0</v>
      </c>
      <c r="X124" s="21">
        <v>0</v>
      </c>
      <c r="Y124" s="21">
        <v>48</v>
      </c>
      <c r="Z124" s="21">
        <v>1421287</v>
      </c>
      <c r="AA124" s="21">
        <v>5790.8801603250604</v>
      </c>
    </row>
    <row r="125" spans="2:27" ht="10.199999999999999" x14ac:dyDescent="0.2">
      <c r="B125" s="21">
        <v>326.46694490762133</v>
      </c>
      <c r="C125" s="21">
        <v>326.47000000000003</v>
      </c>
      <c r="D125" s="21">
        <v>3.0550923787018291E-3</v>
      </c>
      <c r="E125" s="21">
        <v>14</v>
      </c>
      <c r="F125" s="21">
        <v>0</v>
      </c>
      <c r="G125" s="21">
        <v>0</v>
      </c>
      <c r="H125" s="21">
        <v>0</v>
      </c>
      <c r="I125" s="21">
        <v>21</v>
      </c>
      <c r="J125" s="21">
        <v>1536012</v>
      </c>
      <c r="K125" s="21">
        <v>1</v>
      </c>
      <c r="L125" s="21">
        <v>1</v>
      </c>
      <c r="M125" s="21">
        <v>0</v>
      </c>
      <c r="N125" s="21">
        <v>0</v>
      </c>
      <c r="O125" s="21">
        <v>1831</v>
      </c>
      <c r="P125" s="21">
        <v>26993</v>
      </c>
      <c r="Q125" s="21">
        <v>0</v>
      </c>
      <c r="R125" s="21">
        <v>0</v>
      </c>
      <c r="S125" s="21">
        <v>0</v>
      </c>
      <c r="T125" s="21">
        <v>23</v>
      </c>
      <c r="U125" s="21">
        <v>8621121</v>
      </c>
      <c r="V125" s="21">
        <v>1.04</v>
      </c>
      <c r="W125" s="21">
        <v>1</v>
      </c>
      <c r="X125" s="21">
        <v>1</v>
      </c>
      <c r="Y125" s="21">
        <v>0</v>
      </c>
      <c r="Z125" s="21">
        <v>902</v>
      </c>
      <c r="AA125" s="21">
        <v>26506</v>
      </c>
    </row>
    <row r="126" spans="2:27" ht="10.199999999999999" x14ac:dyDescent="0.2">
      <c r="B126" s="21">
        <v>119.01007189817106</v>
      </c>
      <c r="C126" s="21">
        <v>118.95</v>
      </c>
      <c r="D126" s="21">
        <v>-6.0071898171059956E-2</v>
      </c>
      <c r="E126" s="21">
        <v>14</v>
      </c>
      <c r="F126" s="21">
        <v>1</v>
      </c>
      <c r="G126" s="21">
        <v>1</v>
      </c>
      <c r="H126" s="21">
        <v>1</v>
      </c>
      <c r="I126" s="21">
        <v>39</v>
      </c>
      <c r="J126" s="21">
        <v>8621121</v>
      </c>
      <c r="K126" s="21">
        <v>5619.0170294904701</v>
      </c>
      <c r="L126" s="21">
        <v>0</v>
      </c>
      <c r="M126" s="21">
        <v>1</v>
      </c>
      <c r="N126" s="21">
        <v>0</v>
      </c>
      <c r="O126" s="21">
        <v>4543</v>
      </c>
      <c r="P126" s="21">
        <v>25824</v>
      </c>
      <c r="Q126" s="21">
        <v>1</v>
      </c>
      <c r="R126" s="21">
        <v>1</v>
      </c>
      <c r="S126" s="21">
        <v>1</v>
      </c>
      <c r="T126" s="21">
        <v>43</v>
      </c>
      <c r="U126" s="21">
        <v>249561</v>
      </c>
      <c r="V126" s="21">
        <v>3375.3695462867499</v>
      </c>
      <c r="W126" s="21">
        <v>0</v>
      </c>
      <c r="X126" s="21">
        <v>0</v>
      </c>
      <c r="Y126" s="21">
        <v>0</v>
      </c>
      <c r="Z126" s="21">
        <v>5696</v>
      </c>
      <c r="AA126" s="21">
        <v>22360</v>
      </c>
    </row>
    <row r="127" spans="2:27" ht="10.199999999999999" x14ac:dyDescent="0.2">
      <c r="B127" s="21">
        <v>208.85620074821452</v>
      </c>
      <c r="C127" s="21">
        <v>208.86</v>
      </c>
      <c r="D127" s="21">
        <v>3.7992517854945618E-3</v>
      </c>
      <c r="E127" s="21">
        <v>14</v>
      </c>
      <c r="F127" s="21">
        <v>1.36</v>
      </c>
      <c r="G127" s="21">
        <v>0</v>
      </c>
      <c r="H127" s="21">
        <v>1</v>
      </c>
      <c r="I127" s="21">
        <v>0</v>
      </c>
      <c r="J127" s="21">
        <v>291</v>
      </c>
      <c r="K127" s="21">
        <v>24575</v>
      </c>
      <c r="L127" s="21">
        <v>0</v>
      </c>
      <c r="M127" s="21">
        <v>1</v>
      </c>
      <c r="N127" s="21">
        <v>0</v>
      </c>
      <c r="O127" s="21">
        <v>17</v>
      </c>
      <c r="P127" s="21">
        <v>3532657</v>
      </c>
      <c r="Q127" s="21">
        <v>1.1499999999999999</v>
      </c>
      <c r="R127" s="21">
        <v>0</v>
      </c>
      <c r="S127" s="21">
        <v>1</v>
      </c>
      <c r="T127" s="21">
        <v>0</v>
      </c>
      <c r="U127" s="21">
        <v>2444</v>
      </c>
      <c r="V127" s="21">
        <v>21207</v>
      </c>
      <c r="W127" s="21">
        <v>0</v>
      </c>
      <c r="X127" s="21">
        <v>1</v>
      </c>
      <c r="Y127" s="21">
        <v>0</v>
      </c>
      <c r="Z127" s="21">
        <v>17</v>
      </c>
      <c r="AA127" s="21">
        <v>4459144</v>
      </c>
    </row>
    <row r="128" spans="2:27" ht="10.199999999999999" x14ac:dyDescent="0.2">
      <c r="B128" s="21">
        <v>158.98940426705937</v>
      </c>
      <c r="C128" s="21">
        <v>137.25</v>
      </c>
      <c r="D128" s="21">
        <v>-21.739404267059371</v>
      </c>
      <c r="E128" s="21">
        <v>14</v>
      </c>
      <c r="F128" s="21">
        <v>4641.2644132554396</v>
      </c>
      <c r="G128" s="21">
        <v>1</v>
      </c>
      <c r="H128" s="21">
        <v>0</v>
      </c>
      <c r="I128" s="21">
        <v>0</v>
      </c>
      <c r="J128" s="21">
        <v>6295</v>
      </c>
      <c r="K128" s="21">
        <v>23025</v>
      </c>
      <c r="L128" s="21">
        <v>1</v>
      </c>
      <c r="M128" s="21">
        <v>0</v>
      </c>
      <c r="N128" s="21">
        <v>1</v>
      </c>
      <c r="O128" s="21">
        <v>35</v>
      </c>
      <c r="P128" s="21">
        <v>2549844</v>
      </c>
      <c r="Q128" s="21">
        <v>2482.7638472693402</v>
      </c>
      <c r="R128" s="21">
        <v>1</v>
      </c>
      <c r="S128" s="21">
        <v>0</v>
      </c>
      <c r="T128" s="21">
        <v>0</v>
      </c>
      <c r="U128" s="21">
        <v>4455</v>
      </c>
      <c r="V128" s="21">
        <v>21002</v>
      </c>
      <c r="W128" s="21">
        <v>1</v>
      </c>
      <c r="X128" s="21">
        <v>0</v>
      </c>
      <c r="Y128" s="21">
        <v>1</v>
      </c>
      <c r="Z128" s="21">
        <v>53</v>
      </c>
      <c r="AA128" s="21">
        <v>1421287</v>
      </c>
    </row>
    <row r="129" spans="2:27" ht="10.199999999999999" x14ac:dyDescent="0.2">
      <c r="B129" s="21">
        <v>136.68182456692907</v>
      </c>
      <c r="C129" s="21">
        <v>136.68</v>
      </c>
      <c r="D129" s="21">
        <v>-1.8245669290593014E-3</v>
      </c>
      <c r="E129" s="21">
        <v>14</v>
      </c>
      <c r="F129" s="21">
        <v>27211</v>
      </c>
      <c r="G129" s="21">
        <v>0</v>
      </c>
      <c r="H129" s="21">
        <v>1</v>
      </c>
      <c r="I129" s="21">
        <v>0</v>
      </c>
      <c r="J129" s="21">
        <v>49</v>
      </c>
      <c r="K129" s="21">
        <v>1197234</v>
      </c>
      <c r="L129" s="21">
        <v>1.18</v>
      </c>
      <c r="M129" s="21">
        <v>0</v>
      </c>
      <c r="N129" s="21">
        <v>1</v>
      </c>
      <c r="O129" s="21">
        <v>1</v>
      </c>
      <c r="P129" s="21">
        <v>471</v>
      </c>
      <c r="Q129" s="21">
        <v>29260</v>
      </c>
      <c r="R129" s="21">
        <v>0</v>
      </c>
      <c r="S129" s="21">
        <v>0</v>
      </c>
      <c r="T129" s="21">
        <v>0</v>
      </c>
      <c r="U129" s="21">
        <v>46</v>
      </c>
      <c r="V129" s="21">
        <v>2105604</v>
      </c>
      <c r="W129" s="21">
        <v>1.37</v>
      </c>
      <c r="X129" s="21">
        <v>0</v>
      </c>
      <c r="Y129" s="21">
        <v>1</v>
      </c>
      <c r="Z129" s="21">
        <v>0</v>
      </c>
      <c r="AA129" s="21">
        <v>963</v>
      </c>
    </row>
    <row r="130" spans="2:27" ht="10.199999999999999" x14ac:dyDescent="0.2">
      <c r="B130" s="21">
        <v>145.60941922335039</v>
      </c>
      <c r="C130" s="21">
        <v>145.61000000000001</v>
      </c>
      <c r="D130" s="21">
        <v>5.8077664962752351E-4</v>
      </c>
      <c r="E130" s="21">
        <v>14</v>
      </c>
      <c r="F130" s="21">
        <v>31981</v>
      </c>
      <c r="G130" s="21">
        <v>1</v>
      </c>
      <c r="H130" s="21">
        <v>0</v>
      </c>
      <c r="I130" s="21">
        <v>1</v>
      </c>
      <c r="J130" s="21">
        <v>48</v>
      </c>
      <c r="K130" s="21">
        <v>2753373</v>
      </c>
      <c r="L130" s="21">
        <v>3725.9589169338501</v>
      </c>
      <c r="M130" s="21">
        <v>1</v>
      </c>
      <c r="N130" s="21">
        <v>0</v>
      </c>
      <c r="O130" s="21">
        <v>0</v>
      </c>
      <c r="P130" s="21">
        <v>5303</v>
      </c>
      <c r="Q130" s="21">
        <v>26752</v>
      </c>
      <c r="R130" s="21">
        <v>1</v>
      </c>
      <c r="S130" s="21">
        <v>1</v>
      </c>
      <c r="T130" s="21">
        <v>1</v>
      </c>
      <c r="U130" s="21">
        <v>57</v>
      </c>
      <c r="V130" s="21">
        <v>258019</v>
      </c>
      <c r="W130" s="21">
        <v>6865.7671687801803</v>
      </c>
      <c r="X130" s="21">
        <v>1</v>
      </c>
      <c r="Y130" s="21">
        <v>0</v>
      </c>
      <c r="Z130" s="21">
        <v>0</v>
      </c>
      <c r="AA130" s="21">
        <v>16414</v>
      </c>
    </row>
    <row r="131" spans="2:27" ht="10.199999999999999" x14ac:dyDescent="0.2">
      <c r="B131" s="21">
        <v>161.88470938045418</v>
      </c>
      <c r="C131" s="21">
        <v>168.96</v>
      </c>
      <c r="D131" s="21">
        <v>7.0752906195458252</v>
      </c>
      <c r="E131" s="21">
        <v>14</v>
      </c>
      <c r="F131" s="21">
        <v>3770125</v>
      </c>
      <c r="G131" s="21">
        <v>1.68</v>
      </c>
      <c r="H131" s="21">
        <v>1</v>
      </c>
      <c r="I131" s="21">
        <v>1</v>
      </c>
      <c r="J131" s="21">
        <v>0</v>
      </c>
      <c r="K131" s="21">
        <v>248</v>
      </c>
      <c r="L131" s="21">
        <v>25450</v>
      </c>
      <c r="M131" s="21">
        <v>0</v>
      </c>
      <c r="N131" s="21">
        <v>1</v>
      </c>
      <c r="O131" s="21">
        <v>0</v>
      </c>
      <c r="P131" s="21">
        <v>4</v>
      </c>
      <c r="Q131" s="21">
        <v>7830332</v>
      </c>
      <c r="R131" s="21">
        <v>1.18</v>
      </c>
      <c r="S131" s="21">
        <v>0</v>
      </c>
      <c r="T131" s="21">
        <v>1</v>
      </c>
      <c r="U131" s="21">
        <v>0</v>
      </c>
      <c r="V131" s="21">
        <v>399</v>
      </c>
      <c r="W131" s="21">
        <v>38813</v>
      </c>
      <c r="X131" s="21">
        <v>1</v>
      </c>
      <c r="Y131" s="21">
        <v>1</v>
      </c>
      <c r="Z131" s="21">
        <v>0</v>
      </c>
      <c r="AA131" s="21">
        <v>23</v>
      </c>
    </row>
    <row r="132" spans="2:27" ht="10.199999999999999" x14ac:dyDescent="0.2">
      <c r="B132" s="21">
        <v>208.7082821645711</v>
      </c>
      <c r="C132" s="21">
        <v>208.71</v>
      </c>
      <c r="D132" s="21">
        <v>1.7178354289058007E-3</v>
      </c>
      <c r="E132" s="21">
        <v>14</v>
      </c>
      <c r="F132" s="21">
        <v>4549784</v>
      </c>
      <c r="G132" s="21">
        <v>2661.5341472192299</v>
      </c>
      <c r="H132" s="21">
        <v>0</v>
      </c>
      <c r="I132" s="21">
        <v>0</v>
      </c>
      <c r="J132" s="21">
        <v>0</v>
      </c>
      <c r="K132" s="21">
        <v>22995</v>
      </c>
      <c r="L132" s="21">
        <v>23025</v>
      </c>
      <c r="M132" s="21">
        <v>1</v>
      </c>
      <c r="N132" s="21">
        <v>0</v>
      </c>
      <c r="O132" s="21">
        <v>0</v>
      </c>
      <c r="P132" s="21">
        <v>72</v>
      </c>
      <c r="Q132" s="21">
        <v>1440377</v>
      </c>
      <c r="R132" s="21">
        <v>5570.8031738598202</v>
      </c>
      <c r="S132" s="21">
        <v>1</v>
      </c>
      <c r="T132" s="21">
        <v>0</v>
      </c>
      <c r="U132" s="21">
        <v>1</v>
      </c>
      <c r="V132" s="21">
        <v>2789</v>
      </c>
      <c r="W132" s="21">
        <v>31981</v>
      </c>
      <c r="X132" s="21">
        <v>0</v>
      </c>
      <c r="Y132" s="21">
        <v>0</v>
      </c>
      <c r="Z132" s="21">
        <v>1</v>
      </c>
      <c r="AA132" s="21">
        <v>53</v>
      </c>
    </row>
    <row r="133" spans="2:27" ht="10.199999999999999" x14ac:dyDescent="0.2">
      <c r="B133" s="21">
        <v>123.18312768881339</v>
      </c>
      <c r="C133" s="21">
        <v>123.18</v>
      </c>
      <c r="D133" s="21">
        <v>-3.1276888133788816E-3</v>
      </c>
      <c r="E133" s="21">
        <v>14</v>
      </c>
      <c r="F133" s="21">
        <v>1213</v>
      </c>
      <c r="G133" s="21">
        <v>31981</v>
      </c>
      <c r="H133" s="21">
        <v>1</v>
      </c>
      <c r="I133" s="21">
        <v>0</v>
      </c>
      <c r="J133" s="21">
        <v>0</v>
      </c>
      <c r="K133" s="21">
        <v>35</v>
      </c>
      <c r="L133" s="21">
        <v>1694803</v>
      </c>
      <c r="M133" s="21">
        <v>1</v>
      </c>
      <c r="N133" s="21">
        <v>0</v>
      </c>
      <c r="O133" s="21">
        <v>0</v>
      </c>
      <c r="P133" s="21">
        <v>0</v>
      </c>
      <c r="Q133" s="21">
        <v>1168</v>
      </c>
      <c r="R133" s="21">
        <v>28637</v>
      </c>
      <c r="S133" s="21">
        <v>0</v>
      </c>
      <c r="T133" s="21">
        <v>1</v>
      </c>
      <c r="U133" s="21">
        <v>0</v>
      </c>
      <c r="V133" s="21">
        <v>41</v>
      </c>
      <c r="W133" s="21">
        <v>1653017</v>
      </c>
      <c r="X133" s="21">
        <v>1.05</v>
      </c>
      <c r="Y133" s="21">
        <v>1</v>
      </c>
      <c r="Z133" s="21">
        <v>0</v>
      </c>
      <c r="AA133" s="21">
        <v>0</v>
      </c>
    </row>
    <row r="134" spans="2:27" ht="10.199999999999999" x14ac:dyDescent="0.2">
      <c r="B134" s="21">
        <v>374.35095941988112</v>
      </c>
      <c r="C134" s="21">
        <v>374.4</v>
      </c>
      <c r="D134" s="21">
        <v>4.9040580118855814E-2</v>
      </c>
      <c r="E134" s="21">
        <v>14</v>
      </c>
      <c r="F134" s="21">
        <v>4708</v>
      </c>
      <c r="G134" s="21">
        <v>22263</v>
      </c>
      <c r="H134" s="21">
        <v>0</v>
      </c>
      <c r="I134" s="21">
        <v>1</v>
      </c>
      <c r="J134" s="21">
        <v>1</v>
      </c>
      <c r="K134" s="21">
        <v>55</v>
      </c>
      <c r="L134" s="21">
        <v>2753373</v>
      </c>
      <c r="M134" s="21">
        <v>4730.9601488511698</v>
      </c>
      <c r="N134" s="21">
        <v>1</v>
      </c>
      <c r="O134" s="21">
        <v>1</v>
      </c>
      <c r="P134" s="21">
        <v>0</v>
      </c>
      <c r="Q134" s="21">
        <v>10117</v>
      </c>
      <c r="R134" s="21">
        <v>23903</v>
      </c>
      <c r="S134" s="21">
        <v>1</v>
      </c>
      <c r="T134" s="21">
        <v>0</v>
      </c>
      <c r="U134" s="21">
        <v>0</v>
      </c>
      <c r="V134" s="21">
        <v>74</v>
      </c>
      <c r="W134" s="21">
        <v>4549784</v>
      </c>
      <c r="X134" s="21">
        <v>4947.2796653055602</v>
      </c>
      <c r="Y134" s="21">
        <v>0</v>
      </c>
      <c r="Z134" s="21">
        <v>1</v>
      </c>
      <c r="AA134" s="21">
        <v>0</v>
      </c>
    </row>
    <row r="135" spans="2:27" ht="10.199999999999999" x14ac:dyDescent="0.2">
      <c r="B135" s="21">
        <v>184.07548082375052</v>
      </c>
      <c r="C135" s="21">
        <v>205</v>
      </c>
      <c r="D135" s="21">
        <v>20.924519176249476</v>
      </c>
      <c r="E135" s="21">
        <v>14</v>
      </c>
      <c r="F135" s="21">
        <v>31</v>
      </c>
      <c r="G135" s="21">
        <v>4549784</v>
      </c>
      <c r="H135" s="21">
        <v>1.39</v>
      </c>
      <c r="I135" s="21">
        <v>0</v>
      </c>
      <c r="J135" s="21">
        <v>1</v>
      </c>
      <c r="K135" s="21">
        <v>0</v>
      </c>
      <c r="L135" s="21">
        <v>1046</v>
      </c>
      <c r="M135" s="21">
        <v>34880</v>
      </c>
      <c r="N135" s="21">
        <v>0</v>
      </c>
      <c r="O135" s="21">
        <v>0</v>
      </c>
      <c r="P135" s="21">
        <v>0</v>
      </c>
      <c r="Q135" s="21">
        <v>15</v>
      </c>
      <c r="R135" s="21">
        <v>3036732</v>
      </c>
      <c r="S135" s="21">
        <v>1.36</v>
      </c>
      <c r="T135" s="21">
        <v>0</v>
      </c>
      <c r="U135" s="21">
        <v>1</v>
      </c>
      <c r="V135" s="21">
        <v>0</v>
      </c>
      <c r="W135" s="21">
        <v>2428</v>
      </c>
      <c r="X135" s="21">
        <v>29260</v>
      </c>
      <c r="Y135" s="21">
        <v>0</v>
      </c>
      <c r="Z135" s="21">
        <v>1</v>
      </c>
      <c r="AA135" s="21">
        <v>0</v>
      </c>
    </row>
    <row r="136" spans="2:27" ht="10.199999999999999" x14ac:dyDescent="0.2">
      <c r="B136" s="21">
        <v>166.89931854714766</v>
      </c>
      <c r="C136" s="21">
        <v>114.35</v>
      </c>
      <c r="D136" s="21">
        <v>-52.549318547147664</v>
      </c>
      <c r="E136" s="21">
        <v>14</v>
      </c>
      <c r="F136" s="21">
        <v>78</v>
      </c>
      <c r="G136" s="21">
        <v>472254</v>
      </c>
      <c r="H136" s="21">
        <v>2892.90253393391</v>
      </c>
      <c r="I136" s="21">
        <v>1</v>
      </c>
      <c r="J136" s="21">
        <v>0</v>
      </c>
      <c r="K136" s="21">
        <v>0</v>
      </c>
      <c r="L136" s="21">
        <v>8478</v>
      </c>
      <c r="M136" s="21">
        <v>26409</v>
      </c>
      <c r="N136" s="21">
        <v>1</v>
      </c>
      <c r="O136" s="21">
        <v>1</v>
      </c>
      <c r="P136" s="21">
        <v>1</v>
      </c>
      <c r="Q136" s="21">
        <v>25</v>
      </c>
      <c r="R136" s="21">
        <v>2673620</v>
      </c>
      <c r="S136" s="21">
        <v>3951.5497328331198</v>
      </c>
      <c r="T136" s="21">
        <v>1</v>
      </c>
      <c r="U136" s="21">
        <v>0</v>
      </c>
      <c r="V136" s="21">
        <v>0</v>
      </c>
      <c r="W136" s="21">
        <v>17938</v>
      </c>
      <c r="X136" s="21">
        <v>25054</v>
      </c>
      <c r="Y136" s="21">
        <v>1</v>
      </c>
      <c r="Z136" s="21">
        <v>0</v>
      </c>
      <c r="AA136" s="21">
        <v>1</v>
      </c>
    </row>
    <row r="137" spans="2:27" ht="10.199999999999999" x14ac:dyDescent="0.2">
      <c r="B137" s="21">
        <v>84.221968109626474</v>
      </c>
      <c r="C137" s="21">
        <v>84.21</v>
      </c>
      <c r="D137" s="21">
        <v>-1.1968109626479873E-2</v>
      </c>
      <c r="E137" s="21">
        <v>14</v>
      </c>
      <c r="F137" s="21">
        <v>0</v>
      </c>
      <c r="G137" s="21">
        <v>1476</v>
      </c>
      <c r="H137" s="21">
        <v>32991</v>
      </c>
      <c r="I137" s="21">
        <v>0</v>
      </c>
      <c r="J137" s="21">
        <v>1</v>
      </c>
      <c r="K137" s="21">
        <v>0</v>
      </c>
      <c r="L137" s="21">
        <v>34</v>
      </c>
      <c r="M137" s="21">
        <v>1594251</v>
      </c>
      <c r="N137" s="21">
        <v>1.28</v>
      </c>
      <c r="O137" s="21">
        <v>0</v>
      </c>
      <c r="P137" s="21">
        <v>1</v>
      </c>
      <c r="Q137" s="21">
        <v>0</v>
      </c>
      <c r="R137" s="21">
        <v>1163</v>
      </c>
      <c r="S137" s="21">
        <v>30268</v>
      </c>
      <c r="T137" s="21">
        <v>1</v>
      </c>
      <c r="U137" s="21">
        <v>1</v>
      </c>
      <c r="V137" s="21">
        <v>0</v>
      </c>
      <c r="W137" s="21">
        <v>67</v>
      </c>
      <c r="X137" s="21">
        <v>7830332</v>
      </c>
      <c r="Y137" s="21">
        <v>1.06</v>
      </c>
      <c r="Z137" s="21">
        <v>0</v>
      </c>
      <c r="AA137" s="21">
        <v>0</v>
      </c>
    </row>
    <row r="138" spans="2:27" ht="10.199999999999999" x14ac:dyDescent="0.2">
      <c r="B138" s="21">
        <v>93.580738219868152</v>
      </c>
      <c r="C138" s="21">
        <v>140.9</v>
      </c>
      <c r="D138" s="21">
        <v>47.319261780131853</v>
      </c>
      <c r="E138" s="21">
        <v>14</v>
      </c>
      <c r="F138" s="21">
        <v>0</v>
      </c>
      <c r="G138" s="21">
        <v>4945</v>
      </c>
      <c r="H138" s="21">
        <v>23025</v>
      </c>
      <c r="I138" s="21">
        <v>1</v>
      </c>
      <c r="J138" s="21">
        <v>0</v>
      </c>
      <c r="K138" s="21">
        <v>1</v>
      </c>
      <c r="L138" s="21">
        <v>55</v>
      </c>
      <c r="M138" s="21">
        <v>249561</v>
      </c>
      <c r="N138" s="21">
        <v>3076.5304832574898</v>
      </c>
      <c r="O138" s="21">
        <v>1</v>
      </c>
      <c r="P138" s="21">
        <v>0</v>
      </c>
      <c r="Q138" s="21">
        <v>0</v>
      </c>
      <c r="R138" s="21">
        <v>4596</v>
      </c>
      <c r="S138" s="21">
        <v>37375</v>
      </c>
      <c r="T138" s="21">
        <v>0</v>
      </c>
      <c r="U138" s="21">
        <v>0</v>
      </c>
      <c r="V138" s="21">
        <v>1</v>
      </c>
      <c r="W138" s="21">
        <v>79</v>
      </c>
      <c r="X138" s="21">
        <v>2374260</v>
      </c>
      <c r="Y138" s="21">
        <v>2828.16065945534</v>
      </c>
      <c r="Z138" s="21">
        <v>1</v>
      </c>
      <c r="AA138" s="21">
        <v>1</v>
      </c>
    </row>
    <row r="139" spans="2:27" ht="10.199999999999999" x14ac:dyDescent="0.2">
      <c r="B139" s="21">
        <v>113.59954091151947</v>
      </c>
      <c r="C139" s="21">
        <v>142.97999999999999</v>
      </c>
      <c r="D139" s="21">
        <v>29.380459088480521</v>
      </c>
      <c r="E139" s="21">
        <v>14</v>
      </c>
      <c r="F139" s="21">
        <v>0</v>
      </c>
      <c r="G139" s="21">
        <v>79</v>
      </c>
      <c r="H139" s="21">
        <v>8621121</v>
      </c>
      <c r="I139" s="21">
        <v>1.1299999999999999</v>
      </c>
      <c r="J139" s="21">
        <v>1</v>
      </c>
      <c r="K139" s="21">
        <v>0</v>
      </c>
      <c r="L139" s="21">
        <v>0</v>
      </c>
      <c r="M139" s="21">
        <v>569</v>
      </c>
      <c r="N139" s="21">
        <v>23654</v>
      </c>
      <c r="O139" s="21">
        <v>0</v>
      </c>
      <c r="P139" s="21">
        <v>1</v>
      </c>
      <c r="Q139" s="21">
        <v>0</v>
      </c>
      <c r="R139" s="21">
        <v>21</v>
      </c>
      <c r="S139" s="21">
        <v>1106780</v>
      </c>
      <c r="T139" s="21">
        <v>1.37</v>
      </c>
      <c r="U139" s="21">
        <v>0</v>
      </c>
      <c r="V139" s="21">
        <v>0</v>
      </c>
      <c r="W139" s="21">
        <v>0</v>
      </c>
      <c r="X139" s="21">
        <v>412</v>
      </c>
      <c r="Y139" s="21">
        <v>26752</v>
      </c>
      <c r="Z139" s="21">
        <v>0</v>
      </c>
      <c r="AA139" s="21">
        <v>1</v>
      </c>
    </row>
    <row r="140" spans="2:27" ht="10.199999999999999" x14ac:dyDescent="0.2">
      <c r="B140" s="21">
        <v>120.41108178884957</v>
      </c>
      <c r="C140" s="21">
        <v>66.14</v>
      </c>
      <c r="D140" s="21">
        <v>-54.271081788849571</v>
      </c>
      <c r="E140" s="21">
        <v>14</v>
      </c>
      <c r="F140" s="21">
        <v>1</v>
      </c>
      <c r="G140" s="21">
        <v>18</v>
      </c>
      <c r="H140" s="21">
        <v>2753373</v>
      </c>
      <c r="I140" s="21">
        <v>7845.9192432641403</v>
      </c>
      <c r="J140" s="21">
        <v>0</v>
      </c>
      <c r="K140" s="21">
        <v>1</v>
      </c>
      <c r="L140" s="21">
        <v>0</v>
      </c>
      <c r="M140" s="21">
        <v>11593</v>
      </c>
      <c r="N140" s="21">
        <v>25475</v>
      </c>
      <c r="O140" s="21">
        <v>1</v>
      </c>
      <c r="P140" s="21">
        <v>0</v>
      </c>
      <c r="Q140" s="21">
        <v>1</v>
      </c>
      <c r="R140" s="21">
        <v>66</v>
      </c>
      <c r="S140" s="21">
        <v>991717</v>
      </c>
      <c r="T140" s="21">
        <v>3787.2928510768102</v>
      </c>
      <c r="U140" s="21">
        <v>1</v>
      </c>
      <c r="V140" s="21">
        <v>1</v>
      </c>
      <c r="W140" s="21">
        <v>0</v>
      </c>
      <c r="X140" s="21">
        <v>6585</v>
      </c>
      <c r="Y140" s="21">
        <v>32991</v>
      </c>
      <c r="Z140" s="21">
        <v>1</v>
      </c>
      <c r="AA140" s="21">
        <v>0</v>
      </c>
    </row>
    <row r="141" spans="2:27" ht="10.199999999999999" x14ac:dyDescent="0.2">
      <c r="B141" s="21">
        <v>127.49773037510165</v>
      </c>
      <c r="C141" s="21">
        <v>127.38</v>
      </c>
      <c r="D141" s="21">
        <v>-0.11773037510165807</v>
      </c>
      <c r="E141" s="21">
        <v>14</v>
      </c>
      <c r="F141" s="21">
        <v>1</v>
      </c>
      <c r="G141" s="21">
        <v>0</v>
      </c>
      <c r="H141" s="21">
        <v>2148</v>
      </c>
      <c r="I141" s="21">
        <v>28739</v>
      </c>
      <c r="J141" s="21">
        <v>0</v>
      </c>
      <c r="K141" s="21">
        <v>0</v>
      </c>
      <c r="L141" s="21">
        <v>0</v>
      </c>
      <c r="M141" s="21">
        <v>68</v>
      </c>
      <c r="N141" s="21">
        <v>2195215</v>
      </c>
      <c r="O141" s="21">
        <v>1.2</v>
      </c>
      <c r="P141" s="21">
        <v>0</v>
      </c>
      <c r="Q141" s="21">
        <v>0</v>
      </c>
      <c r="R141" s="21">
        <v>0</v>
      </c>
      <c r="S141" s="21">
        <v>1125</v>
      </c>
      <c r="T141" s="21">
        <v>32991</v>
      </c>
      <c r="U141" s="21">
        <v>1</v>
      </c>
      <c r="V141" s="21">
        <v>1</v>
      </c>
      <c r="W141" s="21">
        <v>0</v>
      </c>
      <c r="X141" s="21">
        <v>15</v>
      </c>
      <c r="Y141" s="21">
        <v>1440377</v>
      </c>
      <c r="Z141" s="21">
        <v>1.29</v>
      </c>
      <c r="AA141" s="21">
        <v>0</v>
      </c>
    </row>
    <row r="142" spans="2:27" ht="10.199999999999999" x14ac:dyDescent="0.2">
      <c r="B142" s="21">
        <v>105.48145008600443</v>
      </c>
      <c r="C142" s="21">
        <v>52.92</v>
      </c>
      <c r="D142" s="21">
        <v>-52.561450086004427</v>
      </c>
      <c r="E142" s="21">
        <v>14</v>
      </c>
      <c r="F142" s="21">
        <v>0</v>
      </c>
      <c r="G142" s="21">
        <v>0</v>
      </c>
      <c r="H142" s="21">
        <v>14830</v>
      </c>
      <c r="I142" s="21">
        <v>30916</v>
      </c>
      <c r="J142" s="21">
        <v>1</v>
      </c>
      <c r="K142" s="21">
        <v>1</v>
      </c>
      <c r="L142" s="21">
        <v>1</v>
      </c>
      <c r="M142" s="21">
        <v>57</v>
      </c>
      <c r="N142" s="21">
        <v>1489247</v>
      </c>
      <c r="O142" s="21">
        <v>2621.0076957231699</v>
      </c>
      <c r="P142" s="21">
        <v>1</v>
      </c>
      <c r="Q142" s="21">
        <v>1</v>
      </c>
      <c r="R142" s="21">
        <v>0</v>
      </c>
      <c r="S142" s="21">
        <v>5243</v>
      </c>
      <c r="T142" s="21">
        <v>30460</v>
      </c>
      <c r="U142" s="21">
        <v>0</v>
      </c>
      <c r="V142" s="21">
        <v>0</v>
      </c>
      <c r="W142" s="21">
        <v>1</v>
      </c>
      <c r="X142" s="21">
        <v>56</v>
      </c>
      <c r="Y142" s="21">
        <v>8621121</v>
      </c>
      <c r="Z142" s="21">
        <v>4708.4413891654303</v>
      </c>
      <c r="AA142" s="21">
        <v>1</v>
      </c>
    </row>
    <row r="143" spans="2:27" ht="10.199999999999999" x14ac:dyDescent="0.2">
      <c r="B143" s="21">
        <v>154.73021527057176</v>
      </c>
      <c r="C143" s="21">
        <v>154.72999999999999</v>
      </c>
      <c r="D143" s="21">
        <v>-2.1527057177195275E-4</v>
      </c>
      <c r="E143" s="21">
        <v>14</v>
      </c>
      <c r="F143" s="21">
        <v>1</v>
      </c>
      <c r="G143" s="21">
        <v>0</v>
      </c>
      <c r="H143" s="21">
        <v>46</v>
      </c>
      <c r="I143" s="21">
        <v>2761118</v>
      </c>
      <c r="J143" s="21">
        <v>1</v>
      </c>
      <c r="K143" s="21">
        <v>0</v>
      </c>
      <c r="L143" s="21">
        <v>1</v>
      </c>
      <c r="M143" s="21">
        <v>0</v>
      </c>
      <c r="N143" s="21">
        <v>844</v>
      </c>
      <c r="O143" s="21">
        <v>29260</v>
      </c>
      <c r="P143" s="21">
        <v>0</v>
      </c>
      <c r="Q143" s="21">
        <v>0</v>
      </c>
      <c r="R143" s="21">
        <v>0</v>
      </c>
      <c r="S143" s="21">
        <v>29</v>
      </c>
      <c r="T143" s="21">
        <v>8621121</v>
      </c>
      <c r="U143" s="21">
        <v>1.02</v>
      </c>
      <c r="V143" s="21">
        <v>0</v>
      </c>
      <c r="W143" s="21">
        <v>1</v>
      </c>
      <c r="X143" s="21">
        <v>0</v>
      </c>
      <c r="Y143" s="21">
        <v>1068</v>
      </c>
      <c r="Z143" s="21">
        <v>22360</v>
      </c>
      <c r="AA143" s="21">
        <v>1</v>
      </c>
    </row>
    <row r="144" spans="2:27" ht="10.199999999999999" x14ac:dyDescent="0.2">
      <c r="B144" s="21">
        <v>166.79341792286928</v>
      </c>
      <c r="C144" s="21">
        <v>102.95</v>
      </c>
      <c r="D144" s="21">
        <v>-63.843417922869278</v>
      </c>
      <c r="E144" s="21">
        <v>14</v>
      </c>
      <c r="F144" s="21">
        <v>0</v>
      </c>
      <c r="G144" s="21">
        <v>1</v>
      </c>
      <c r="H144" s="21">
        <v>55</v>
      </c>
      <c r="I144" s="21">
        <v>2230831</v>
      </c>
      <c r="J144" s="21">
        <v>2487.8884505267401</v>
      </c>
      <c r="K144" s="21">
        <v>1</v>
      </c>
      <c r="L144" s="21">
        <v>0</v>
      </c>
      <c r="M144" s="21">
        <v>0</v>
      </c>
      <c r="N144" s="21">
        <v>5160</v>
      </c>
      <c r="O144" s="21">
        <v>22038</v>
      </c>
      <c r="P144" s="21">
        <v>1</v>
      </c>
      <c r="Q144" s="21">
        <v>1</v>
      </c>
      <c r="R144" s="21">
        <v>1</v>
      </c>
      <c r="S144" s="21">
        <v>80</v>
      </c>
      <c r="T144" s="21">
        <v>528868</v>
      </c>
      <c r="U144" s="21">
        <v>4347.4834608310402</v>
      </c>
      <c r="V144" s="21">
        <v>1</v>
      </c>
      <c r="W144" s="21">
        <v>0</v>
      </c>
      <c r="X144" s="21">
        <v>0</v>
      </c>
      <c r="Y144" s="21">
        <v>40159</v>
      </c>
      <c r="Z144" s="21">
        <v>25824</v>
      </c>
      <c r="AA144" s="21">
        <v>0</v>
      </c>
    </row>
  </sheetData>
  <mergeCells count="16">
    <mergeCell ref="C12:F12"/>
    <mergeCell ref="C13:F13"/>
    <mergeCell ref="B5:C5"/>
    <mergeCell ref="D5:E5"/>
    <mergeCell ref="F5:G5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</mergeCells>
  <hyperlinks>
    <hyperlink ref="B5" location="'KNNP_Output1'!$B$12:$B$12" display="Inputs"/>
    <hyperlink ref="D5" location="'KNNP_Output1'!$B$46:$B$46" display="Valid. Error Log"/>
    <hyperlink ref="F5" location="'KNNP_Output1'!$B$71:$B$71" display="Train. Score - Summary"/>
    <hyperlink ref="H5" location="'KNNP_Output1'!$B$79:$B$79" display="Valid. Score - Summary"/>
    <hyperlink ref="J5" location="'KNNP_Output1'!$B$87:$B$87" display="Test Score - Summary"/>
    <hyperlink ref="L5" location="'KNNP_TestLiftChart1'!$B$12:$B$12" display="Test Lift Chart"/>
    <hyperlink ref="B6" location="'KNNP_TestScore1'!$B$12:$B$12" display="Test Score - Detailed Rpt."/>
    <hyperlink ref="D6" location="'KNNP_TrainingLiftChart1'!$B$12:$B$12" display="Training Lift Chart"/>
    <hyperlink ref="F6" location="'KNNP_TrainingScore1'!$B$12:$B$12" display="Train. Score - Detailed Rpt."/>
    <hyperlink ref="H6" location="'KNNP_ValidationLiftChart1'!$B$12:$B$12" display="Validation Lift Chart"/>
    <hyperlink ref="J6" location="'KNNP_ValidationScore1'!$B$12:$B$12" display="Valid. Score - Detailed Rpt.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22"/>
  <sheetViews>
    <sheetView showGridLines="0" topLeftCell="A7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3" t="s">
        <v>285</v>
      </c>
      <c r="CA1" s="23" t="s">
        <v>286</v>
      </c>
      <c r="CB1" s="23" t="s">
        <v>287</v>
      </c>
    </row>
    <row r="2" spans="2:80" ht="18" x14ac:dyDescent="0.35">
      <c r="B2" s="20" t="s">
        <v>304</v>
      </c>
      <c r="N2" t="s">
        <v>357</v>
      </c>
      <c r="BZ2">
        <v>0</v>
      </c>
      <c r="CA2">
        <v>-8.9954710347228684E-12</v>
      </c>
      <c r="CB2">
        <v>-8.9954710347228684E-12</v>
      </c>
    </row>
    <row r="3" spans="2:80" ht="13.8" x14ac:dyDescent="0.3">
      <c r="AZ3" s="23" t="s">
        <v>278</v>
      </c>
      <c r="BA3" s="23" t="s">
        <v>279</v>
      </c>
      <c r="BB3" s="23" t="s">
        <v>280</v>
      </c>
      <c r="BC3" s="23" t="s">
        <v>281</v>
      </c>
      <c r="BD3" s="23" t="s">
        <v>282</v>
      </c>
      <c r="BE3" s="23" t="s">
        <v>283</v>
      </c>
      <c r="BF3" s="23" t="s">
        <v>284</v>
      </c>
      <c r="BZ3">
        <v>0</v>
      </c>
      <c r="CA3">
        <v>-8.9954710347228684E-12</v>
      </c>
      <c r="CB3">
        <v>-8.9671833899595881E-12</v>
      </c>
    </row>
    <row r="4" spans="2:80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  <c r="AZ4" s="24">
        <v>1</v>
      </c>
      <c r="BA4" s="24">
        <v>402.02</v>
      </c>
      <c r="BB4" s="24">
        <v>402.02</v>
      </c>
      <c r="BC4" s="24">
        <v>402.02</v>
      </c>
      <c r="BD4" s="24">
        <v>158.21987460815043</v>
      </c>
      <c r="BE4">
        <v>1</v>
      </c>
      <c r="BF4">
        <v>1.9655211894158116</v>
      </c>
      <c r="BZ4">
        <v>0</v>
      </c>
      <c r="CA4">
        <v>-8.9954710347228684E-12</v>
      </c>
      <c r="CB4">
        <v>-8.9388957451963095E-12</v>
      </c>
    </row>
    <row r="5" spans="2:80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  <c r="AZ5" s="24">
        <v>2</v>
      </c>
      <c r="BA5" s="24">
        <v>374.4</v>
      </c>
      <c r="BB5" s="24">
        <v>374.4</v>
      </c>
      <c r="BC5" s="24">
        <v>776.42</v>
      </c>
      <c r="BD5" s="24">
        <v>316.43974921630087</v>
      </c>
      <c r="BE5">
        <v>2</v>
      </c>
      <c r="BF5">
        <v>1.575490257371883</v>
      </c>
      <c r="BZ5">
        <v>4.2632564145606011E-14</v>
      </c>
      <c r="CA5">
        <v>-4.5048409447190352E-12</v>
      </c>
      <c r="CB5">
        <v>-8.9106081004330293E-12</v>
      </c>
    </row>
    <row r="6" spans="2:80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0</v>
      </c>
      <c r="Q6" s="21">
        <v>16</v>
      </c>
      <c r="R6" s="21">
        <v>0</v>
      </c>
      <c r="S6" s="21">
        <v>16</v>
      </c>
      <c r="AZ6" s="24">
        <v>3</v>
      </c>
      <c r="BA6" s="24">
        <v>367.72</v>
      </c>
      <c r="BB6" s="24">
        <v>367.72</v>
      </c>
      <c r="BC6" s="24">
        <v>1144.1399999999999</v>
      </c>
      <c r="BD6" s="24">
        <v>474.65962382445127</v>
      </c>
      <c r="BE6">
        <v>3</v>
      </c>
      <c r="BF6">
        <v>1.3342783601715402</v>
      </c>
      <c r="BZ6">
        <v>4.2632564145606011E-14</v>
      </c>
      <c r="CA6">
        <v>-4.5048409447190352E-12</v>
      </c>
      <c r="CB6">
        <v>-8.8823204556697507E-12</v>
      </c>
    </row>
    <row r="7" spans="2:80" x14ac:dyDescent="0.15">
      <c r="AZ7" s="24">
        <v>4</v>
      </c>
      <c r="BA7" s="24">
        <v>353.56</v>
      </c>
      <c r="BB7" s="24">
        <v>353.56</v>
      </c>
      <c r="BC7" s="24">
        <v>1497.6999999999998</v>
      </c>
      <c r="BD7" s="24">
        <v>632.87949843260174</v>
      </c>
      <c r="BE7">
        <v>4</v>
      </c>
      <c r="BF7">
        <v>1.1311514789436632</v>
      </c>
      <c r="BZ7">
        <v>4.2632564145606011E-14</v>
      </c>
      <c r="CA7">
        <v>-4.5048409447190352E-12</v>
      </c>
      <c r="CB7">
        <v>-8.8540328109064705E-12</v>
      </c>
    </row>
    <row r="8" spans="2:80" x14ac:dyDescent="0.15">
      <c r="AZ8" s="24">
        <v>5</v>
      </c>
      <c r="BA8" s="24">
        <v>349.97</v>
      </c>
      <c r="BB8" s="24">
        <v>349.97</v>
      </c>
      <c r="BC8" s="24">
        <v>1847.6699999999998</v>
      </c>
      <c r="BD8" s="24">
        <v>791.0993730407522</v>
      </c>
      <c r="BE8">
        <v>5</v>
      </c>
      <c r="BF8">
        <v>0.96310644299620451</v>
      </c>
      <c r="BZ8">
        <v>8.5265128291212022E-14</v>
      </c>
      <c r="CA8">
        <v>-2.2808421817899216E-12</v>
      </c>
      <c r="CB8">
        <v>-8.8257451661431919E-12</v>
      </c>
    </row>
    <row r="9" spans="2:80" x14ac:dyDescent="0.15">
      <c r="AZ9" s="24">
        <v>6</v>
      </c>
      <c r="BA9" s="24">
        <v>349.53</v>
      </c>
      <c r="BB9" s="24">
        <v>349.53</v>
      </c>
      <c r="BC9" s="24">
        <v>2197.1999999999998</v>
      </c>
      <c r="BD9" s="24">
        <v>949.31924764890266</v>
      </c>
      <c r="BE9">
        <v>6</v>
      </c>
      <c r="BF9">
        <v>0.84151982562286687</v>
      </c>
      <c r="BZ9">
        <v>8.5265128291212022E-14</v>
      </c>
      <c r="CA9">
        <v>-2.2808421817899216E-12</v>
      </c>
      <c r="CB9">
        <v>-8.7974575213799116E-12</v>
      </c>
    </row>
    <row r="10" spans="2:80" x14ac:dyDescent="0.15">
      <c r="AZ10" s="24">
        <v>7</v>
      </c>
      <c r="BA10" s="24">
        <v>349.53</v>
      </c>
      <c r="BB10" s="24">
        <v>349.53</v>
      </c>
      <c r="BC10" s="24">
        <v>2546.7299999999996</v>
      </c>
      <c r="BD10" s="24">
        <v>1107.5391222570531</v>
      </c>
      <c r="BE10">
        <v>7</v>
      </c>
      <c r="BF10">
        <v>0.76731113122426919</v>
      </c>
      <c r="BZ10">
        <v>8.5265128291212022E-14</v>
      </c>
      <c r="CA10">
        <v>-2.2808421817899216E-12</v>
      </c>
      <c r="CB10">
        <v>-8.769169876616633E-12</v>
      </c>
    </row>
    <row r="11" spans="2:80" x14ac:dyDescent="0.15">
      <c r="AZ11" s="24">
        <v>8</v>
      </c>
      <c r="BA11" s="24">
        <v>347.82</v>
      </c>
      <c r="BB11" s="24">
        <v>347.82</v>
      </c>
      <c r="BC11" s="24">
        <v>2894.5499999999997</v>
      </c>
      <c r="BD11" s="24">
        <v>1265.7589968652035</v>
      </c>
      <c r="BE11">
        <v>8</v>
      </c>
      <c r="BF11">
        <v>0.68117742299146655</v>
      </c>
      <c r="BZ11">
        <v>1.4921397450962104E-13</v>
      </c>
      <c r="CA11">
        <v>-7.815970093361102E-14</v>
      </c>
      <c r="CB11">
        <v>-8.7408822318533528E-12</v>
      </c>
    </row>
    <row r="12" spans="2:80" x14ac:dyDescent="0.15">
      <c r="AZ12" s="24">
        <v>9</v>
      </c>
      <c r="BA12" s="24">
        <v>335.55</v>
      </c>
      <c r="BB12" s="24">
        <v>335.55</v>
      </c>
      <c r="BC12" s="24">
        <v>3230.1</v>
      </c>
      <c r="BD12" s="24">
        <v>1423.9788714733538</v>
      </c>
      <c r="BE12">
        <v>9</v>
      </c>
      <c r="BF12">
        <v>0.53221567127860536</v>
      </c>
      <c r="BZ12">
        <v>1.4921397450962104E-13</v>
      </c>
      <c r="CA12">
        <v>-7.815970093361102E-14</v>
      </c>
      <c r="CB12">
        <v>-8.7125945870900742E-12</v>
      </c>
    </row>
    <row r="13" spans="2:80" x14ac:dyDescent="0.15">
      <c r="AZ13" s="24">
        <v>10</v>
      </c>
      <c r="BA13" s="24">
        <v>326.47000000000003</v>
      </c>
      <c r="BB13" s="24">
        <v>326.47000000000003</v>
      </c>
      <c r="BC13" s="24">
        <v>3556.5699999999997</v>
      </c>
      <c r="BD13" s="24">
        <v>1582.1987460815042</v>
      </c>
      <c r="BE13">
        <v>10</v>
      </c>
      <c r="BF13">
        <v>0.40743423484590685</v>
      </c>
      <c r="BZ13">
        <v>1.4921397450962104E-13</v>
      </c>
      <c r="CA13">
        <v>-7.815970093361102E-14</v>
      </c>
      <c r="CB13">
        <v>-8.684306942326794E-12</v>
      </c>
    </row>
    <row r="14" spans="2:80" x14ac:dyDescent="0.15">
      <c r="AZ14" s="24">
        <v>11</v>
      </c>
      <c r="BA14" s="24">
        <v>314.88</v>
      </c>
      <c r="BB14" s="24">
        <v>314.88</v>
      </c>
      <c r="BC14" s="24">
        <v>3871.45</v>
      </c>
      <c r="BD14" s="24">
        <v>1740.4186206896545</v>
      </c>
      <c r="BZ14">
        <v>1.4921397450962104E-13</v>
      </c>
      <c r="CA14">
        <v>-7.815970093361102E-14</v>
      </c>
      <c r="CB14">
        <v>-8.6560192975635154E-12</v>
      </c>
    </row>
    <row r="15" spans="2:80" x14ac:dyDescent="0.15">
      <c r="AZ15" s="24">
        <v>12</v>
      </c>
      <c r="BA15" s="24">
        <v>304.18</v>
      </c>
      <c r="BB15" s="24">
        <v>304.18</v>
      </c>
      <c r="BC15" s="24">
        <v>4175.63</v>
      </c>
      <c r="BD15" s="24">
        <v>1898.6384952978049</v>
      </c>
      <c r="BZ15">
        <v>1.4921397450962104E-13</v>
      </c>
      <c r="CA15">
        <v>-7.815970093361102E-14</v>
      </c>
      <c r="CB15">
        <v>-8.6277316528002352E-12</v>
      </c>
    </row>
    <row r="16" spans="2:80" x14ac:dyDescent="0.15">
      <c r="AZ16" s="24">
        <v>13</v>
      </c>
      <c r="BA16" s="24">
        <v>304.18</v>
      </c>
      <c r="BB16" s="24">
        <v>304.18</v>
      </c>
      <c r="BC16" s="24">
        <v>4479.8100000000004</v>
      </c>
      <c r="BD16" s="24">
        <v>2056.8583699059554</v>
      </c>
      <c r="BZ16">
        <v>1.4921397450962104E-13</v>
      </c>
      <c r="CA16">
        <v>-7.815970093361102E-14</v>
      </c>
      <c r="CB16">
        <v>-8.5994440080369566E-12</v>
      </c>
    </row>
    <row r="17" spans="52:80" x14ac:dyDescent="0.15">
      <c r="AZ17" s="24">
        <v>14</v>
      </c>
      <c r="BA17" s="24">
        <v>302.33</v>
      </c>
      <c r="BB17" s="24">
        <v>302.33</v>
      </c>
      <c r="BC17" s="24">
        <v>4782.1400000000003</v>
      </c>
      <c r="BD17" s="24">
        <v>2215.0782445141058</v>
      </c>
      <c r="BZ17">
        <v>1.4921397450962104E-13</v>
      </c>
      <c r="CA17">
        <v>-7.815970093361102E-14</v>
      </c>
      <c r="CB17">
        <v>-8.5711563632736763E-12</v>
      </c>
    </row>
    <row r="18" spans="52:80" x14ac:dyDescent="0.15">
      <c r="AZ18" s="24">
        <v>15</v>
      </c>
      <c r="BA18" s="24">
        <v>302.33</v>
      </c>
      <c r="BB18" s="24">
        <v>302.33</v>
      </c>
      <c r="BC18" s="24">
        <v>5084.47</v>
      </c>
      <c r="BD18" s="24">
        <v>2373.2981191222561</v>
      </c>
      <c r="BZ18">
        <v>1.4921397450962104E-13</v>
      </c>
      <c r="CA18">
        <v>-7.815970093361102E-14</v>
      </c>
      <c r="CB18">
        <v>-8.5428687185103977E-12</v>
      </c>
    </row>
    <row r="19" spans="52:80" x14ac:dyDescent="0.15">
      <c r="AZ19" s="24">
        <v>16</v>
      </c>
      <c r="BA19" s="24">
        <v>297.83</v>
      </c>
      <c r="BB19" s="24">
        <v>297.83</v>
      </c>
      <c r="BC19" s="24">
        <v>5382.3</v>
      </c>
      <c r="BD19" s="24">
        <v>2531.5179937304065</v>
      </c>
      <c r="BZ19">
        <v>1.4921397450962104E-13</v>
      </c>
      <c r="CA19">
        <v>-7.815970093361102E-14</v>
      </c>
      <c r="CB19">
        <v>-8.5145810737471175E-12</v>
      </c>
    </row>
    <row r="20" spans="52:80" x14ac:dyDescent="0.15">
      <c r="AZ20" s="24">
        <v>17</v>
      </c>
      <c r="BA20" s="24">
        <v>295.45999999999998</v>
      </c>
      <c r="BB20" s="24">
        <v>295.45999999999998</v>
      </c>
      <c r="BC20" s="24">
        <v>5677.76</v>
      </c>
      <c r="BD20" s="24">
        <v>2689.7378683385568</v>
      </c>
      <c r="BZ20">
        <v>1.4921397450962104E-13</v>
      </c>
      <c r="CA20">
        <v>-7.815970093361102E-14</v>
      </c>
      <c r="CB20">
        <v>-8.4862934289838373E-12</v>
      </c>
    </row>
    <row r="21" spans="52:80" x14ac:dyDescent="0.15">
      <c r="AZ21" s="24">
        <v>18</v>
      </c>
      <c r="BA21" s="24">
        <v>294.18</v>
      </c>
      <c r="BB21" s="24">
        <v>294.18</v>
      </c>
      <c r="BC21" s="24">
        <v>5971.9400000000005</v>
      </c>
      <c r="BD21" s="24">
        <v>2847.9577429467072</v>
      </c>
      <c r="BZ21">
        <v>1.4921397450962104E-13</v>
      </c>
      <c r="CA21">
        <v>-7.815970093361102E-14</v>
      </c>
      <c r="CB21">
        <v>-8.4580057842205587E-12</v>
      </c>
    </row>
    <row r="22" spans="52:80" x14ac:dyDescent="0.15">
      <c r="AZ22" s="24">
        <v>19</v>
      </c>
      <c r="BA22" s="24">
        <v>293.20999999999998</v>
      </c>
      <c r="BB22" s="24">
        <v>293.20999999999998</v>
      </c>
      <c r="BC22" s="24">
        <v>6265.1500000000005</v>
      </c>
      <c r="BD22" s="24">
        <v>3006.1776175548575</v>
      </c>
      <c r="BZ22">
        <v>1.4921397450962104E-13</v>
      </c>
      <c r="CA22">
        <v>-7.815970093361102E-14</v>
      </c>
      <c r="CB22">
        <v>-8.4297181394572784E-12</v>
      </c>
    </row>
    <row r="23" spans="52:80" x14ac:dyDescent="0.15">
      <c r="AZ23" s="24">
        <v>20</v>
      </c>
      <c r="BA23" s="24">
        <v>291.66000000000003</v>
      </c>
      <c r="BB23" s="24">
        <v>291.66000000000003</v>
      </c>
      <c r="BC23" s="24">
        <v>6556.81</v>
      </c>
      <c r="BD23" s="24">
        <v>3164.3974921630079</v>
      </c>
      <c r="BZ23">
        <v>1.4921397450962104E-13</v>
      </c>
      <c r="CA23">
        <v>-7.815970093361102E-14</v>
      </c>
      <c r="CB23">
        <v>-8.4014304946939998E-12</v>
      </c>
    </row>
    <row r="24" spans="52:80" x14ac:dyDescent="0.15">
      <c r="AZ24" s="24">
        <v>21</v>
      </c>
      <c r="BA24" s="24">
        <v>291.66000000000003</v>
      </c>
      <c r="BB24" s="24">
        <v>291.66000000000003</v>
      </c>
      <c r="BC24" s="24">
        <v>6848.47</v>
      </c>
      <c r="BD24" s="24">
        <v>3322.6173667711582</v>
      </c>
      <c r="BZ24">
        <v>1.4921397450962104E-13</v>
      </c>
      <c r="CA24">
        <v>-7.815970093361102E-14</v>
      </c>
      <c r="CB24">
        <v>-8.3731428499307196E-12</v>
      </c>
    </row>
    <row r="25" spans="52:80" x14ac:dyDescent="0.15">
      <c r="AZ25" s="24">
        <v>22</v>
      </c>
      <c r="BA25" s="24">
        <v>289.25</v>
      </c>
      <c r="BB25" s="24">
        <v>289.25</v>
      </c>
      <c r="BC25" s="24">
        <v>7137.72</v>
      </c>
      <c r="BD25" s="24">
        <v>3480.8372413793086</v>
      </c>
      <c r="BZ25">
        <v>1.4921397450962104E-13</v>
      </c>
      <c r="CA25">
        <v>-7.815970093361102E-14</v>
      </c>
      <c r="CB25">
        <v>-8.344855205167441E-12</v>
      </c>
    </row>
    <row r="26" spans="52:80" x14ac:dyDescent="0.15">
      <c r="AZ26" s="24">
        <v>23</v>
      </c>
      <c r="BA26" s="24">
        <v>289.25</v>
      </c>
      <c r="BB26" s="24">
        <v>289.25</v>
      </c>
      <c r="BC26" s="24">
        <v>7426.97</v>
      </c>
      <c r="BD26" s="24">
        <v>3639.0571159874589</v>
      </c>
      <c r="BZ26">
        <v>1.4921397450962104E-13</v>
      </c>
      <c r="CA26">
        <v>-7.815970093361102E-14</v>
      </c>
      <c r="CB26">
        <v>-8.3165675604041608E-12</v>
      </c>
    </row>
    <row r="27" spans="52:80" x14ac:dyDescent="0.15">
      <c r="AZ27" s="24">
        <v>24</v>
      </c>
      <c r="BA27" s="24">
        <v>285.33999999999997</v>
      </c>
      <c r="BB27" s="24">
        <v>285.33999999999997</v>
      </c>
      <c r="BC27" s="24">
        <v>7712.31</v>
      </c>
      <c r="BD27" s="24">
        <v>3797.2769905956093</v>
      </c>
      <c r="BZ27">
        <v>1.4921397450962104E-13</v>
      </c>
      <c r="CA27">
        <v>-7.815970093361102E-14</v>
      </c>
      <c r="CB27">
        <v>-8.2882799156408822E-12</v>
      </c>
    </row>
    <row r="28" spans="52:80" x14ac:dyDescent="0.15">
      <c r="AZ28" s="24">
        <v>25</v>
      </c>
      <c r="BA28" s="24">
        <v>281.06</v>
      </c>
      <c r="BB28" s="24">
        <v>281.06</v>
      </c>
      <c r="BC28" s="24">
        <v>7993.3700000000008</v>
      </c>
      <c r="BD28" s="24">
        <v>3955.4968652037596</v>
      </c>
      <c r="BZ28">
        <v>1.4921397450962104E-13</v>
      </c>
      <c r="CA28">
        <v>-7.815970093361102E-14</v>
      </c>
      <c r="CB28">
        <v>-8.259992270877602E-12</v>
      </c>
    </row>
    <row r="29" spans="52:80" x14ac:dyDescent="0.15">
      <c r="AZ29" s="24">
        <v>26</v>
      </c>
      <c r="BA29" s="24">
        <v>279.61</v>
      </c>
      <c r="BB29" s="24">
        <v>279.61</v>
      </c>
      <c r="BC29" s="24">
        <v>8272.9800000000014</v>
      </c>
      <c r="BD29" s="24">
        <v>4113.71673981191</v>
      </c>
      <c r="BZ29">
        <v>1.4921397450962104E-13</v>
      </c>
      <c r="CA29">
        <v>-7.815970093361102E-14</v>
      </c>
      <c r="CB29">
        <v>-8.2317046261143234E-12</v>
      </c>
    </row>
    <row r="30" spans="52:80" x14ac:dyDescent="0.15">
      <c r="AZ30" s="24">
        <v>27</v>
      </c>
      <c r="BA30" s="24">
        <v>273.83</v>
      </c>
      <c r="BB30" s="24">
        <v>273.83</v>
      </c>
      <c r="BC30" s="24">
        <v>8546.8100000000013</v>
      </c>
      <c r="BD30" s="24">
        <v>4271.9366144200603</v>
      </c>
      <c r="BZ30">
        <v>1.4921397450962104E-13</v>
      </c>
      <c r="CA30">
        <v>-7.815970093361102E-14</v>
      </c>
      <c r="CB30">
        <v>-8.2034169813510431E-12</v>
      </c>
    </row>
    <row r="31" spans="52:80" x14ac:dyDescent="0.15">
      <c r="AZ31" s="24">
        <v>28</v>
      </c>
      <c r="BA31" s="24">
        <v>273.52999999999997</v>
      </c>
      <c r="BB31" s="24">
        <v>273.52999999999997</v>
      </c>
      <c r="BC31" s="24">
        <v>8820.340000000002</v>
      </c>
      <c r="BD31" s="24">
        <v>4430.1564890282107</v>
      </c>
      <c r="BZ31">
        <v>1.4921397450962104E-13</v>
      </c>
      <c r="CA31">
        <v>-7.815970093361102E-14</v>
      </c>
      <c r="CB31">
        <v>-8.1751293365877645E-12</v>
      </c>
    </row>
    <row r="32" spans="52:80" x14ac:dyDescent="0.15">
      <c r="AZ32" s="24">
        <v>29</v>
      </c>
      <c r="BA32" s="24">
        <v>273.52999999999997</v>
      </c>
      <c r="BB32" s="24">
        <v>273.52999999999997</v>
      </c>
      <c r="BC32" s="24">
        <v>9093.8700000000026</v>
      </c>
      <c r="BD32" s="24">
        <v>4588.376363636361</v>
      </c>
      <c r="BZ32">
        <v>1.4921397450962104E-13</v>
      </c>
      <c r="CA32">
        <v>-7.815970093361102E-14</v>
      </c>
      <c r="CB32">
        <v>-8.1468416918244843E-12</v>
      </c>
    </row>
    <row r="33" spans="9:80" x14ac:dyDescent="0.15">
      <c r="AZ33" s="24">
        <v>30</v>
      </c>
      <c r="BA33" s="24">
        <v>273.52999999999997</v>
      </c>
      <c r="BB33" s="24">
        <v>273.52999999999997</v>
      </c>
      <c r="BC33" s="24">
        <v>9367.4000000000033</v>
      </c>
      <c r="BD33" s="24">
        <v>4746.5962382445114</v>
      </c>
      <c r="BZ33">
        <v>1.4921397450962104E-13</v>
      </c>
      <c r="CA33">
        <v>-7.815970093361102E-14</v>
      </c>
      <c r="CB33">
        <v>-8.1185540470612057E-12</v>
      </c>
    </row>
    <row r="34" spans="9:80" x14ac:dyDescent="0.15">
      <c r="AZ34" s="24">
        <v>31</v>
      </c>
      <c r="BA34" s="24">
        <v>273.12</v>
      </c>
      <c r="BB34" s="24">
        <v>273.12</v>
      </c>
      <c r="BC34" s="24">
        <v>9640.5200000000041</v>
      </c>
      <c r="BD34" s="24">
        <v>4904.8161128526617</v>
      </c>
      <c r="BZ34">
        <v>1.4921397450962104E-13</v>
      </c>
      <c r="CA34">
        <v>-7.815970093361102E-14</v>
      </c>
      <c r="CB34">
        <v>-8.0902664022979255E-12</v>
      </c>
    </row>
    <row r="35" spans="9:80" x14ac:dyDescent="0.15">
      <c r="AZ35" s="25">
        <v>32</v>
      </c>
      <c r="BA35" s="25">
        <v>273.12</v>
      </c>
      <c r="BB35" s="25">
        <v>273.12</v>
      </c>
      <c r="BC35" s="25">
        <v>9913.6400000000049</v>
      </c>
      <c r="BD35" s="25">
        <v>5063.0359874608121</v>
      </c>
      <c r="BZ35">
        <v>1.4921397450962104E-13</v>
      </c>
      <c r="CA35">
        <v>-7.815970093361102E-14</v>
      </c>
      <c r="CB35">
        <v>-8.0619787575346469E-12</v>
      </c>
    </row>
    <row r="36" spans="9:80" x14ac:dyDescent="0.15">
      <c r="AZ36" s="25">
        <v>33</v>
      </c>
      <c r="BA36" s="25">
        <v>272.06</v>
      </c>
      <c r="BB36" s="25">
        <v>272.06</v>
      </c>
      <c r="BC36" s="25">
        <v>10185.700000000004</v>
      </c>
      <c r="BD36" s="25">
        <v>5221.2558620689624</v>
      </c>
      <c r="BZ36">
        <v>1.4921397450962104E-13</v>
      </c>
      <c r="CA36">
        <v>-7.815970093361102E-14</v>
      </c>
      <c r="CB36">
        <v>-8.0336911127713666E-12</v>
      </c>
    </row>
    <row r="37" spans="9:80" x14ac:dyDescent="0.15">
      <c r="AZ37" s="25">
        <v>34</v>
      </c>
      <c r="BA37" s="25">
        <v>270.36</v>
      </c>
      <c r="BB37" s="25">
        <v>270.36</v>
      </c>
      <c r="BC37" s="25">
        <v>10456.060000000005</v>
      </c>
      <c r="BD37" s="25">
        <v>5379.4757366771128</v>
      </c>
      <c r="BZ37">
        <v>1.4921397450962104E-13</v>
      </c>
      <c r="CA37">
        <v>-7.815970093361102E-14</v>
      </c>
      <c r="CB37">
        <v>-8.005403468008088E-12</v>
      </c>
    </row>
    <row r="38" spans="9:80" x14ac:dyDescent="0.15">
      <c r="AZ38" s="25">
        <v>35</v>
      </c>
      <c r="BA38" s="25">
        <v>270.36</v>
      </c>
      <c r="BB38" s="25">
        <v>270.36</v>
      </c>
      <c r="BC38" s="25">
        <v>10726.420000000006</v>
      </c>
      <c r="BD38" s="25">
        <v>5537.6956112852631</v>
      </c>
      <c r="BZ38">
        <v>1.4921397450962104E-13</v>
      </c>
      <c r="CA38">
        <v>-7.815970093361102E-14</v>
      </c>
      <c r="CB38">
        <v>-7.9771158232448078E-12</v>
      </c>
    </row>
    <row r="39" spans="9:80" ht="13.8" x14ac:dyDescent="0.3">
      <c r="I39" s="23" t="s">
        <v>288</v>
      </c>
      <c r="J39" s="23" t="s">
        <v>289</v>
      </c>
      <c r="K39" s="23" t="s">
        <v>290</v>
      </c>
      <c r="L39" s="23" t="s">
        <v>291</v>
      </c>
      <c r="M39" s="23" t="s">
        <v>292</v>
      </c>
      <c r="AZ39" s="25">
        <v>36</v>
      </c>
      <c r="BA39" s="25">
        <v>269.43</v>
      </c>
      <c r="BB39" s="25">
        <v>269.43</v>
      </c>
      <c r="BC39" s="25">
        <v>10995.850000000006</v>
      </c>
      <c r="BD39" s="25">
        <v>5695.9154858934135</v>
      </c>
      <c r="BZ39">
        <v>1.4921397450962104E-13</v>
      </c>
      <c r="CA39">
        <v>-7.815970093361102E-14</v>
      </c>
      <c r="CB39">
        <v>-7.9488281784815276E-12</v>
      </c>
    </row>
    <row r="40" spans="9:80" ht="13.8" x14ac:dyDescent="0.3">
      <c r="I40" s="22">
        <v>1</v>
      </c>
      <c r="J40" s="21">
        <v>310.98451612903239</v>
      </c>
      <c r="K40" s="21">
        <v>34.906470731437913</v>
      </c>
      <c r="L40" s="21">
        <v>273.12</v>
      </c>
      <c r="M40" s="21">
        <v>402.02</v>
      </c>
      <c r="AZ40" s="25">
        <v>37</v>
      </c>
      <c r="BA40" s="25">
        <v>263.48</v>
      </c>
      <c r="BB40" s="25">
        <v>263.48</v>
      </c>
      <c r="BC40" s="25">
        <v>11259.330000000005</v>
      </c>
      <c r="BD40" s="25">
        <v>5854.1353605015638</v>
      </c>
      <c r="BZ40">
        <v>1.4921397450962104E-13</v>
      </c>
      <c r="CA40">
        <v>-7.815970093361102E-14</v>
      </c>
      <c r="CB40">
        <v>-7.920540533718249E-12</v>
      </c>
    </row>
    <row r="41" spans="9:80" ht="13.8" x14ac:dyDescent="0.3">
      <c r="I41" s="22">
        <v>2</v>
      </c>
      <c r="J41" s="21">
        <v>249.27387096774197</v>
      </c>
      <c r="K41" s="21">
        <v>14.052972562752073</v>
      </c>
      <c r="L41" s="21">
        <v>230.87</v>
      </c>
      <c r="M41" s="21">
        <v>273.12</v>
      </c>
      <c r="AZ41" s="25">
        <v>38</v>
      </c>
      <c r="BA41" s="25">
        <v>261.74</v>
      </c>
      <c r="BB41" s="25">
        <v>261.74</v>
      </c>
      <c r="BC41" s="25">
        <v>11521.070000000005</v>
      </c>
      <c r="BD41" s="25">
        <v>6012.3552351097142</v>
      </c>
      <c r="BZ41">
        <v>1.4921397450962104E-13</v>
      </c>
      <c r="CA41">
        <v>-7.815970093361102E-14</v>
      </c>
      <c r="CB41">
        <v>-7.8922528889549688E-12</v>
      </c>
    </row>
    <row r="42" spans="9:80" ht="13.8" x14ac:dyDescent="0.3">
      <c r="I42" s="22">
        <v>3</v>
      </c>
      <c r="J42" s="21">
        <v>211.10935483870969</v>
      </c>
      <c r="K42" s="21">
        <v>9.0944737562558196</v>
      </c>
      <c r="L42" s="21">
        <v>195.91</v>
      </c>
      <c r="M42" s="21">
        <v>230.71</v>
      </c>
      <c r="AZ42" s="25">
        <v>39</v>
      </c>
      <c r="BA42" s="25">
        <v>260.16000000000003</v>
      </c>
      <c r="BB42" s="25">
        <v>260.16000000000003</v>
      </c>
      <c r="BC42" s="25">
        <v>11781.230000000005</v>
      </c>
      <c r="BD42" s="25">
        <v>6170.5751097178645</v>
      </c>
      <c r="BZ42">
        <v>1.4921397450962104E-13</v>
      </c>
      <c r="CA42">
        <v>-7.815970093361102E-14</v>
      </c>
      <c r="CB42">
        <v>-7.8639652441916902E-12</v>
      </c>
    </row>
    <row r="43" spans="9:80" ht="13.8" x14ac:dyDescent="0.3">
      <c r="I43" s="22">
        <v>4</v>
      </c>
      <c r="J43" s="21">
        <v>178.97064516129029</v>
      </c>
      <c r="K43" s="21">
        <v>9.4673244849442995</v>
      </c>
      <c r="L43" s="21">
        <v>163.78</v>
      </c>
      <c r="M43" s="21">
        <v>193.67</v>
      </c>
      <c r="AZ43" s="25">
        <v>40</v>
      </c>
      <c r="BA43" s="25">
        <v>258.85000000000002</v>
      </c>
      <c r="BB43" s="25">
        <v>258.85000000000002</v>
      </c>
      <c r="BC43" s="25">
        <v>12040.080000000005</v>
      </c>
      <c r="BD43" s="25">
        <v>6328.7949843260149</v>
      </c>
      <c r="BZ43">
        <v>1.4921397450962104E-13</v>
      </c>
      <c r="CA43">
        <v>-7.815970093361102E-14</v>
      </c>
      <c r="CB43">
        <v>-7.8356775994284099E-12</v>
      </c>
    </row>
    <row r="44" spans="9:80" ht="13.8" x14ac:dyDescent="0.3">
      <c r="I44" s="22">
        <v>5</v>
      </c>
      <c r="J44" s="21">
        <v>152.38258064516126</v>
      </c>
      <c r="K44" s="21">
        <v>6.2662790488678013</v>
      </c>
      <c r="L44" s="21">
        <v>143.44</v>
      </c>
      <c r="M44" s="21">
        <v>162.28</v>
      </c>
      <c r="AZ44" s="25">
        <v>41</v>
      </c>
      <c r="BA44" s="25">
        <v>258.43</v>
      </c>
      <c r="BB44" s="25">
        <v>258.43</v>
      </c>
      <c r="BC44" s="25">
        <v>12298.510000000006</v>
      </c>
      <c r="BD44" s="25">
        <v>6487.0148589341652</v>
      </c>
      <c r="BZ44">
        <v>1.4921397450962104E-13</v>
      </c>
      <c r="CA44">
        <v>-7.815970093361102E-14</v>
      </c>
      <c r="CB44">
        <v>-7.8073899546651313E-12</v>
      </c>
    </row>
    <row r="45" spans="9:80" ht="13.8" x14ac:dyDescent="0.3">
      <c r="I45" s="22">
        <v>6</v>
      </c>
      <c r="J45" s="21">
        <v>133.14516129032262</v>
      </c>
      <c r="K45" s="21">
        <v>5.0175697111701014</v>
      </c>
      <c r="L45" s="21">
        <v>125.25</v>
      </c>
      <c r="M45" s="21">
        <v>142.83000000000001</v>
      </c>
      <c r="AZ45" s="25">
        <v>42</v>
      </c>
      <c r="BA45" s="25">
        <v>258.37</v>
      </c>
      <c r="BB45" s="25">
        <v>258.37</v>
      </c>
      <c r="BC45" s="25">
        <v>12556.880000000006</v>
      </c>
      <c r="BD45" s="25">
        <v>6645.2347335423156</v>
      </c>
      <c r="BZ45">
        <v>1.4921397450962104E-13</v>
      </c>
      <c r="CA45">
        <v>-7.815970093361102E-14</v>
      </c>
      <c r="CB45">
        <v>-7.7791023099018511E-12</v>
      </c>
    </row>
    <row r="46" spans="9:80" ht="13.8" x14ac:dyDescent="0.3">
      <c r="I46" s="22">
        <v>7</v>
      </c>
      <c r="J46" s="21">
        <v>121.40387096774194</v>
      </c>
      <c r="K46" s="21">
        <v>2.8685706980066499</v>
      </c>
      <c r="L46" s="21">
        <v>116.18</v>
      </c>
      <c r="M46" s="21">
        <v>125.09</v>
      </c>
      <c r="AZ46" s="25">
        <v>43</v>
      </c>
      <c r="BA46" s="25">
        <v>256.86</v>
      </c>
      <c r="BB46" s="25">
        <v>256.86</v>
      </c>
      <c r="BC46" s="25">
        <v>12813.740000000007</v>
      </c>
      <c r="BD46" s="25">
        <v>6803.4546081504659</v>
      </c>
      <c r="BZ46">
        <v>1.4921397450962104E-13</v>
      </c>
      <c r="CA46">
        <v>-7.815970093361102E-14</v>
      </c>
      <c r="CB46">
        <v>-7.7508146651385725E-12</v>
      </c>
    </row>
    <row r="47" spans="9:80" ht="13.8" x14ac:dyDescent="0.3">
      <c r="I47" s="22">
        <v>8</v>
      </c>
      <c r="J47" s="21">
        <v>107.77580645161289</v>
      </c>
      <c r="K47" s="21">
        <v>4.6879780817132302</v>
      </c>
      <c r="L47" s="21">
        <v>97.96</v>
      </c>
      <c r="M47" s="21">
        <v>115.84</v>
      </c>
      <c r="AZ47" s="25">
        <v>44</v>
      </c>
      <c r="BA47" s="25">
        <v>251.73</v>
      </c>
      <c r="BB47" s="25">
        <v>251.73</v>
      </c>
      <c r="BC47" s="25">
        <v>13065.470000000007</v>
      </c>
      <c r="BD47" s="25">
        <v>6961.6744827586163</v>
      </c>
      <c r="BZ47">
        <v>1.4921397450962104E-13</v>
      </c>
      <c r="CA47">
        <v>-7.815970093361102E-14</v>
      </c>
      <c r="CB47">
        <v>-7.7225270203752923E-12</v>
      </c>
    </row>
    <row r="48" spans="9:80" ht="13.8" x14ac:dyDescent="0.3">
      <c r="I48" s="22">
        <v>9</v>
      </c>
      <c r="J48" s="21">
        <v>84.207096774193559</v>
      </c>
      <c r="K48" s="21">
        <v>7.9686770936998004</v>
      </c>
      <c r="L48" s="21">
        <v>72.430000000000007</v>
      </c>
      <c r="M48" s="21">
        <v>97.93</v>
      </c>
      <c r="AZ48" s="25">
        <v>45</v>
      </c>
      <c r="BA48" s="25">
        <v>250.73</v>
      </c>
      <c r="BB48" s="25">
        <v>250.73</v>
      </c>
      <c r="BC48" s="25">
        <v>13316.200000000006</v>
      </c>
      <c r="BD48" s="25">
        <v>7119.8943573667666</v>
      </c>
      <c r="BZ48">
        <v>1.4921397450962104E-13</v>
      </c>
      <c r="CA48">
        <v>-7.815970093361102E-14</v>
      </c>
      <c r="CB48">
        <v>-7.6942393756120137E-12</v>
      </c>
    </row>
    <row r="49" spans="9:80" ht="13.8" x14ac:dyDescent="0.3">
      <c r="I49" s="22">
        <v>10</v>
      </c>
      <c r="J49" s="21">
        <v>64.464193548387101</v>
      </c>
      <c r="K49" s="21">
        <v>4.8408661581673913</v>
      </c>
      <c r="L49" s="21">
        <v>56.91</v>
      </c>
      <c r="M49" s="21">
        <v>72.42</v>
      </c>
      <c r="AZ49" s="25">
        <v>46</v>
      </c>
      <c r="BA49" s="25">
        <v>250.73</v>
      </c>
      <c r="BB49" s="25">
        <v>250.73</v>
      </c>
      <c r="BC49" s="25">
        <v>13566.930000000006</v>
      </c>
      <c r="BD49" s="25">
        <v>7278.1142319749169</v>
      </c>
      <c r="BZ49">
        <v>1.4921397450962104E-13</v>
      </c>
      <c r="CA49">
        <v>-7.815970093361102E-14</v>
      </c>
      <c r="CB49">
        <v>-7.6659517308487334E-12</v>
      </c>
    </row>
    <row r="50" spans="9:80" x14ac:dyDescent="0.15">
      <c r="AZ50" s="25">
        <v>47</v>
      </c>
      <c r="BA50" s="25">
        <v>248.49</v>
      </c>
      <c r="BB50" s="25">
        <v>248.49</v>
      </c>
      <c r="BC50" s="25">
        <v>13815.420000000006</v>
      </c>
      <c r="BD50" s="25">
        <v>7436.3341065830673</v>
      </c>
      <c r="BZ50">
        <v>1.4921397450962104E-13</v>
      </c>
      <c r="CA50">
        <v>-7.815970093361102E-14</v>
      </c>
      <c r="CB50">
        <v>-7.6376640860854548E-12</v>
      </c>
    </row>
    <row r="51" spans="9:80" x14ac:dyDescent="0.15">
      <c r="AZ51" s="25">
        <v>48</v>
      </c>
      <c r="BA51" s="25">
        <v>246.85</v>
      </c>
      <c r="BB51" s="25">
        <v>246.85</v>
      </c>
      <c r="BC51" s="25">
        <v>14062.270000000006</v>
      </c>
      <c r="BD51" s="25">
        <v>7594.5539811912176</v>
      </c>
      <c r="BZ51">
        <v>1.4921397450962104E-13</v>
      </c>
      <c r="CA51">
        <v>-7.815970093361102E-14</v>
      </c>
      <c r="CB51">
        <v>-7.6093764413221746E-12</v>
      </c>
    </row>
    <row r="52" spans="9:80" x14ac:dyDescent="0.15">
      <c r="AZ52" s="25">
        <v>49</v>
      </c>
      <c r="BA52" s="25">
        <v>246.1</v>
      </c>
      <c r="BB52" s="25">
        <v>246.1</v>
      </c>
      <c r="BC52" s="25">
        <v>14308.370000000006</v>
      </c>
      <c r="BD52" s="25">
        <v>7752.773855799368</v>
      </c>
      <c r="BZ52">
        <v>1.4921397450962104E-13</v>
      </c>
      <c r="CA52">
        <v>-7.815970093361102E-14</v>
      </c>
      <c r="CB52">
        <v>-7.581088796558896E-12</v>
      </c>
    </row>
    <row r="53" spans="9:80" x14ac:dyDescent="0.15">
      <c r="AZ53" s="25">
        <v>50</v>
      </c>
      <c r="BA53" s="25">
        <v>244.5</v>
      </c>
      <c r="BB53" s="25">
        <v>244.5</v>
      </c>
      <c r="BC53" s="25">
        <v>14552.870000000006</v>
      </c>
      <c r="BD53" s="25">
        <v>7910.9937304075183</v>
      </c>
      <c r="BZ53">
        <v>1.4921397450962104E-13</v>
      </c>
      <c r="CA53">
        <v>-7.815970093361102E-14</v>
      </c>
      <c r="CB53">
        <v>-7.5528011517956158E-12</v>
      </c>
    </row>
    <row r="54" spans="9:80" x14ac:dyDescent="0.15">
      <c r="AZ54" s="25">
        <v>51</v>
      </c>
      <c r="BA54" s="25">
        <v>241.04</v>
      </c>
      <c r="BB54" s="25">
        <v>241.04</v>
      </c>
      <c r="BC54" s="25">
        <v>14793.910000000007</v>
      </c>
      <c r="BD54" s="25">
        <v>8069.2136050156687</v>
      </c>
      <c r="BZ54">
        <v>1.4921397450962104E-13</v>
      </c>
      <c r="CA54">
        <v>-7.815970093361102E-14</v>
      </c>
      <c r="CB54">
        <v>-7.5245135070323372E-12</v>
      </c>
    </row>
    <row r="55" spans="9:80" x14ac:dyDescent="0.15">
      <c r="AZ55" s="25">
        <v>52</v>
      </c>
      <c r="BA55" s="25">
        <v>240.48</v>
      </c>
      <c r="BB55" s="25">
        <v>240.48</v>
      </c>
      <c r="BC55" s="25">
        <v>15034.390000000007</v>
      </c>
      <c r="BD55" s="25">
        <v>8227.4334796238199</v>
      </c>
      <c r="BZ55">
        <v>1.4921397450962104E-13</v>
      </c>
      <c r="CA55">
        <v>-7.815970093361102E-14</v>
      </c>
      <c r="CB55">
        <v>-7.496225862269057E-12</v>
      </c>
    </row>
    <row r="56" spans="9:80" x14ac:dyDescent="0.15">
      <c r="AZ56" s="25">
        <v>53</v>
      </c>
      <c r="BA56" s="25">
        <v>235.1</v>
      </c>
      <c r="BB56" s="25">
        <v>235.1</v>
      </c>
      <c r="BC56" s="25">
        <v>15269.490000000007</v>
      </c>
      <c r="BD56" s="25">
        <v>8385.6533542319703</v>
      </c>
      <c r="BZ56">
        <v>1.4921397450962104E-13</v>
      </c>
      <c r="CA56">
        <v>-7.815970093361102E-14</v>
      </c>
      <c r="CB56">
        <v>-7.4679382175057784E-12</v>
      </c>
    </row>
    <row r="57" spans="9:80" x14ac:dyDescent="0.15">
      <c r="AZ57" s="25">
        <v>54</v>
      </c>
      <c r="BA57" s="25">
        <v>235.1</v>
      </c>
      <c r="BB57" s="25">
        <v>235.1</v>
      </c>
      <c r="BC57" s="25">
        <v>15504.590000000007</v>
      </c>
      <c r="BD57" s="25">
        <v>8543.8732288401206</v>
      </c>
      <c r="BZ57">
        <v>1.4921397450962104E-13</v>
      </c>
      <c r="CA57">
        <v>-7.815970093361102E-14</v>
      </c>
      <c r="CB57">
        <v>-7.4396505727424981E-12</v>
      </c>
    </row>
    <row r="58" spans="9:80" x14ac:dyDescent="0.15">
      <c r="AZ58" s="25">
        <v>55</v>
      </c>
      <c r="BA58" s="25">
        <v>234.31</v>
      </c>
      <c r="BB58" s="25">
        <v>234.31</v>
      </c>
      <c r="BC58" s="25">
        <v>15738.900000000007</v>
      </c>
      <c r="BD58" s="25">
        <v>8702.093103448271</v>
      </c>
      <c r="BZ58">
        <v>1.4921397450962104E-13</v>
      </c>
      <c r="CA58">
        <v>-7.815970093361102E-14</v>
      </c>
      <c r="CB58">
        <v>-7.4113629279792179E-12</v>
      </c>
    </row>
    <row r="59" spans="9:80" x14ac:dyDescent="0.15">
      <c r="AZ59" s="25">
        <v>56</v>
      </c>
      <c r="BA59" s="25">
        <v>234.31</v>
      </c>
      <c r="BB59" s="25">
        <v>234.31</v>
      </c>
      <c r="BC59" s="25">
        <v>15973.210000000006</v>
      </c>
      <c r="BD59" s="25">
        <v>8860.3129780564213</v>
      </c>
      <c r="BZ59">
        <v>1.4921397450962104E-13</v>
      </c>
      <c r="CA59">
        <v>-7.815970093361102E-14</v>
      </c>
      <c r="CB59">
        <v>-7.3830752832159393E-12</v>
      </c>
    </row>
    <row r="60" spans="9:80" x14ac:dyDescent="0.15">
      <c r="AZ60" s="25">
        <v>57</v>
      </c>
      <c r="BA60" s="25">
        <v>234.15</v>
      </c>
      <c r="BB60" s="25">
        <v>234.15</v>
      </c>
      <c r="BC60" s="25">
        <v>16207.360000000006</v>
      </c>
      <c r="BD60" s="25">
        <v>9018.5328526645717</v>
      </c>
      <c r="BZ60">
        <v>1.4921397450962104E-13</v>
      </c>
      <c r="CA60">
        <v>-7.815970093361102E-14</v>
      </c>
      <c r="CB60">
        <v>-7.3547876384526591E-12</v>
      </c>
    </row>
    <row r="61" spans="9:80" x14ac:dyDescent="0.15">
      <c r="AZ61" s="25">
        <v>58</v>
      </c>
      <c r="BA61" s="25">
        <v>233.78</v>
      </c>
      <c r="BB61" s="25">
        <v>233.78</v>
      </c>
      <c r="BC61" s="25">
        <v>16441.140000000007</v>
      </c>
      <c r="BD61" s="25">
        <v>9176.752727272722</v>
      </c>
      <c r="BZ61">
        <v>1.4921397450962104E-13</v>
      </c>
      <c r="CA61">
        <v>-7.815970093361102E-14</v>
      </c>
      <c r="CB61">
        <v>-7.3264999936893805E-12</v>
      </c>
    </row>
    <row r="62" spans="9:80" x14ac:dyDescent="0.15">
      <c r="AZ62" s="25">
        <v>59</v>
      </c>
      <c r="BA62" s="25">
        <v>233.16</v>
      </c>
      <c r="BB62" s="25">
        <v>233.16</v>
      </c>
      <c r="BC62" s="25">
        <v>16674.300000000007</v>
      </c>
      <c r="BD62" s="25">
        <v>9334.9726018808724</v>
      </c>
      <c r="BZ62">
        <v>1.4921397450962104E-13</v>
      </c>
      <c r="CA62">
        <v>-7.815970093361102E-14</v>
      </c>
      <c r="CB62">
        <v>-7.2982123489261003E-12</v>
      </c>
    </row>
    <row r="63" spans="9:80" x14ac:dyDescent="0.15">
      <c r="AZ63" s="25">
        <v>60</v>
      </c>
      <c r="BA63" s="25">
        <v>231.97</v>
      </c>
      <c r="BB63" s="25">
        <v>231.97</v>
      </c>
      <c r="BC63" s="25">
        <v>16906.270000000008</v>
      </c>
      <c r="BD63" s="25">
        <v>9493.1924764890227</v>
      </c>
      <c r="BZ63">
        <v>1.4921397450962104E-13</v>
      </c>
      <c r="CA63">
        <v>-7.815970093361102E-14</v>
      </c>
      <c r="CB63">
        <v>-7.2699247041628216E-12</v>
      </c>
    </row>
    <row r="64" spans="9:80" x14ac:dyDescent="0.15">
      <c r="AZ64" s="25">
        <v>61</v>
      </c>
      <c r="BA64" s="25">
        <v>230.87</v>
      </c>
      <c r="BB64" s="25">
        <v>230.87</v>
      </c>
      <c r="BC64" s="25">
        <v>17137.140000000007</v>
      </c>
      <c r="BD64" s="25">
        <v>9651.4123510971731</v>
      </c>
      <c r="BZ64">
        <v>1.4921397450962104E-13</v>
      </c>
      <c r="CA64">
        <v>-7.815970093361102E-14</v>
      </c>
      <c r="CB64">
        <v>-7.2416370593995414E-12</v>
      </c>
    </row>
    <row r="65" spans="52:80" x14ac:dyDescent="0.15">
      <c r="AZ65" s="25">
        <v>62</v>
      </c>
      <c r="BA65" s="25">
        <v>230.87</v>
      </c>
      <c r="BB65" s="25">
        <v>230.87</v>
      </c>
      <c r="BC65" s="25">
        <v>17368.010000000006</v>
      </c>
      <c r="BD65" s="25">
        <v>9809.6322257053234</v>
      </c>
      <c r="BZ65">
        <v>1.4921397450962104E-13</v>
      </c>
      <c r="CA65">
        <v>-7.815970093361102E-14</v>
      </c>
      <c r="CB65">
        <v>-7.2133494146362628E-12</v>
      </c>
    </row>
    <row r="66" spans="52:80" x14ac:dyDescent="0.15">
      <c r="AZ66" s="24">
        <v>63</v>
      </c>
      <c r="BA66" s="24">
        <v>230.71</v>
      </c>
      <c r="BB66" s="24">
        <v>230.71</v>
      </c>
      <c r="BC66" s="24">
        <v>17598.720000000005</v>
      </c>
      <c r="BD66" s="24">
        <v>9967.8521003134738</v>
      </c>
      <c r="BZ66">
        <v>1.4921397450962104E-13</v>
      </c>
      <c r="CA66">
        <v>-7.815970093361102E-14</v>
      </c>
      <c r="CB66">
        <v>-7.1850617698729826E-12</v>
      </c>
    </row>
    <row r="67" spans="52:80" x14ac:dyDescent="0.15">
      <c r="AZ67" s="24">
        <v>64</v>
      </c>
      <c r="BA67" s="24">
        <v>228.99</v>
      </c>
      <c r="BB67" s="24">
        <v>228.99</v>
      </c>
      <c r="BC67" s="24">
        <v>17827.710000000006</v>
      </c>
      <c r="BD67" s="24">
        <v>10126.071974921624</v>
      </c>
      <c r="BZ67">
        <v>1.4921397450962104E-13</v>
      </c>
      <c r="CA67">
        <v>-7.815970093361102E-14</v>
      </c>
      <c r="CB67">
        <v>-7.156774125109704E-12</v>
      </c>
    </row>
    <row r="68" spans="52:80" x14ac:dyDescent="0.15">
      <c r="AZ68" s="24">
        <v>65</v>
      </c>
      <c r="BA68" s="24">
        <v>224.21</v>
      </c>
      <c r="BB68" s="24">
        <v>224.21</v>
      </c>
      <c r="BC68" s="24">
        <v>18051.920000000006</v>
      </c>
      <c r="BD68" s="24">
        <v>10284.291849529774</v>
      </c>
      <c r="BZ68">
        <v>1.4921397450962104E-13</v>
      </c>
      <c r="CA68">
        <v>-7.815970093361102E-14</v>
      </c>
      <c r="CB68">
        <v>-7.1284864803464238E-12</v>
      </c>
    </row>
    <row r="69" spans="52:80" x14ac:dyDescent="0.15">
      <c r="AZ69" s="24">
        <v>66</v>
      </c>
      <c r="BA69" s="24">
        <v>223.99</v>
      </c>
      <c r="BB69" s="24">
        <v>223.99</v>
      </c>
      <c r="BC69" s="24">
        <v>18275.910000000007</v>
      </c>
      <c r="BD69" s="24">
        <v>10442.511724137925</v>
      </c>
      <c r="BZ69">
        <v>1.4921397450962104E-13</v>
      </c>
      <c r="CA69">
        <v>-7.815970093361102E-14</v>
      </c>
      <c r="CB69">
        <v>-7.1001988355831452E-12</v>
      </c>
    </row>
    <row r="70" spans="52:80" x14ac:dyDescent="0.15">
      <c r="AZ70" s="24">
        <v>67</v>
      </c>
      <c r="BA70" s="24">
        <v>223.99</v>
      </c>
      <c r="BB70" s="24">
        <v>223.99</v>
      </c>
      <c r="BC70" s="24">
        <v>18499.900000000009</v>
      </c>
      <c r="BD70" s="24">
        <v>10600.731598746075</v>
      </c>
      <c r="BZ70">
        <v>1.4921397450962104E-13</v>
      </c>
      <c r="CA70">
        <v>-7.815970093361102E-14</v>
      </c>
      <c r="CB70">
        <v>-7.0719111908198649E-12</v>
      </c>
    </row>
    <row r="71" spans="52:80" x14ac:dyDescent="0.15">
      <c r="AZ71" s="24">
        <v>68</v>
      </c>
      <c r="BA71" s="24">
        <v>221.89</v>
      </c>
      <c r="BB71" s="24">
        <v>221.89</v>
      </c>
      <c r="BC71" s="24">
        <v>18721.790000000008</v>
      </c>
      <c r="BD71" s="24">
        <v>10758.951473354226</v>
      </c>
      <c r="BZ71">
        <v>1.4921397450962104E-13</v>
      </c>
      <c r="CA71">
        <v>-7.815970093361102E-14</v>
      </c>
      <c r="CB71">
        <v>-7.0436235460565855E-12</v>
      </c>
    </row>
    <row r="72" spans="52:80" x14ac:dyDescent="0.15">
      <c r="AZ72" s="24">
        <v>69</v>
      </c>
      <c r="BA72" s="24">
        <v>219.38</v>
      </c>
      <c r="BB72" s="24">
        <v>219.38</v>
      </c>
      <c r="BC72" s="24">
        <v>18941.170000000009</v>
      </c>
      <c r="BD72" s="24">
        <v>10917.171347962376</v>
      </c>
      <c r="BZ72">
        <v>1.4921397450962104E-13</v>
      </c>
      <c r="CA72">
        <v>-7.815970093361102E-14</v>
      </c>
      <c r="CB72">
        <v>-7.0153359012933061E-12</v>
      </c>
    </row>
    <row r="73" spans="52:80" x14ac:dyDescent="0.15">
      <c r="AZ73" s="24">
        <v>70</v>
      </c>
      <c r="BA73" s="24">
        <v>218.54</v>
      </c>
      <c r="BB73" s="24">
        <v>218.54</v>
      </c>
      <c r="BC73" s="24">
        <v>19159.71000000001</v>
      </c>
      <c r="BD73" s="24">
        <v>11075.391222570526</v>
      </c>
      <c r="BZ73">
        <v>1.4921397450962104E-13</v>
      </c>
      <c r="CA73">
        <v>-7.815970093361102E-14</v>
      </c>
      <c r="CB73">
        <v>-6.9870482565300267E-12</v>
      </c>
    </row>
    <row r="74" spans="52:80" x14ac:dyDescent="0.15">
      <c r="AZ74" s="24">
        <v>71</v>
      </c>
      <c r="BA74" s="24">
        <v>215.06</v>
      </c>
      <c r="BB74" s="24">
        <v>215.06</v>
      </c>
      <c r="BC74" s="24">
        <v>19374.770000000011</v>
      </c>
      <c r="BD74" s="24">
        <v>11233.611097178677</v>
      </c>
      <c r="BZ74">
        <v>1.4921397450962104E-13</v>
      </c>
      <c r="CA74">
        <v>-7.815970093361102E-14</v>
      </c>
      <c r="CB74">
        <v>-6.9587606117667473E-12</v>
      </c>
    </row>
    <row r="75" spans="52:80" x14ac:dyDescent="0.15">
      <c r="AZ75" s="24">
        <v>72</v>
      </c>
      <c r="BA75" s="24">
        <v>215.01</v>
      </c>
      <c r="BB75" s="24">
        <v>215.01</v>
      </c>
      <c r="BC75" s="24">
        <v>19589.78000000001</v>
      </c>
      <c r="BD75" s="24">
        <v>11391.830971786827</v>
      </c>
      <c r="BZ75">
        <v>1.4921397450962104E-13</v>
      </c>
      <c r="CA75">
        <v>-7.815970093361102E-14</v>
      </c>
      <c r="CB75">
        <v>-6.9304729670034679E-12</v>
      </c>
    </row>
    <row r="76" spans="52:80" x14ac:dyDescent="0.15">
      <c r="AZ76" s="24">
        <v>73</v>
      </c>
      <c r="BA76" s="24">
        <v>215.01</v>
      </c>
      <c r="BB76" s="24">
        <v>215.01</v>
      </c>
      <c r="BC76" s="24">
        <v>19804.790000000008</v>
      </c>
      <c r="BD76" s="24">
        <v>11550.050846394977</v>
      </c>
      <c r="BZ76">
        <v>1.4921397450962104E-13</v>
      </c>
      <c r="CA76">
        <v>-7.815970093361102E-14</v>
      </c>
      <c r="CB76">
        <v>-6.9021853222401884E-12</v>
      </c>
    </row>
    <row r="77" spans="52:80" x14ac:dyDescent="0.15">
      <c r="AZ77" s="24">
        <v>74</v>
      </c>
      <c r="BA77" s="24">
        <v>210.9</v>
      </c>
      <c r="BB77" s="24">
        <v>210.9</v>
      </c>
      <c r="BC77" s="24">
        <v>20015.69000000001</v>
      </c>
      <c r="BD77" s="24">
        <v>11708.270721003128</v>
      </c>
      <c r="BZ77">
        <v>1.4921397450962104E-13</v>
      </c>
      <c r="CA77">
        <v>-7.815970093361102E-14</v>
      </c>
      <c r="CB77">
        <v>-6.873897677476909E-12</v>
      </c>
    </row>
    <row r="78" spans="52:80" x14ac:dyDescent="0.15">
      <c r="AZ78" s="24">
        <v>75</v>
      </c>
      <c r="BA78" s="24">
        <v>210</v>
      </c>
      <c r="BB78" s="24">
        <v>210</v>
      </c>
      <c r="BC78" s="24">
        <v>20225.69000000001</v>
      </c>
      <c r="BD78" s="24">
        <v>11866.490595611278</v>
      </c>
      <c r="BZ78">
        <v>1.4921397450962104E-13</v>
      </c>
      <c r="CA78">
        <v>-7.815970093361102E-14</v>
      </c>
      <c r="CB78">
        <v>-6.8456100327136296E-12</v>
      </c>
    </row>
    <row r="79" spans="52:80" x14ac:dyDescent="0.15">
      <c r="AZ79" s="24">
        <v>76</v>
      </c>
      <c r="BA79" s="24">
        <v>208.86</v>
      </c>
      <c r="BB79" s="24">
        <v>208.86</v>
      </c>
      <c r="BC79" s="24">
        <v>20434.55000000001</v>
      </c>
      <c r="BD79" s="24">
        <v>12024.710470219428</v>
      </c>
      <c r="BZ79">
        <v>1.4921397450962104E-13</v>
      </c>
      <c r="CA79">
        <v>-7.815970093361102E-14</v>
      </c>
      <c r="CB79">
        <v>-6.8173223879503502E-12</v>
      </c>
    </row>
    <row r="80" spans="52:80" x14ac:dyDescent="0.15">
      <c r="AZ80" s="24">
        <v>77</v>
      </c>
      <c r="BA80" s="24">
        <v>208.79</v>
      </c>
      <c r="BB80" s="24">
        <v>208.79</v>
      </c>
      <c r="BC80" s="24">
        <v>20643.340000000011</v>
      </c>
      <c r="BD80" s="24">
        <v>12182.930344827579</v>
      </c>
      <c r="BZ80">
        <v>1.4921397450962104E-13</v>
      </c>
      <c r="CA80">
        <v>-7.815970093361102E-14</v>
      </c>
      <c r="CB80">
        <v>-6.7890347431870708E-12</v>
      </c>
    </row>
    <row r="81" spans="52:80" x14ac:dyDescent="0.15">
      <c r="AZ81" s="24">
        <v>78</v>
      </c>
      <c r="BA81" s="24">
        <v>208.79</v>
      </c>
      <c r="BB81" s="24">
        <v>208.79</v>
      </c>
      <c r="BC81" s="24">
        <v>20852.130000000012</v>
      </c>
      <c r="BD81" s="24">
        <v>12341.150219435729</v>
      </c>
      <c r="BZ81">
        <v>1.4921397450962104E-13</v>
      </c>
      <c r="CA81">
        <v>-7.815970093361102E-14</v>
      </c>
      <c r="CB81">
        <v>-6.7607470984237906E-12</v>
      </c>
    </row>
    <row r="82" spans="52:80" x14ac:dyDescent="0.15">
      <c r="AZ82" s="24">
        <v>79</v>
      </c>
      <c r="BA82" s="24">
        <v>208.71000000000004</v>
      </c>
      <c r="BB82" s="24">
        <v>208.71</v>
      </c>
      <c r="BC82" s="24">
        <v>21060.840000000011</v>
      </c>
      <c r="BD82" s="24">
        <v>12499.370094043879</v>
      </c>
      <c r="BZ82">
        <v>1.4921397450962104E-13</v>
      </c>
      <c r="CA82">
        <v>-7.815970093361102E-14</v>
      </c>
      <c r="CB82">
        <v>-6.732459453660512E-12</v>
      </c>
    </row>
    <row r="83" spans="52:80" x14ac:dyDescent="0.15">
      <c r="AZ83" s="24">
        <v>80</v>
      </c>
      <c r="BA83" s="24">
        <v>208.71</v>
      </c>
      <c r="BB83" s="24">
        <v>208.71</v>
      </c>
      <c r="BC83" s="24">
        <v>21269.55000000001</v>
      </c>
      <c r="BD83" s="24">
        <v>12657.58996865203</v>
      </c>
      <c r="BZ83">
        <v>1.4921397450962104E-13</v>
      </c>
      <c r="CA83">
        <v>-7.815970093361102E-14</v>
      </c>
      <c r="CB83">
        <v>-6.7041718088972317E-12</v>
      </c>
    </row>
    <row r="84" spans="52:80" x14ac:dyDescent="0.15">
      <c r="AZ84" s="24">
        <v>81</v>
      </c>
      <c r="BA84" s="24">
        <v>207.84</v>
      </c>
      <c r="BB84" s="24">
        <v>207.84</v>
      </c>
      <c r="BC84" s="24">
        <v>21477.39000000001</v>
      </c>
      <c r="BD84" s="24">
        <v>12815.80984326018</v>
      </c>
      <c r="BZ84">
        <v>1.4921397450962104E-13</v>
      </c>
      <c r="CA84">
        <v>-7.815970093361102E-14</v>
      </c>
      <c r="CB84">
        <v>-6.6758841641339531E-12</v>
      </c>
    </row>
    <row r="85" spans="52:80" x14ac:dyDescent="0.15">
      <c r="AZ85" s="24">
        <v>82</v>
      </c>
      <c r="BA85" s="24">
        <v>207.82999999999998</v>
      </c>
      <c r="BB85" s="24">
        <v>207.83</v>
      </c>
      <c r="BC85" s="24">
        <v>21685.220000000012</v>
      </c>
      <c r="BD85" s="24">
        <v>12974.02971786833</v>
      </c>
      <c r="BZ85">
        <v>1.4921397450962104E-13</v>
      </c>
      <c r="CA85">
        <v>-7.815970093361102E-14</v>
      </c>
      <c r="CB85">
        <v>-6.6475965193706729E-12</v>
      </c>
    </row>
    <row r="86" spans="52:80" x14ac:dyDescent="0.15">
      <c r="AZ86" s="24">
        <v>83</v>
      </c>
      <c r="BA86" s="24">
        <v>207.17</v>
      </c>
      <c r="BB86" s="24">
        <v>207.17</v>
      </c>
      <c r="BC86" s="24">
        <v>21892.39000000001</v>
      </c>
      <c r="BD86" s="24">
        <v>13132.249592476481</v>
      </c>
      <c r="BZ86">
        <v>1.4921397450962104E-13</v>
      </c>
      <c r="CA86">
        <v>-7.815970093361102E-14</v>
      </c>
      <c r="CB86">
        <v>-6.6193088746073943E-12</v>
      </c>
    </row>
    <row r="87" spans="52:80" x14ac:dyDescent="0.15">
      <c r="AZ87" s="24">
        <v>84</v>
      </c>
      <c r="BA87" s="24">
        <v>205.96</v>
      </c>
      <c r="BB87" s="24">
        <v>205.96</v>
      </c>
      <c r="BC87" s="24">
        <v>22098.350000000009</v>
      </c>
      <c r="BD87" s="24">
        <v>13290.469467084631</v>
      </c>
      <c r="BZ87">
        <v>1.4921397450962104E-13</v>
      </c>
      <c r="CA87">
        <v>-7.815970093361102E-14</v>
      </c>
      <c r="CB87">
        <v>-6.5910212298441141E-12</v>
      </c>
    </row>
    <row r="88" spans="52:80" x14ac:dyDescent="0.15">
      <c r="AZ88" s="24">
        <v>85</v>
      </c>
      <c r="BA88" s="24">
        <v>205.96</v>
      </c>
      <c r="BB88" s="24">
        <v>205.96</v>
      </c>
      <c r="BC88" s="24">
        <v>22304.310000000009</v>
      </c>
      <c r="BD88" s="24">
        <v>13448.689341692781</v>
      </c>
      <c r="BZ88">
        <v>1.4921397450962104E-13</v>
      </c>
      <c r="CA88">
        <v>-7.815970093361102E-14</v>
      </c>
      <c r="CB88">
        <v>-6.5627335850808355E-12</v>
      </c>
    </row>
    <row r="89" spans="52:80" x14ac:dyDescent="0.15">
      <c r="AZ89" s="24">
        <v>86</v>
      </c>
      <c r="BA89" s="24">
        <v>205.51</v>
      </c>
      <c r="BB89" s="24">
        <v>205.51</v>
      </c>
      <c r="BC89" s="24">
        <v>22509.820000000007</v>
      </c>
      <c r="BD89" s="24">
        <v>13606.909216300932</v>
      </c>
      <c r="BZ89">
        <v>1.4921397450962104E-13</v>
      </c>
      <c r="CA89">
        <v>-7.815970093361102E-14</v>
      </c>
      <c r="CB89">
        <v>-6.5344459403175553E-12</v>
      </c>
    </row>
    <row r="90" spans="52:80" x14ac:dyDescent="0.15">
      <c r="AZ90" s="24">
        <v>87</v>
      </c>
      <c r="BA90" s="24">
        <v>203.17</v>
      </c>
      <c r="BB90" s="24">
        <v>203.17</v>
      </c>
      <c r="BC90" s="24">
        <v>22712.990000000005</v>
      </c>
      <c r="BD90" s="24">
        <v>13765.129090909082</v>
      </c>
      <c r="BZ90">
        <v>1.4921397450962104E-13</v>
      </c>
      <c r="CA90">
        <v>-7.815970093361102E-14</v>
      </c>
      <c r="CB90">
        <v>-6.5061582955542758E-12</v>
      </c>
    </row>
    <row r="91" spans="52:80" x14ac:dyDescent="0.15">
      <c r="AZ91" s="24">
        <v>88</v>
      </c>
      <c r="BA91" s="24">
        <v>202</v>
      </c>
      <c r="BB91" s="24">
        <v>202</v>
      </c>
      <c r="BC91" s="24">
        <v>22914.990000000005</v>
      </c>
      <c r="BD91" s="24">
        <v>13923.348965517233</v>
      </c>
      <c r="BZ91">
        <v>1.4921397450962104E-13</v>
      </c>
      <c r="CA91">
        <v>-7.815970093361102E-14</v>
      </c>
      <c r="CB91">
        <v>-6.4778706507909964E-12</v>
      </c>
    </row>
    <row r="92" spans="52:80" x14ac:dyDescent="0.15">
      <c r="AZ92" s="24">
        <v>89</v>
      </c>
      <c r="BA92" s="24">
        <v>200.69</v>
      </c>
      <c r="BB92" s="24">
        <v>200.69</v>
      </c>
      <c r="BC92" s="24">
        <v>23115.680000000004</v>
      </c>
      <c r="BD92" s="24">
        <v>14081.568840125383</v>
      </c>
      <c r="BZ92">
        <v>1.4921397450962104E-13</v>
      </c>
      <c r="CA92">
        <v>-7.815970093361102E-14</v>
      </c>
      <c r="CB92">
        <v>-6.449583006027717E-12</v>
      </c>
    </row>
    <row r="93" spans="52:80" x14ac:dyDescent="0.15">
      <c r="AZ93" s="24">
        <v>90</v>
      </c>
      <c r="BA93" s="24">
        <v>200.41</v>
      </c>
      <c r="BB93" s="24">
        <v>200.41</v>
      </c>
      <c r="BC93" s="24">
        <v>23316.090000000004</v>
      </c>
      <c r="BD93" s="24">
        <v>14239.788714733533</v>
      </c>
      <c r="BZ93">
        <v>1.4921397450962104E-13</v>
      </c>
      <c r="CA93">
        <v>-7.815970093361102E-14</v>
      </c>
      <c r="CB93">
        <v>-6.4212953612644376E-12</v>
      </c>
    </row>
    <row r="94" spans="52:80" x14ac:dyDescent="0.15">
      <c r="AZ94" s="24">
        <v>91</v>
      </c>
      <c r="BA94" s="24">
        <v>200.2</v>
      </c>
      <c r="BB94" s="24">
        <v>200.2</v>
      </c>
      <c r="BC94" s="24">
        <v>23516.290000000005</v>
      </c>
      <c r="BD94" s="24">
        <v>14398.008589341684</v>
      </c>
      <c r="BZ94">
        <v>1.4921397450962104E-13</v>
      </c>
      <c r="CA94">
        <v>-7.815970093361102E-14</v>
      </c>
      <c r="CB94">
        <v>-6.3930077165011582E-12</v>
      </c>
    </row>
    <row r="95" spans="52:80" x14ac:dyDescent="0.15">
      <c r="AZ95" s="24">
        <v>92</v>
      </c>
      <c r="BA95" s="24">
        <v>200.2</v>
      </c>
      <c r="BB95" s="24">
        <v>200.2</v>
      </c>
      <c r="BC95" s="24">
        <v>23716.490000000005</v>
      </c>
      <c r="BD95" s="24">
        <v>14556.228463949834</v>
      </c>
      <c r="BZ95">
        <v>1.4921397450962104E-13</v>
      </c>
      <c r="CA95">
        <v>-7.815970093361102E-14</v>
      </c>
      <c r="CB95">
        <v>-6.3647200717378788E-12</v>
      </c>
    </row>
    <row r="96" spans="52:80" x14ac:dyDescent="0.15">
      <c r="AZ96" s="24">
        <v>93</v>
      </c>
      <c r="BA96" s="24">
        <v>195.91</v>
      </c>
      <c r="BB96" s="24">
        <v>195.91</v>
      </c>
      <c r="BC96" s="24">
        <v>23912.400000000005</v>
      </c>
      <c r="BD96" s="24">
        <v>14714.448338557984</v>
      </c>
      <c r="BZ96">
        <v>1.4921397450962104E-13</v>
      </c>
      <c r="CA96">
        <v>-7.815970093361102E-14</v>
      </c>
      <c r="CB96">
        <v>-6.3364324269745994E-12</v>
      </c>
    </row>
    <row r="97" spans="52:80" x14ac:dyDescent="0.15">
      <c r="AZ97" s="25">
        <v>94</v>
      </c>
      <c r="BA97" s="25">
        <v>193.67</v>
      </c>
      <c r="BB97" s="25">
        <v>193.67</v>
      </c>
      <c r="BC97" s="25">
        <v>24106.070000000003</v>
      </c>
      <c r="BD97" s="25">
        <v>14872.668213166135</v>
      </c>
      <c r="BZ97">
        <v>1.4921397450962104E-13</v>
      </c>
      <c r="CA97">
        <v>-7.815970093361102E-14</v>
      </c>
      <c r="CB97">
        <v>-6.3081447822113199E-12</v>
      </c>
    </row>
    <row r="98" spans="52:80" x14ac:dyDescent="0.15">
      <c r="AZ98" s="25">
        <v>95</v>
      </c>
      <c r="BA98" s="25">
        <v>193.5</v>
      </c>
      <c r="BB98" s="25">
        <v>193.5</v>
      </c>
      <c r="BC98" s="25">
        <v>24299.570000000003</v>
      </c>
      <c r="BD98" s="25">
        <v>15030.888087774285</v>
      </c>
      <c r="BZ98">
        <v>1.4921397450962104E-13</v>
      </c>
      <c r="CA98">
        <v>-7.815970093361102E-14</v>
      </c>
      <c r="CB98">
        <v>-6.2798571374480405E-12</v>
      </c>
    </row>
    <row r="99" spans="52:80" x14ac:dyDescent="0.15">
      <c r="AZ99" s="25">
        <v>96</v>
      </c>
      <c r="BA99" s="25">
        <v>191.66</v>
      </c>
      <c r="BB99" s="25">
        <v>191.66</v>
      </c>
      <c r="BC99" s="25">
        <v>24491.230000000003</v>
      </c>
      <c r="BD99" s="25">
        <v>15189.107962382435</v>
      </c>
      <c r="BZ99">
        <v>1.4921397450962104E-13</v>
      </c>
      <c r="CA99">
        <v>-7.815970093361102E-14</v>
      </c>
      <c r="CB99">
        <v>-6.2515694926847611E-12</v>
      </c>
    </row>
    <row r="100" spans="52:80" x14ac:dyDescent="0.15">
      <c r="AZ100" s="25">
        <v>97</v>
      </c>
      <c r="BA100" s="25">
        <v>191.63</v>
      </c>
      <c r="BB100" s="25">
        <v>191.63</v>
      </c>
      <c r="BC100" s="25">
        <v>24682.860000000004</v>
      </c>
      <c r="BD100" s="25">
        <v>15347.327836990586</v>
      </c>
      <c r="BZ100">
        <v>1.4921397450962104E-13</v>
      </c>
      <c r="CA100">
        <v>-7.815970093361102E-14</v>
      </c>
      <c r="CB100">
        <v>-6.2232818479214809E-12</v>
      </c>
    </row>
    <row r="101" spans="52:80" x14ac:dyDescent="0.15">
      <c r="AZ101" s="25">
        <v>98</v>
      </c>
      <c r="BA101" s="25">
        <v>190.09</v>
      </c>
      <c r="BB101" s="25">
        <v>190.09</v>
      </c>
      <c r="BC101" s="25">
        <v>24872.950000000004</v>
      </c>
      <c r="BD101" s="25">
        <v>15505.547711598736</v>
      </c>
      <c r="BZ101">
        <v>1.4921397450962104E-13</v>
      </c>
      <c r="CA101">
        <v>-7.815970093361102E-14</v>
      </c>
      <c r="CB101">
        <v>-6.1949942031582023E-12</v>
      </c>
    </row>
    <row r="102" spans="52:80" x14ac:dyDescent="0.15">
      <c r="AZ102" s="25">
        <v>99</v>
      </c>
      <c r="BA102" s="25">
        <v>190.09</v>
      </c>
      <c r="BB102" s="25">
        <v>190.09</v>
      </c>
      <c r="BC102" s="25">
        <v>25063.040000000005</v>
      </c>
      <c r="BD102" s="25">
        <v>15663.767586206886</v>
      </c>
      <c r="BZ102">
        <v>1.4921397450962104E-13</v>
      </c>
      <c r="CA102">
        <v>-7.815970093361102E-14</v>
      </c>
      <c r="CB102">
        <v>-6.1667065583949221E-12</v>
      </c>
    </row>
    <row r="103" spans="52:80" x14ac:dyDescent="0.15">
      <c r="AZ103" s="25">
        <v>100</v>
      </c>
      <c r="BA103" s="25">
        <v>190.09</v>
      </c>
      <c r="BB103" s="25">
        <v>190.09</v>
      </c>
      <c r="BC103" s="25">
        <v>25253.130000000005</v>
      </c>
      <c r="BD103" s="25">
        <v>15821.987460815037</v>
      </c>
      <c r="BZ103">
        <v>1.4921397450962104E-13</v>
      </c>
      <c r="CA103">
        <v>-7.815970093361102E-14</v>
      </c>
      <c r="CB103">
        <v>-6.1384189136316434E-12</v>
      </c>
    </row>
    <row r="104" spans="52:80" x14ac:dyDescent="0.15">
      <c r="AZ104" s="25">
        <v>101</v>
      </c>
      <c r="BA104" s="25">
        <v>188.46</v>
      </c>
      <c r="BB104" s="25">
        <v>188.46</v>
      </c>
      <c r="BC104" s="25">
        <v>25441.590000000004</v>
      </c>
      <c r="BD104" s="25">
        <v>15980.207335423187</v>
      </c>
      <c r="BZ104">
        <v>1.4921397450962104E-13</v>
      </c>
      <c r="CA104">
        <v>-7.815970093361102E-14</v>
      </c>
      <c r="CB104">
        <v>-6.1101312688683632E-12</v>
      </c>
    </row>
    <row r="105" spans="52:80" x14ac:dyDescent="0.15">
      <c r="AZ105" s="25">
        <v>102</v>
      </c>
      <c r="BA105" s="25">
        <v>185.65</v>
      </c>
      <c r="BB105" s="25">
        <v>185.65</v>
      </c>
      <c r="BC105" s="25">
        <v>25627.240000000005</v>
      </c>
      <c r="BD105" s="25">
        <v>16138.427210031337</v>
      </c>
      <c r="BZ105">
        <v>1.4921397450962104E-13</v>
      </c>
      <c r="CA105">
        <v>-7.815970093361102E-14</v>
      </c>
      <c r="CB105">
        <v>-6.0818436241050846E-12</v>
      </c>
    </row>
    <row r="106" spans="52:80" x14ac:dyDescent="0.15">
      <c r="AZ106" s="25">
        <v>103</v>
      </c>
      <c r="BA106" s="25">
        <v>185.65</v>
      </c>
      <c r="BB106" s="25">
        <v>185.65</v>
      </c>
      <c r="BC106" s="25">
        <v>25812.890000000007</v>
      </c>
      <c r="BD106" s="25">
        <v>16296.647084639488</v>
      </c>
      <c r="BZ106">
        <v>1.4921397450962104E-13</v>
      </c>
      <c r="CA106">
        <v>-7.815970093361102E-14</v>
      </c>
      <c r="CB106">
        <v>-6.0535559793418044E-12</v>
      </c>
    </row>
    <row r="107" spans="52:80" x14ac:dyDescent="0.15">
      <c r="AZ107" s="25">
        <v>104</v>
      </c>
      <c r="BA107" s="25">
        <v>183.43</v>
      </c>
      <c r="BB107" s="25">
        <v>183.43</v>
      </c>
      <c r="BC107" s="25">
        <v>25996.320000000007</v>
      </c>
      <c r="BD107" s="25">
        <v>16454.86695924764</v>
      </c>
      <c r="BZ107">
        <v>1.4921397450962104E-13</v>
      </c>
      <c r="CA107">
        <v>-7.815970093361102E-14</v>
      </c>
      <c r="CB107">
        <v>-6.0252683345785258E-12</v>
      </c>
    </row>
    <row r="108" spans="52:80" x14ac:dyDescent="0.15">
      <c r="AZ108" s="25">
        <v>105</v>
      </c>
      <c r="BA108" s="25">
        <v>183.43</v>
      </c>
      <c r="BB108" s="25">
        <v>183.43</v>
      </c>
      <c r="BC108" s="25">
        <v>26179.750000000007</v>
      </c>
      <c r="BD108" s="25">
        <v>16613.086833855792</v>
      </c>
      <c r="BZ108">
        <v>1.4921397450962104E-13</v>
      </c>
      <c r="CA108">
        <v>-7.815970093361102E-14</v>
      </c>
      <c r="CB108">
        <v>-5.9969806898152456E-12</v>
      </c>
    </row>
    <row r="109" spans="52:80" x14ac:dyDescent="0.15">
      <c r="AZ109" s="25">
        <v>106</v>
      </c>
      <c r="BA109" s="25">
        <v>180.85</v>
      </c>
      <c r="BB109" s="25">
        <v>180.85</v>
      </c>
      <c r="BC109" s="25">
        <v>26360.600000000006</v>
      </c>
      <c r="BD109" s="25">
        <v>16771.306708463944</v>
      </c>
      <c r="BZ109">
        <v>1.4921397450962104E-13</v>
      </c>
      <c r="CA109">
        <v>-7.815970093361102E-14</v>
      </c>
      <c r="CB109">
        <v>-5.9686930450519662E-12</v>
      </c>
    </row>
    <row r="110" spans="52:80" x14ac:dyDescent="0.15">
      <c r="AZ110" s="25">
        <v>107</v>
      </c>
      <c r="BA110" s="25">
        <v>180.85</v>
      </c>
      <c r="BB110" s="25">
        <v>180.85</v>
      </c>
      <c r="BC110" s="25">
        <v>26541.450000000004</v>
      </c>
      <c r="BD110" s="25">
        <v>16929.526583072096</v>
      </c>
      <c r="BZ110">
        <v>1.4921397450962104E-13</v>
      </c>
      <c r="CA110">
        <v>-7.815970093361102E-14</v>
      </c>
      <c r="CB110">
        <v>-5.9404054002886867E-12</v>
      </c>
    </row>
    <row r="111" spans="52:80" x14ac:dyDescent="0.15">
      <c r="AZ111" s="25">
        <v>108</v>
      </c>
      <c r="BA111" s="25">
        <v>180.56</v>
      </c>
      <c r="BB111" s="25">
        <v>180.56</v>
      </c>
      <c r="BC111" s="25">
        <v>26722.010000000006</v>
      </c>
      <c r="BD111" s="25">
        <v>17087.746457680249</v>
      </c>
      <c r="BZ111">
        <v>1.4921397450962104E-13</v>
      </c>
      <c r="CA111">
        <v>-7.815970093361102E-14</v>
      </c>
      <c r="CB111">
        <v>-5.9121177555254073E-12</v>
      </c>
    </row>
    <row r="112" spans="52:80" x14ac:dyDescent="0.15">
      <c r="AZ112" s="25">
        <v>109</v>
      </c>
      <c r="BA112" s="25">
        <v>179.22999999999996</v>
      </c>
      <c r="BB112" s="25">
        <v>179.23</v>
      </c>
      <c r="BC112" s="25">
        <v>26901.240000000005</v>
      </c>
      <c r="BD112" s="25">
        <v>17245.966332288401</v>
      </c>
      <c r="BZ112">
        <v>1.4921397450962104E-13</v>
      </c>
      <c r="CA112">
        <v>-7.815970093361102E-14</v>
      </c>
      <c r="CB112">
        <v>-5.8838301107621279E-12</v>
      </c>
    </row>
    <row r="113" spans="52:80" x14ac:dyDescent="0.15">
      <c r="AZ113" s="25">
        <v>110</v>
      </c>
      <c r="BA113" s="25">
        <v>179.13</v>
      </c>
      <c r="BB113" s="25">
        <v>179.13</v>
      </c>
      <c r="BC113" s="25">
        <v>27080.370000000006</v>
      </c>
      <c r="BD113" s="25">
        <v>17404.186206896553</v>
      </c>
      <c r="BZ113">
        <v>1.4921397450962104E-13</v>
      </c>
      <c r="CA113">
        <v>-7.815970093361102E-14</v>
      </c>
      <c r="CB113">
        <v>-5.8555424659988485E-12</v>
      </c>
    </row>
    <row r="114" spans="52:80" x14ac:dyDescent="0.15">
      <c r="AZ114" s="25">
        <v>111</v>
      </c>
      <c r="BA114" s="25">
        <v>177.09</v>
      </c>
      <c r="BB114" s="25">
        <v>177.09</v>
      </c>
      <c r="BC114" s="25">
        <v>27257.460000000006</v>
      </c>
      <c r="BD114" s="25">
        <v>17562.406081504705</v>
      </c>
      <c r="BZ114">
        <v>1.4921397450962104E-13</v>
      </c>
      <c r="CA114">
        <v>-7.815970093361102E-14</v>
      </c>
      <c r="CB114">
        <v>-5.8272548212355691E-12</v>
      </c>
    </row>
    <row r="115" spans="52:80" x14ac:dyDescent="0.15">
      <c r="AZ115" s="25">
        <v>112</v>
      </c>
      <c r="BA115" s="25">
        <v>174.87000000000003</v>
      </c>
      <c r="BB115" s="25">
        <v>174.87</v>
      </c>
      <c r="BC115" s="25">
        <v>27432.330000000005</v>
      </c>
      <c r="BD115" s="25">
        <v>17720.625956112857</v>
      </c>
      <c r="BZ115">
        <v>1.4921397450962104E-13</v>
      </c>
      <c r="CA115">
        <v>-7.815970093361102E-14</v>
      </c>
      <c r="CB115">
        <v>-5.7989671764722897E-12</v>
      </c>
    </row>
    <row r="116" spans="52:80" x14ac:dyDescent="0.15">
      <c r="AZ116" s="25">
        <v>113</v>
      </c>
      <c r="BA116" s="25">
        <v>174.87</v>
      </c>
      <c r="BB116" s="25">
        <v>174.87</v>
      </c>
      <c r="BC116" s="25">
        <v>27607.200000000004</v>
      </c>
      <c r="BD116" s="25">
        <v>17878.845830721009</v>
      </c>
      <c r="BZ116">
        <v>1.4921397450962104E-13</v>
      </c>
      <c r="CA116">
        <v>-7.815970093361102E-14</v>
      </c>
      <c r="CB116">
        <v>-5.7706795317090103E-12</v>
      </c>
    </row>
    <row r="117" spans="52:80" x14ac:dyDescent="0.15">
      <c r="AZ117" s="25">
        <v>114</v>
      </c>
      <c r="BA117" s="25">
        <v>174.06</v>
      </c>
      <c r="BB117" s="25">
        <v>174.06</v>
      </c>
      <c r="BC117" s="25">
        <v>27781.260000000006</v>
      </c>
      <c r="BD117" s="25">
        <v>18037.065705329162</v>
      </c>
      <c r="BZ117">
        <v>1.4921397450962104E-13</v>
      </c>
      <c r="CA117">
        <v>-7.815970093361102E-14</v>
      </c>
      <c r="CB117">
        <v>-5.74239188694573E-12</v>
      </c>
    </row>
    <row r="118" spans="52:80" x14ac:dyDescent="0.15">
      <c r="AZ118" s="25">
        <v>115</v>
      </c>
      <c r="BA118" s="25">
        <v>171.67</v>
      </c>
      <c r="BB118" s="25">
        <v>171.67</v>
      </c>
      <c r="BC118" s="25">
        <v>27952.930000000004</v>
      </c>
      <c r="BD118" s="25">
        <v>18195.285579937314</v>
      </c>
      <c r="BZ118">
        <v>1.4921397450962104E-13</v>
      </c>
      <c r="CA118">
        <v>-7.815970093361102E-14</v>
      </c>
      <c r="CB118">
        <v>-5.7141042421824514E-12</v>
      </c>
    </row>
    <row r="119" spans="52:80" x14ac:dyDescent="0.15">
      <c r="AZ119" s="25">
        <v>116</v>
      </c>
      <c r="BA119" s="25">
        <v>169.9</v>
      </c>
      <c r="BB119" s="25">
        <v>169.9</v>
      </c>
      <c r="BC119" s="25">
        <v>28122.830000000005</v>
      </c>
      <c r="BD119" s="25">
        <v>18353.505454545466</v>
      </c>
      <c r="BZ119">
        <v>1.4921397450962104E-13</v>
      </c>
      <c r="CA119">
        <v>-7.815970093361102E-14</v>
      </c>
      <c r="CB119">
        <v>-5.6858165974191712E-12</v>
      </c>
    </row>
    <row r="120" spans="52:80" x14ac:dyDescent="0.15">
      <c r="AZ120" s="25">
        <v>117</v>
      </c>
      <c r="BA120" s="25">
        <v>169.41</v>
      </c>
      <c r="BB120" s="25">
        <v>169.41</v>
      </c>
      <c r="BC120" s="25">
        <v>28292.240000000005</v>
      </c>
      <c r="BD120" s="25">
        <v>18511.725329153618</v>
      </c>
      <c r="BZ120">
        <v>1.4921397450962104E-13</v>
      </c>
      <c r="CA120">
        <v>-7.815970093361102E-14</v>
      </c>
      <c r="CB120">
        <v>-5.6575289526558926E-12</v>
      </c>
    </row>
    <row r="121" spans="52:80" x14ac:dyDescent="0.15">
      <c r="AZ121" s="25">
        <v>118</v>
      </c>
      <c r="BA121" s="25">
        <v>169.41</v>
      </c>
      <c r="BB121" s="25">
        <v>169.41</v>
      </c>
      <c r="BC121" s="25">
        <v>28461.650000000005</v>
      </c>
      <c r="BD121" s="25">
        <v>18669.94520376177</v>
      </c>
      <c r="BZ121">
        <v>1.4921397450962104E-13</v>
      </c>
      <c r="CA121">
        <v>-7.815970093361102E-14</v>
      </c>
      <c r="CB121">
        <v>-5.6292413078926124E-12</v>
      </c>
    </row>
    <row r="122" spans="52:80" x14ac:dyDescent="0.15">
      <c r="AZ122" s="25">
        <v>119</v>
      </c>
      <c r="BA122" s="25">
        <v>168.92</v>
      </c>
      <c r="BB122" s="25">
        <v>168.92</v>
      </c>
      <c r="BC122" s="25">
        <v>28630.570000000003</v>
      </c>
      <c r="BD122" s="25">
        <v>18828.165078369922</v>
      </c>
      <c r="BZ122">
        <v>1.4921397450962104E-13</v>
      </c>
      <c r="CA122">
        <v>-7.815970093361102E-14</v>
      </c>
      <c r="CB122">
        <v>-5.6009536631293338E-12</v>
      </c>
    </row>
    <row r="123" spans="52:80" x14ac:dyDescent="0.15">
      <c r="AZ123" s="25">
        <v>120</v>
      </c>
      <c r="BA123" s="25">
        <v>168.92</v>
      </c>
      <c r="BB123" s="25">
        <v>168.92</v>
      </c>
      <c r="BC123" s="25">
        <v>28799.49</v>
      </c>
      <c r="BD123" s="25">
        <v>18986.384952978075</v>
      </c>
      <c r="BZ123">
        <v>1.4921397450962104E-13</v>
      </c>
      <c r="CA123">
        <v>-7.815970093361102E-14</v>
      </c>
      <c r="CB123">
        <v>-5.5726660183660535E-12</v>
      </c>
    </row>
    <row r="124" spans="52:80" x14ac:dyDescent="0.15">
      <c r="AZ124" s="25">
        <v>121</v>
      </c>
      <c r="BA124" s="25">
        <v>166.67</v>
      </c>
      <c r="BB124" s="25">
        <v>166.67</v>
      </c>
      <c r="BC124" s="25">
        <v>28966.16</v>
      </c>
      <c r="BD124" s="25">
        <v>19144.604827586227</v>
      </c>
      <c r="BZ124">
        <v>1.4921397450962104E-13</v>
      </c>
      <c r="CA124">
        <v>-7.815970093361102E-14</v>
      </c>
      <c r="CB124">
        <v>-5.5443783736027749E-12</v>
      </c>
    </row>
    <row r="125" spans="52:80" x14ac:dyDescent="0.15">
      <c r="AZ125" s="25">
        <v>122</v>
      </c>
      <c r="BA125" s="25">
        <v>166.25</v>
      </c>
      <c r="BB125" s="25">
        <v>166.25</v>
      </c>
      <c r="BC125" s="25">
        <v>29132.41</v>
      </c>
      <c r="BD125" s="25">
        <v>19302.824702194379</v>
      </c>
      <c r="BZ125">
        <v>1.4921397450962104E-13</v>
      </c>
      <c r="CA125">
        <v>-7.815970093361102E-14</v>
      </c>
      <c r="CB125">
        <v>-5.5160907288394947E-12</v>
      </c>
    </row>
    <row r="126" spans="52:80" x14ac:dyDescent="0.15">
      <c r="AZ126" s="25">
        <v>123</v>
      </c>
      <c r="BA126" s="25">
        <v>164.3</v>
      </c>
      <c r="BB126" s="25">
        <v>164.3</v>
      </c>
      <c r="BC126" s="25">
        <v>29296.71</v>
      </c>
      <c r="BD126" s="25">
        <v>19461.044576802531</v>
      </c>
      <c r="BZ126">
        <v>1.4921397450962104E-13</v>
      </c>
      <c r="CA126">
        <v>-7.815970093361102E-14</v>
      </c>
      <c r="CB126">
        <v>-5.4878030840762153E-12</v>
      </c>
    </row>
    <row r="127" spans="52:80" x14ac:dyDescent="0.15">
      <c r="AZ127" s="25">
        <v>124</v>
      </c>
      <c r="BA127" s="25">
        <v>163.78</v>
      </c>
      <c r="BB127" s="25">
        <v>163.78</v>
      </c>
      <c r="BC127" s="25">
        <v>29460.489999999998</v>
      </c>
      <c r="BD127" s="25">
        <v>19619.264451410683</v>
      </c>
      <c r="BZ127">
        <v>1.4921397450962104E-13</v>
      </c>
      <c r="CA127">
        <v>-7.815970093361102E-14</v>
      </c>
      <c r="CB127">
        <v>-5.4595154393129359E-12</v>
      </c>
    </row>
    <row r="128" spans="52:80" x14ac:dyDescent="0.15">
      <c r="AZ128" s="24">
        <v>125</v>
      </c>
      <c r="BA128" s="24">
        <v>162.28000000000003</v>
      </c>
      <c r="BB128" s="24">
        <v>162.28</v>
      </c>
      <c r="BC128" s="24">
        <v>29622.769999999997</v>
      </c>
      <c r="BD128" s="24">
        <v>19777.484326018835</v>
      </c>
      <c r="BZ128">
        <v>1.4921397450962104E-13</v>
      </c>
      <c r="CA128">
        <v>-7.815970093361102E-14</v>
      </c>
      <c r="CB128">
        <v>-5.4312277945496565E-12</v>
      </c>
    </row>
    <row r="129" spans="52:80" x14ac:dyDescent="0.15">
      <c r="AZ129" s="24">
        <v>126</v>
      </c>
      <c r="BA129" s="24">
        <v>159.71</v>
      </c>
      <c r="BB129" s="24">
        <v>159.71</v>
      </c>
      <c r="BC129" s="24">
        <v>29782.479999999996</v>
      </c>
      <c r="BD129" s="24">
        <v>19935.704200626988</v>
      </c>
      <c r="BZ129">
        <v>1.4921397450962104E-13</v>
      </c>
      <c r="CA129">
        <v>-7.815970093361102E-14</v>
      </c>
      <c r="CB129">
        <v>-5.4029401497863771E-12</v>
      </c>
    </row>
    <row r="130" spans="52:80" x14ac:dyDescent="0.15">
      <c r="AZ130" s="24">
        <v>127</v>
      </c>
      <c r="BA130" s="24">
        <v>159.71</v>
      </c>
      <c r="BB130" s="24">
        <v>159.71</v>
      </c>
      <c r="BC130" s="24">
        <v>29942.189999999995</v>
      </c>
      <c r="BD130" s="24">
        <v>20093.92407523514</v>
      </c>
      <c r="BZ130">
        <v>1.4921397450962104E-13</v>
      </c>
      <c r="CA130">
        <v>-7.815970093361102E-14</v>
      </c>
      <c r="CB130">
        <v>-5.3746525050230976E-12</v>
      </c>
    </row>
    <row r="131" spans="52:80" x14ac:dyDescent="0.15">
      <c r="AZ131" s="24">
        <v>128</v>
      </c>
      <c r="BA131" s="24">
        <v>159.71</v>
      </c>
      <c r="BB131" s="24">
        <v>159.71</v>
      </c>
      <c r="BC131" s="24">
        <v>30101.899999999994</v>
      </c>
      <c r="BD131" s="24">
        <v>20252.143949843292</v>
      </c>
      <c r="BZ131">
        <v>1.4921397450962104E-13</v>
      </c>
      <c r="CA131">
        <v>-7.815970093361102E-14</v>
      </c>
      <c r="CB131">
        <v>-5.3463648602598182E-12</v>
      </c>
    </row>
    <row r="132" spans="52:80" x14ac:dyDescent="0.15">
      <c r="AZ132" s="24">
        <v>129</v>
      </c>
      <c r="BA132" s="24">
        <v>158.63</v>
      </c>
      <c r="BB132" s="24">
        <v>158.63</v>
      </c>
      <c r="BC132" s="24">
        <v>30260.529999999995</v>
      </c>
      <c r="BD132" s="24">
        <v>20410.363824451444</v>
      </c>
      <c r="BZ132">
        <v>1.4921397450962104E-13</v>
      </c>
      <c r="CA132">
        <v>-7.815970093361102E-14</v>
      </c>
      <c r="CB132">
        <v>-5.3180772154965388E-12</v>
      </c>
    </row>
    <row r="133" spans="52:80" x14ac:dyDescent="0.15">
      <c r="AZ133" s="24">
        <v>130</v>
      </c>
      <c r="BA133" s="24">
        <v>158.63</v>
      </c>
      <c r="BB133" s="24">
        <v>158.63</v>
      </c>
      <c r="BC133" s="24">
        <v>30419.159999999996</v>
      </c>
      <c r="BD133" s="24">
        <v>20568.583699059596</v>
      </c>
      <c r="BZ133">
        <v>1.4921397450962104E-13</v>
      </c>
      <c r="CA133">
        <v>-7.815970093361102E-14</v>
      </c>
      <c r="CB133">
        <v>-5.2897895707332594E-12</v>
      </c>
    </row>
    <row r="134" spans="52:80" x14ac:dyDescent="0.15">
      <c r="AZ134" s="24">
        <v>131</v>
      </c>
      <c r="BA134" s="24">
        <v>158.19999999999999</v>
      </c>
      <c r="BB134" s="24">
        <v>158.19999999999999</v>
      </c>
      <c r="BC134" s="24">
        <v>30577.359999999997</v>
      </c>
      <c r="BD134" s="24">
        <v>20726.803573667748</v>
      </c>
      <c r="BZ134">
        <v>1.4921397450962104E-13</v>
      </c>
      <c r="CA134">
        <v>-7.815970093361102E-14</v>
      </c>
      <c r="CB134">
        <v>-5.26150192596998E-12</v>
      </c>
    </row>
    <row r="135" spans="52:80" x14ac:dyDescent="0.15">
      <c r="AZ135" s="24">
        <v>132</v>
      </c>
      <c r="BA135" s="24">
        <v>158</v>
      </c>
      <c r="BB135" s="24">
        <v>158</v>
      </c>
      <c r="BC135" s="24">
        <v>30735.359999999997</v>
      </c>
      <c r="BD135" s="24">
        <v>20885.023448275901</v>
      </c>
      <c r="BZ135">
        <v>1.4921397450962104E-13</v>
      </c>
      <c r="CA135">
        <v>-7.815970093361102E-14</v>
      </c>
      <c r="CB135">
        <v>-5.2332142812067006E-12</v>
      </c>
    </row>
    <row r="136" spans="52:80" x14ac:dyDescent="0.15">
      <c r="AZ136" s="24">
        <v>133</v>
      </c>
      <c r="BA136" s="24">
        <v>157.5</v>
      </c>
      <c r="BB136" s="24">
        <v>157.5</v>
      </c>
      <c r="BC136" s="24">
        <v>30892.859999999997</v>
      </c>
      <c r="BD136" s="24">
        <v>21043.243322884053</v>
      </c>
      <c r="BZ136">
        <v>1.4921397450962104E-13</v>
      </c>
      <c r="CA136">
        <v>-7.815970093361102E-14</v>
      </c>
      <c r="CB136">
        <v>-5.2049266364434212E-12</v>
      </c>
    </row>
    <row r="137" spans="52:80" x14ac:dyDescent="0.15">
      <c r="AZ137" s="24">
        <v>134</v>
      </c>
      <c r="BA137" s="24">
        <v>157.44999999999999</v>
      </c>
      <c r="BB137" s="24">
        <v>157.44999999999999</v>
      </c>
      <c r="BC137" s="24">
        <v>31050.309999999998</v>
      </c>
      <c r="BD137" s="24">
        <v>21201.463197492205</v>
      </c>
      <c r="BZ137">
        <v>1.4921397450962104E-13</v>
      </c>
      <c r="CA137">
        <v>-7.815970093361102E-14</v>
      </c>
      <c r="CB137">
        <v>-5.1766389916801417E-12</v>
      </c>
    </row>
    <row r="138" spans="52:80" x14ac:dyDescent="0.15">
      <c r="AZ138" s="24">
        <v>135</v>
      </c>
      <c r="BA138" s="24">
        <v>156.93</v>
      </c>
      <c r="BB138" s="24">
        <v>156.93</v>
      </c>
      <c r="BC138" s="24">
        <v>31207.239999999998</v>
      </c>
      <c r="BD138" s="24">
        <v>21359.683072100357</v>
      </c>
      <c r="BZ138">
        <v>1.4921397450962104E-13</v>
      </c>
      <c r="CA138">
        <v>-7.815970093361102E-14</v>
      </c>
      <c r="CB138">
        <v>-5.1483513469168623E-12</v>
      </c>
    </row>
    <row r="139" spans="52:80" x14ac:dyDescent="0.15">
      <c r="AZ139" s="24">
        <v>136</v>
      </c>
      <c r="BA139" s="24">
        <v>155.81</v>
      </c>
      <c r="BB139" s="24">
        <v>155.81</v>
      </c>
      <c r="BC139" s="24">
        <v>31363.05</v>
      </c>
      <c r="BD139" s="24">
        <v>21517.902946708509</v>
      </c>
      <c r="BZ139">
        <v>1.4921397450962104E-13</v>
      </c>
      <c r="CA139">
        <v>-7.815970093361102E-14</v>
      </c>
      <c r="CB139">
        <v>-5.1200637021535829E-12</v>
      </c>
    </row>
    <row r="140" spans="52:80" x14ac:dyDescent="0.15">
      <c r="AZ140" s="24">
        <v>137</v>
      </c>
      <c r="BA140" s="24">
        <v>154.74</v>
      </c>
      <c r="BB140" s="24">
        <v>154.74</v>
      </c>
      <c r="BC140" s="24">
        <v>31517.79</v>
      </c>
      <c r="BD140" s="24">
        <v>21676.122821316661</v>
      </c>
      <c r="BZ140">
        <v>1.4921397450962104E-13</v>
      </c>
      <c r="CA140">
        <v>-7.815970093361102E-14</v>
      </c>
      <c r="CB140">
        <v>-5.0917760573903027E-12</v>
      </c>
    </row>
    <row r="141" spans="52:80" x14ac:dyDescent="0.15">
      <c r="AZ141" s="24">
        <v>138</v>
      </c>
      <c r="BA141" s="24">
        <v>154.74</v>
      </c>
      <c r="BB141" s="24">
        <v>154.74</v>
      </c>
      <c r="BC141" s="24">
        <v>31672.530000000002</v>
      </c>
      <c r="BD141" s="24">
        <v>21834.342695924814</v>
      </c>
      <c r="BZ141">
        <v>1.4921397450962104E-13</v>
      </c>
      <c r="CA141">
        <v>-7.815970093361102E-14</v>
      </c>
      <c r="CB141">
        <v>-5.0634884126270233E-12</v>
      </c>
    </row>
    <row r="142" spans="52:80" x14ac:dyDescent="0.15">
      <c r="AZ142" s="24">
        <v>139</v>
      </c>
      <c r="BA142" s="24">
        <v>154.74</v>
      </c>
      <c r="BB142" s="24">
        <v>154.74</v>
      </c>
      <c r="BC142" s="24">
        <v>31827.270000000004</v>
      </c>
      <c r="BD142" s="24">
        <v>21992.562570532966</v>
      </c>
      <c r="BZ142">
        <v>1.4921397450962104E-13</v>
      </c>
      <c r="CA142">
        <v>-7.815970093361102E-14</v>
      </c>
      <c r="CB142">
        <v>-5.0352007678637439E-12</v>
      </c>
    </row>
    <row r="143" spans="52:80" x14ac:dyDescent="0.15">
      <c r="AZ143" s="24">
        <v>140</v>
      </c>
      <c r="BA143" s="24">
        <v>154.72999999999999</v>
      </c>
      <c r="BB143" s="24">
        <v>154.72999999999999</v>
      </c>
      <c r="BC143" s="24">
        <v>31982.000000000004</v>
      </c>
      <c r="BD143" s="24">
        <v>22150.782445141118</v>
      </c>
      <c r="BZ143">
        <v>1.4921397450962104E-13</v>
      </c>
      <c r="CA143">
        <v>-7.815970093361102E-14</v>
      </c>
      <c r="CB143">
        <v>-5.0069131231004644E-12</v>
      </c>
    </row>
    <row r="144" spans="52:80" x14ac:dyDescent="0.15">
      <c r="AZ144" s="24">
        <v>141</v>
      </c>
      <c r="BA144" s="24">
        <v>153.94999999999999</v>
      </c>
      <c r="BB144" s="24">
        <v>153.94999999999999</v>
      </c>
      <c r="BC144" s="24">
        <v>32135.950000000004</v>
      </c>
      <c r="BD144" s="24">
        <v>22309.00231974927</v>
      </c>
      <c r="BZ144">
        <v>1.4921397450962104E-13</v>
      </c>
      <c r="CA144">
        <v>-7.815970093361102E-14</v>
      </c>
      <c r="CB144">
        <v>-4.978625478337185E-12</v>
      </c>
    </row>
    <row r="145" spans="52:80" x14ac:dyDescent="0.15">
      <c r="AZ145" s="24">
        <v>142</v>
      </c>
      <c r="BA145" s="24">
        <v>153.58000000000001</v>
      </c>
      <c r="BB145" s="24">
        <v>153.58000000000001</v>
      </c>
      <c r="BC145" s="24">
        <v>32289.530000000006</v>
      </c>
      <c r="BD145" s="24">
        <v>22467.222194357422</v>
      </c>
      <c r="BZ145">
        <v>1.4921397450962104E-13</v>
      </c>
      <c r="CA145">
        <v>-7.815970093361102E-14</v>
      </c>
      <c r="CB145">
        <v>-4.9503378335739056E-12</v>
      </c>
    </row>
    <row r="146" spans="52:80" x14ac:dyDescent="0.15">
      <c r="AZ146" s="24">
        <v>143</v>
      </c>
      <c r="BA146" s="24">
        <v>152.1</v>
      </c>
      <c r="BB146" s="24">
        <v>152.1</v>
      </c>
      <c r="BC146" s="24">
        <v>32441.630000000005</v>
      </c>
      <c r="BD146" s="24">
        <v>22625.442068965574</v>
      </c>
      <c r="BZ146">
        <v>1.4921397450962104E-13</v>
      </c>
      <c r="CA146">
        <v>-7.815970093361102E-14</v>
      </c>
      <c r="CB146">
        <v>-4.9220501888106262E-12</v>
      </c>
    </row>
    <row r="147" spans="52:80" x14ac:dyDescent="0.15">
      <c r="AZ147" s="24">
        <v>144</v>
      </c>
      <c r="BA147" s="24">
        <v>150.13</v>
      </c>
      <c r="BB147" s="24">
        <v>150.13</v>
      </c>
      <c r="BC147" s="24">
        <v>32591.760000000006</v>
      </c>
      <c r="BD147" s="24">
        <v>22783.661943573727</v>
      </c>
      <c r="BZ147">
        <v>1.4921397450962104E-13</v>
      </c>
      <c r="CA147">
        <v>-7.815970093361102E-14</v>
      </c>
      <c r="CB147">
        <v>-4.8937625440473468E-12</v>
      </c>
    </row>
    <row r="148" spans="52:80" x14ac:dyDescent="0.15">
      <c r="AZ148" s="24">
        <v>145</v>
      </c>
      <c r="BA148" s="24">
        <v>148.28</v>
      </c>
      <c r="BB148" s="24">
        <v>148.28</v>
      </c>
      <c r="BC148" s="24">
        <v>32740.040000000005</v>
      </c>
      <c r="BD148" s="24">
        <v>22941.881818181879</v>
      </c>
      <c r="BZ148">
        <v>1.4921397450962104E-13</v>
      </c>
      <c r="CA148">
        <v>-7.815970093361102E-14</v>
      </c>
      <c r="CB148">
        <v>-4.8654748992840674E-12</v>
      </c>
    </row>
    <row r="149" spans="52:80" x14ac:dyDescent="0.15">
      <c r="AZ149" s="24">
        <v>146</v>
      </c>
      <c r="BA149" s="24">
        <v>146.36000000000001</v>
      </c>
      <c r="BB149" s="24">
        <v>146.36000000000001</v>
      </c>
      <c r="BC149" s="24">
        <v>32886.400000000001</v>
      </c>
      <c r="BD149" s="24">
        <v>23100.101692790031</v>
      </c>
      <c r="BZ149">
        <v>1.4921397450962104E-13</v>
      </c>
      <c r="CA149">
        <v>-7.815970093361102E-14</v>
      </c>
      <c r="CB149">
        <v>-4.837187254520788E-12</v>
      </c>
    </row>
    <row r="150" spans="52:80" x14ac:dyDescent="0.15">
      <c r="AZ150" s="24">
        <v>147</v>
      </c>
      <c r="BA150" s="24">
        <v>145.61000000000001</v>
      </c>
      <c r="BB150" s="24">
        <v>145.61000000000001</v>
      </c>
      <c r="BC150" s="24">
        <v>33032.01</v>
      </c>
      <c r="BD150" s="24">
        <v>23258.321567398183</v>
      </c>
      <c r="BZ150">
        <v>1.4921397450962104E-13</v>
      </c>
      <c r="CA150">
        <v>-7.815970093361102E-14</v>
      </c>
      <c r="CB150">
        <v>-4.8088996097575085E-12</v>
      </c>
    </row>
    <row r="151" spans="52:80" x14ac:dyDescent="0.15">
      <c r="AZ151" s="24">
        <v>148</v>
      </c>
      <c r="BA151" s="24">
        <v>145.61000000000001</v>
      </c>
      <c r="BB151" s="24">
        <v>145.61000000000001</v>
      </c>
      <c r="BC151" s="24">
        <v>33177.620000000003</v>
      </c>
      <c r="BD151" s="24">
        <v>23416.541442006335</v>
      </c>
      <c r="BZ151">
        <v>1.4921397450962104E-13</v>
      </c>
      <c r="CA151">
        <v>-7.815970093361102E-14</v>
      </c>
      <c r="CB151">
        <v>-4.7806119649942291E-12</v>
      </c>
    </row>
    <row r="152" spans="52:80" x14ac:dyDescent="0.15">
      <c r="AZ152" s="24">
        <v>149</v>
      </c>
      <c r="BA152" s="24">
        <v>144.6</v>
      </c>
      <c r="BB152" s="24">
        <v>144.6</v>
      </c>
      <c r="BC152" s="24">
        <v>33322.22</v>
      </c>
      <c r="BD152" s="24">
        <v>23574.761316614487</v>
      </c>
      <c r="BZ152">
        <v>1.4921397450962104E-13</v>
      </c>
      <c r="CA152">
        <v>-7.815970093361102E-14</v>
      </c>
      <c r="CB152">
        <v>-4.7523243202309497E-12</v>
      </c>
    </row>
    <row r="153" spans="52:80" x14ac:dyDescent="0.15">
      <c r="AZ153" s="24">
        <v>150</v>
      </c>
      <c r="BA153" s="24">
        <v>144.6</v>
      </c>
      <c r="BB153" s="24">
        <v>144.6</v>
      </c>
      <c r="BC153" s="24">
        <v>33466.82</v>
      </c>
      <c r="BD153" s="24">
        <v>23732.98119122264</v>
      </c>
      <c r="BZ153">
        <v>1.4921397450962104E-13</v>
      </c>
      <c r="CA153">
        <v>-7.815970093361102E-14</v>
      </c>
      <c r="CB153">
        <v>-4.7240366754676703E-12</v>
      </c>
    </row>
    <row r="154" spans="52:80" x14ac:dyDescent="0.15">
      <c r="AZ154" s="24">
        <v>151</v>
      </c>
      <c r="BA154" s="24">
        <v>143.62</v>
      </c>
      <c r="BB154" s="24">
        <v>143.62</v>
      </c>
      <c r="BC154" s="24">
        <v>33610.44</v>
      </c>
      <c r="BD154" s="24">
        <v>23891.201065830792</v>
      </c>
      <c r="BZ154">
        <v>1.4921397450962104E-13</v>
      </c>
      <c r="CA154">
        <v>-7.815970093361102E-14</v>
      </c>
      <c r="CB154">
        <v>-4.6957490307043909E-12</v>
      </c>
    </row>
    <row r="155" spans="52:80" x14ac:dyDescent="0.15">
      <c r="AZ155" s="24">
        <v>152</v>
      </c>
      <c r="BA155" s="24">
        <v>143.59</v>
      </c>
      <c r="BB155" s="24">
        <v>143.59</v>
      </c>
      <c r="BC155" s="24">
        <v>33754.03</v>
      </c>
      <c r="BD155" s="24">
        <v>24049.420940438944</v>
      </c>
      <c r="BZ155">
        <v>1.4921397450962104E-13</v>
      </c>
      <c r="CA155">
        <v>-7.815970093361102E-14</v>
      </c>
      <c r="CB155">
        <v>-4.6674613859411115E-12</v>
      </c>
    </row>
    <row r="156" spans="52:80" x14ac:dyDescent="0.15">
      <c r="AZ156" s="24">
        <v>153</v>
      </c>
      <c r="BA156" s="24">
        <v>143.44</v>
      </c>
      <c r="BB156" s="24">
        <v>143.44</v>
      </c>
      <c r="BC156" s="24">
        <v>33897.47</v>
      </c>
      <c r="BD156" s="24">
        <v>24207.640815047096</v>
      </c>
      <c r="BZ156">
        <v>1.4921397450962104E-13</v>
      </c>
      <c r="CA156">
        <v>-7.815970093361102E-14</v>
      </c>
      <c r="CB156">
        <v>-4.6391737411778321E-12</v>
      </c>
    </row>
    <row r="157" spans="52:80" x14ac:dyDescent="0.15">
      <c r="AZ157" s="24">
        <v>154</v>
      </c>
      <c r="BA157" s="24">
        <v>143.44</v>
      </c>
      <c r="BB157" s="24">
        <v>143.44</v>
      </c>
      <c r="BC157" s="24">
        <v>34040.910000000003</v>
      </c>
      <c r="BD157" s="24">
        <v>24365.860689655248</v>
      </c>
      <c r="BZ157">
        <v>1.4921397450962104E-13</v>
      </c>
      <c r="CA157">
        <v>-7.815970093361102E-14</v>
      </c>
      <c r="CB157">
        <v>-4.6108860964145526E-12</v>
      </c>
    </row>
    <row r="158" spans="52:80" x14ac:dyDescent="0.15">
      <c r="AZ158" s="24">
        <v>155</v>
      </c>
      <c r="BA158" s="24">
        <v>143.44</v>
      </c>
      <c r="BB158" s="24">
        <v>143.44</v>
      </c>
      <c r="BC158" s="24">
        <v>34184.350000000006</v>
      </c>
      <c r="BD158" s="24">
        <v>24524.0805642634</v>
      </c>
      <c r="BZ158">
        <v>1.4921397450962104E-13</v>
      </c>
      <c r="CA158">
        <v>-7.815970093361102E-14</v>
      </c>
      <c r="CB158">
        <v>-4.5825984516512724E-12</v>
      </c>
    </row>
    <row r="159" spans="52:80" x14ac:dyDescent="0.15">
      <c r="AZ159" s="25">
        <v>156</v>
      </c>
      <c r="BA159" s="25">
        <v>142.83000000000001</v>
      </c>
      <c r="BB159" s="25">
        <v>142.83000000000001</v>
      </c>
      <c r="BC159" s="25">
        <v>34327.180000000008</v>
      </c>
      <c r="BD159" s="25">
        <v>24682.300438871553</v>
      </c>
      <c r="BZ159">
        <v>1.4921397450962104E-13</v>
      </c>
      <c r="CA159">
        <v>-7.815970093361102E-14</v>
      </c>
      <c r="CB159">
        <v>-4.554310806887993E-12</v>
      </c>
    </row>
    <row r="160" spans="52:80" x14ac:dyDescent="0.15">
      <c r="AZ160" s="25">
        <v>157</v>
      </c>
      <c r="BA160" s="25">
        <v>141.47999999999999</v>
      </c>
      <c r="BB160" s="25">
        <v>141.47999999999999</v>
      </c>
      <c r="BC160" s="25">
        <v>34468.660000000011</v>
      </c>
      <c r="BD160" s="25">
        <v>24840.520313479705</v>
      </c>
      <c r="BZ160">
        <v>1.4921397450962104E-13</v>
      </c>
      <c r="CA160">
        <v>-7.815970093361102E-14</v>
      </c>
      <c r="CB160">
        <v>-4.5260231621247136E-12</v>
      </c>
    </row>
    <row r="161" spans="52:80" x14ac:dyDescent="0.15">
      <c r="AZ161" s="25">
        <v>158</v>
      </c>
      <c r="BA161" s="25">
        <v>140.07</v>
      </c>
      <c r="BB161" s="25">
        <v>140.07</v>
      </c>
      <c r="BC161" s="25">
        <v>34608.73000000001</v>
      </c>
      <c r="BD161" s="25">
        <v>24998.740188087857</v>
      </c>
      <c r="BZ161">
        <v>1.4921397450962104E-13</v>
      </c>
      <c r="CA161">
        <v>-7.815970093361102E-14</v>
      </c>
      <c r="CB161">
        <v>-4.4977355173614342E-12</v>
      </c>
    </row>
    <row r="162" spans="52:80" x14ac:dyDescent="0.15">
      <c r="AZ162" s="25">
        <v>159</v>
      </c>
      <c r="BA162" s="25">
        <v>139.81</v>
      </c>
      <c r="BB162" s="25">
        <v>139.81</v>
      </c>
      <c r="BC162" s="25">
        <v>34748.540000000008</v>
      </c>
      <c r="BD162" s="25">
        <v>25156.960062696009</v>
      </c>
      <c r="BZ162">
        <v>1.4921397450962104E-13</v>
      </c>
      <c r="CA162">
        <v>-7.815970093361102E-14</v>
      </c>
      <c r="CB162">
        <v>-4.4694478725981548E-12</v>
      </c>
    </row>
    <row r="163" spans="52:80" x14ac:dyDescent="0.15">
      <c r="AZ163" s="25">
        <v>160</v>
      </c>
      <c r="BA163" s="25">
        <v>139.56</v>
      </c>
      <c r="BB163" s="25">
        <v>139.56</v>
      </c>
      <c r="BC163" s="25">
        <v>34888.100000000006</v>
      </c>
      <c r="BD163" s="25">
        <v>25315.179937304161</v>
      </c>
      <c r="BZ163">
        <v>1.4921397450962104E-13</v>
      </c>
      <c r="CA163">
        <v>-7.815970093361102E-14</v>
      </c>
      <c r="CB163">
        <v>-4.4411602278348753E-12</v>
      </c>
    </row>
    <row r="164" spans="52:80" x14ac:dyDescent="0.15">
      <c r="AZ164" s="25">
        <v>161</v>
      </c>
      <c r="BA164" s="25">
        <v>138.56</v>
      </c>
      <c r="BB164" s="25">
        <v>138.56</v>
      </c>
      <c r="BC164" s="25">
        <v>35026.660000000003</v>
      </c>
      <c r="BD164" s="25">
        <v>25473.399811912313</v>
      </c>
      <c r="BZ164">
        <v>1.4921397450962104E-13</v>
      </c>
      <c r="CA164">
        <v>-7.815970093361102E-14</v>
      </c>
      <c r="CB164">
        <v>-4.4128725830715959E-12</v>
      </c>
    </row>
    <row r="165" spans="52:80" x14ac:dyDescent="0.15">
      <c r="AZ165" s="25">
        <v>162</v>
      </c>
      <c r="BA165" s="25">
        <v>138.08000000000001</v>
      </c>
      <c r="BB165" s="25">
        <v>138.08000000000001</v>
      </c>
      <c r="BC165" s="25">
        <v>35164.740000000005</v>
      </c>
      <c r="BD165" s="25">
        <v>25631.619686520466</v>
      </c>
      <c r="BZ165">
        <v>1.4921397450962104E-13</v>
      </c>
      <c r="CA165">
        <v>-7.815970093361102E-14</v>
      </c>
      <c r="CB165">
        <v>-4.3845849383083165E-12</v>
      </c>
    </row>
    <row r="166" spans="52:80" x14ac:dyDescent="0.15">
      <c r="AZ166" s="25">
        <v>163</v>
      </c>
      <c r="BA166" s="25">
        <v>137.19999999999999</v>
      </c>
      <c r="BB166" s="25">
        <v>137.19999999999999</v>
      </c>
      <c r="BC166" s="25">
        <v>35301.94</v>
      </c>
      <c r="BD166" s="25">
        <v>25789.839561128618</v>
      </c>
      <c r="BZ166">
        <v>1.4921397450962104E-13</v>
      </c>
      <c r="CA166">
        <v>-7.815970093361102E-14</v>
      </c>
      <c r="CB166">
        <v>-4.3562972935450371E-12</v>
      </c>
    </row>
    <row r="167" spans="52:80" x14ac:dyDescent="0.15">
      <c r="AZ167" s="25">
        <v>164</v>
      </c>
      <c r="BA167" s="25">
        <v>136.68</v>
      </c>
      <c r="BB167" s="25">
        <v>136.68</v>
      </c>
      <c r="BC167" s="25">
        <v>35438.620000000003</v>
      </c>
      <c r="BD167" s="25">
        <v>25948.05943573677</v>
      </c>
      <c r="BZ167">
        <v>1.4921397450962104E-13</v>
      </c>
      <c r="CA167">
        <v>-7.815970093361102E-14</v>
      </c>
      <c r="CB167">
        <v>-4.3280096487817577E-12</v>
      </c>
    </row>
    <row r="168" spans="52:80" x14ac:dyDescent="0.15">
      <c r="AZ168" s="25">
        <v>165</v>
      </c>
      <c r="BA168" s="25">
        <v>136.27000000000001</v>
      </c>
      <c r="BB168" s="25">
        <v>136.27000000000001</v>
      </c>
      <c r="BC168" s="25">
        <v>35574.89</v>
      </c>
      <c r="BD168" s="25">
        <v>26106.279310344922</v>
      </c>
      <c r="BZ168">
        <v>1.4921397450962104E-13</v>
      </c>
      <c r="CA168">
        <v>-7.815970093361102E-14</v>
      </c>
      <c r="CB168">
        <v>-4.2997220040184783E-12</v>
      </c>
    </row>
    <row r="169" spans="52:80" x14ac:dyDescent="0.15">
      <c r="AZ169" s="25">
        <v>166</v>
      </c>
      <c r="BA169" s="25">
        <v>135.76</v>
      </c>
      <c r="BB169" s="25">
        <v>135.76</v>
      </c>
      <c r="BC169" s="25">
        <v>35710.65</v>
      </c>
      <c r="BD169" s="25">
        <v>26264.499184953074</v>
      </c>
      <c r="BZ169">
        <v>1.4921397450962104E-13</v>
      </c>
      <c r="CA169">
        <v>-7.815970093361102E-14</v>
      </c>
      <c r="CB169">
        <v>-4.2714343592551989E-12</v>
      </c>
    </row>
    <row r="170" spans="52:80" x14ac:dyDescent="0.15">
      <c r="AZ170" s="25">
        <v>167</v>
      </c>
      <c r="BA170" s="25">
        <v>134.79</v>
      </c>
      <c r="BB170" s="25">
        <v>134.79</v>
      </c>
      <c r="BC170" s="25">
        <v>35845.440000000002</v>
      </c>
      <c r="BD170" s="25">
        <v>26422.719059561226</v>
      </c>
      <c r="BZ170">
        <v>1.4921397450962104E-13</v>
      </c>
      <c r="CA170">
        <v>-7.815970093361102E-14</v>
      </c>
      <c r="CB170">
        <v>-4.2431467144919194E-12</v>
      </c>
    </row>
    <row r="171" spans="52:80" x14ac:dyDescent="0.15">
      <c r="AZ171" s="25">
        <v>168</v>
      </c>
      <c r="BA171" s="25">
        <v>134.30000000000001</v>
      </c>
      <c r="BB171" s="25">
        <v>134.30000000000001</v>
      </c>
      <c r="BC171" s="25">
        <v>35979.740000000005</v>
      </c>
      <c r="BD171" s="25">
        <v>26580.938934169379</v>
      </c>
      <c r="BZ171">
        <v>1.4921397450962104E-13</v>
      </c>
      <c r="CA171">
        <v>-7.815970093361102E-14</v>
      </c>
      <c r="CB171">
        <v>-4.21485906972864E-12</v>
      </c>
    </row>
    <row r="172" spans="52:80" x14ac:dyDescent="0.15">
      <c r="AZ172" s="25">
        <v>169</v>
      </c>
      <c r="BA172" s="25">
        <v>134.09</v>
      </c>
      <c r="BB172" s="25">
        <v>134.09</v>
      </c>
      <c r="BC172" s="25">
        <v>36113.83</v>
      </c>
      <c r="BD172" s="25">
        <v>26739.158808777531</v>
      </c>
      <c r="BZ172">
        <v>1.4921397450962104E-13</v>
      </c>
      <c r="CA172">
        <v>-7.815970093361102E-14</v>
      </c>
      <c r="CB172">
        <v>-4.1865714249653606E-12</v>
      </c>
    </row>
    <row r="173" spans="52:80" x14ac:dyDescent="0.15">
      <c r="AZ173" s="25">
        <v>170</v>
      </c>
      <c r="BA173" s="25">
        <v>133.35</v>
      </c>
      <c r="BB173" s="25">
        <v>133.35</v>
      </c>
      <c r="BC173" s="25">
        <v>36247.18</v>
      </c>
      <c r="BD173" s="25">
        <v>26897.378683385683</v>
      </c>
      <c r="BZ173">
        <v>1.4921397450962104E-13</v>
      </c>
      <c r="CA173">
        <v>-7.815970093361102E-14</v>
      </c>
      <c r="CB173">
        <v>-4.1582837802020812E-12</v>
      </c>
    </row>
    <row r="174" spans="52:80" x14ac:dyDescent="0.15">
      <c r="AZ174" s="25">
        <v>171</v>
      </c>
      <c r="BA174" s="25">
        <v>133.04</v>
      </c>
      <c r="BB174" s="25">
        <v>133.04</v>
      </c>
      <c r="BC174" s="25">
        <v>36380.22</v>
      </c>
      <c r="BD174" s="25">
        <v>27055.598557993835</v>
      </c>
      <c r="BZ174">
        <v>1.4921397450962104E-13</v>
      </c>
      <c r="CA174">
        <v>-7.815970093361102E-14</v>
      </c>
      <c r="CB174">
        <v>-4.1299961354388018E-12</v>
      </c>
    </row>
    <row r="175" spans="52:80" x14ac:dyDescent="0.15">
      <c r="AZ175" s="25">
        <v>172</v>
      </c>
      <c r="BA175" s="25">
        <v>132.94</v>
      </c>
      <c r="BB175" s="25">
        <v>132.94</v>
      </c>
      <c r="BC175" s="25">
        <v>36513.160000000003</v>
      </c>
      <c r="BD175" s="25">
        <v>27213.818432601987</v>
      </c>
      <c r="BZ175">
        <v>1.4921397450962104E-13</v>
      </c>
      <c r="CA175">
        <v>-7.815970093361102E-14</v>
      </c>
      <c r="CB175">
        <v>-4.1017084906755224E-12</v>
      </c>
    </row>
    <row r="176" spans="52:80" x14ac:dyDescent="0.15">
      <c r="AZ176" s="25">
        <v>173</v>
      </c>
      <c r="BA176" s="25">
        <v>132.79</v>
      </c>
      <c r="BB176" s="25">
        <v>132.79</v>
      </c>
      <c r="BC176" s="25">
        <v>36645.950000000004</v>
      </c>
      <c r="BD176" s="25">
        <v>27372.038307210139</v>
      </c>
      <c r="BZ176">
        <v>1.4921397450962104E-13</v>
      </c>
      <c r="CA176">
        <v>-7.815970093361102E-14</v>
      </c>
      <c r="CB176">
        <v>-4.0734208459122422E-12</v>
      </c>
    </row>
    <row r="177" spans="52:80" x14ac:dyDescent="0.15">
      <c r="AZ177" s="25">
        <v>174</v>
      </c>
      <c r="BA177" s="25">
        <v>130.09</v>
      </c>
      <c r="BB177" s="25">
        <v>130.09</v>
      </c>
      <c r="BC177" s="25">
        <v>36776.04</v>
      </c>
      <c r="BD177" s="25">
        <v>27530.258181818292</v>
      </c>
      <c r="BZ177">
        <v>1.4921397450962104E-13</v>
      </c>
      <c r="CA177">
        <v>-7.815970093361102E-14</v>
      </c>
      <c r="CB177">
        <v>-4.0451332011489627E-12</v>
      </c>
    </row>
    <row r="178" spans="52:80" x14ac:dyDescent="0.15">
      <c r="AZ178" s="25">
        <v>175</v>
      </c>
      <c r="BA178" s="25">
        <v>129.80000000000001</v>
      </c>
      <c r="BB178" s="25">
        <v>129.80000000000001</v>
      </c>
      <c r="BC178" s="25">
        <v>36905.840000000004</v>
      </c>
      <c r="BD178" s="25">
        <v>27688.478056426444</v>
      </c>
      <c r="BZ178">
        <v>1.4921397450962104E-13</v>
      </c>
      <c r="CA178">
        <v>-7.815970093361102E-14</v>
      </c>
      <c r="CB178">
        <v>-4.0168455563856833E-12</v>
      </c>
    </row>
    <row r="179" spans="52:80" x14ac:dyDescent="0.15">
      <c r="AZ179" s="25">
        <v>176</v>
      </c>
      <c r="BA179" s="25">
        <v>129.63</v>
      </c>
      <c r="BB179" s="25">
        <v>129.63</v>
      </c>
      <c r="BC179" s="25">
        <v>37035.47</v>
      </c>
      <c r="BD179" s="25">
        <v>27846.697931034596</v>
      </c>
      <c r="BZ179">
        <v>1.4921397450962104E-13</v>
      </c>
      <c r="CA179">
        <v>-7.815970093361102E-14</v>
      </c>
      <c r="CB179">
        <v>-3.9885579116224039E-12</v>
      </c>
    </row>
    <row r="180" spans="52:80" x14ac:dyDescent="0.15">
      <c r="AZ180" s="25">
        <v>177</v>
      </c>
      <c r="BA180" s="25">
        <v>129.63</v>
      </c>
      <c r="BB180" s="25">
        <v>129.63</v>
      </c>
      <c r="BC180" s="25">
        <v>37165.1</v>
      </c>
      <c r="BD180" s="25">
        <v>28004.917805642748</v>
      </c>
      <c r="BZ180">
        <v>1.4921397450962104E-13</v>
      </c>
      <c r="CA180">
        <v>-7.815970093361102E-14</v>
      </c>
      <c r="CB180">
        <v>-3.9602702668591245E-12</v>
      </c>
    </row>
    <row r="181" spans="52:80" x14ac:dyDescent="0.15">
      <c r="AZ181" s="25">
        <v>178</v>
      </c>
      <c r="BA181" s="25">
        <v>129.62</v>
      </c>
      <c r="BB181" s="25">
        <v>129.62</v>
      </c>
      <c r="BC181" s="25">
        <v>37294.720000000001</v>
      </c>
      <c r="BD181" s="25">
        <v>28163.1376802509</v>
      </c>
      <c r="BZ181">
        <v>1.4921397450962104E-13</v>
      </c>
      <c r="CA181">
        <v>-7.815970093361102E-14</v>
      </c>
      <c r="CB181">
        <v>-3.9319826220958451E-12</v>
      </c>
    </row>
    <row r="182" spans="52:80" x14ac:dyDescent="0.15">
      <c r="AZ182" s="25">
        <v>179</v>
      </c>
      <c r="BA182" s="25">
        <v>128.36000000000001</v>
      </c>
      <c r="BB182" s="25">
        <v>128.36000000000001</v>
      </c>
      <c r="BC182" s="25">
        <v>37423.08</v>
      </c>
      <c r="BD182" s="25">
        <v>28321.357554859052</v>
      </c>
      <c r="BZ182">
        <v>1.4921397450962104E-13</v>
      </c>
      <c r="CA182">
        <v>-7.815970093361102E-14</v>
      </c>
      <c r="CB182">
        <v>-3.9036949773325657E-12</v>
      </c>
    </row>
    <row r="183" spans="52:80" x14ac:dyDescent="0.15">
      <c r="AZ183" s="25">
        <v>180</v>
      </c>
      <c r="BA183" s="25">
        <v>127.83</v>
      </c>
      <c r="BB183" s="25">
        <v>127.83</v>
      </c>
      <c r="BC183" s="25">
        <v>37550.910000000003</v>
      </c>
      <c r="BD183" s="25">
        <v>28479.577429467205</v>
      </c>
      <c r="BZ183">
        <v>1.4921397450962104E-13</v>
      </c>
      <c r="CA183">
        <v>-7.815970093361102E-14</v>
      </c>
      <c r="CB183">
        <v>-3.8754073325692862E-12</v>
      </c>
    </row>
    <row r="184" spans="52:80" x14ac:dyDescent="0.15">
      <c r="AZ184" s="25">
        <v>181</v>
      </c>
      <c r="BA184" s="25">
        <v>127.78</v>
      </c>
      <c r="BB184" s="25">
        <v>127.78</v>
      </c>
      <c r="BC184" s="25">
        <v>37678.69</v>
      </c>
      <c r="BD184" s="25">
        <v>28637.797304075357</v>
      </c>
      <c r="BZ184">
        <v>1.4921397450962104E-13</v>
      </c>
      <c r="CA184">
        <v>-7.815970093361102E-14</v>
      </c>
      <c r="CB184">
        <v>-3.8471196878060068E-12</v>
      </c>
    </row>
    <row r="185" spans="52:80" x14ac:dyDescent="0.15">
      <c r="AZ185" s="25">
        <v>182</v>
      </c>
      <c r="BA185" s="25">
        <v>127.67000000000002</v>
      </c>
      <c r="BB185" s="25">
        <v>127.67</v>
      </c>
      <c r="BC185" s="25">
        <v>37806.36</v>
      </c>
      <c r="BD185" s="25">
        <v>28796.017178683509</v>
      </c>
      <c r="BZ185">
        <v>1.4921397450962104E-13</v>
      </c>
      <c r="CA185">
        <v>-7.815970093361102E-14</v>
      </c>
      <c r="CB185">
        <v>-3.8188320430427274E-12</v>
      </c>
    </row>
    <row r="186" spans="52:80" x14ac:dyDescent="0.15">
      <c r="AZ186" s="25">
        <v>183</v>
      </c>
      <c r="BA186" s="25">
        <v>127.38</v>
      </c>
      <c r="BB186" s="25">
        <v>127.38</v>
      </c>
      <c r="BC186" s="25">
        <v>37933.74</v>
      </c>
      <c r="BD186" s="25">
        <v>28954.237053291661</v>
      </c>
      <c r="BZ186">
        <v>1.4921397450962104E-13</v>
      </c>
      <c r="CA186">
        <v>-7.815970093361102E-14</v>
      </c>
      <c r="CB186">
        <v>-3.790544398279448E-12</v>
      </c>
    </row>
    <row r="187" spans="52:80" x14ac:dyDescent="0.15">
      <c r="AZ187" s="25">
        <v>184</v>
      </c>
      <c r="BA187" s="25">
        <v>127.06</v>
      </c>
      <c r="BB187" s="25">
        <v>127.06</v>
      </c>
      <c r="BC187" s="25">
        <v>38060.799999999996</v>
      </c>
      <c r="BD187" s="25">
        <v>29112.456927899813</v>
      </c>
      <c r="BZ187">
        <v>1.4921397450962104E-13</v>
      </c>
      <c r="CA187">
        <v>-7.815970093361102E-14</v>
      </c>
      <c r="CB187">
        <v>-3.7622567535161686E-12</v>
      </c>
    </row>
    <row r="188" spans="52:80" x14ac:dyDescent="0.15">
      <c r="AZ188" s="25">
        <v>185</v>
      </c>
      <c r="BA188" s="25">
        <v>125.8</v>
      </c>
      <c r="BB188" s="25">
        <v>125.8</v>
      </c>
      <c r="BC188" s="25">
        <v>38186.6</v>
      </c>
      <c r="BD188" s="25">
        <v>29270.676802507965</v>
      </c>
      <c r="BZ188">
        <v>1.4921397450962104E-13</v>
      </c>
      <c r="CA188">
        <v>-7.815970093361102E-14</v>
      </c>
      <c r="CB188">
        <v>-3.7339691087528892E-12</v>
      </c>
    </row>
    <row r="189" spans="52:80" x14ac:dyDescent="0.15">
      <c r="AZ189" s="25">
        <v>186</v>
      </c>
      <c r="BA189" s="25">
        <v>125.25</v>
      </c>
      <c r="BB189" s="25">
        <v>125.25</v>
      </c>
      <c r="BC189" s="25">
        <v>38311.85</v>
      </c>
      <c r="BD189" s="25">
        <v>29428.896677116118</v>
      </c>
      <c r="BZ189">
        <v>1.4921397450962104E-13</v>
      </c>
      <c r="CA189">
        <v>-7.815970093361102E-14</v>
      </c>
      <c r="CB189">
        <v>-3.7056814639896098E-12</v>
      </c>
    </row>
    <row r="190" spans="52:80" x14ac:dyDescent="0.15">
      <c r="AZ190" s="24">
        <v>187</v>
      </c>
      <c r="BA190" s="24">
        <v>125.09</v>
      </c>
      <c r="BB190" s="24">
        <v>125.09</v>
      </c>
      <c r="BC190" s="24">
        <v>38436.939999999995</v>
      </c>
      <c r="BD190" s="24">
        <v>29587.11655172427</v>
      </c>
      <c r="BZ190">
        <v>1.4921397450962104E-13</v>
      </c>
      <c r="CA190">
        <v>-7.815970093361102E-14</v>
      </c>
      <c r="CB190">
        <v>-3.6773938192263303E-12</v>
      </c>
    </row>
    <row r="191" spans="52:80" x14ac:dyDescent="0.15">
      <c r="AZ191" s="24">
        <v>188</v>
      </c>
      <c r="BA191" s="24">
        <v>124.92</v>
      </c>
      <c r="BB191" s="24">
        <v>124.92</v>
      </c>
      <c r="BC191" s="24">
        <v>38561.859999999993</v>
      </c>
      <c r="BD191" s="24">
        <v>29745.336426332422</v>
      </c>
      <c r="BZ191">
        <v>1.4921397450962104E-13</v>
      </c>
      <c r="CA191">
        <v>-7.815970093361102E-14</v>
      </c>
      <c r="CB191">
        <v>-3.6491061744630509E-12</v>
      </c>
    </row>
    <row r="192" spans="52:80" x14ac:dyDescent="0.15">
      <c r="AZ192" s="24">
        <v>189</v>
      </c>
      <c r="BA192" s="24">
        <v>124.87</v>
      </c>
      <c r="BB192" s="24">
        <v>124.87</v>
      </c>
      <c r="BC192" s="24">
        <v>38686.729999999996</v>
      </c>
      <c r="BD192" s="24">
        <v>29903.556300940574</v>
      </c>
      <c r="BZ192">
        <v>1.4921397450962104E-13</v>
      </c>
      <c r="CA192">
        <v>-7.815970093361102E-14</v>
      </c>
      <c r="CB192">
        <v>-3.6208185296997715E-12</v>
      </c>
    </row>
    <row r="193" spans="52:80" x14ac:dyDescent="0.15">
      <c r="AZ193" s="24">
        <v>190</v>
      </c>
      <c r="BA193" s="24">
        <v>124.82</v>
      </c>
      <c r="BB193" s="24">
        <v>124.82</v>
      </c>
      <c r="BC193" s="24">
        <v>38811.549999999996</v>
      </c>
      <c r="BD193" s="24">
        <v>30061.776175548726</v>
      </c>
      <c r="BZ193">
        <v>1.4921397450962104E-13</v>
      </c>
      <c r="CA193">
        <v>-7.815970093361102E-14</v>
      </c>
      <c r="CB193">
        <v>-3.5925308849364921E-12</v>
      </c>
    </row>
    <row r="194" spans="52:80" x14ac:dyDescent="0.15">
      <c r="AZ194" s="24">
        <v>191</v>
      </c>
      <c r="BA194" s="24">
        <v>123.97</v>
      </c>
      <c r="BB194" s="24">
        <v>123.97</v>
      </c>
      <c r="BC194" s="24">
        <v>38935.519999999997</v>
      </c>
      <c r="BD194" s="24">
        <v>30219.996050156878</v>
      </c>
      <c r="BZ194">
        <v>1.4921397450962104E-13</v>
      </c>
      <c r="CA194">
        <v>-7.815970093361102E-14</v>
      </c>
      <c r="CB194">
        <v>-3.5642432401732127E-12</v>
      </c>
    </row>
    <row r="195" spans="52:80" x14ac:dyDescent="0.15">
      <c r="AZ195" s="24">
        <v>192</v>
      </c>
      <c r="BA195" s="24">
        <v>123.97</v>
      </c>
      <c r="BB195" s="24">
        <v>123.97</v>
      </c>
      <c r="BC195" s="24">
        <v>39059.49</v>
      </c>
      <c r="BD195" s="24">
        <v>30378.215924765031</v>
      </c>
      <c r="BZ195">
        <v>1.4921397450962104E-13</v>
      </c>
      <c r="CA195">
        <v>-7.815970093361102E-14</v>
      </c>
      <c r="CB195">
        <v>-3.5359555954099325E-12</v>
      </c>
    </row>
    <row r="196" spans="52:80" x14ac:dyDescent="0.15">
      <c r="AZ196" s="24">
        <v>193</v>
      </c>
      <c r="BA196" s="24">
        <v>123.97</v>
      </c>
      <c r="BB196" s="24">
        <v>123.97</v>
      </c>
      <c r="BC196" s="24">
        <v>39183.46</v>
      </c>
      <c r="BD196" s="24">
        <v>30536.435799373183</v>
      </c>
      <c r="BZ196">
        <v>1.4921397450962104E-13</v>
      </c>
      <c r="CA196">
        <v>-7.815970093361102E-14</v>
      </c>
      <c r="CB196">
        <v>-3.5076679506466531E-12</v>
      </c>
    </row>
    <row r="197" spans="52:80" x14ac:dyDescent="0.15">
      <c r="AZ197" s="24">
        <v>194</v>
      </c>
      <c r="BA197" s="24">
        <v>123.89</v>
      </c>
      <c r="BB197" s="24">
        <v>123.89</v>
      </c>
      <c r="BC197" s="24">
        <v>39307.35</v>
      </c>
      <c r="BD197" s="24">
        <v>30694.655673981335</v>
      </c>
      <c r="BZ197">
        <v>1.4921397450962104E-13</v>
      </c>
      <c r="CA197">
        <v>-7.815970093361102E-14</v>
      </c>
      <c r="CB197">
        <v>-3.4793803058833736E-12</v>
      </c>
    </row>
    <row r="198" spans="52:80" x14ac:dyDescent="0.15">
      <c r="AZ198" s="24">
        <v>195</v>
      </c>
      <c r="BA198" s="24">
        <v>123.89</v>
      </c>
      <c r="BB198" s="24">
        <v>123.89</v>
      </c>
      <c r="BC198" s="24">
        <v>39431.24</v>
      </c>
      <c r="BD198" s="24">
        <v>30852.875548589487</v>
      </c>
      <c r="BZ198">
        <v>1.4921397450962104E-13</v>
      </c>
      <c r="CA198">
        <v>-7.815970093361102E-14</v>
      </c>
      <c r="CB198">
        <v>-3.4510926611200942E-12</v>
      </c>
    </row>
    <row r="199" spans="52:80" x14ac:dyDescent="0.15">
      <c r="AZ199" s="24">
        <v>196</v>
      </c>
      <c r="BA199" s="24">
        <v>123.74</v>
      </c>
      <c r="BB199" s="24">
        <v>123.74</v>
      </c>
      <c r="BC199" s="24">
        <v>39554.979999999996</v>
      </c>
      <c r="BD199" s="24">
        <v>31011.095423197639</v>
      </c>
      <c r="BZ199">
        <v>1.4921397450962104E-13</v>
      </c>
      <c r="CA199">
        <v>-7.815970093361102E-14</v>
      </c>
      <c r="CB199">
        <v>-3.4228050163568148E-12</v>
      </c>
    </row>
    <row r="200" spans="52:80" x14ac:dyDescent="0.15">
      <c r="AZ200" s="24">
        <v>197</v>
      </c>
      <c r="BA200" s="24">
        <v>123.44</v>
      </c>
      <c r="BB200" s="24">
        <v>123.44</v>
      </c>
      <c r="BC200" s="24">
        <v>39678.42</v>
      </c>
      <c r="BD200" s="24">
        <v>31169.315297805791</v>
      </c>
      <c r="BZ200">
        <v>1.4921397450962104E-13</v>
      </c>
      <c r="CA200">
        <v>-7.815970093361102E-14</v>
      </c>
      <c r="CB200">
        <v>-3.3945173715935354E-12</v>
      </c>
    </row>
    <row r="201" spans="52:80" x14ac:dyDescent="0.15">
      <c r="AZ201" s="24">
        <v>198</v>
      </c>
      <c r="BA201" s="24">
        <v>123.27</v>
      </c>
      <c r="BB201" s="24">
        <v>123.27</v>
      </c>
      <c r="BC201" s="24">
        <v>39801.689999999995</v>
      </c>
      <c r="BD201" s="24">
        <v>31327.535172413944</v>
      </c>
      <c r="BZ201">
        <v>1.4921397450962104E-13</v>
      </c>
      <c r="CA201">
        <v>-7.815970093361102E-14</v>
      </c>
      <c r="CB201">
        <v>-3.366229726830256E-12</v>
      </c>
    </row>
    <row r="202" spans="52:80" x14ac:dyDescent="0.15">
      <c r="AZ202" s="24">
        <v>199</v>
      </c>
      <c r="BA202" s="24">
        <v>123.18</v>
      </c>
      <c r="BB202" s="24">
        <v>123.18</v>
      </c>
      <c r="BC202" s="24">
        <v>39924.869999999995</v>
      </c>
      <c r="BD202" s="24">
        <v>31485.755047022096</v>
      </c>
      <c r="BZ202">
        <v>1.4921397450962104E-13</v>
      </c>
      <c r="CA202">
        <v>-7.815970093361102E-14</v>
      </c>
      <c r="CB202">
        <v>-3.3379420820669766E-12</v>
      </c>
    </row>
    <row r="203" spans="52:80" x14ac:dyDescent="0.15">
      <c r="AZ203" s="24">
        <v>200</v>
      </c>
      <c r="BA203" s="24">
        <v>123.18</v>
      </c>
      <c r="BB203" s="24">
        <v>123.18</v>
      </c>
      <c r="BC203" s="24">
        <v>40048.049999999996</v>
      </c>
      <c r="BD203" s="24">
        <v>31643.974921630248</v>
      </c>
      <c r="BZ203">
        <v>1.4921397450962104E-13</v>
      </c>
      <c r="CA203">
        <v>-7.815970093361102E-14</v>
      </c>
      <c r="CB203">
        <v>-3.3096544373036972E-12</v>
      </c>
    </row>
    <row r="204" spans="52:80" x14ac:dyDescent="0.15">
      <c r="AZ204" s="24">
        <v>201</v>
      </c>
      <c r="BA204" s="24">
        <v>122.62</v>
      </c>
      <c r="BB204" s="24">
        <v>122.62</v>
      </c>
      <c r="BC204" s="24">
        <v>40170.67</v>
      </c>
      <c r="BD204" s="24">
        <v>31802.1947962384</v>
      </c>
      <c r="BZ204">
        <v>1.4921397450962104E-13</v>
      </c>
      <c r="CA204">
        <v>-7.815970093361102E-14</v>
      </c>
      <c r="CB204">
        <v>-3.2813667925404177E-12</v>
      </c>
    </row>
    <row r="205" spans="52:80" x14ac:dyDescent="0.15">
      <c r="AZ205" s="24">
        <v>202</v>
      </c>
      <c r="BA205" s="24">
        <v>121.67</v>
      </c>
      <c r="BB205" s="24">
        <v>121.67</v>
      </c>
      <c r="BC205" s="24">
        <v>40292.339999999997</v>
      </c>
      <c r="BD205" s="24">
        <v>31960.414670846552</v>
      </c>
      <c r="BZ205">
        <v>1.4921397450962104E-13</v>
      </c>
      <c r="CA205">
        <v>-7.815970093361102E-14</v>
      </c>
      <c r="CB205">
        <v>-3.2530791477771383E-12</v>
      </c>
    </row>
    <row r="206" spans="52:80" x14ac:dyDescent="0.15">
      <c r="AZ206" s="24">
        <v>203</v>
      </c>
      <c r="BA206" s="24">
        <v>121.67</v>
      </c>
      <c r="BB206" s="24">
        <v>121.67</v>
      </c>
      <c r="BC206" s="24">
        <v>40414.009999999995</v>
      </c>
      <c r="BD206" s="24">
        <v>32118.634545454704</v>
      </c>
      <c r="BZ206">
        <v>1.4921397450962104E-13</v>
      </c>
      <c r="CA206">
        <v>-7.815970093361102E-14</v>
      </c>
      <c r="CB206">
        <v>-3.2247915030138589E-12</v>
      </c>
    </row>
    <row r="207" spans="52:80" x14ac:dyDescent="0.15">
      <c r="AZ207" s="24">
        <v>204</v>
      </c>
      <c r="BA207" s="24">
        <v>121.09</v>
      </c>
      <c r="BB207" s="24">
        <v>121.09</v>
      </c>
      <c r="BC207" s="24">
        <v>40535.099999999991</v>
      </c>
      <c r="BD207" s="24">
        <v>32276.854420062857</v>
      </c>
      <c r="BZ207">
        <v>1.4921397450962104E-13</v>
      </c>
      <c r="CA207">
        <v>-7.815970093361102E-14</v>
      </c>
      <c r="CB207">
        <v>-3.1965038582505795E-12</v>
      </c>
    </row>
    <row r="208" spans="52:80" x14ac:dyDescent="0.15">
      <c r="AZ208" s="24">
        <v>205</v>
      </c>
      <c r="BA208" s="24">
        <v>120.84</v>
      </c>
      <c r="BB208" s="24">
        <v>120.84</v>
      </c>
      <c r="BC208" s="24">
        <v>40655.939999999988</v>
      </c>
      <c r="BD208" s="24">
        <v>32435.074294671009</v>
      </c>
      <c r="BZ208">
        <v>1.4921397450962104E-13</v>
      </c>
      <c r="CA208">
        <v>-7.815970093361102E-14</v>
      </c>
      <c r="CB208">
        <v>-3.1682162134873001E-12</v>
      </c>
    </row>
    <row r="209" spans="52:80" x14ac:dyDescent="0.15">
      <c r="AZ209" s="24">
        <v>206</v>
      </c>
      <c r="BA209" s="24">
        <v>120.84</v>
      </c>
      <c r="BB209" s="24">
        <v>120.84</v>
      </c>
      <c r="BC209" s="24">
        <v>40776.779999999984</v>
      </c>
      <c r="BD209" s="24">
        <v>32593.294169279161</v>
      </c>
      <c r="BZ209">
        <v>1.4921397450962104E-13</v>
      </c>
      <c r="CA209">
        <v>-7.815970093361102E-14</v>
      </c>
      <c r="CB209">
        <v>-3.1399285687240207E-12</v>
      </c>
    </row>
    <row r="210" spans="52:80" x14ac:dyDescent="0.15">
      <c r="AZ210" s="24">
        <v>207</v>
      </c>
      <c r="BA210" s="24">
        <v>120.7</v>
      </c>
      <c r="BB210" s="24">
        <v>120.7</v>
      </c>
      <c r="BC210" s="24">
        <v>40897.479999999981</v>
      </c>
      <c r="BD210" s="24">
        <v>32751.514043887313</v>
      </c>
      <c r="BZ210">
        <v>1.4921397450962104E-13</v>
      </c>
      <c r="CA210">
        <v>-7.815970093361102E-14</v>
      </c>
      <c r="CB210">
        <v>-3.1116409239607413E-12</v>
      </c>
    </row>
    <row r="211" spans="52:80" x14ac:dyDescent="0.15">
      <c r="AZ211" s="24">
        <v>208</v>
      </c>
      <c r="BA211" s="24">
        <v>119.9</v>
      </c>
      <c r="BB211" s="24">
        <v>119.9</v>
      </c>
      <c r="BC211" s="24">
        <v>41017.379999999983</v>
      </c>
      <c r="BD211" s="24">
        <v>32909.733918495462</v>
      </c>
      <c r="BZ211">
        <v>1.4921397450962104E-13</v>
      </c>
      <c r="CA211">
        <v>-7.815970093361102E-14</v>
      </c>
      <c r="CB211">
        <v>-3.0833532791974618E-12</v>
      </c>
    </row>
    <row r="212" spans="52:80" x14ac:dyDescent="0.15">
      <c r="AZ212" s="24">
        <v>209</v>
      </c>
      <c r="BA212" s="24">
        <v>118.95</v>
      </c>
      <c r="BB212" s="24">
        <v>118.95</v>
      </c>
      <c r="BC212" s="24">
        <v>41136.32999999998</v>
      </c>
      <c r="BD212" s="24">
        <v>33067.95379310361</v>
      </c>
      <c r="BZ212">
        <v>1.4921397450962104E-13</v>
      </c>
      <c r="CA212">
        <v>-7.815970093361102E-14</v>
      </c>
      <c r="CB212">
        <v>-3.0550656344341824E-12</v>
      </c>
    </row>
    <row r="213" spans="52:80" x14ac:dyDescent="0.15">
      <c r="AZ213" s="24">
        <v>210</v>
      </c>
      <c r="BA213" s="24">
        <v>118.94999999999999</v>
      </c>
      <c r="BB213" s="24">
        <v>118.95</v>
      </c>
      <c r="BC213" s="24">
        <v>41255.279999999977</v>
      </c>
      <c r="BD213" s="24">
        <v>33226.173667711759</v>
      </c>
      <c r="BZ213">
        <v>1.4921397450962104E-13</v>
      </c>
      <c r="CA213">
        <v>-7.815970093361102E-14</v>
      </c>
      <c r="CB213">
        <v>-3.0267779896709022E-12</v>
      </c>
    </row>
    <row r="214" spans="52:80" x14ac:dyDescent="0.15">
      <c r="AZ214" s="24">
        <v>211</v>
      </c>
      <c r="BA214" s="24">
        <v>117.97</v>
      </c>
      <c r="BB214" s="24">
        <v>117.97</v>
      </c>
      <c r="BC214" s="24">
        <v>41373.249999999978</v>
      </c>
      <c r="BD214" s="24">
        <v>33384.393542319907</v>
      </c>
      <c r="BZ214">
        <v>1.4921397450962104E-13</v>
      </c>
      <c r="CA214">
        <v>-7.815970093361102E-14</v>
      </c>
      <c r="CB214">
        <v>-2.9984903449076228E-12</v>
      </c>
    </row>
    <row r="215" spans="52:80" x14ac:dyDescent="0.15">
      <c r="AZ215" s="24">
        <v>212</v>
      </c>
      <c r="BA215" s="24">
        <v>117.59</v>
      </c>
      <c r="BB215" s="24">
        <v>117.59</v>
      </c>
      <c r="BC215" s="24">
        <v>41490.839999999975</v>
      </c>
      <c r="BD215" s="24">
        <v>33542.613416928056</v>
      </c>
      <c r="BZ215">
        <v>1.4921397450962104E-13</v>
      </c>
      <c r="CA215">
        <v>-7.815970093361102E-14</v>
      </c>
      <c r="CB215">
        <v>-2.9702027001443434E-12</v>
      </c>
    </row>
    <row r="216" spans="52:80" x14ac:dyDescent="0.15">
      <c r="AZ216" s="24">
        <v>213</v>
      </c>
      <c r="BA216" s="24">
        <v>117.35</v>
      </c>
      <c r="BB216" s="24">
        <v>117.35</v>
      </c>
      <c r="BC216" s="24">
        <v>41608.189999999973</v>
      </c>
      <c r="BD216" s="24">
        <v>33700.833291536204</v>
      </c>
      <c r="BZ216">
        <v>1.4921397450962104E-13</v>
      </c>
      <c r="CA216">
        <v>-7.815970093361102E-14</v>
      </c>
      <c r="CB216">
        <v>-2.941915055381064E-12</v>
      </c>
    </row>
    <row r="217" spans="52:80" x14ac:dyDescent="0.15">
      <c r="AZ217" s="24">
        <v>214</v>
      </c>
      <c r="BA217" s="24">
        <v>117.23</v>
      </c>
      <c r="BB217" s="24">
        <v>117.23</v>
      </c>
      <c r="BC217" s="24">
        <v>41725.419999999976</v>
      </c>
      <c r="BD217" s="24">
        <v>33859.053166144353</v>
      </c>
      <c r="BZ217">
        <v>1.4921397450962104E-13</v>
      </c>
      <c r="CA217">
        <v>-7.815970093361102E-14</v>
      </c>
      <c r="CB217">
        <v>-2.9136274106177845E-12</v>
      </c>
    </row>
    <row r="218" spans="52:80" x14ac:dyDescent="0.15">
      <c r="AZ218" s="24">
        <v>215</v>
      </c>
      <c r="BA218" s="24">
        <v>117.23</v>
      </c>
      <c r="BB218" s="24">
        <v>117.23</v>
      </c>
      <c r="BC218" s="24">
        <v>41842.64999999998</v>
      </c>
      <c r="BD218" s="24">
        <v>34017.273040752501</v>
      </c>
      <c r="BZ218">
        <v>1.4921397450962104E-13</v>
      </c>
      <c r="CA218">
        <v>-7.815970093361102E-14</v>
      </c>
      <c r="CB218">
        <v>-2.8853397658545051E-12</v>
      </c>
    </row>
    <row r="219" spans="52:80" x14ac:dyDescent="0.15">
      <c r="AZ219" s="24">
        <v>216</v>
      </c>
      <c r="BA219" s="24">
        <v>116.54</v>
      </c>
      <c r="BB219" s="24">
        <v>116.54</v>
      </c>
      <c r="BC219" s="24">
        <v>41959.189999999981</v>
      </c>
      <c r="BD219" s="24">
        <v>34175.49291536065</v>
      </c>
      <c r="BZ219">
        <v>1.4921397450962104E-13</v>
      </c>
      <c r="CA219">
        <v>-7.815970093361102E-14</v>
      </c>
      <c r="CB219">
        <v>-2.8570521210912257E-12</v>
      </c>
    </row>
    <row r="220" spans="52:80" x14ac:dyDescent="0.15">
      <c r="AZ220" s="24">
        <v>217</v>
      </c>
      <c r="BA220" s="24">
        <v>116.18</v>
      </c>
      <c r="BB220" s="24">
        <v>116.18</v>
      </c>
      <c r="BC220" s="24">
        <v>42075.369999999981</v>
      </c>
      <c r="BD220" s="24">
        <v>34333.712789968798</v>
      </c>
      <c r="BZ220">
        <v>1.4921397450962104E-13</v>
      </c>
      <c r="CA220">
        <v>-7.815970093361102E-14</v>
      </c>
      <c r="CB220">
        <v>-2.8287644763279463E-12</v>
      </c>
    </row>
    <row r="221" spans="52:80" x14ac:dyDescent="0.15">
      <c r="AZ221" s="25">
        <v>218</v>
      </c>
      <c r="BA221" s="25">
        <v>115.84</v>
      </c>
      <c r="BB221" s="25">
        <v>115.84</v>
      </c>
      <c r="BC221" s="25">
        <v>42191.209999999977</v>
      </c>
      <c r="BD221" s="25">
        <v>34491.932664576947</v>
      </c>
      <c r="BZ221">
        <v>1.4921397450962104E-13</v>
      </c>
      <c r="CA221">
        <v>-7.815970093361102E-14</v>
      </c>
      <c r="CB221">
        <v>-2.8004768315646669E-12</v>
      </c>
    </row>
    <row r="222" spans="52:80" x14ac:dyDescent="0.15">
      <c r="AZ222" s="25">
        <v>219</v>
      </c>
      <c r="BA222" s="25">
        <v>114.95</v>
      </c>
      <c r="BB222" s="25">
        <v>114.95</v>
      </c>
      <c r="BC222" s="25">
        <v>42306.159999999974</v>
      </c>
      <c r="BD222" s="25">
        <v>34650.152539185096</v>
      </c>
      <c r="BZ222">
        <v>1.4921397450962104E-13</v>
      </c>
      <c r="CA222">
        <v>-7.815970093361102E-14</v>
      </c>
      <c r="CB222">
        <v>-2.7721891868013875E-12</v>
      </c>
    </row>
    <row r="223" spans="52:80" x14ac:dyDescent="0.15">
      <c r="AZ223" s="25">
        <v>220</v>
      </c>
      <c r="BA223" s="25">
        <v>114.13</v>
      </c>
      <c r="BB223" s="25">
        <v>114.13</v>
      </c>
      <c r="BC223" s="25">
        <v>42420.289999999972</v>
      </c>
      <c r="BD223" s="25">
        <v>34808.372413793244</v>
      </c>
      <c r="BZ223">
        <v>1.4921397450962104E-13</v>
      </c>
      <c r="CA223">
        <v>-7.815970093361102E-14</v>
      </c>
      <c r="CB223">
        <v>-2.7439015420381081E-12</v>
      </c>
    </row>
    <row r="224" spans="52:80" x14ac:dyDescent="0.15">
      <c r="AZ224" s="25">
        <v>221</v>
      </c>
      <c r="BA224" s="25">
        <v>113.5</v>
      </c>
      <c r="BB224" s="25">
        <v>113.5</v>
      </c>
      <c r="BC224" s="25">
        <v>42533.789999999972</v>
      </c>
      <c r="BD224" s="25">
        <v>34966.592288401393</v>
      </c>
      <c r="BZ224">
        <v>1.4921397450962104E-13</v>
      </c>
      <c r="CA224">
        <v>-7.815970093361102E-14</v>
      </c>
      <c r="CB224">
        <v>-2.7156138972748286E-12</v>
      </c>
    </row>
    <row r="225" spans="52:80" x14ac:dyDescent="0.15">
      <c r="AZ225" s="25">
        <v>222</v>
      </c>
      <c r="BA225" s="25">
        <v>113.5</v>
      </c>
      <c r="BB225" s="25">
        <v>113.5</v>
      </c>
      <c r="BC225" s="25">
        <v>42647.289999999972</v>
      </c>
      <c r="BD225" s="25">
        <v>35124.812163009541</v>
      </c>
      <c r="BZ225">
        <v>1.4921397450962104E-13</v>
      </c>
      <c r="CA225">
        <v>-7.815970093361102E-14</v>
      </c>
      <c r="CB225">
        <v>-2.6873262525115492E-12</v>
      </c>
    </row>
    <row r="226" spans="52:80" x14ac:dyDescent="0.15">
      <c r="AZ226" s="25">
        <v>223</v>
      </c>
      <c r="BA226" s="25">
        <v>113.2</v>
      </c>
      <c r="BB226" s="25">
        <v>113.2</v>
      </c>
      <c r="BC226" s="25">
        <v>42760.489999999969</v>
      </c>
      <c r="BD226" s="25">
        <v>35283.03203761769</v>
      </c>
      <c r="BZ226">
        <v>1.4921397450962104E-13</v>
      </c>
      <c r="CA226">
        <v>-7.815970093361102E-14</v>
      </c>
      <c r="CB226">
        <v>-2.6590386077482698E-12</v>
      </c>
    </row>
    <row r="227" spans="52:80" x14ac:dyDescent="0.15">
      <c r="AZ227" s="25">
        <v>224</v>
      </c>
      <c r="BA227" s="25">
        <v>112.99</v>
      </c>
      <c r="BB227" s="25">
        <v>112.99</v>
      </c>
      <c r="BC227" s="25">
        <v>42873.479999999967</v>
      </c>
      <c r="BD227" s="25">
        <v>35441.251912225838</v>
      </c>
      <c r="BZ227">
        <v>1.4921397450962104E-13</v>
      </c>
      <c r="CA227">
        <v>-7.815970093361102E-14</v>
      </c>
      <c r="CB227">
        <v>-2.6307509629849904E-12</v>
      </c>
    </row>
    <row r="228" spans="52:80" x14ac:dyDescent="0.15">
      <c r="AZ228" s="25">
        <v>225</v>
      </c>
      <c r="BA228" s="25">
        <v>111.66</v>
      </c>
      <c r="BB228" s="25">
        <v>111.66</v>
      </c>
      <c r="BC228" s="25">
        <v>42985.13999999997</v>
      </c>
      <c r="BD228" s="25">
        <v>35599.471786833987</v>
      </c>
      <c r="BZ228">
        <v>1.4921397450962104E-13</v>
      </c>
      <c r="CA228">
        <v>-7.815970093361102E-14</v>
      </c>
      <c r="CB228">
        <v>-2.602463318221711E-12</v>
      </c>
    </row>
    <row r="229" spans="52:80" x14ac:dyDescent="0.15">
      <c r="AZ229" s="25">
        <v>226</v>
      </c>
      <c r="BA229" s="25">
        <v>110.42</v>
      </c>
      <c r="BB229" s="25">
        <v>110.42</v>
      </c>
      <c r="BC229" s="25">
        <v>43095.559999999969</v>
      </c>
      <c r="BD229" s="25">
        <v>35757.691661442135</v>
      </c>
      <c r="BZ229">
        <v>1.4921397450962104E-13</v>
      </c>
      <c r="CA229">
        <v>-7.815970093361102E-14</v>
      </c>
      <c r="CB229">
        <v>-2.5741756734584316E-12</v>
      </c>
    </row>
    <row r="230" spans="52:80" x14ac:dyDescent="0.15">
      <c r="AZ230" s="25">
        <v>227</v>
      </c>
      <c r="BA230" s="25">
        <v>110</v>
      </c>
      <c r="BB230" s="25">
        <v>110</v>
      </c>
      <c r="BC230" s="25">
        <v>43205.559999999969</v>
      </c>
      <c r="BD230" s="25">
        <v>35915.911536050284</v>
      </c>
      <c r="BZ230">
        <v>1.4921397450962104E-13</v>
      </c>
      <c r="CA230">
        <v>-7.815970093361102E-14</v>
      </c>
      <c r="CB230">
        <v>-2.5458880286951522E-12</v>
      </c>
    </row>
    <row r="231" spans="52:80" x14ac:dyDescent="0.15">
      <c r="AZ231" s="25">
        <v>228</v>
      </c>
      <c r="BA231" s="25">
        <v>109.78</v>
      </c>
      <c r="BB231" s="25">
        <v>109.78</v>
      </c>
      <c r="BC231" s="25">
        <v>43315.339999999967</v>
      </c>
      <c r="BD231" s="25">
        <v>36074.131410658432</v>
      </c>
      <c r="BZ231">
        <v>1.4921397450962104E-13</v>
      </c>
      <c r="CA231">
        <v>-7.815970093361102E-14</v>
      </c>
      <c r="CB231">
        <v>-2.5176003839318719E-12</v>
      </c>
    </row>
    <row r="232" spans="52:80" x14ac:dyDescent="0.15">
      <c r="AZ232" s="25">
        <v>229</v>
      </c>
      <c r="BA232" s="25">
        <v>109.44</v>
      </c>
      <c r="BB232" s="25">
        <v>109.44</v>
      </c>
      <c r="BC232" s="25">
        <v>43424.77999999997</v>
      </c>
      <c r="BD232" s="25">
        <v>36232.351285266581</v>
      </c>
      <c r="BZ232">
        <v>1.4921397450962104E-13</v>
      </c>
      <c r="CA232">
        <v>-7.815970093361102E-14</v>
      </c>
      <c r="CB232">
        <v>-2.4893127391685925E-12</v>
      </c>
    </row>
    <row r="233" spans="52:80" x14ac:dyDescent="0.15">
      <c r="AZ233" s="25">
        <v>230</v>
      </c>
      <c r="BA233" s="25">
        <v>109.44</v>
      </c>
      <c r="BB233" s="25">
        <v>109.44</v>
      </c>
      <c r="BC233" s="25">
        <v>43534.219999999972</v>
      </c>
      <c r="BD233" s="25">
        <v>36390.571159874729</v>
      </c>
      <c r="BZ233">
        <v>1.4921397450962104E-13</v>
      </c>
      <c r="CA233">
        <v>-7.815970093361102E-14</v>
      </c>
      <c r="CB233">
        <v>-2.4610250944053131E-12</v>
      </c>
    </row>
    <row r="234" spans="52:80" x14ac:dyDescent="0.15">
      <c r="AZ234" s="25">
        <v>231</v>
      </c>
      <c r="BA234" s="25">
        <v>108.96</v>
      </c>
      <c r="BB234" s="25">
        <v>108.96</v>
      </c>
      <c r="BC234" s="25">
        <v>43643.179999999971</v>
      </c>
      <c r="BD234" s="25">
        <v>36548.791034482878</v>
      </c>
      <c r="BZ234">
        <v>1.4921397450962104E-13</v>
      </c>
      <c r="CA234">
        <v>-7.815970093361102E-14</v>
      </c>
      <c r="CB234">
        <v>-2.4327374496420337E-12</v>
      </c>
    </row>
    <row r="235" spans="52:80" x14ac:dyDescent="0.15">
      <c r="AZ235" s="25">
        <v>232</v>
      </c>
      <c r="BA235" s="25">
        <v>108.15</v>
      </c>
      <c r="BB235" s="25">
        <v>108.15</v>
      </c>
      <c r="BC235" s="25">
        <v>43751.329999999973</v>
      </c>
      <c r="BD235" s="25">
        <v>36707.010909091026</v>
      </c>
      <c r="BZ235">
        <v>1.4921397450962104E-13</v>
      </c>
      <c r="CA235">
        <v>-7.815970093361102E-14</v>
      </c>
      <c r="CB235">
        <v>-2.4044498048787543E-12</v>
      </c>
    </row>
    <row r="236" spans="52:80" x14ac:dyDescent="0.15">
      <c r="AZ236" s="25">
        <v>233</v>
      </c>
      <c r="BA236" s="25">
        <v>106.77</v>
      </c>
      <c r="BB236" s="25">
        <v>106.77</v>
      </c>
      <c r="BC236" s="25">
        <v>43858.099999999969</v>
      </c>
      <c r="BD236" s="25">
        <v>36865.230783699175</v>
      </c>
      <c r="BZ236">
        <v>1.4921397450962104E-13</v>
      </c>
      <c r="CA236">
        <v>-7.815970093361102E-14</v>
      </c>
      <c r="CB236">
        <v>-2.3761621601154749E-12</v>
      </c>
    </row>
    <row r="237" spans="52:80" x14ac:dyDescent="0.15">
      <c r="AZ237" s="25">
        <v>234</v>
      </c>
      <c r="BA237" s="25">
        <v>106.65</v>
      </c>
      <c r="BB237" s="25">
        <v>106.65</v>
      </c>
      <c r="BC237" s="25">
        <v>43964.749999999971</v>
      </c>
      <c r="BD237" s="25">
        <v>37023.450658307323</v>
      </c>
      <c r="BZ237">
        <v>1.4921397450962104E-13</v>
      </c>
      <c r="CA237">
        <v>-7.815970093361102E-14</v>
      </c>
      <c r="CB237">
        <v>-2.3478745153521954E-12</v>
      </c>
    </row>
    <row r="238" spans="52:80" x14ac:dyDescent="0.15">
      <c r="AZ238" s="25">
        <v>235</v>
      </c>
      <c r="BA238" s="25">
        <v>106.56</v>
      </c>
      <c r="BB238" s="25">
        <v>106.56</v>
      </c>
      <c r="BC238" s="25">
        <v>44071.309999999969</v>
      </c>
      <c r="BD238" s="25">
        <v>37181.670532915472</v>
      </c>
      <c r="BZ238">
        <v>1.4921397450962104E-13</v>
      </c>
      <c r="CA238">
        <v>-7.815970093361102E-14</v>
      </c>
      <c r="CB238">
        <v>-2.319586870588916E-12</v>
      </c>
    </row>
    <row r="239" spans="52:80" x14ac:dyDescent="0.15">
      <c r="AZ239" s="25">
        <v>236</v>
      </c>
      <c r="BA239" s="25">
        <v>106.29</v>
      </c>
      <c r="BB239" s="25">
        <v>106.29</v>
      </c>
      <c r="BC239" s="25">
        <v>44177.599999999969</v>
      </c>
      <c r="BD239" s="25">
        <v>37339.890407523621</v>
      </c>
      <c r="BZ239">
        <v>1.4921397450962104E-13</v>
      </c>
      <c r="CA239">
        <v>-7.815970093361102E-14</v>
      </c>
      <c r="CB239">
        <v>-2.2912992258256366E-12</v>
      </c>
    </row>
    <row r="240" spans="52:80" x14ac:dyDescent="0.15">
      <c r="AZ240" s="25">
        <v>237</v>
      </c>
      <c r="BA240" s="25">
        <v>106.29</v>
      </c>
      <c r="BB240" s="25">
        <v>106.29</v>
      </c>
      <c r="BC240" s="25">
        <v>44283.88999999997</v>
      </c>
      <c r="BD240" s="25">
        <v>37498.110282131769</v>
      </c>
      <c r="BZ240">
        <v>1.4921397450962104E-13</v>
      </c>
      <c r="CA240">
        <v>-7.815970093361102E-14</v>
      </c>
      <c r="CB240">
        <v>-2.2630115810623572E-12</v>
      </c>
    </row>
    <row r="241" spans="52:80" x14ac:dyDescent="0.15">
      <c r="AZ241" s="25">
        <v>238</v>
      </c>
      <c r="BA241" s="25">
        <v>106.11</v>
      </c>
      <c r="BB241" s="25">
        <v>106.11</v>
      </c>
      <c r="BC241" s="25">
        <v>44389.999999999971</v>
      </c>
      <c r="BD241" s="25">
        <v>37656.330156739918</v>
      </c>
      <c r="BZ241">
        <v>1.4921397450962104E-13</v>
      </c>
      <c r="CA241">
        <v>-7.815970093361102E-14</v>
      </c>
      <c r="CB241">
        <v>-2.2347239362990778E-12</v>
      </c>
    </row>
    <row r="242" spans="52:80" x14ac:dyDescent="0.15">
      <c r="AZ242" s="25">
        <v>239</v>
      </c>
      <c r="BA242" s="25">
        <v>105.73</v>
      </c>
      <c r="BB242" s="25">
        <v>105.73</v>
      </c>
      <c r="BC242" s="25">
        <v>44495.729999999974</v>
      </c>
      <c r="BD242" s="25">
        <v>37814.550031348066</v>
      </c>
      <c r="BZ242">
        <v>1.4921397450962104E-13</v>
      </c>
      <c r="CA242">
        <v>-7.815970093361102E-14</v>
      </c>
      <c r="CB242">
        <v>-2.2064362915357984E-12</v>
      </c>
    </row>
    <row r="243" spans="52:80" x14ac:dyDescent="0.15">
      <c r="AZ243" s="25">
        <v>240</v>
      </c>
      <c r="BA243" s="25">
        <v>105.41</v>
      </c>
      <c r="BB243" s="25">
        <v>105.41</v>
      </c>
      <c r="BC243" s="25">
        <v>44601.139999999978</v>
      </c>
      <c r="BD243" s="25">
        <v>37972.769905956215</v>
      </c>
      <c r="BZ243">
        <v>1.4921397450962104E-13</v>
      </c>
      <c r="CA243">
        <v>-7.815970093361102E-14</v>
      </c>
      <c r="CB243">
        <v>-2.178148646772519E-12</v>
      </c>
    </row>
    <row r="244" spans="52:80" x14ac:dyDescent="0.15">
      <c r="AZ244" s="25">
        <v>241</v>
      </c>
      <c r="BA244" s="25">
        <v>105.1</v>
      </c>
      <c r="BB244" s="25">
        <v>105.1</v>
      </c>
      <c r="BC244" s="25">
        <v>44706.239999999976</v>
      </c>
      <c r="BD244" s="25">
        <v>38130.989780564363</v>
      </c>
      <c r="BZ244">
        <v>1.4921397450962104E-13</v>
      </c>
      <c r="CA244">
        <v>-7.815970093361102E-14</v>
      </c>
      <c r="CB244">
        <v>-2.1498610020092395E-12</v>
      </c>
    </row>
    <row r="245" spans="52:80" x14ac:dyDescent="0.15">
      <c r="AZ245" s="25">
        <v>242</v>
      </c>
      <c r="BA245" s="25">
        <v>104.87000000000002</v>
      </c>
      <c r="BB245" s="25">
        <v>104.87</v>
      </c>
      <c r="BC245" s="25">
        <v>44811.109999999979</v>
      </c>
      <c r="BD245" s="25">
        <v>38289.209655172512</v>
      </c>
      <c r="BZ245">
        <v>1.4921397450962104E-13</v>
      </c>
      <c r="CA245">
        <v>-7.815970093361102E-14</v>
      </c>
      <c r="CB245">
        <v>-2.1215733572459601E-12</v>
      </c>
    </row>
    <row r="246" spans="52:80" x14ac:dyDescent="0.15">
      <c r="AZ246" s="25">
        <v>243</v>
      </c>
      <c r="BA246" s="25">
        <v>104.11</v>
      </c>
      <c r="BB246" s="25">
        <v>104.11</v>
      </c>
      <c r="BC246" s="25">
        <v>44915.219999999979</v>
      </c>
      <c r="BD246" s="25">
        <v>38447.42952978066</v>
      </c>
      <c r="BZ246">
        <v>1.4921397450962104E-13</v>
      </c>
      <c r="CA246">
        <v>-7.815970093361102E-14</v>
      </c>
      <c r="CB246">
        <v>-2.0932857124826807E-12</v>
      </c>
    </row>
    <row r="247" spans="52:80" x14ac:dyDescent="0.15">
      <c r="AZ247" s="25">
        <v>244</v>
      </c>
      <c r="BA247" s="25">
        <v>101.64</v>
      </c>
      <c r="BB247" s="25">
        <v>101.64</v>
      </c>
      <c r="BC247" s="25">
        <v>45016.859999999979</v>
      </c>
      <c r="BD247" s="25">
        <v>38605.649404388809</v>
      </c>
      <c r="BZ247">
        <v>1.4921397450962104E-13</v>
      </c>
      <c r="CA247">
        <v>-7.815970093361102E-14</v>
      </c>
      <c r="CB247">
        <v>-2.0649980677194013E-12</v>
      </c>
    </row>
    <row r="248" spans="52:80" x14ac:dyDescent="0.15">
      <c r="AZ248" s="25">
        <v>245</v>
      </c>
      <c r="BA248" s="25">
        <v>100.95</v>
      </c>
      <c r="BB248" s="25">
        <v>100.95</v>
      </c>
      <c r="BC248" s="25">
        <v>45117.809999999976</v>
      </c>
      <c r="BD248" s="25">
        <v>38763.869278996957</v>
      </c>
      <c r="BZ248">
        <v>1.4921397450962104E-13</v>
      </c>
      <c r="CA248">
        <v>-7.815970093361102E-14</v>
      </c>
      <c r="CB248">
        <v>-2.0367104229561219E-12</v>
      </c>
    </row>
    <row r="249" spans="52:80" x14ac:dyDescent="0.15">
      <c r="AZ249" s="25">
        <v>246</v>
      </c>
      <c r="BA249" s="25">
        <v>100.95</v>
      </c>
      <c r="BB249" s="25">
        <v>100.95</v>
      </c>
      <c r="BC249" s="25">
        <v>45218.759999999973</v>
      </c>
      <c r="BD249" s="25">
        <v>38922.089153605106</v>
      </c>
      <c r="BZ249">
        <v>1.4921397450962104E-13</v>
      </c>
      <c r="CA249">
        <v>-7.815970093361102E-14</v>
      </c>
      <c r="CB249">
        <v>-2.0084227781928417E-12</v>
      </c>
    </row>
    <row r="250" spans="52:80" x14ac:dyDescent="0.15">
      <c r="AZ250" s="25">
        <v>247</v>
      </c>
      <c r="BA250" s="25">
        <v>99.7</v>
      </c>
      <c r="BB250" s="25">
        <v>99.7</v>
      </c>
      <c r="BC250" s="25">
        <v>45318.45999999997</v>
      </c>
      <c r="BD250" s="25">
        <v>39080.309028213254</v>
      </c>
      <c r="BZ250">
        <v>1.4921397450962104E-13</v>
      </c>
      <c r="CA250">
        <v>-7.815970093361102E-14</v>
      </c>
      <c r="CB250">
        <v>-1.9801351334295622E-12</v>
      </c>
    </row>
    <row r="251" spans="52:80" x14ac:dyDescent="0.15">
      <c r="AZ251" s="25">
        <v>248</v>
      </c>
      <c r="BA251" s="25">
        <v>97.96</v>
      </c>
      <c r="BB251" s="25">
        <v>97.96</v>
      </c>
      <c r="BC251" s="25">
        <v>45416.419999999969</v>
      </c>
      <c r="BD251" s="25">
        <v>39238.528902821403</v>
      </c>
      <c r="BZ251">
        <v>1.4921397450962104E-13</v>
      </c>
      <c r="CA251">
        <v>-7.815970093361102E-14</v>
      </c>
      <c r="CB251">
        <v>-1.9518474886662828E-12</v>
      </c>
    </row>
    <row r="252" spans="52:80" x14ac:dyDescent="0.15">
      <c r="AZ252" s="24">
        <v>249</v>
      </c>
      <c r="BA252" s="24">
        <v>97.93</v>
      </c>
      <c r="BB252" s="24">
        <v>97.93</v>
      </c>
      <c r="BC252" s="24">
        <v>45514.349999999969</v>
      </c>
      <c r="BD252" s="24">
        <v>39396.748777429551</v>
      </c>
      <c r="BZ252">
        <v>1.4921397450962104E-13</v>
      </c>
      <c r="CA252">
        <v>-7.815970093361102E-14</v>
      </c>
      <c r="CB252">
        <v>-1.9235598439030034E-12</v>
      </c>
    </row>
    <row r="253" spans="52:80" x14ac:dyDescent="0.15">
      <c r="AZ253" s="24">
        <v>250</v>
      </c>
      <c r="BA253" s="24">
        <v>97.36</v>
      </c>
      <c r="BB253" s="24">
        <v>97.36</v>
      </c>
      <c r="BC253" s="24">
        <v>45611.70999999997</v>
      </c>
      <c r="BD253" s="24">
        <v>39554.9686520377</v>
      </c>
      <c r="BZ253">
        <v>1.4921397450962104E-13</v>
      </c>
      <c r="CA253">
        <v>-7.815970093361102E-14</v>
      </c>
      <c r="CB253">
        <v>-1.895272199139724E-12</v>
      </c>
    </row>
    <row r="254" spans="52:80" x14ac:dyDescent="0.15">
      <c r="AZ254" s="24">
        <v>251</v>
      </c>
      <c r="BA254" s="24">
        <v>96.58</v>
      </c>
      <c r="BB254" s="24">
        <v>96.58</v>
      </c>
      <c r="BC254" s="24">
        <v>45708.289999999972</v>
      </c>
      <c r="BD254" s="24">
        <v>39713.188526645848</v>
      </c>
      <c r="BZ254">
        <v>1.4921397450962104E-13</v>
      </c>
      <c r="CA254">
        <v>-7.815970093361102E-14</v>
      </c>
      <c r="CB254">
        <v>-1.8669845543764446E-12</v>
      </c>
    </row>
    <row r="255" spans="52:80" x14ac:dyDescent="0.15">
      <c r="AZ255" s="24">
        <v>252</v>
      </c>
      <c r="BA255" s="24">
        <v>96.53</v>
      </c>
      <c r="BB255" s="24">
        <v>96.53</v>
      </c>
      <c r="BC255" s="24">
        <v>45804.819999999971</v>
      </c>
      <c r="BD255" s="24">
        <v>39871.408401253997</v>
      </c>
      <c r="BZ255">
        <v>1.4921397450962104E-13</v>
      </c>
      <c r="CA255">
        <v>-7.815970093361102E-14</v>
      </c>
      <c r="CB255">
        <v>-1.8386969096131652E-12</v>
      </c>
    </row>
    <row r="256" spans="52:80" x14ac:dyDescent="0.15">
      <c r="AZ256" s="24">
        <v>253</v>
      </c>
      <c r="BA256" s="24">
        <v>96.18</v>
      </c>
      <c r="BB256" s="24">
        <v>96.18</v>
      </c>
      <c r="BC256" s="24">
        <v>45900.999999999971</v>
      </c>
      <c r="BD256" s="24">
        <v>40029.628275862146</v>
      </c>
      <c r="BZ256">
        <v>1.4921397450962104E-13</v>
      </c>
      <c r="CA256">
        <v>-7.815970093361102E-14</v>
      </c>
      <c r="CB256">
        <v>-1.8104092648498858E-12</v>
      </c>
    </row>
    <row r="257" spans="52:80" x14ac:dyDescent="0.15">
      <c r="AZ257" s="24">
        <v>254</v>
      </c>
      <c r="BA257" s="24">
        <v>93.55</v>
      </c>
      <c r="BB257" s="24">
        <v>93.55</v>
      </c>
      <c r="BC257" s="24">
        <v>45994.549999999974</v>
      </c>
      <c r="BD257" s="24">
        <v>40187.848150470294</v>
      </c>
      <c r="BZ257">
        <v>1.4921397450962104E-13</v>
      </c>
      <c r="CA257">
        <v>-7.815970093361102E-14</v>
      </c>
      <c r="CB257">
        <v>-1.7821216200866063E-12</v>
      </c>
    </row>
    <row r="258" spans="52:80" x14ac:dyDescent="0.15">
      <c r="AZ258" s="24">
        <v>255</v>
      </c>
      <c r="BA258" s="24">
        <v>92.57</v>
      </c>
      <c r="BB258" s="24">
        <v>92.57</v>
      </c>
      <c r="BC258" s="24">
        <v>46087.119999999974</v>
      </c>
      <c r="BD258" s="24">
        <v>40346.068025078443</v>
      </c>
      <c r="BZ258">
        <v>1.4921397450962104E-13</v>
      </c>
      <c r="CA258">
        <v>-7.815970093361102E-14</v>
      </c>
      <c r="CB258">
        <v>-1.7538339753233269E-12</v>
      </c>
    </row>
    <row r="259" spans="52:80" x14ac:dyDescent="0.15">
      <c r="AZ259" s="24">
        <v>256</v>
      </c>
      <c r="BA259" s="24">
        <v>92.35</v>
      </c>
      <c r="BB259" s="24">
        <v>92.35</v>
      </c>
      <c r="BC259" s="24">
        <v>46179.469999999972</v>
      </c>
      <c r="BD259" s="24">
        <v>40504.287899686591</v>
      </c>
      <c r="BZ259">
        <v>1.4921397450962104E-13</v>
      </c>
      <c r="CA259">
        <v>-7.815970093361102E-14</v>
      </c>
      <c r="CB259">
        <v>-1.7255463305600475E-12</v>
      </c>
    </row>
    <row r="260" spans="52:80" x14ac:dyDescent="0.15">
      <c r="AZ260" s="24">
        <v>257</v>
      </c>
      <c r="BA260" s="24">
        <v>88.46</v>
      </c>
      <c r="BB260" s="24">
        <v>88.46</v>
      </c>
      <c r="BC260" s="24">
        <v>46267.929999999971</v>
      </c>
      <c r="BD260" s="24">
        <v>40662.50777429474</v>
      </c>
      <c r="BZ260">
        <v>1.4921397450962104E-13</v>
      </c>
      <c r="CA260">
        <v>-7.815970093361102E-14</v>
      </c>
      <c r="CB260">
        <v>-1.6972586857967681E-12</v>
      </c>
    </row>
    <row r="261" spans="52:80" x14ac:dyDescent="0.15">
      <c r="AZ261" s="24">
        <v>258</v>
      </c>
      <c r="BA261" s="24">
        <v>87.8</v>
      </c>
      <c r="BB261" s="24">
        <v>87.8</v>
      </c>
      <c r="BC261" s="24">
        <v>46355.729999999974</v>
      </c>
      <c r="BD261" s="24">
        <v>40820.727648902888</v>
      </c>
      <c r="BZ261">
        <v>1.4921397450962104E-13</v>
      </c>
      <c r="CA261">
        <v>-7.815970093361102E-14</v>
      </c>
      <c r="CB261">
        <v>-1.6689710410334879E-12</v>
      </c>
    </row>
    <row r="262" spans="52:80" x14ac:dyDescent="0.15">
      <c r="AZ262" s="24">
        <v>259</v>
      </c>
      <c r="BA262" s="24">
        <v>87.59</v>
      </c>
      <c r="BB262" s="24">
        <v>87.59</v>
      </c>
      <c r="BC262" s="24">
        <v>46443.319999999971</v>
      </c>
      <c r="BD262" s="24">
        <v>40978.947523511037</v>
      </c>
      <c r="BZ262">
        <v>1.4921397450962104E-13</v>
      </c>
      <c r="CA262">
        <v>-7.815970093361102E-14</v>
      </c>
      <c r="CB262">
        <v>-1.6406833962702093E-12</v>
      </c>
    </row>
    <row r="263" spans="52:80" x14ac:dyDescent="0.15">
      <c r="AZ263" s="24">
        <v>260</v>
      </c>
      <c r="BA263" s="24">
        <v>86.71</v>
      </c>
      <c r="BB263" s="24">
        <v>86.71</v>
      </c>
      <c r="BC263" s="24">
        <v>46530.02999999997</v>
      </c>
      <c r="BD263" s="24">
        <v>41137.167398119185</v>
      </c>
      <c r="BZ263">
        <v>1.4921397450962104E-13</v>
      </c>
      <c r="CA263">
        <v>-7.815970093361102E-14</v>
      </c>
      <c r="CB263">
        <v>-1.6123957515069291E-12</v>
      </c>
    </row>
    <row r="264" spans="52:80" x14ac:dyDescent="0.15">
      <c r="AZ264" s="24">
        <v>261</v>
      </c>
      <c r="BA264" s="24">
        <v>85.47</v>
      </c>
      <c r="BB264" s="24">
        <v>85.47</v>
      </c>
      <c r="BC264" s="24">
        <v>46615.499999999971</v>
      </c>
      <c r="BD264" s="24">
        <v>41295.387272727334</v>
      </c>
      <c r="BZ264">
        <v>1.4921397450962104E-13</v>
      </c>
      <c r="CA264">
        <v>-7.815970093361102E-14</v>
      </c>
      <c r="CB264">
        <v>-1.5841081067436504E-12</v>
      </c>
    </row>
    <row r="265" spans="52:80" x14ac:dyDescent="0.15">
      <c r="AZ265" s="24">
        <v>262</v>
      </c>
      <c r="BA265" s="24">
        <v>85.19</v>
      </c>
      <c r="BB265" s="24">
        <v>85.19</v>
      </c>
      <c r="BC265" s="24">
        <v>46700.689999999973</v>
      </c>
      <c r="BD265" s="24">
        <v>41453.607147335482</v>
      </c>
      <c r="BZ265">
        <v>1.4921397450962104E-13</v>
      </c>
      <c r="CA265">
        <v>-7.815970093361102E-14</v>
      </c>
      <c r="CB265">
        <v>-1.5558204619803702E-12</v>
      </c>
    </row>
    <row r="266" spans="52:80" x14ac:dyDescent="0.15">
      <c r="AZ266" s="24">
        <v>263</v>
      </c>
      <c r="BA266" s="24">
        <v>84.53</v>
      </c>
      <c r="BB266" s="24">
        <v>84.53</v>
      </c>
      <c r="BC266" s="24">
        <v>46785.219999999972</v>
      </c>
      <c r="BD266" s="24">
        <v>41611.827021943631</v>
      </c>
      <c r="BZ266">
        <v>1.4921397450962104E-13</v>
      </c>
      <c r="CA266">
        <v>-7.815970093361102E-14</v>
      </c>
      <c r="CB266">
        <v>-1.5275328172170916E-12</v>
      </c>
    </row>
    <row r="267" spans="52:80" x14ac:dyDescent="0.15">
      <c r="AZ267" s="24">
        <v>264</v>
      </c>
      <c r="BA267" s="24">
        <v>84.21</v>
      </c>
      <c r="BB267" s="24">
        <v>84.21</v>
      </c>
      <c r="BC267" s="24">
        <v>46869.429999999971</v>
      </c>
      <c r="BD267" s="24">
        <v>41770.046896551779</v>
      </c>
      <c r="BZ267">
        <v>1.4921397450962104E-13</v>
      </c>
      <c r="CA267">
        <v>-7.815970093361102E-14</v>
      </c>
      <c r="CB267">
        <v>-1.4992451724538114E-12</v>
      </c>
    </row>
    <row r="268" spans="52:80" x14ac:dyDescent="0.15">
      <c r="AZ268" s="24">
        <v>265</v>
      </c>
      <c r="BA268" s="24">
        <v>81.28</v>
      </c>
      <c r="BB268" s="24">
        <v>81.28</v>
      </c>
      <c r="BC268" s="24">
        <v>46950.70999999997</v>
      </c>
      <c r="BD268" s="24">
        <v>41928.266771159928</v>
      </c>
      <c r="BZ268">
        <v>1.4921397450962104E-13</v>
      </c>
      <c r="CA268">
        <v>-7.815970093361102E-14</v>
      </c>
      <c r="CB268">
        <v>-1.4709575276905328E-12</v>
      </c>
    </row>
    <row r="269" spans="52:80" x14ac:dyDescent="0.15">
      <c r="AZ269" s="24">
        <v>266</v>
      </c>
      <c r="BA269" s="24">
        <v>79.480000000000018</v>
      </c>
      <c r="BB269" s="24">
        <v>79.48</v>
      </c>
      <c r="BC269" s="24">
        <v>47030.189999999973</v>
      </c>
      <c r="BD269" s="24">
        <v>42086.486645768076</v>
      </c>
      <c r="BZ269">
        <v>1.4921397450962104E-13</v>
      </c>
      <c r="CA269">
        <v>-7.815970093361102E-14</v>
      </c>
      <c r="CB269">
        <v>-1.4426698829272526E-12</v>
      </c>
    </row>
    <row r="270" spans="52:80" x14ac:dyDescent="0.15">
      <c r="AZ270" s="24">
        <v>267</v>
      </c>
      <c r="BA270" s="24">
        <v>79.23</v>
      </c>
      <c r="BB270" s="24">
        <v>79.23</v>
      </c>
      <c r="BC270" s="24">
        <v>47109.419999999976</v>
      </c>
      <c r="BD270" s="24">
        <v>42244.706520376225</v>
      </c>
      <c r="BZ270">
        <v>1.4921397450962104E-13</v>
      </c>
      <c r="CA270">
        <v>-7.815970093361102E-14</v>
      </c>
      <c r="CB270">
        <v>-1.414382238163974E-12</v>
      </c>
    </row>
    <row r="271" spans="52:80" x14ac:dyDescent="0.15">
      <c r="AZ271" s="24">
        <v>268</v>
      </c>
      <c r="BA271" s="24">
        <v>78.67</v>
      </c>
      <c r="BB271" s="24">
        <v>78.67</v>
      </c>
      <c r="BC271" s="24">
        <v>47188.089999999975</v>
      </c>
      <c r="BD271" s="24">
        <v>42402.926394984373</v>
      </c>
      <c r="BZ271">
        <v>1.4921397450962104E-13</v>
      </c>
      <c r="CA271">
        <v>-7.815970093361102E-14</v>
      </c>
      <c r="CB271">
        <v>-1.3860945934006937E-12</v>
      </c>
    </row>
    <row r="272" spans="52:80" x14ac:dyDescent="0.15">
      <c r="AZ272" s="24">
        <v>269</v>
      </c>
      <c r="BA272" s="24">
        <v>78.3</v>
      </c>
      <c r="BB272" s="24">
        <v>78.3</v>
      </c>
      <c r="BC272" s="24">
        <v>47266.389999999978</v>
      </c>
      <c r="BD272" s="24">
        <v>42561.146269592522</v>
      </c>
      <c r="BZ272">
        <v>1.4921397450962104E-13</v>
      </c>
      <c r="CA272">
        <v>-7.815970093361102E-14</v>
      </c>
      <c r="CB272">
        <v>-1.3578069486374151E-12</v>
      </c>
    </row>
    <row r="273" spans="52:80" x14ac:dyDescent="0.15">
      <c r="AZ273" s="24">
        <v>270</v>
      </c>
      <c r="BA273" s="24">
        <v>78.239999999999995</v>
      </c>
      <c r="BB273" s="24">
        <v>78.239999999999995</v>
      </c>
      <c r="BC273" s="24">
        <v>47344.629999999976</v>
      </c>
      <c r="BD273" s="24">
        <v>42719.366144200671</v>
      </c>
      <c r="BZ273">
        <v>1.4921397450962104E-13</v>
      </c>
      <c r="CA273">
        <v>-7.815970093361102E-14</v>
      </c>
      <c r="CB273">
        <v>-1.3295193038741349E-12</v>
      </c>
    </row>
    <row r="274" spans="52:80" x14ac:dyDescent="0.15">
      <c r="AZ274" s="24">
        <v>271</v>
      </c>
      <c r="BA274" s="24">
        <v>77.98</v>
      </c>
      <c r="BB274" s="24">
        <v>77.98</v>
      </c>
      <c r="BC274" s="24">
        <v>47422.609999999979</v>
      </c>
      <c r="BD274" s="24">
        <v>42877.586018808819</v>
      </c>
      <c r="BZ274">
        <v>1.4921397450962104E-13</v>
      </c>
      <c r="CA274">
        <v>-7.815970093361102E-14</v>
      </c>
      <c r="CB274">
        <v>-1.3012316591108563E-12</v>
      </c>
    </row>
    <row r="275" spans="52:80" x14ac:dyDescent="0.15">
      <c r="AZ275" s="24">
        <v>272</v>
      </c>
      <c r="BA275" s="24">
        <v>77.459999999999994</v>
      </c>
      <c r="BB275" s="24">
        <v>77.459999999999994</v>
      </c>
      <c r="BC275" s="24">
        <v>47500.069999999978</v>
      </c>
      <c r="BD275" s="24">
        <v>43035.805893416968</v>
      </c>
      <c r="BZ275">
        <v>1.4921397450962104E-13</v>
      </c>
      <c r="CA275">
        <v>-7.815970093361102E-14</v>
      </c>
      <c r="CB275">
        <v>-1.2729440143475761E-12</v>
      </c>
    </row>
    <row r="276" spans="52:80" x14ac:dyDescent="0.15">
      <c r="AZ276" s="24">
        <v>273</v>
      </c>
      <c r="BA276" s="24">
        <v>76.959999999999994</v>
      </c>
      <c r="BB276" s="24">
        <v>76.959999999999994</v>
      </c>
      <c r="BC276" s="24">
        <v>47577.029999999977</v>
      </c>
      <c r="BD276" s="24">
        <v>43194.025768025116</v>
      </c>
      <c r="BZ276">
        <v>1.4921397450962104E-13</v>
      </c>
      <c r="CA276">
        <v>-7.815970093361102E-14</v>
      </c>
      <c r="CB276">
        <v>-1.2446563695842975E-12</v>
      </c>
    </row>
    <row r="277" spans="52:80" x14ac:dyDescent="0.15">
      <c r="AZ277" s="24">
        <v>274</v>
      </c>
      <c r="BA277" s="24">
        <v>76.959999999999994</v>
      </c>
      <c r="BB277" s="24">
        <v>76.959999999999994</v>
      </c>
      <c r="BC277" s="24">
        <v>47653.989999999976</v>
      </c>
      <c r="BD277" s="24">
        <v>43352.245642633265</v>
      </c>
      <c r="BZ277">
        <v>1.4921397450962104E-13</v>
      </c>
      <c r="CA277">
        <v>-7.815970093361102E-14</v>
      </c>
      <c r="CB277">
        <v>-1.2163687248210172E-12</v>
      </c>
    </row>
    <row r="278" spans="52:80" x14ac:dyDescent="0.15">
      <c r="AZ278" s="24">
        <v>275</v>
      </c>
      <c r="BA278" s="24">
        <v>76.790000000000006</v>
      </c>
      <c r="BB278" s="24">
        <v>76.790000000000006</v>
      </c>
      <c r="BC278" s="24">
        <v>47730.779999999977</v>
      </c>
      <c r="BD278" s="24">
        <v>43510.465517241413</v>
      </c>
      <c r="BZ278">
        <v>1.4921397450962104E-13</v>
      </c>
      <c r="CA278">
        <v>-7.815970093361102E-14</v>
      </c>
      <c r="CB278">
        <v>-1.188081080057737E-12</v>
      </c>
    </row>
    <row r="279" spans="52:80" x14ac:dyDescent="0.15">
      <c r="AZ279" s="24">
        <v>276</v>
      </c>
      <c r="BA279" s="24">
        <v>75.069999999999993</v>
      </c>
      <c r="BB279" s="24">
        <v>75.069999999999993</v>
      </c>
      <c r="BC279" s="24">
        <v>47805.849999999977</v>
      </c>
      <c r="BD279" s="24">
        <v>43668.685391849562</v>
      </c>
      <c r="BZ279">
        <v>1.4921397450962104E-13</v>
      </c>
      <c r="CA279">
        <v>-7.815970093361102E-14</v>
      </c>
      <c r="CB279">
        <v>-1.1597934352944584E-12</v>
      </c>
    </row>
    <row r="280" spans="52:80" x14ac:dyDescent="0.15">
      <c r="AZ280" s="24">
        <v>277</v>
      </c>
      <c r="BA280" s="24">
        <v>74.28</v>
      </c>
      <c r="BB280" s="24">
        <v>74.28</v>
      </c>
      <c r="BC280" s="24">
        <v>47880.129999999976</v>
      </c>
      <c r="BD280" s="24">
        <v>43826.90526645771</v>
      </c>
      <c r="BZ280">
        <v>1.4921397450962104E-13</v>
      </c>
      <c r="CA280">
        <v>-7.815970093361102E-14</v>
      </c>
      <c r="CB280">
        <v>-1.1315057905311782E-12</v>
      </c>
    </row>
    <row r="281" spans="52:80" x14ac:dyDescent="0.15">
      <c r="AZ281" s="24">
        <v>278</v>
      </c>
      <c r="BA281" s="24">
        <v>74.28</v>
      </c>
      <c r="BB281" s="24">
        <v>74.28</v>
      </c>
      <c r="BC281" s="24">
        <v>47954.409999999974</v>
      </c>
      <c r="BD281" s="24">
        <v>43985.125141065859</v>
      </c>
      <c r="BZ281">
        <v>1.4921397450962104E-13</v>
      </c>
      <c r="CA281">
        <v>-7.815970093361102E-14</v>
      </c>
      <c r="CB281">
        <v>-1.1032181457678996E-12</v>
      </c>
    </row>
    <row r="282" spans="52:80" x14ac:dyDescent="0.15">
      <c r="AZ282" s="24">
        <v>279</v>
      </c>
      <c r="BA282" s="24">
        <v>72.430000000000007</v>
      </c>
      <c r="BB282" s="24">
        <v>72.430000000000007</v>
      </c>
      <c r="BC282" s="24">
        <v>48026.839999999975</v>
      </c>
      <c r="BD282" s="24">
        <v>44143.345015674007</v>
      </c>
      <c r="BZ282">
        <v>1.4921397450962104E-13</v>
      </c>
      <c r="CA282">
        <v>-7.815970093361102E-14</v>
      </c>
      <c r="CB282">
        <v>-1.0749305010046194E-12</v>
      </c>
    </row>
    <row r="283" spans="52:80" x14ac:dyDescent="0.15">
      <c r="AZ283" s="25">
        <v>280</v>
      </c>
      <c r="BA283" s="25">
        <v>72.42</v>
      </c>
      <c r="BB283" s="25">
        <v>72.42</v>
      </c>
      <c r="BC283" s="25">
        <v>48099.259999999973</v>
      </c>
      <c r="BD283" s="25">
        <v>44301.564890282156</v>
      </c>
      <c r="BZ283">
        <v>1.4921397450962104E-13</v>
      </c>
      <c r="CA283">
        <v>-7.815970093361102E-14</v>
      </c>
      <c r="CB283">
        <v>-1.0466428562413408E-12</v>
      </c>
    </row>
    <row r="284" spans="52:80" x14ac:dyDescent="0.15">
      <c r="AZ284" s="25">
        <v>281</v>
      </c>
      <c r="BA284" s="25">
        <v>72.22</v>
      </c>
      <c r="BB284" s="25">
        <v>72.22</v>
      </c>
      <c r="BC284" s="25">
        <v>48171.479999999974</v>
      </c>
      <c r="BD284" s="25">
        <v>44459.784764890304</v>
      </c>
      <c r="BZ284">
        <v>1.4921397450962104E-13</v>
      </c>
      <c r="CA284">
        <v>-7.815970093361102E-14</v>
      </c>
      <c r="CB284">
        <v>-1.0183552114780605E-12</v>
      </c>
    </row>
    <row r="285" spans="52:80" x14ac:dyDescent="0.15">
      <c r="AZ285" s="25">
        <v>282</v>
      </c>
      <c r="BA285" s="25">
        <v>70.41</v>
      </c>
      <c r="BB285" s="25">
        <v>70.41</v>
      </c>
      <c r="BC285" s="25">
        <v>48241.889999999978</v>
      </c>
      <c r="BD285" s="25">
        <v>44618.004639498453</v>
      </c>
      <c r="BZ285">
        <v>1.4921397450962104E-13</v>
      </c>
      <c r="CA285">
        <v>-7.815970093361102E-14</v>
      </c>
      <c r="CB285">
        <v>-9.9006756671478193E-13</v>
      </c>
    </row>
    <row r="286" spans="52:80" x14ac:dyDescent="0.15">
      <c r="AZ286" s="25">
        <v>283</v>
      </c>
      <c r="BA286" s="25">
        <v>70.41</v>
      </c>
      <c r="BB286" s="25">
        <v>70.41</v>
      </c>
      <c r="BC286" s="25">
        <v>48312.299999999981</v>
      </c>
      <c r="BD286" s="25">
        <v>44776.224514106601</v>
      </c>
      <c r="BZ286">
        <v>1.4921397450962104E-13</v>
      </c>
      <c r="CA286">
        <v>-7.815970093361102E-14</v>
      </c>
      <c r="CB286">
        <v>-9.6177992195150171E-13</v>
      </c>
    </row>
    <row r="287" spans="52:80" x14ac:dyDescent="0.15">
      <c r="AZ287" s="25">
        <v>284</v>
      </c>
      <c r="BA287" s="25">
        <v>70.16</v>
      </c>
      <c r="BB287" s="25">
        <v>70.16</v>
      </c>
      <c r="BC287" s="25">
        <v>48382.459999999985</v>
      </c>
      <c r="BD287" s="25">
        <v>44934.44438871475</v>
      </c>
      <c r="BZ287">
        <v>1.4921397450962104E-13</v>
      </c>
      <c r="CA287">
        <v>-7.815970093361102E-14</v>
      </c>
      <c r="CB287">
        <v>-9.334922771882231E-13</v>
      </c>
    </row>
    <row r="288" spans="52:80" x14ac:dyDescent="0.15">
      <c r="AZ288" s="25">
        <v>285</v>
      </c>
      <c r="BA288" s="25">
        <v>69.95</v>
      </c>
      <c r="BB288" s="25">
        <v>69.95</v>
      </c>
      <c r="BC288" s="25">
        <v>48452.409999999982</v>
      </c>
      <c r="BD288" s="25">
        <v>45092.664263322898</v>
      </c>
      <c r="BZ288">
        <v>1.4921397450962104E-13</v>
      </c>
      <c r="CA288">
        <v>-7.815970093361102E-14</v>
      </c>
      <c r="CB288">
        <v>-9.0520463242494288E-13</v>
      </c>
    </row>
    <row r="289" spans="52:80" x14ac:dyDescent="0.15">
      <c r="AZ289" s="25">
        <v>286</v>
      </c>
      <c r="BA289" s="25">
        <v>69.099999999999994</v>
      </c>
      <c r="BB289" s="25">
        <v>69.099999999999994</v>
      </c>
      <c r="BC289" s="25">
        <v>48521.50999999998</v>
      </c>
      <c r="BD289" s="25">
        <v>45250.884137931047</v>
      </c>
      <c r="BZ289">
        <v>1.4921397450962104E-13</v>
      </c>
      <c r="CA289">
        <v>-7.815970093361102E-14</v>
      </c>
      <c r="CB289">
        <v>-8.7691698766166427E-13</v>
      </c>
    </row>
    <row r="290" spans="52:80" x14ac:dyDescent="0.15">
      <c r="AZ290" s="25">
        <v>287</v>
      </c>
      <c r="BA290" s="25">
        <v>67.78</v>
      </c>
      <c r="BB290" s="25">
        <v>67.78</v>
      </c>
      <c r="BC290" s="25">
        <v>48589.289999999979</v>
      </c>
      <c r="BD290" s="25">
        <v>45409.104012539196</v>
      </c>
      <c r="BZ290">
        <v>1.4921397450962104E-13</v>
      </c>
      <c r="CA290">
        <v>-7.815970093361102E-14</v>
      </c>
      <c r="CB290">
        <v>-8.4862934289838405E-13</v>
      </c>
    </row>
    <row r="291" spans="52:80" x14ac:dyDescent="0.15">
      <c r="AZ291" s="25">
        <v>288</v>
      </c>
      <c r="BA291" s="25">
        <v>67.77</v>
      </c>
      <c r="BB291" s="25">
        <v>67.77</v>
      </c>
      <c r="BC291" s="25">
        <v>48657.059999999976</v>
      </c>
      <c r="BD291" s="25">
        <v>45567.323887147344</v>
      </c>
      <c r="BZ291">
        <v>1.4921397450962104E-13</v>
      </c>
      <c r="CA291">
        <v>-7.815970093361102E-14</v>
      </c>
      <c r="CB291">
        <v>-8.2034169813510544E-13</v>
      </c>
    </row>
    <row r="292" spans="52:80" x14ac:dyDescent="0.15">
      <c r="AZ292" s="25">
        <v>289</v>
      </c>
      <c r="BA292" s="25">
        <v>67.17</v>
      </c>
      <c r="BB292" s="25">
        <v>67.17</v>
      </c>
      <c r="BC292" s="25">
        <v>48724.229999999974</v>
      </c>
      <c r="BD292" s="25">
        <v>45725.543761755493</v>
      </c>
      <c r="BZ292">
        <v>1.4921397450962104E-13</v>
      </c>
      <c r="CA292">
        <v>-7.815970093361102E-14</v>
      </c>
      <c r="CB292">
        <v>-7.9205405337182522E-13</v>
      </c>
    </row>
    <row r="293" spans="52:80" x14ac:dyDescent="0.15">
      <c r="AZ293" s="25">
        <v>290</v>
      </c>
      <c r="BA293" s="25">
        <v>67.099999999999994</v>
      </c>
      <c r="BB293" s="25">
        <v>67.099999999999994</v>
      </c>
      <c r="BC293" s="25">
        <v>48791.329999999973</v>
      </c>
      <c r="BD293" s="25">
        <v>45883.763636363641</v>
      </c>
      <c r="BZ293">
        <v>1.4921397450962104E-13</v>
      </c>
      <c r="CA293">
        <v>-7.815970093361102E-14</v>
      </c>
      <c r="CB293">
        <v>-7.6376640860854662E-13</v>
      </c>
    </row>
    <row r="294" spans="52:80" x14ac:dyDescent="0.15">
      <c r="AZ294" s="25">
        <v>291</v>
      </c>
      <c r="BA294" s="25">
        <v>66.88</v>
      </c>
      <c r="BB294" s="25">
        <v>66.88</v>
      </c>
      <c r="BC294" s="25">
        <v>48858.20999999997</v>
      </c>
      <c r="BD294" s="25">
        <v>46041.98351097179</v>
      </c>
      <c r="BZ294">
        <v>1.4921397450962104E-13</v>
      </c>
      <c r="CA294">
        <v>-7.815970093361102E-14</v>
      </c>
      <c r="CB294">
        <v>-7.3547876384526639E-13</v>
      </c>
    </row>
    <row r="295" spans="52:80" x14ac:dyDescent="0.15">
      <c r="AZ295" s="25">
        <v>292</v>
      </c>
      <c r="BA295" s="25">
        <v>66.459999999999994</v>
      </c>
      <c r="BB295" s="25">
        <v>66.459999999999994</v>
      </c>
      <c r="BC295" s="25">
        <v>48924.669999999969</v>
      </c>
      <c r="BD295" s="25">
        <v>46200.203385579938</v>
      </c>
      <c r="BZ295">
        <v>1.4921397450962104E-13</v>
      </c>
      <c r="CA295">
        <v>-7.815970093361102E-14</v>
      </c>
      <c r="CB295">
        <v>-7.0719111908198617E-13</v>
      </c>
    </row>
    <row r="296" spans="52:80" x14ac:dyDescent="0.15">
      <c r="AZ296" s="25">
        <v>293</v>
      </c>
      <c r="BA296" s="25">
        <v>65.91</v>
      </c>
      <c r="BB296" s="25">
        <v>65.91</v>
      </c>
      <c r="BC296" s="25">
        <v>48990.579999999973</v>
      </c>
      <c r="BD296" s="25">
        <v>46358.423260188087</v>
      </c>
      <c r="BZ296">
        <v>1.4921397450962104E-13</v>
      </c>
      <c r="CA296">
        <v>-7.815970093361102E-14</v>
      </c>
      <c r="CB296">
        <v>-6.7890347431870756E-13</v>
      </c>
    </row>
    <row r="297" spans="52:80" x14ac:dyDescent="0.15">
      <c r="AZ297" s="25">
        <v>294</v>
      </c>
      <c r="BA297" s="25">
        <v>65.31</v>
      </c>
      <c r="BB297" s="25">
        <v>65.31</v>
      </c>
      <c r="BC297" s="25">
        <v>49055.88999999997</v>
      </c>
      <c r="BD297" s="25">
        <v>46516.643134796235</v>
      </c>
      <c r="BZ297">
        <v>1.4921397450962104E-13</v>
      </c>
      <c r="CA297">
        <v>-7.815970093361102E-14</v>
      </c>
      <c r="CB297">
        <v>-6.5061582955542734E-13</v>
      </c>
    </row>
    <row r="298" spans="52:80" x14ac:dyDescent="0.15">
      <c r="AZ298" s="25">
        <v>295</v>
      </c>
      <c r="BA298" s="25">
        <v>64.97</v>
      </c>
      <c r="BB298" s="25">
        <v>64.97</v>
      </c>
      <c r="BC298" s="25">
        <v>49120.859999999971</v>
      </c>
      <c r="BD298" s="25">
        <v>46674.863009404384</v>
      </c>
      <c r="BZ298">
        <v>1.4921397450962104E-13</v>
      </c>
      <c r="CA298">
        <v>-7.815970093361102E-14</v>
      </c>
      <c r="CB298">
        <v>-6.2232818479214873E-13</v>
      </c>
    </row>
    <row r="299" spans="52:80" x14ac:dyDescent="0.15">
      <c r="AZ299" s="25">
        <v>296</v>
      </c>
      <c r="BA299" s="25">
        <v>64.39</v>
      </c>
      <c r="BB299" s="25">
        <v>64.39</v>
      </c>
      <c r="BC299" s="25">
        <v>49185.249999999971</v>
      </c>
      <c r="BD299" s="25">
        <v>46833.082884012532</v>
      </c>
      <c r="BZ299">
        <v>1.4921397450962104E-13</v>
      </c>
      <c r="CA299">
        <v>-7.815970093361102E-14</v>
      </c>
      <c r="CB299">
        <v>-5.9404054002886851E-13</v>
      </c>
    </row>
    <row r="300" spans="52:80" x14ac:dyDescent="0.15">
      <c r="AZ300" s="25">
        <v>297</v>
      </c>
      <c r="BA300" s="25">
        <v>64.11</v>
      </c>
      <c r="BB300" s="25">
        <v>64.11</v>
      </c>
      <c r="BC300" s="25">
        <v>49249.359999999971</v>
      </c>
      <c r="BD300" s="25">
        <v>46991.302758620681</v>
      </c>
      <c r="BZ300">
        <v>1.4921397450962104E-13</v>
      </c>
      <c r="CA300">
        <v>-7.815970093361102E-14</v>
      </c>
      <c r="CB300">
        <v>-5.6575289526558991E-13</v>
      </c>
    </row>
    <row r="301" spans="52:80" x14ac:dyDescent="0.15">
      <c r="AZ301" s="25">
        <v>298</v>
      </c>
      <c r="BA301" s="25">
        <v>63.69</v>
      </c>
      <c r="BB301" s="25">
        <v>63.69</v>
      </c>
      <c r="BC301" s="25">
        <v>49313.049999999974</v>
      </c>
      <c r="BD301" s="25">
        <v>47149.522633228829</v>
      </c>
      <c r="BZ301">
        <v>1.4921397450962104E-13</v>
      </c>
      <c r="CA301">
        <v>-7.815970093361102E-14</v>
      </c>
      <c r="CB301">
        <v>-5.3746525050230968E-13</v>
      </c>
    </row>
    <row r="302" spans="52:80" x14ac:dyDescent="0.15">
      <c r="AZ302" s="25">
        <v>299</v>
      </c>
      <c r="BA302" s="25">
        <v>63.06</v>
      </c>
      <c r="BB302" s="25">
        <v>63.06</v>
      </c>
      <c r="BC302" s="25">
        <v>49376.109999999971</v>
      </c>
      <c r="BD302" s="25">
        <v>47307.742507836978</v>
      </c>
      <c r="BZ302">
        <v>1.4921397450962104E-13</v>
      </c>
      <c r="CA302">
        <v>-7.815970093361102E-14</v>
      </c>
      <c r="CB302">
        <v>-5.0917760573903108E-13</v>
      </c>
    </row>
    <row r="303" spans="52:80" x14ac:dyDescent="0.15">
      <c r="AZ303" s="25">
        <v>300</v>
      </c>
      <c r="BA303" s="25">
        <v>62.63</v>
      </c>
      <c r="BB303" s="25">
        <v>62.63</v>
      </c>
      <c r="BC303" s="25">
        <v>49438.739999999969</v>
      </c>
      <c r="BD303" s="25">
        <v>47465.962382445126</v>
      </c>
      <c r="BZ303">
        <v>1.4921397450962104E-13</v>
      </c>
      <c r="CA303">
        <v>-7.815970093361102E-14</v>
      </c>
      <c r="CB303">
        <v>-4.8088996097575085E-13</v>
      </c>
    </row>
    <row r="304" spans="52:80" x14ac:dyDescent="0.15">
      <c r="AZ304" s="25">
        <v>301</v>
      </c>
      <c r="BA304" s="25">
        <v>62.63</v>
      </c>
      <c r="BB304" s="25">
        <v>62.63</v>
      </c>
      <c r="BC304" s="25">
        <v>49501.369999999966</v>
      </c>
      <c r="BD304" s="25">
        <v>47624.182257053275</v>
      </c>
      <c r="BZ304">
        <v>1.4921397450962104E-13</v>
      </c>
      <c r="CA304">
        <v>-7.815970093361102E-14</v>
      </c>
      <c r="CB304">
        <v>-4.5260231621247225E-13</v>
      </c>
    </row>
    <row r="305" spans="52:80" x14ac:dyDescent="0.15">
      <c r="AZ305" s="25">
        <v>302</v>
      </c>
      <c r="BA305" s="25">
        <v>60.28</v>
      </c>
      <c r="BB305" s="25">
        <v>60.28</v>
      </c>
      <c r="BC305" s="25">
        <v>49561.649999999965</v>
      </c>
      <c r="BD305" s="25">
        <v>47782.402131661423</v>
      </c>
      <c r="BZ305">
        <v>1.4921397450962104E-13</v>
      </c>
      <c r="CA305">
        <v>-7.815970093361102E-14</v>
      </c>
      <c r="CB305">
        <v>-4.2431467144919203E-13</v>
      </c>
    </row>
    <row r="306" spans="52:80" x14ac:dyDescent="0.15">
      <c r="AZ306" s="25">
        <v>303</v>
      </c>
      <c r="BA306" s="25">
        <v>60.26</v>
      </c>
      <c r="BB306" s="25">
        <v>60.26</v>
      </c>
      <c r="BC306" s="25">
        <v>49621.909999999967</v>
      </c>
      <c r="BD306" s="25">
        <v>47940.622006269572</v>
      </c>
      <c r="BZ306">
        <v>1.4921397450962104E-13</v>
      </c>
      <c r="CA306">
        <v>-7.815970093361102E-14</v>
      </c>
      <c r="CB306">
        <v>-3.9602702668591342E-13</v>
      </c>
    </row>
    <row r="307" spans="52:80" x14ac:dyDescent="0.15">
      <c r="AZ307" s="25">
        <v>304</v>
      </c>
      <c r="BA307" s="25">
        <v>58.98</v>
      </c>
      <c r="BB307" s="25">
        <v>58.98</v>
      </c>
      <c r="BC307" s="25">
        <v>49680.88999999997</v>
      </c>
      <c r="BD307" s="25">
        <v>48098.841880877721</v>
      </c>
      <c r="BZ307">
        <v>1.4921397450962104E-13</v>
      </c>
      <c r="CA307">
        <v>-7.815970093361102E-14</v>
      </c>
      <c r="CB307">
        <v>-3.677393819226332E-13</v>
      </c>
    </row>
    <row r="308" spans="52:80" x14ac:dyDescent="0.15">
      <c r="AZ308" s="25">
        <v>305</v>
      </c>
      <c r="BA308" s="25">
        <v>58.029999999999994</v>
      </c>
      <c r="BB308" s="25">
        <v>58.03</v>
      </c>
      <c r="BC308" s="25">
        <v>49738.919999999969</v>
      </c>
      <c r="BD308" s="25">
        <v>48257.061755485869</v>
      </c>
      <c r="BZ308">
        <v>1.4921397450962104E-13</v>
      </c>
      <c r="CA308">
        <v>-7.815970093361102E-14</v>
      </c>
      <c r="CB308">
        <v>-3.3945173715935459E-13</v>
      </c>
    </row>
    <row r="309" spans="52:80" x14ac:dyDescent="0.15">
      <c r="AZ309" s="25">
        <v>306</v>
      </c>
      <c r="BA309" s="25">
        <v>57.62</v>
      </c>
      <c r="BB309" s="25">
        <v>57.62</v>
      </c>
      <c r="BC309" s="25">
        <v>49796.539999999972</v>
      </c>
      <c r="BD309" s="25">
        <v>48415.281630094018</v>
      </c>
      <c r="BZ309">
        <v>1.4921397450962104E-13</v>
      </c>
      <c r="CA309">
        <v>-7.815970093361102E-14</v>
      </c>
      <c r="CB309">
        <v>-3.1116409239607437E-13</v>
      </c>
    </row>
    <row r="310" spans="52:80" x14ac:dyDescent="0.15">
      <c r="AZ310" s="25">
        <v>307</v>
      </c>
      <c r="BA310" s="25">
        <v>57.400000000000006</v>
      </c>
      <c r="BB310" s="25">
        <v>57.4</v>
      </c>
      <c r="BC310" s="25">
        <v>49853.939999999973</v>
      </c>
      <c r="BD310" s="25">
        <v>48573.501504702166</v>
      </c>
      <c r="BZ310">
        <v>1.4921397450962104E-13</v>
      </c>
      <c r="CA310">
        <v>-7.815970093361102E-14</v>
      </c>
      <c r="CB310">
        <v>-2.8287644763279576E-13</v>
      </c>
    </row>
    <row r="311" spans="52:80" x14ac:dyDescent="0.15">
      <c r="AZ311" s="25">
        <v>308</v>
      </c>
      <c r="BA311" s="25">
        <v>57.330000000000005</v>
      </c>
      <c r="BB311" s="25">
        <v>57.33</v>
      </c>
      <c r="BC311" s="25">
        <v>49911.269999999975</v>
      </c>
      <c r="BD311" s="25">
        <v>48731.721379310315</v>
      </c>
      <c r="BZ311">
        <v>1.4921397450962104E-13</v>
      </c>
      <c r="CA311">
        <v>-7.815970093361102E-14</v>
      </c>
      <c r="CB311">
        <v>-2.5458880286951554E-13</v>
      </c>
    </row>
    <row r="312" spans="52:80" x14ac:dyDescent="0.15">
      <c r="AZ312" s="25">
        <v>309</v>
      </c>
      <c r="BA312" s="25">
        <v>57.05</v>
      </c>
      <c r="BB312" s="25">
        <v>57.05</v>
      </c>
      <c r="BC312" s="25">
        <v>49968.319999999978</v>
      </c>
      <c r="BD312" s="25">
        <v>48889.941253918463</v>
      </c>
      <c r="BZ312">
        <v>1.4921397450962104E-13</v>
      </c>
      <c r="CA312">
        <v>-7.815970093361102E-14</v>
      </c>
      <c r="CB312">
        <v>-2.2630115810623693E-13</v>
      </c>
    </row>
    <row r="313" spans="52:80" x14ac:dyDescent="0.15">
      <c r="AZ313" s="25">
        <v>310</v>
      </c>
      <c r="BA313" s="25">
        <v>56.91</v>
      </c>
      <c r="BB313" s="25">
        <v>56.91</v>
      </c>
      <c r="BC313" s="25">
        <v>50025.229999999981</v>
      </c>
      <c r="BD313" s="25">
        <v>49048.161128526612</v>
      </c>
      <c r="BZ313">
        <v>1.4921397450962104E-13</v>
      </c>
      <c r="CA313">
        <v>-7.815970093361102E-14</v>
      </c>
      <c r="CB313">
        <v>-1.9801351334295671E-13</v>
      </c>
    </row>
    <row r="314" spans="52:80" x14ac:dyDescent="0.15">
      <c r="AZ314">
        <v>311</v>
      </c>
      <c r="BA314">
        <v>56.8</v>
      </c>
      <c r="BB314">
        <v>56.8</v>
      </c>
      <c r="BC314">
        <v>50082.029999999984</v>
      </c>
      <c r="BD314">
        <v>49206.38100313476</v>
      </c>
      <c r="BZ314">
        <v>1.4921397450962104E-13</v>
      </c>
      <c r="CA314">
        <v>-7.815970093361102E-14</v>
      </c>
      <c r="CB314">
        <v>-1.6972586857967649E-13</v>
      </c>
    </row>
    <row r="315" spans="52:80" x14ac:dyDescent="0.15">
      <c r="AZ315">
        <v>312</v>
      </c>
      <c r="BA315">
        <v>55.57</v>
      </c>
      <c r="BB315">
        <v>55.57</v>
      </c>
      <c r="BC315">
        <v>50137.599999999984</v>
      </c>
      <c r="BD315">
        <v>49364.600877742909</v>
      </c>
      <c r="BZ315">
        <v>1.4921397450962104E-13</v>
      </c>
      <c r="CA315">
        <v>-7.815970093361102E-14</v>
      </c>
      <c r="CB315">
        <v>-1.4143822381639788E-13</v>
      </c>
    </row>
    <row r="316" spans="52:80" x14ac:dyDescent="0.15">
      <c r="AZ316">
        <v>313</v>
      </c>
      <c r="BA316">
        <v>54.38</v>
      </c>
      <c r="BB316">
        <v>54.38</v>
      </c>
      <c r="BC316">
        <v>50191.979999999981</v>
      </c>
      <c r="BD316">
        <v>49522.820752351057</v>
      </c>
      <c r="BZ316">
        <v>1.4921397450962104E-13</v>
      </c>
      <c r="CA316">
        <v>-7.815970093361102E-14</v>
      </c>
      <c r="CB316">
        <v>-1.1315057905311766E-13</v>
      </c>
    </row>
    <row r="317" spans="52:80" x14ac:dyDescent="0.15">
      <c r="AZ317">
        <v>314</v>
      </c>
      <c r="BA317">
        <v>50.38</v>
      </c>
      <c r="BB317">
        <v>50.38</v>
      </c>
      <c r="BC317">
        <v>50242.359999999979</v>
      </c>
      <c r="BD317">
        <v>49681.040626959206</v>
      </c>
      <c r="BZ317">
        <v>2.3874235921539366E-12</v>
      </c>
      <c r="CA317">
        <v>-4.9737991503207013E-14</v>
      </c>
      <c r="CB317">
        <v>-8.4862934289839051E-14</v>
      </c>
    </row>
    <row r="318" spans="52:80" x14ac:dyDescent="0.15">
      <c r="AZ318">
        <v>315</v>
      </c>
      <c r="BA318">
        <v>49.02</v>
      </c>
      <c r="BB318">
        <v>49.02</v>
      </c>
      <c r="BC318">
        <v>50291.379999999976</v>
      </c>
      <c r="BD318">
        <v>49839.260501567354</v>
      </c>
      <c r="BZ318">
        <v>4.6327386371558532E-12</v>
      </c>
      <c r="CA318">
        <v>-2.8421709430404007E-14</v>
      </c>
      <c r="CB318">
        <v>-5.6575289526558829E-14</v>
      </c>
    </row>
    <row r="319" spans="52:80" x14ac:dyDescent="0.15">
      <c r="AZ319">
        <v>316</v>
      </c>
      <c r="BA319">
        <v>47.85</v>
      </c>
      <c r="BB319">
        <v>47.85</v>
      </c>
      <c r="BC319">
        <v>50339.229999999974</v>
      </c>
      <c r="BD319">
        <v>49997.480376175503</v>
      </c>
      <c r="BZ319">
        <v>9.1375795818748884E-12</v>
      </c>
      <c r="CA319">
        <v>0</v>
      </c>
      <c r="CB319">
        <v>-2.8287644763280222E-14</v>
      </c>
    </row>
    <row r="320" spans="52:80" x14ac:dyDescent="0.15">
      <c r="AZ320">
        <v>317</v>
      </c>
      <c r="BA320">
        <v>45.550000000000004</v>
      </c>
      <c r="BB320">
        <v>45.55</v>
      </c>
      <c r="BC320">
        <v>50384.779999999977</v>
      </c>
      <c r="BD320">
        <v>50155.700250783651</v>
      </c>
      <c r="BZ320">
        <v>9.1375795818748884E-12</v>
      </c>
      <c r="CA320">
        <v>0</v>
      </c>
      <c r="CB320">
        <v>0</v>
      </c>
    </row>
    <row r="321" spans="52:56" x14ac:dyDescent="0.15">
      <c r="AZ321">
        <v>318</v>
      </c>
      <c r="BA321">
        <v>44.89</v>
      </c>
      <c r="BB321">
        <v>44.89</v>
      </c>
      <c r="BC321">
        <v>50429.669999999976</v>
      </c>
      <c r="BD321">
        <v>50313.9201253918</v>
      </c>
    </row>
    <row r="322" spans="52:56" x14ac:dyDescent="0.15">
      <c r="AZ322">
        <v>319</v>
      </c>
      <c r="BA322">
        <v>42.47</v>
      </c>
      <c r="BB322">
        <v>42.47</v>
      </c>
      <c r="BC322">
        <v>50472.139999999978</v>
      </c>
      <c r="BD322">
        <v>50472.139999999948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KNNP_Output1'!$B$12:$B$12" display="Inputs"/>
    <hyperlink ref="D5" location="'KNNP_Output1'!$B$46:$B$46" display="Valid. Error Log"/>
    <hyperlink ref="F5" location="'KNNP_Output1'!$B$71:$B$71" display="Train. Score - Summary"/>
    <hyperlink ref="H5" location="'KNNP_Output1'!$B$79:$B$79" display="Valid. Score - Summary"/>
    <hyperlink ref="J5" location="'KNNP_Output1'!$B$87:$B$87" display="Test Score - Summary"/>
    <hyperlink ref="L5" location="'KNNP_TestLiftChart1'!$B$12:$B$12" display="Test Lift Chart"/>
    <hyperlink ref="B6" location="'KNNP_TestScore1'!$B$12:$B$12" display="Test Score - Detailed Rpt."/>
    <hyperlink ref="D6" location="'KNNP_TrainingLiftChart1'!$B$12:$B$12" display="Training Lift Chart"/>
    <hyperlink ref="F6" location="'KNNP_TrainingScore1'!$B$12:$B$12" display="Train. Score - Detailed Rpt."/>
    <hyperlink ref="H6" location="'KNNP_ValidationLiftChart1'!$B$12:$B$12" display="Validation Lift Chart"/>
    <hyperlink ref="J6" location="'KNNP_ValidationScore1'!$B$12:$B$12" display="Valid. Score - Detailed Rpt.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94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3" t="s">
        <v>285</v>
      </c>
      <c r="CA1" s="23" t="s">
        <v>286</v>
      </c>
      <c r="CB1" s="23" t="s">
        <v>287</v>
      </c>
    </row>
    <row r="2" spans="2:80" ht="18" x14ac:dyDescent="0.35">
      <c r="B2" s="20" t="s">
        <v>303</v>
      </c>
      <c r="N2" t="s">
        <v>357</v>
      </c>
      <c r="BZ2">
        <v>0</v>
      </c>
      <c r="CA2">
        <v>-27190.918424404186</v>
      </c>
      <c r="CB2">
        <v>-27190.918424404186</v>
      </c>
    </row>
    <row r="3" spans="2:80" ht="13.8" x14ac:dyDescent="0.3">
      <c r="AZ3" s="23" t="s">
        <v>278</v>
      </c>
      <c r="BA3" s="23" t="s">
        <v>279</v>
      </c>
      <c r="BB3" s="23" t="s">
        <v>280</v>
      </c>
      <c r="BC3" s="23" t="s">
        <v>281</v>
      </c>
      <c r="BD3" s="23" t="s">
        <v>282</v>
      </c>
      <c r="BE3" s="23" t="s">
        <v>283</v>
      </c>
      <c r="BF3" s="23" t="s">
        <v>284</v>
      </c>
      <c r="BZ3">
        <v>25.520597542213693</v>
      </c>
      <c r="CA3">
        <v>-22342.004891383582</v>
      </c>
      <c r="CB3">
        <v>-27167.282401377721</v>
      </c>
    </row>
    <row r="4" spans="2:80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  <c r="AZ4" s="24">
        <v>1</v>
      </c>
      <c r="BA4" s="24">
        <v>374.3775991177443</v>
      </c>
      <c r="BB4" s="24">
        <v>374.4</v>
      </c>
      <c r="BC4" s="24">
        <v>374.4</v>
      </c>
      <c r="BD4" s="24">
        <v>167.46120418848164</v>
      </c>
      <c r="BE4">
        <v>1</v>
      </c>
      <c r="BF4">
        <v>1.5260030944352347</v>
      </c>
      <c r="BZ4">
        <v>25.520597544836392</v>
      </c>
      <c r="CA4">
        <v>-22342.004891135737</v>
      </c>
      <c r="CB4">
        <v>-27167.282401375294</v>
      </c>
    </row>
    <row r="5" spans="2:80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  <c r="AZ5" s="24">
        <v>2</v>
      </c>
      <c r="BA5" s="24">
        <v>326.46758472728379</v>
      </c>
      <c r="BB5" s="24">
        <v>326.47000000000003</v>
      </c>
      <c r="BC5" s="24">
        <v>700.87</v>
      </c>
      <c r="BD5" s="24">
        <v>334.92240837696329</v>
      </c>
      <c r="BE5">
        <v>2</v>
      </c>
      <c r="BF5">
        <v>1.246001084946307</v>
      </c>
      <c r="BZ5">
        <v>55.33624834959403</v>
      </c>
      <c r="CA5">
        <v>-20473.557440704259</v>
      </c>
      <c r="CB5">
        <v>-27139.668494302601</v>
      </c>
    </row>
    <row r="6" spans="2:80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0</v>
      </c>
      <c r="Q6" s="21">
        <v>16</v>
      </c>
      <c r="R6" s="21">
        <v>0</v>
      </c>
      <c r="S6" s="21">
        <v>16</v>
      </c>
      <c r="AZ6" s="24">
        <v>3</v>
      </c>
      <c r="BA6" s="24">
        <v>304.17836096399003</v>
      </c>
      <c r="BB6" s="24">
        <v>304.18</v>
      </c>
      <c r="BC6" s="24">
        <v>1005.05</v>
      </c>
      <c r="BD6" s="24">
        <v>502.38361256544493</v>
      </c>
      <c r="BE6">
        <v>3</v>
      </c>
      <c r="BF6">
        <v>1.3160000158626544</v>
      </c>
      <c r="BZ6">
        <v>55.336248349790139</v>
      </c>
      <c r="CA6">
        <v>-20473.557440695087</v>
      </c>
      <c r="CB6">
        <v>-27139.668494302419</v>
      </c>
    </row>
    <row r="7" spans="2:80" x14ac:dyDescent="0.15">
      <c r="AZ7" s="24">
        <v>4</v>
      </c>
      <c r="BA7" s="24">
        <v>294.16032785215725</v>
      </c>
      <c r="BB7" s="24">
        <v>294.18</v>
      </c>
      <c r="BC7" s="24">
        <v>1299.23</v>
      </c>
      <c r="BD7" s="24">
        <v>669.84481675392658</v>
      </c>
      <c r="BE7">
        <v>4</v>
      </c>
      <c r="BF7">
        <v>1.2294693690420329</v>
      </c>
      <c r="BZ7">
        <v>121.48557694885449</v>
      </c>
      <c r="CA7">
        <v>-18012.802416809896</v>
      </c>
      <c r="CB7">
        <v>-27078.403978400453</v>
      </c>
    </row>
    <row r="8" spans="2:80" x14ac:dyDescent="0.15">
      <c r="AZ8" s="24">
        <v>5</v>
      </c>
      <c r="BA8" s="24">
        <v>289.23851550182462</v>
      </c>
      <c r="BB8" s="24">
        <v>289.25</v>
      </c>
      <c r="BC8" s="24">
        <v>1588.48</v>
      </c>
      <c r="BD8" s="24">
        <v>837.30602094240817</v>
      </c>
      <c r="BE8">
        <v>5</v>
      </c>
      <c r="BF8">
        <v>0.9595938212724151</v>
      </c>
      <c r="BZ8">
        <v>126.80753358229458</v>
      </c>
      <c r="CA8">
        <v>-17848.708753945488</v>
      </c>
      <c r="CB8">
        <v>-27073.475022903789</v>
      </c>
    </row>
    <row r="9" spans="2:80" x14ac:dyDescent="0.15">
      <c r="AZ9" s="24">
        <v>6</v>
      </c>
      <c r="BA9" s="24">
        <v>281.05176883698522</v>
      </c>
      <c r="BB9" s="24">
        <v>281.06</v>
      </c>
      <c r="BC9" s="24">
        <v>1869.54</v>
      </c>
      <c r="BD9" s="24">
        <v>1004.7672251308898</v>
      </c>
      <c r="BE9">
        <v>6</v>
      </c>
      <c r="BF9">
        <v>0.95735921100474619</v>
      </c>
      <c r="BZ9">
        <v>153.13874340445</v>
      </c>
      <c r="CA9">
        <v>-17156.574095763121</v>
      </c>
      <c r="CB9">
        <v>-27049.088247451462</v>
      </c>
    </row>
    <row r="10" spans="2:80" x14ac:dyDescent="0.15">
      <c r="AZ10" s="24">
        <v>7</v>
      </c>
      <c r="BA10" s="24">
        <v>273.82669876169126</v>
      </c>
      <c r="BB10" s="24">
        <v>273.83</v>
      </c>
      <c r="BC10" s="24">
        <v>2143.37</v>
      </c>
      <c r="BD10" s="24">
        <v>1172.2284293193713</v>
      </c>
      <c r="BE10">
        <v>7</v>
      </c>
      <c r="BF10">
        <v>0.75143877481993226</v>
      </c>
      <c r="BZ10">
        <v>161.81554116119014</v>
      </c>
      <c r="CA10">
        <v>-16958.092347077687</v>
      </c>
      <c r="CB10">
        <v>-27041.052189861704</v>
      </c>
    </row>
    <row r="11" spans="2:80" x14ac:dyDescent="0.15">
      <c r="AZ11" s="24">
        <v>8</v>
      </c>
      <c r="BA11" s="24">
        <v>270.35734736027274</v>
      </c>
      <c r="BB11" s="24">
        <v>270.36</v>
      </c>
      <c r="BC11" s="24">
        <v>2413.73</v>
      </c>
      <c r="BD11" s="24">
        <v>1339.6896335078529</v>
      </c>
      <c r="BE11">
        <v>8</v>
      </c>
      <c r="BF11">
        <v>0.79834044714682939</v>
      </c>
      <c r="BZ11">
        <v>162.3865866439761</v>
      </c>
      <c r="CA11">
        <v>-16946.544538425795</v>
      </c>
      <c r="CB11">
        <v>-27040.52331336663</v>
      </c>
    </row>
    <row r="12" spans="2:80" x14ac:dyDescent="0.15">
      <c r="AZ12" s="24">
        <v>9</v>
      </c>
      <c r="BA12" s="24">
        <v>260.14377684644205</v>
      </c>
      <c r="BB12" s="24">
        <v>260.16000000000003</v>
      </c>
      <c r="BC12" s="24">
        <v>2673.89</v>
      </c>
      <c r="BD12" s="24">
        <v>1507.1508376963345</v>
      </c>
      <c r="BE12">
        <v>9</v>
      </c>
      <c r="BF12">
        <v>0.7404825843936399</v>
      </c>
      <c r="BZ12">
        <v>186.49261037918313</v>
      </c>
      <c r="CA12">
        <v>-16510.225508818548</v>
      </c>
      <c r="CB12">
        <v>-27018.197404612365</v>
      </c>
    </row>
    <row r="13" spans="2:80" x14ac:dyDescent="0.15">
      <c r="AZ13" s="24">
        <v>10</v>
      </c>
      <c r="BA13" s="24">
        <v>259.78440331150256</v>
      </c>
      <c r="BB13" s="24">
        <v>182.56</v>
      </c>
      <c r="BC13" s="24">
        <v>2856.45</v>
      </c>
      <c r="BD13" s="24">
        <v>1674.6120418848161</v>
      </c>
      <c r="BE13">
        <v>10</v>
      </c>
      <c r="BF13">
        <v>0.51047801532394921</v>
      </c>
      <c r="BZ13">
        <v>222.57050050305247</v>
      </c>
      <c r="CA13">
        <v>-15919.860034064321</v>
      </c>
      <c r="CB13">
        <v>-26984.783694752965</v>
      </c>
    </row>
    <row r="14" spans="2:80" x14ac:dyDescent="0.15">
      <c r="AZ14" s="24">
        <v>11</v>
      </c>
      <c r="BA14" s="24">
        <v>258.36911964680684</v>
      </c>
      <c r="BB14" s="24">
        <v>258.37</v>
      </c>
      <c r="BC14" s="24">
        <v>3114.8199999999997</v>
      </c>
      <c r="BD14" s="24">
        <v>1842.0732460732977</v>
      </c>
      <c r="BZ14">
        <v>232.99718999569382</v>
      </c>
      <c r="CA14">
        <v>-15764.328582465752</v>
      </c>
      <c r="CB14">
        <v>-26975.126966593281</v>
      </c>
    </row>
    <row r="15" spans="2:80" x14ac:dyDescent="0.15">
      <c r="AZ15" s="24">
        <v>12</v>
      </c>
      <c r="BA15" s="24">
        <v>256.8582923619004</v>
      </c>
      <c r="BB15" s="24">
        <v>256.86</v>
      </c>
      <c r="BC15" s="24">
        <v>3371.68</v>
      </c>
      <c r="BD15" s="24">
        <v>2009.5344502617793</v>
      </c>
      <c r="BZ15">
        <v>236.47147431316512</v>
      </c>
      <c r="CA15">
        <v>-15716.757612580375</v>
      </c>
      <c r="CB15">
        <v>-26971.909241616722</v>
      </c>
    </row>
    <row r="16" spans="2:80" x14ac:dyDescent="0.15">
      <c r="AZ16" s="24">
        <v>13</v>
      </c>
      <c r="BA16" s="24">
        <v>255.40720256691282</v>
      </c>
      <c r="BB16" s="24">
        <v>195.64</v>
      </c>
      <c r="BC16" s="24">
        <v>3567.3199999999997</v>
      </c>
      <c r="BD16" s="24">
        <v>2176.9956544502611</v>
      </c>
      <c r="BZ16">
        <v>245.98501710982987</v>
      </c>
      <c r="CA16">
        <v>-15596.479250079685</v>
      </c>
      <c r="CB16">
        <v>-26963.098228620915</v>
      </c>
    </row>
    <row r="17" spans="52:80" x14ac:dyDescent="0.15">
      <c r="AZ17" s="24">
        <v>14</v>
      </c>
      <c r="BA17" s="24">
        <v>255.40720248420652</v>
      </c>
      <c r="BB17" s="24">
        <v>195.64</v>
      </c>
      <c r="BC17" s="24">
        <v>3762.9599999999996</v>
      </c>
      <c r="BD17" s="24">
        <v>2344.4568586387427</v>
      </c>
      <c r="BZ17">
        <v>320.98926044968471</v>
      </c>
      <c r="CA17">
        <v>-14716.429461558722</v>
      </c>
      <c r="CB17">
        <v>-26893.632691235634</v>
      </c>
    </row>
    <row r="18" spans="52:80" x14ac:dyDescent="0.15">
      <c r="AZ18" s="24">
        <v>15</v>
      </c>
      <c r="BA18" s="24">
        <v>253.44893271696628</v>
      </c>
      <c r="BB18" s="24">
        <v>209.35</v>
      </c>
      <c r="BC18" s="24">
        <v>3972.3099999999995</v>
      </c>
      <c r="BD18" s="24">
        <v>2511.9180628272243</v>
      </c>
      <c r="BZ18">
        <v>334.5619916132564</v>
      </c>
      <c r="CA18">
        <v>-14567.977714457154</v>
      </c>
      <c r="CB18">
        <v>-26881.062241590655</v>
      </c>
    </row>
    <row r="19" spans="52:80" x14ac:dyDescent="0.15">
      <c r="AZ19" s="24">
        <v>16</v>
      </c>
      <c r="BA19" s="24">
        <v>253.44893271690631</v>
      </c>
      <c r="BB19" s="24">
        <v>209.35</v>
      </c>
      <c r="BC19" s="24">
        <v>4181.66</v>
      </c>
      <c r="BD19" s="24">
        <v>2679.3792670157059</v>
      </c>
      <c r="BZ19">
        <v>338.57154706769006</v>
      </c>
      <c r="CA19">
        <v>-14526.938735100011</v>
      </c>
      <c r="CB19">
        <v>-26877.348772699883</v>
      </c>
    </row>
    <row r="20" spans="52:80" x14ac:dyDescent="0.15">
      <c r="AZ20" s="24">
        <v>17</v>
      </c>
      <c r="BA20" s="24">
        <v>251.81536911928868</v>
      </c>
      <c r="BB20" s="24">
        <v>225.56</v>
      </c>
      <c r="BC20" s="24">
        <v>4407.22</v>
      </c>
      <c r="BD20" s="24">
        <v>2846.8404712041875</v>
      </c>
      <c r="BZ20">
        <v>338.57154748339849</v>
      </c>
      <c r="CA20">
        <v>-14526.938731104592</v>
      </c>
      <c r="CB20">
        <v>-26877.348772314876</v>
      </c>
    </row>
    <row r="21" spans="52:80" x14ac:dyDescent="0.15">
      <c r="AZ21" s="24">
        <v>18</v>
      </c>
      <c r="BA21" s="24">
        <v>248.19742236256016</v>
      </c>
      <c r="BB21" s="24">
        <v>152.66999999999999</v>
      </c>
      <c r="BC21" s="24">
        <v>4559.8900000000003</v>
      </c>
      <c r="BD21" s="24">
        <v>3014.301675392669</v>
      </c>
      <c r="BZ21">
        <v>363.50988122985541</v>
      </c>
      <c r="CA21">
        <v>-14301.181183505088</v>
      </c>
      <c r="CB21">
        <v>-26854.252015677499</v>
      </c>
    </row>
    <row r="22" spans="52:80" x14ac:dyDescent="0.15">
      <c r="AZ22" s="24">
        <v>19</v>
      </c>
      <c r="BA22" s="24">
        <v>247.63990486752195</v>
      </c>
      <c r="BB22" s="24">
        <v>295.49</v>
      </c>
      <c r="BC22" s="24">
        <v>4855.38</v>
      </c>
      <c r="BD22" s="24">
        <v>3181.7628795811506</v>
      </c>
      <c r="BZ22">
        <v>381.39481874508056</v>
      </c>
      <c r="CA22">
        <v>-14148.264967749912</v>
      </c>
      <c r="CB22">
        <v>-26837.687795571073</v>
      </c>
    </row>
    <row r="23" spans="52:80" x14ac:dyDescent="0.15">
      <c r="AZ23" s="25">
        <v>20</v>
      </c>
      <c r="BA23" s="25">
        <v>244.49453144035951</v>
      </c>
      <c r="BB23" s="25">
        <v>244.5</v>
      </c>
      <c r="BC23" s="25">
        <v>5099.88</v>
      </c>
      <c r="BD23" s="25">
        <v>3349.2240837696322</v>
      </c>
      <c r="BZ23">
        <v>381.39481882938662</v>
      </c>
      <c r="CA23">
        <v>-14148.264967067436</v>
      </c>
      <c r="CB23">
        <v>-26837.687795492991</v>
      </c>
    </row>
    <row r="24" spans="52:80" x14ac:dyDescent="0.15">
      <c r="AZ24" s="25">
        <v>21</v>
      </c>
      <c r="BA24" s="25">
        <v>240.47949550361872</v>
      </c>
      <c r="BB24" s="25">
        <v>240.48</v>
      </c>
      <c r="BC24" s="25">
        <v>5340.36</v>
      </c>
      <c r="BD24" s="25">
        <v>3516.6852879581138</v>
      </c>
      <c r="BZ24">
        <v>432.31520967653296</v>
      </c>
      <c r="CA24">
        <v>-13757.103782832541</v>
      </c>
      <c r="CB24">
        <v>-26790.527632860088</v>
      </c>
    </row>
    <row r="25" spans="52:80" x14ac:dyDescent="0.15">
      <c r="AZ25" s="25">
        <v>22</v>
      </c>
      <c r="BA25" s="25">
        <v>236.39308640652143</v>
      </c>
      <c r="BB25" s="25">
        <v>249.45</v>
      </c>
      <c r="BC25" s="25">
        <v>5589.8099999999995</v>
      </c>
      <c r="BD25" s="25">
        <v>3684.1464921465954</v>
      </c>
      <c r="BZ25">
        <v>446.79884548837958</v>
      </c>
      <c r="CA25">
        <v>-13651.310269076444</v>
      </c>
      <c r="CB25">
        <v>-26777.113544534393</v>
      </c>
    </row>
    <row r="26" spans="52:80" x14ac:dyDescent="0.15">
      <c r="AZ26" s="25">
        <v>23</v>
      </c>
      <c r="BA26" s="25">
        <v>235.65178880680293</v>
      </c>
      <c r="BB26" s="25">
        <v>279.83</v>
      </c>
      <c r="BC26" s="25">
        <v>5869.6399999999994</v>
      </c>
      <c r="BD26" s="25">
        <v>3851.607696335077</v>
      </c>
      <c r="BZ26">
        <v>483.74293475315358</v>
      </c>
      <c r="CA26">
        <v>-13394.240981275727</v>
      </c>
      <c r="CB26">
        <v>-26742.897600212968</v>
      </c>
    </row>
    <row r="27" spans="52:80" x14ac:dyDescent="0.15">
      <c r="AZ27" s="25">
        <v>24</v>
      </c>
      <c r="BA27" s="25">
        <v>235.65178880617108</v>
      </c>
      <c r="BB27" s="25">
        <v>279.83</v>
      </c>
      <c r="BC27" s="25">
        <v>6149.4699999999993</v>
      </c>
      <c r="BD27" s="25">
        <v>4019.0689005235586</v>
      </c>
      <c r="BZ27">
        <v>534.01660926531554</v>
      </c>
      <c r="CA27">
        <v>-13060.423782514968</v>
      </c>
      <c r="CB27">
        <v>-26696.336396995488</v>
      </c>
    </row>
    <row r="28" spans="52:80" x14ac:dyDescent="0.15">
      <c r="AZ28" s="25">
        <v>25</v>
      </c>
      <c r="BA28" s="25">
        <v>235.20060050581264</v>
      </c>
      <c r="BB28" s="25">
        <v>301.79000000000002</v>
      </c>
      <c r="BC28" s="25">
        <v>6451.2599999999993</v>
      </c>
      <c r="BD28" s="25">
        <v>4186.5301047120402</v>
      </c>
      <c r="BZ28">
        <v>551.19973701305594</v>
      </c>
      <c r="CA28">
        <v>-12951.377010269694</v>
      </c>
      <c r="CB28">
        <v>-26680.422161349539</v>
      </c>
    </row>
    <row r="29" spans="52:80" x14ac:dyDescent="0.15">
      <c r="AZ29" s="25">
        <v>26</v>
      </c>
      <c r="BA29" s="25">
        <v>234.57322106874662</v>
      </c>
      <c r="BB29" s="25">
        <v>278.39</v>
      </c>
      <c r="BC29" s="25">
        <v>6729.65</v>
      </c>
      <c r="BD29" s="25">
        <v>4353.9913089005222</v>
      </c>
      <c r="BZ29">
        <v>575.99885376362727</v>
      </c>
      <c r="CA29">
        <v>-12800.745338155113</v>
      </c>
      <c r="CB29">
        <v>-26657.45434119631</v>
      </c>
    </row>
    <row r="30" spans="52:80" x14ac:dyDescent="0.15">
      <c r="AZ30" s="25">
        <v>27</v>
      </c>
      <c r="BA30" s="25">
        <v>234.5732210684032</v>
      </c>
      <c r="BB30" s="25">
        <v>278.39</v>
      </c>
      <c r="BC30" s="25">
        <v>7008.04</v>
      </c>
      <c r="BD30" s="25">
        <v>4521.4525130890042</v>
      </c>
      <c r="BZ30">
        <v>598.79395634008665</v>
      </c>
      <c r="CA30">
        <v>-12668.045276727869</v>
      </c>
      <c r="CB30">
        <v>-26636.342548320121</v>
      </c>
    </row>
    <row r="31" spans="52:80" x14ac:dyDescent="0.15">
      <c r="AZ31" s="25">
        <v>28</v>
      </c>
      <c r="BA31" s="25">
        <v>234.30661069304895</v>
      </c>
      <c r="BB31" s="25">
        <v>234.31</v>
      </c>
      <c r="BC31" s="25">
        <v>7242.35</v>
      </c>
      <c r="BD31" s="25">
        <v>4688.9137172774863</v>
      </c>
      <c r="BZ31">
        <v>751.86179604357449</v>
      </c>
      <c r="CA31">
        <v>-11812.976654935974</v>
      </c>
      <c r="CB31">
        <v>-26494.578039167918</v>
      </c>
    </row>
    <row r="32" spans="52:80" x14ac:dyDescent="0.15">
      <c r="AZ32" s="25">
        <v>29</v>
      </c>
      <c r="BA32" s="25">
        <v>234.13387416010104</v>
      </c>
      <c r="BB32" s="25">
        <v>234.15</v>
      </c>
      <c r="BC32" s="25">
        <v>7476.5</v>
      </c>
      <c r="BD32" s="25">
        <v>4856.3749214659683</v>
      </c>
      <c r="BZ32">
        <v>751.86179852476312</v>
      </c>
      <c r="CA32">
        <v>-11812.97664162026</v>
      </c>
      <c r="CB32">
        <v>-26494.578036869952</v>
      </c>
    </row>
    <row r="33" spans="9:80" x14ac:dyDescent="0.15">
      <c r="AZ33" s="25">
        <v>30</v>
      </c>
      <c r="BA33" s="25">
        <v>233.77898547719187</v>
      </c>
      <c r="BB33" s="25">
        <v>233.78</v>
      </c>
      <c r="BC33" s="25">
        <v>7710.28</v>
      </c>
      <c r="BD33" s="25">
        <v>5023.8361256544504</v>
      </c>
      <c r="BZ33">
        <v>772.31066649214972</v>
      </c>
      <c r="CA33">
        <v>-11707.434097272459</v>
      </c>
      <c r="CB33">
        <v>-26475.639220357418</v>
      </c>
    </row>
    <row r="34" spans="9:80" x14ac:dyDescent="0.15">
      <c r="AZ34" s="25">
        <v>31</v>
      </c>
      <c r="BA34" s="25">
        <v>226.68589350869306</v>
      </c>
      <c r="BB34" s="25">
        <v>291.51</v>
      </c>
      <c r="BC34" s="25">
        <v>8001.79</v>
      </c>
      <c r="BD34" s="25">
        <v>5191.2973298429324</v>
      </c>
      <c r="BZ34">
        <v>902.30678722318362</v>
      </c>
      <c r="CA34">
        <v>-11061.515872390135</v>
      </c>
      <c r="CB34">
        <v>-26355.242693674711</v>
      </c>
    </row>
    <row r="35" spans="9:80" x14ac:dyDescent="0.15">
      <c r="AZ35" s="25">
        <v>32</v>
      </c>
      <c r="BA35" s="25">
        <v>225.53728808242207</v>
      </c>
      <c r="BB35" s="25">
        <v>116.78</v>
      </c>
      <c r="BC35" s="25">
        <v>8118.57</v>
      </c>
      <c r="BD35" s="25">
        <v>5358.7585340314145</v>
      </c>
      <c r="BZ35">
        <v>984.67030786136911</v>
      </c>
      <c r="CA35">
        <v>-10667.169319031549</v>
      </c>
      <c r="CB35">
        <v>-26278.96132655058</v>
      </c>
    </row>
    <row r="36" spans="9:80" x14ac:dyDescent="0.15">
      <c r="AZ36" s="25">
        <v>33</v>
      </c>
      <c r="BA36" s="25">
        <v>225.53728808237304</v>
      </c>
      <c r="BB36" s="25">
        <v>116.78</v>
      </c>
      <c r="BC36" s="25">
        <v>8235.35</v>
      </c>
      <c r="BD36" s="25">
        <v>5526.2197382198965</v>
      </c>
      <c r="BZ36">
        <v>984.67030788183592</v>
      </c>
      <c r="CA36">
        <v>-10667.16931893704</v>
      </c>
      <c r="CB36">
        <v>-26278.961326531622</v>
      </c>
    </row>
    <row r="37" spans="9:80" x14ac:dyDescent="0.15">
      <c r="AZ37" s="25">
        <v>34</v>
      </c>
      <c r="BA37" s="25">
        <v>225.29583835198596</v>
      </c>
      <c r="BB37" s="25">
        <v>106.6</v>
      </c>
      <c r="BC37" s="25">
        <v>8341.9500000000007</v>
      </c>
      <c r="BD37" s="25">
        <v>5693.6809424083785</v>
      </c>
      <c r="BZ37">
        <v>984.6703078928856</v>
      </c>
      <c r="CA37">
        <v>-10667.169318887789</v>
      </c>
      <c r="CB37">
        <v>-26278.961326521388</v>
      </c>
    </row>
    <row r="38" spans="9:80" x14ac:dyDescent="0.15">
      <c r="AZ38" s="25">
        <v>35</v>
      </c>
      <c r="BA38" s="25">
        <v>225.29583835067461</v>
      </c>
      <c r="BB38" s="25">
        <v>106.6</v>
      </c>
      <c r="BC38" s="25">
        <v>8448.5500000000011</v>
      </c>
      <c r="BD38" s="25">
        <v>5861.1421465968606</v>
      </c>
      <c r="BZ38">
        <v>1040.3661431339735</v>
      </c>
      <c r="CA38">
        <v>-10427.367806044216</v>
      </c>
      <c r="CB38">
        <v>-26227.378363306714</v>
      </c>
    </row>
    <row r="39" spans="9:80" ht="13.8" x14ac:dyDescent="0.3">
      <c r="I39" s="23" t="s">
        <v>288</v>
      </c>
      <c r="J39" s="23" t="s">
        <v>289</v>
      </c>
      <c r="K39" s="23" t="s">
        <v>290</v>
      </c>
      <c r="L39" s="23" t="s">
        <v>291</v>
      </c>
      <c r="M39" s="23" t="s">
        <v>292</v>
      </c>
      <c r="AZ39" s="25">
        <v>36</v>
      </c>
      <c r="BA39" s="25">
        <v>221.73346063032872</v>
      </c>
      <c r="BB39" s="25">
        <v>147.80000000000001</v>
      </c>
      <c r="BC39" s="25">
        <v>8596.35</v>
      </c>
      <c r="BD39" s="25">
        <v>6028.6033507853426</v>
      </c>
      <c r="BZ39">
        <v>1110.0662906204921</v>
      </c>
      <c r="CA39">
        <v>-10137.264489478706</v>
      </c>
      <c r="CB39">
        <v>-26162.825239571492</v>
      </c>
    </row>
    <row r="40" spans="9:80" ht="13.8" x14ac:dyDescent="0.3">
      <c r="I40" s="22">
        <v>1</v>
      </c>
      <c r="J40" s="21">
        <v>255.54631578947368</v>
      </c>
      <c r="K40" s="21">
        <v>55.395909416823905</v>
      </c>
      <c r="L40" s="21">
        <v>152.66999999999999</v>
      </c>
      <c r="M40" s="21">
        <v>374.4</v>
      </c>
      <c r="AZ40" s="25">
        <v>37</v>
      </c>
      <c r="BA40" s="25">
        <v>221.73346062631416</v>
      </c>
      <c r="BB40" s="25">
        <v>147.80000000000001</v>
      </c>
      <c r="BC40" s="25">
        <v>8744.15</v>
      </c>
      <c r="BD40" s="25">
        <v>6196.0645549738247</v>
      </c>
      <c r="BZ40">
        <v>1180.4670246722906</v>
      </c>
      <c r="CA40">
        <v>-9853.808902375411</v>
      </c>
      <c r="CB40">
        <v>-26097.623264250346</v>
      </c>
    </row>
    <row r="41" spans="9:80" ht="13.8" x14ac:dyDescent="0.3">
      <c r="I41" s="22">
        <v>2</v>
      </c>
      <c r="J41" s="21">
        <v>208.65684210526319</v>
      </c>
      <c r="K41" s="21">
        <v>76.045183794653113</v>
      </c>
      <c r="L41" s="21">
        <v>75.709999999999994</v>
      </c>
      <c r="M41" s="21">
        <v>301.79000000000002</v>
      </c>
      <c r="AZ41" s="25">
        <v>38</v>
      </c>
      <c r="BA41" s="25">
        <v>219.92643589419967</v>
      </c>
      <c r="BB41" s="25">
        <v>75.709999999999994</v>
      </c>
      <c r="BC41" s="25">
        <v>8819.8599999999988</v>
      </c>
      <c r="BD41" s="25">
        <v>6363.5257591623067</v>
      </c>
      <c r="BZ41">
        <v>1228.3884045692621</v>
      </c>
      <c r="CA41">
        <v>-9667.0383961102925</v>
      </c>
      <c r="CB41">
        <v>-26053.240649900068</v>
      </c>
    </row>
    <row r="42" spans="9:80" ht="13.8" x14ac:dyDescent="0.3">
      <c r="I42" s="22">
        <v>3</v>
      </c>
      <c r="J42" s="21">
        <v>220.37894736842105</v>
      </c>
      <c r="K42" s="21">
        <v>67.827795260803825</v>
      </c>
      <c r="L42" s="21">
        <v>114.28</v>
      </c>
      <c r="M42" s="21">
        <v>320.37</v>
      </c>
      <c r="AZ42" s="24">
        <v>39</v>
      </c>
      <c r="BA42" s="24">
        <v>219.81252949171434</v>
      </c>
      <c r="BB42" s="24">
        <v>311.45999999999998</v>
      </c>
      <c r="BC42" s="24">
        <v>9131.3199999999979</v>
      </c>
      <c r="BD42" s="24">
        <v>6530.9869633507888</v>
      </c>
      <c r="BZ42">
        <v>1264.9183570745959</v>
      </c>
      <c r="CA42">
        <v>-9529.1378254026586</v>
      </c>
      <c r="CB42">
        <v>-26019.408260311873</v>
      </c>
    </row>
    <row r="43" spans="9:80" ht="13.8" x14ac:dyDescent="0.3">
      <c r="I43" s="22">
        <v>4</v>
      </c>
      <c r="J43" s="21">
        <v>205.88842105263154</v>
      </c>
      <c r="K43" s="21">
        <v>64.994586976588366</v>
      </c>
      <c r="L43" s="21">
        <v>113.99</v>
      </c>
      <c r="M43" s="21">
        <v>326.76</v>
      </c>
      <c r="AZ43" s="24">
        <v>40</v>
      </c>
      <c r="BA43" s="24">
        <v>219.60914634859353</v>
      </c>
      <c r="BB43" s="24">
        <v>229.84</v>
      </c>
      <c r="BC43" s="24">
        <v>9361.159999999998</v>
      </c>
      <c r="BD43" s="24">
        <v>6698.4481675392708</v>
      </c>
      <c r="BZ43">
        <v>1306.9367349897457</v>
      </c>
      <c r="CA43">
        <v>-9375.412052542355</v>
      </c>
      <c r="CB43">
        <v>-25980.492739376503</v>
      </c>
    </row>
    <row r="44" spans="9:80" ht="13.8" x14ac:dyDescent="0.3">
      <c r="I44" s="22">
        <v>5</v>
      </c>
      <c r="J44" s="21">
        <v>160.69473684210527</v>
      </c>
      <c r="K44" s="21">
        <v>50.893055776950455</v>
      </c>
      <c r="L44" s="21">
        <v>87.35</v>
      </c>
      <c r="M44" s="21">
        <v>325.02</v>
      </c>
      <c r="AZ44" s="24">
        <v>41</v>
      </c>
      <c r="BA44" s="24">
        <v>219.32499481053958</v>
      </c>
      <c r="BB44" s="24">
        <v>219.38</v>
      </c>
      <c r="BC44" s="24">
        <v>9580.5399999999972</v>
      </c>
      <c r="BD44" s="24">
        <v>6865.9093717277528</v>
      </c>
      <c r="BZ44">
        <v>1306.9367349922643</v>
      </c>
      <c r="CA44">
        <v>-9375.4120525334183</v>
      </c>
      <c r="CB44">
        <v>-25980.492739374167</v>
      </c>
    </row>
    <row r="45" spans="9:80" ht="13.8" x14ac:dyDescent="0.3">
      <c r="I45" s="22">
        <v>6</v>
      </c>
      <c r="J45" s="21">
        <v>160.32052631578949</v>
      </c>
      <c r="K45" s="21">
        <v>51.617963763024747</v>
      </c>
      <c r="L45" s="21">
        <v>68.06</v>
      </c>
      <c r="M45" s="21">
        <v>297.61</v>
      </c>
      <c r="AZ45" s="24">
        <v>42</v>
      </c>
      <c r="BA45" s="24">
        <v>218.52764833532402</v>
      </c>
      <c r="BB45" s="24">
        <v>218.54</v>
      </c>
      <c r="BC45" s="24">
        <v>9799.0799999999981</v>
      </c>
      <c r="BD45" s="24">
        <v>7033.3705759162349</v>
      </c>
      <c r="BZ45">
        <v>1444.0046053032427</v>
      </c>
      <c r="CA45">
        <v>-8903.643568672378</v>
      </c>
      <c r="CB45">
        <v>-25853.546678119143</v>
      </c>
    </row>
    <row r="46" spans="9:80" ht="13.8" x14ac:dyDescent="0.3">
      <c r="I46" s="22">
        <v>7</v>
      </c>
      <c r="J46" s="21">
        <v>125.83684210526316</v>
      </c>
      <c r="K46" s="21">
        <v>54.694396224499755</v>
      </c>
      <c r="L46" s="21">
        <v>51.73</v>
      </c>
      <c r="M46" s="21">
        <v>219.63</v>
      </c>
      <c r="AZ46" s="24">
        <v>43</v>
      </c>
      <c r="BA46" s="24">
        <v>218.51263782664353</v>
      </c>
      <c r="BB46" s="24">
        <v>218.54</v>
      </c>
      <c r="BC46" s="24">
        <v>10017.619999999999</v>
      </c>
      <c r="BD46" s="24">
        <v>7200.8317801047169</v>
      </c>
      <c r="BZ46">
        <v>1569.1439477903155</v>
      </c>
      <c r="CA46">
        <v>-8485.5644017269296</v>
      </c>
      <c r="CB46">
        <v>-25737.648279750978</v>
      </c>
    </row>
    <row r="47" spans="9:80" ht="13.8" x14ac:dyDescent="0.3">
      <c r="I47" s="22">
        <v>8</v>
      </c>
      <c r="J47" s="21">
        <v>133.69105263157894</v>
      </c>
      <c r="K47" s="21">
        <v>45.754148433015452</v>
      </c>
      <c r="L47" s="21">
        <v>53.14</v>
      </c>
      <c r="M47" s="21">
        <v>224.17</v>
      </c>
      <c r="AZ47" s="24">
        <v>44</v>
      </c>
      <c r="BA47" s="24">
        <v>217.86051013538335</v>
      </c>
      <c r="BB47" s="24">
        <v>320.37</v>
      </c>
      <c r="BC47" s="24">
        <v>10337.99</v>
      </c>
      <c r="BD47" s="24">
        <v>7368.292984293199</v>
      </c>
      <c r="BZ47">
        <v>1572.5909910559483</v>
      </c>
      <c r="CA47">
        <v>-8474.3806613539873</v>
      </c>
      <c r="CB47">
        <v>-25734.455784204394</v>
      </c>
    </row>
    <row r="48" spans="9:80" ht="13.8" x14ac:dyDescent="0.3">
      <c r="I48" s="22">
        <v>9</v>
      </c>
      <c r="J48" s="21">
        <v>124.00210526315792</v>
      </c>
      <c r="K48" s="21">
        <v>67.526180731702325</v>
      </c>
      <c r="L48" s="21">
        <v>46.32</v>
      </c>
      <c r="M48" s="21">
        <v>261.67</v>
      </c>
      <c r="AZ48" s="24">
        <v>45</v>
      </c>
      <c r="BA48" s="24">
        <v>217.53597416486875</v>
      </c>
      <c r="BB48" s="24">
        <v>299.17</v>
      </c>
      <c r="BC48" s="24">
        <v>10637.16</v>
      </c>
      <c r="BD48" s="24">
        <v>7535.754188481681</v>
      </c>
      <c r="BZ48">
        <v>1654.184529869452</v>
      </c>
      <c r="CA48">
        <v>-8217.1836368331606</v>
      </c>
      <c r="CB48">
        <v>-25658.887539416366</v>
      </c>
    </row>
    <row r="49" spans="9:80" ht="13.8" x14ac:dyDescent="0.3">
      <c r="I49" s="22">
        <v>10</v>
      </c>
      <c r="J49" s="21">
        <v>85.485263157894721</v>
      </c>
      <c r="K49" s="21">
        <v>38.312702762692901</v>
      </c>
      <c r="L49" s="21">
        <v>45.11</v>
      </c>
      <c r="M49" s="21">
        <v>183.19</v>
      </c>
      <c r="AZ49" s="24">
        <v>46</v>
      </c>
      <c r="BA49" s="24">
        <v>217.53597416274354</v>
      </c>
      <c r="BB49" s="24">
        <v>299.17</v>
      </c>
      <c r="BC49" s="24">
        <v>10936.33</v>
      </c>
      <c r="BD49" s="24">
        <v>7703.2153926701631</v>
      </c>
      <c r="BZ49">
        <v>1676.6285298855532</v>
      </c>
      <c r="CA49">
        <v>-8148.4190410391475</v>
      </c>
      <c r="CB49">
        <v>-25638.100921849556</v>
      </c>
    </row>
    <row r="50" spans="9:80" x14ac:dyDescent="0.15">
      <c r="AZ50" s="24">
        <v>47</v>
      </c>
      <c r="BA50" s="24">
        <v>215.00648328278589</v>
      </c>
      <c r="BB50" s="24">
        <v>215.01</v>
      </c>
      <c r="BC50" s="24">
        <v>11151.34</v>
      </c>
      <c r="BD50" s="24">
        <v>7870.6765968586451</v>
      </c>
      <c r="BZ50">
        <v>1681.5972082333467</v>
      </c>
      <c r="CA50">
        <v>-8133.6165201280128</v>
      </c>
      <c r="CB50">
        <v>-25633.499156720613</v>
      </c>
    </row>
    <row r="51" spans="9:80" x14ac:dyDescent="0.15">
      <c r="AZ51" s="24">
        <v>48</v>
      </c>
      <c r="BA51" s="24">
        <v>212.53723186033804</v>
      </c>
      <c r="BB51" s="24">
        <v>174.47</v>
      </c>
      <c r="BC51" s="24">
        <v>11325.81</v>
      </c>
      <c r="BD51" s="24">
        <v>8038.1378010471271</v>
      </c>
      <c r="BZ51">
        <v>1681.5972082438866</v>
      </c>
      <c r="CA51">
        <v>-8133.6165200974701</v>
      </c>
      <c r="CB51">
        <v>-25633.499156710852</v>
      </c>
    </row>
    <row r="52" spans="9:80" x14ac:dyDescent="0.15">
      <c r="AZ52" s="24">
        <v>49</v>
      </c>
      <c r="BA52" s="24">
        <v>208.78918401676961</v>
      </c>
      <c r="BB52" s="24">
        <v>208.79</v>
      </c>
      <c r="BC52" s="24">
        <v>11534.6</v>
      </c>
      <c r="BD52" s="24">
        <v>8205.5990052356083</v>
      </c>
      <c r="BZ52">
        <v>1681.5972082565809</v>
      </c>
      <c r="CA52">
        <v>-8133.6165200616715</v>
      </c>
      <c r="CB52">
        <v>-25633.499156699094</v>
      </c>
    </row>
    <row r="53" spans="9:80" x14ac:dyDescent="0.15">
      <c r="AZ53" s="24">
        <v>50</v>
      </c>
      <c r="BA53" s="24">
        <v>204.07422846756256</v>
      </c>
      <c r="BB53" s="24">
        <v>114.28</v>
      </c>
      <c r="BC53" s="24">
        <v>11648.880000000001</v>
      </c>
      <c r="BD53" s="24">
        <v>8373.0602094240894</v>
      </c>
      <c r="BZ53">
        <v>1687.0881502878858</v>
      </c>
      <c r="CA53">
        <v>-8118.5433458580892</v>
      </c>
      <c r="CB53">
        <v>-25628.413694570936</v>
      </c>
    </row>
    <row r="54" spans="9:80" x14ac:dyDescent="0.15">
      <c r="AZ54" s="24">
        <v>51</v>
      </c>
      <c r="BA54" s="24">
        <v>202.6599881229894</v>
      </c>
      <c r="BB54" s="24">
        <v>207.76</v>
      </c>
      <c r="BC54" s="24">
        <v>11856.640000000001</v>
      </c>
      <c r="BD54" s="24">
        <v>8540.5214136125705</v>
      </c>
      <c r="BZ54">
        <v>1793.5949983426005</v>
      </c>
      <c r="CA54">
        <v>-7833.8423481733716</v>
      </c>
      <c r="CB54">
        <v>-25529.771869710316</v>
      </c>
    </row>
    <row r="55" spans="9:80" x14ac:dyDescent="0.15">
      <c r="AZ55" s="24">
        <v>52</v>
      </c>
      <c r="BA55" s="24">
        <v>202.44602149243124</v>
      </c>
      <c r="BB55" s="24">
        <v>175.66</v>
      </c>
      <c r="BC55" s="24">
        <v>12032.300000000001</v>
      </c>
      <c r="BD55" s="24">
        <v>8707.9826178010517</v>
      </c>
      <c r="BZ55">
        <v>1836.7214127749332</v>
      </c>
      <c r="CA55">
        <v>-7721.5509294627691</v>
      </c>
      <c r="CB55">
        <v>-25489.830135474454</v>
      </c>
    </row>
    <row r="56" spans="9:80" x14ac:dyDescent="0.15">
      <c r="AZ56" s="24">
        <v>53</v>
      </c>
      <c r="BA56" s="24">
        <v>202.04025141057735</v>
      </c>
      <c r="BB56" s="24">
        <v>125.9</v>
      </c>
      <c r="BC56" s="24">
        <v>12158.2</v>
      </c>
      <c r="BD56" s="24">
        <v>8875.4438219895328</v>
      </c>
      <c r="BZ56">
        <v>1931.1196570588022</v>
      </c>
      <c r="CA56">
        <v>-7482.0590874833242</v>
      </c>
      <c r="CB56">
        <v>-25402.402751697067</v>
      </c>
    </row>
    <row r="57" spans="9:80" x14ac:dyDescent="0.15">
      <c r="AZ57" s="24">
        <v>54</v>
      </c>
      <c r="BA57" s="24">
        <v>202.04025138748244</v>
      </c>
      <c r="BB57" s="24">
        <v>125.9</v>
      </c>
      <c r="BC57" s="24">
        <v>12284.1</v>
      </c>
      <c r="BD57" s="24">
        <v>9042.9050261780139</v>
      </c>
      <c r="BZ57">
        <v>1945.6747254087827</v>
      </c>
      <c r="CA57">
        <v>-7446.0683730179171</v>
      </c>
      <c r="CB57">
        <v>-25388.922505785788</v>
      </c>
    </row>
    <row r="58" spans="9:80" x14ac:dyDescent="0.15">
      <c r="AZ58" s="24">
        <v>55</v>
      </c>
      <c r="BA58" s="24">
        <v>201.90100068366525</v>
      </c>
      <c r="BB58" s="24">
        <v>291.77999999999997</v>
      </c>
      <c r="BC58" s="24">
        <v>12575.880000000001</v>
      </c>
      <c r="BD58" s="24">
        <v>9210.3662303664951</v>
      </c>
      <c r="BZ58">
        <v>1988.1630162568426</v>
      </c>
      <c r="CA58">
        <v>-7343.6412432949164</v>
      </c>
      <c r="CB58">
        <v>-25349.571772748335</v>
      </c>
    </row>
    <row r="59" spans="9:80" x14ac:dyDescent="0.15">
      <c r="AZ59" s="24">
        <v>56</v>
      </c>
      <c r="BA59" s="24">
        <v>200.06079663445834</v>
      </c>
      <c r="BB59" s="24">
        <v>297.2</v>
      </c>
      <c r="BC59" s="24">
        <v>12873.080000000002</v>
      </c>
      <c r="BD59" s="24">
        <v>9377.8274345549762</v>
      </c>
      <c r="BZ59">
        <v>2105.1487213456726</v>
      </c>
      <c r="CA59">
        <v>-7068.6222172966136</v>
      </c>
      <c r="CB59">
        <v>-25241.224904510906</v>
      </c>
    </row>
    <row r="60" spans="9:80" x14ac:dyDescent="0.15">
      <c r="AZ60" s="24">
        <v>57</v>
      </c>
      <c r="BA60" s="24">
        <v>199.83951474230071</v>
      </c>
      <c r="BB60" s="24">
        <v>133.97999999999999</v>
      </c>
      <c r="BC60" s="24">
        <v>13007.060000000001</v>
      </c>
      <c r="BD60" s="24">
        <v>9545.2886387434573</v>
      </c>
      <c r="BZ60">
        <v>2166.4174380603449</v>
      </c>
      <c r="CA60">
        <v>-6928.1267117267616</v>
      </c>
      <c r="CB60">
        <v>-25184.48059056314</v>
      </c>
    </row>
    <row r="61" spans="9:80" x14ac:dyDescent="0.15">
      <c r="AZ61" s="25">
        <v>58</v>
      </c>
      <c r="BA61" s="25">
        <v>199.47422497201654</v>
      </c>
      <c r="BB61" s="25">
        <v>116.57</v>
      </c>
      <c r="BC61" s="25">
        <v>13123.630000000001</v>
      </c>
      <c r="BD61" s="25">
        <v>9712.7498429319385</v>
      </c>
      <c r="BZ61">
        <v>2197.7259280757571</v>
      </c>
      <c r="CA61">
        <v>-6858.0805984719418</v>
      </c>
      <c r="CB61">
        <v>-25155.484083341704</v>
      </c>
    </row>
    <row r="62" spans="9:80" x14ac:dyDescent="0.15">
      <c r="AZ62" s="25">
        <v>59</v>
      </c>
      <c r="BA62" s="25">
        <v>196.98468620082622</v>
      </c>
      <c r="BB62" s="25">
        <v>114.76</v>
      </c>
      <c r="BC62" s="25">
        <v>13238.390000000001</v>
      </c>
      <c r="BD62" s="25">
        <v>9880.2110471204196</v>
      </c>
      <c r="BZ62">
        <v>2444.431081828528</v>
      </c>
      <c r="CA62">
        <v>-6319.4410127783913</v>
      </c>
      <c r="CB62">
        <v>-24926.996929574925</v>
      </c>
    </row>
    <row r="63" spans="9:80" x14ac:dyDescent="0.15">
      <c r="AZ63" s="25">
        <v>60</v>
      </c>
      <c r="BA63" s="25">
        <v>196.26692697552198</v>
      </c>
      <c r="BB63" s="25">
        <v>287.23</v>
      </c>
      <c r="BC63" s="25">
        <v>13525.62</v>
      </c>
      <c r="BD63" s="25">
        <v>10047.672251308901</v>
      </c>
      <c r="BZ63">
        <v>2469.0880315190839</v>
      </c>
      <c r="CA63">
        <v>-6266.8934150772066</v>
      </c>
      <c r="CB63">
        <v>-24904.160778121794</v>
      </c>
    </row>
    <row r="64" spans="9:80" x14ac:dyDescent="0.15">
      <c r="AZ64" s="25">
        <v>61</v>
      </c>
      <c r="BA64" s="25">
        <v>196.18016676136142</v>
      </c>
      <c r="BB64" s="25">
        <v>204.35</v>
      </c>
      <c r="BC64" s="25">
        <v>13729.970000000001</v>
      </c>
      <c r="BD64" s="25">
        <v>10215.133455497382</v>
      </c>
      <c r="BZ64">
        <v>2494.8742610469612</v>
      </c>
      <c r="CA64">
        <v>-6213.2414213821066</v>
      </c>
      <c r="CB64">
        <v>-24880.278738765999</v>
      </c>
    </row>
    <row r="65" spans="52:80" x14ac:dyDescent="0.15">
      <c r="AZ65" s="25">
        <v>62</v>
      </c>
      <c r="BA65" s="25">
        <v>194.57360903250949</v>
      </c>
      <c r="BB65" s="25">
        <v>261.63</v>
      </c>
      <c r="BC65" s="25">
        <v>13991.6</v>
      </c>
      <c r="BD65" s="25">
        <v>10382.594659685863</v>
      </c>
      <c r="BZ65">
        <v>2858.6135401849738</v>
      </c>
      <c r="CA65">
        <v>-5474.2155844032877</v>
      </c>
      <c r="CB65">
        <v>-24543.399872073525</v>
      </c>
    </row>
    <row r="66" spans="52:80" x14ac:dyDescent="0.15">
      <c r="AZ66" s="25">
        <v>63</v>
      </c>
      <c r="BA66" s="25">
        <v>194.57360903071771</v>
      </c>
      <c r="BB66" s="25">
        <v>261.63</v>
      </c>
      <c r="BC66" s="25">
        <v>14253.23</v>
      </c>
      <c r="BD66" s="25">
        <v>10550.055863874344</v>
      </c>
      <c r="BZ66">
        <v>2893.9648562696943</v>
      </c>
      <c r="CA66">
        <v>-5404.0653165476706</v>
      </c>
      <c r="CB66">
        <v>-24510.65908222281</v>
      </c>
    </row>
    <row r="67" spans="52:80" x14ac:dyDescent="0.15">
      <c r="AZ67" s="25">
        <v>64</v>
      </c>
      <c r="BA67" s="25">
        <v>191.72134504500949</v>
      </c>
      <c r="BB67" s="25">
        <v>326.76</v>
      </c>
      <c r="BC67" s="25">
        <v>14579.99</v>
      </c>
      <c r="BD67" s="25">
        <v>10717.517068062825</v>
      </c>
      <c r="BZ67">
        <v>2989.7761542978942</v>
      </c>
      <c r="CA67">
        <v>-5218.3388003699301</v>
      </c>
      <c r="CB67">
        <v>-24421.922991986517</v>
      </c>
    </row>
    <row r="68" spans="52:80" x14ac:dyDescent="0.15">
      <c r="AZ68" s="25">
        <v>65</v>
      </c>
      <c r="BA68" s="25">
        <v>191.14593398149711</v>
      </c>
      <c r="BB68" s="25">
        <v>259.32</v>
      </c>
      <c r="BC68" s="25">
        <v>14839.31</v>
      </c>
      <c r="BD68" s="25">
        <v>10884.978272251306</v>
      </c>
      <c r="BZ68">
        <v>2989.7761548265953</v>
      </c>
      <c r="CA68">
        <v>-5218.338799368601</v>
      </c>
      <c r="CB68">
        <v>-24421.92299149686</v>
      </c>
    </row>
    <row r="69" spans="52:80" x14ac:dyDescent="0.15">
      <c r="AZ69" s="25">
        <v>66</v>
      </c>
      <c r="BA69" s="25">
        <v>191.14593397169736</v>
      </c>
      <c r="BB69" s="25">
        <v>259.32</v>
      </c>
      <c r="BC69" s="25">
        <v>15098.63</v>
      </c>
      <c r="BD69" s="25">
        <v>11052.439476439788</v>
      </c>
      <c r="BZ69">
        <v>3034.1160519276941</v>
      </c>
      <c r="CA69">
        <v>-5136.2769002561199</v>
      </c>
      <c r="CB69">
        <v>-24380.857384504739</v>
      </c>
    </row>
    <row r="70" spans="52:80" x14ac:dyDescent="0.15">
      <c r="AZ70" s="25">
        <v>67</v>
      </c>
      <c r="BA70" s="25">
        <v>191.14593397084863</v>
      </c>
      <c r="BB70" s="25">
        <v>259.32</v>
      </c>
      <c r="BC70" s="25">
        <v>15357.949999999999</v>
      </c>
      <c r="BD70" s="25">
        <v>11219.900680628269</v>
      </c>
      <c r="BZ70">
        <v>3079.5163276159228</v>
      </c>
      <c r="CA70">
        <v>-5054.15581334947</v>
      </c>
      <c r="CB70">
        <v>-24338.809702831149</v>
      </c>
    </row>
    <row r="71" spans="52:80" x14ac:dyDescent="0.15">
      <c r="AZ71" s="25">
        <v>68</v>
      </c>
      <c r="BA71" s="25">
        <v>189.41403307393455</v>
      </c>
      <c r="BB71" s="25">
        <v>177.22</v>
      </c>
      <c r="BC71" s="25">
        <v>15535.169999999998</v>
      </c>
      <c r="BD71" s="25">
        <v>11387.36188481675</v>
      </c>
      <c r="BZ71">
        <v>3100.7792473636787</v>
      </c>
      <c r="CA71">
        <v>-5016.5605059693808</v>
      </c>
      <c r="CB71">
        <v>-24319.116948383038</v>
      </c>
    </row>
    <row r="72" spans="52:80" x14ac:dyDescent="0.15">
      <c r="AZ72" s="25">
        <v>69</v>
      </c>
      <c r="BA72" s="25">
        <v>188.0354039359986</v>
      </c>
      <c r="BB72" s="25">
        <v>122.99</v>
      </c>
      <c r="BC72" s="25">
        <v>15658.159999999998</v>
      </c>
      <c r="BD72" s="25">
        <v>11554.823089005231</v>
      </c>
      <c r="BZ72">
        <v>3122.3770505566185</v>
      </c>
      <c r="CA72">
        <v>-4979.2271604501566</v>
      </c>
      <c r="CB72">
        <v>-24299.114040036362</v>
      </c>
    </row>
    <row r="73" spans="52:80" x14ac:dyDescent="0.15">
      <c r="AZ73" s="25">
        <v>70</v>
      </c>
      <c r="BA73" s="25">
        <v>184.07548083282001</v>
      </c>
      <c r="BB73" s="25">
        <v>205</v>
      </c>
      <c r="BC73" s="25">
        <v>15863.159999999998</v>
      </c>
      <c r="BD73" s="25">
        <v>11722.284293193712</v>
      </c>
      <c r="BZ73">
        <v>3149.4690476499491</v>
      </c>
      <c r="CA73">
        <v>-4933.4378695881896</v>
      </c>
      <c r="CB73">
        <v>-24274.022657827474</v>
      </c>
    </row>
    <row r="74" spans="52:80" x14ac:dyDescent="0.15">
      <c r="AZ74" s="25">
        <v>71</v>
      </c>
      <c r="BA74" s="25">
        <v>184.07548082923284</v>
      </c>
      <c r="BB74" s="25">
        <v>205</v>
      </c>
      <c r="BC74" s="25">
        <v>16068.159999999998</v>
      </c>
      <c r="BD74" s="25">
        <v>11889.745497382193</v>
      </c>
      <c r="BZ74">
        <v>3335.0632823801238</v>
      </c>
      <c r="CA74">
        <v>-4626.6918427424835</v>
      </c>
      <c r="CB74">
        <v>-24102.133672923992</v>
      </c>
    </row>
    <row r="75" spans="52:80" x14ac:dyDescent="0.15">
      <c r="AZ75" s="25">
        <v>72</v>
      </c>
      <c r="BA75" s="25">
        <v>183.85221201203242</v>
      </c>
      <c r="BB75" s="25">
        <v>132.85</v>
      </c>
      <c r="BC75" s="25">
        <v>16201.009999999998</v>
      </c>
      <c r="BD75" s="25">
        <v>12057.206701570674</v>
      </c>
      <c r="BZ75">
        <v>3524.2928044911641</v>
      </c>
      <c r="CA75">
        <v>-4320.8139850835423</v>
      </c>
      <c r="CB75">
        <v>-23926.877849289562</v>
      </c>
    </row>
    <row r="76" spans="52:80" x14ac:dyDescent="0.15">
      <c r="AZ76" s="25">
        <v>73</v>
      </c>
      <c r="BA76" s="25">
        <v>183.43983705712316</v>
      </c>
      <c r="BB76" s="25">
        <v>113.99</v>
      </c>
      <c r="BC76" s="25">
        <v>16314.999999999998</v>
      </c>
      <c r="BD76" s="25">
        <v>12224.667905759155</v>
      </c>
      <c r="BZ76">
        <v>3527.3729115424753</v>
      </c>
      <c r="CA76">
        <v>-4315.9440860970099</v>
      </c>
      <c r="CB76">
        <v>-23924.025193466423</v>
      </c>
    </row>
    <row r="77" spans="52:80" x14ac:dyDescent="0.15">
      <c r="AZ77" s="25">
        <v>74</v>
      </c>
      <c r="BA77" s="25">
        <v>183.43094472596101</v>
      </c>
      <c r="BB77" s="25">
        <v>183.43</v>
      </c>
      <c r="BC77" s="25">
        <v>16498.429999999997</v>
      </c>
      <c r="BD77" s="25">
        <v>12392.129109947637</v>
      </c>
      <c r="BZ77">
        <v>3655.3400139201694</v>
      </c>
      <c r="CA77">
        <v>-4118.0216344195087</v>
      </c>
      <c r="CB77">
        <v>-23805.507851800499</v>
      </c>
    </row>
    <row r="78" spans="52:80" x14ac:dyDescent="0.15">
      <c r="AZ78" s="25">
        <v>75</v>
      </c>
      <c r="BA78" s="25">
        <v>183.06599728582736</v>
      </c>
      <c r="BB78" s="25">
        <v>239.66</v>
      </c>
      <c r="BC78" s="25">
        <v>16738.089999999997</v>
      </c>
      <c r="BD78" s="25">
        <v>12559.590314136118</v>
      </c>
      <c r="BZ78">
        <v>3979.3466897339758</v>
      </c>
      <c r="CA78">
        <v>-3627.7483749644075</v>
      </c>
      <c r="CB78">
        <v>-23505.427525013642</v>
      </c>
    </row>
    <row r="79" spans="52:80" x14ac:dyDescent="0.15">
      <c r="AZ79" s="25">
        <v>76</v>
      </c>
      <c r="BA79" s="25">
        <v>180.83531201352153</v>
      </c>
      <c r="BB79" s="25">
        <v>180.85</v>
      </c>
      <c r="BC79" s="25">
        <v>16918.939999999995</v>
      </c>
      <c r="BD79" s="25">
        <v>12727.051518324599</v>
      </c>
      <c r="BZ79">
        <v>3979.7134912856031</v>
      </c>
      <c r="CA79">
        <v>-3627.2053181217389</v>
      </c>
      <c r="CB79">
        <v>-23505.087810008692</v>
      </c>
    </row>
    <row r="80" spans="52:80" x14ac:dyDescent="0.15">
      <c r="AZ80" s="24">
        <v>77</v>
      </c>
      <c r="BA80" s="24">
        <v>180.55979128218067</v>
      </c>
      <c r="BB80" s="24">
        <v>180.56</v>
      </c>
      <c r="BC80" s="24">
        <v>17099.499999999996</v>
      </c>
      <c r="BD80" s="24">
        <v>12894.51272251308</v>
      </c>
      <c r="BZ80">
        <v>3979.7224670155824</v>
      </c>
      <c r="CA80">
        <v>-3627.1923148206147</v>
      </c>
      <c r="CB80">
        <v>-23505.0794970936</v>
      </c>
    </row>
    <row r="81" spans="52:80" x14ac:dyDescent="0.15">
      <c r="AZ81" s="24">
        <v>78</v>
      </c>
      <c r="BA81" s="24">
        <v>178.83581226849537</v>
      </c>
      <c r="BB81" s="24">
        <v>143.19999999999999</v>
      </c>
      <c r="BC81" s="24">
        <v>17242.699999999997</v>
      </c>
      <c r="BD81" s="24">
        <v>13061.973926701561</v>
      </c>
      <c r="BZ81">
        <v>3979.7997670869054</v>
      </c>
      <c r="CA81">
        <v>-3627.082724846081</v>
      </c>
      <c r="CB81">
        <v>-23505.007905264189</v>
      </c>
    </row>
    <row r="82" spans="52:80" x14ac:dyDescent="0.15">
      <c r="AZ82" s="24">
        <v>79</v>
      </c>
      <c r="BA82" s="24">
        <v>178.83581226828028</v>
      </c>
      <c r="BB82" s="24">
        <v>143.19999999999999</v>
      </c>
      <c r="BC82" s="24">
        <v>17385.899999999998</v>
      </c>
      <c r="BD82" s="24">
        <v>13229.435130890042</v>
      </c>
      <c r="BZ82">
        <v>3979.9578957084113</v>
      </c>
      <c r="CA82">
        <v>-3626.8633213837411</v>
      </c>
      <c r="CB82">
        <v>-23504.861453687852</v>
      </c>
    </row>
    <row r="83" spans="52:80" x14ac:dyDescent="0.15">
      <c r="AZ83" s="24">
        <v>80</v>
      </c>
      <c r="BA83" s="24">
        <v>178.83581226802639</v>
      </c>
      <c r="BB83" s="24">
        <v>143.19999999999999</v>
      </c>
      <c r="BC83" s="24">
        <v>17529.099999999999</v>
      </c>
      <c r="BD83" s="24">
        <v>13396.896335078523</v>
      </c>
      <c r="BZ83">
        <v>3980.0410457537228</v>
      </c>
      <c r="CA83">
        <v>-3626.7504015691215</v>
      </c>
      <c r="CB83">
        <v>-23504.784443877154</v>
      </c>
    </row>
    <row r="84" spans="52:80" x14ac:dyDescent="0.15">
      <c r="AZ84" s="24">
        <v>81</v>
      </c>
      <c r="BA84" s="24">
        <v>177.78587481672071</v>
      </c>
      <c r="BB84" s="24">
        <v>165.9</v>
      </c>
      <c r="BC84" s="24">
        <v>17695</v>
      </c>
      <c r="BD84" s="24">
        <v>13564.357539267005</v>
      </c>
      <c r="BZ84">
        <v>3980.0747240817177</v>
      </c>
      <c r="CA84">
        <v>-3626.7056340355666</v>
      </c>
      <c r="CB84">
        <v>-23504.753252533195</v>
      </c>
    </row>
    <row r="85" spans="52:80" x14ac:dyDescent="0.15">
      <c r="AZ85" s="24">
        <v>82</v>
      </c>
      <c r="BA85" s="24">
        <v>176.03238907810908</v>
      </c>
      <c r="BB85" s="24">
        <v>204.68</v>
      </c>
      <c r="BC85" s="24">
        <v>17899.68</v>
      </c>
      <c r="BD85" s="24">
        <v>13731.818743455486</v>
      </c>
      <c r="BZ85">
        <v>3980.2668183803726</v>
      </c>
      <c r="CA85">
        <v>-3626.4556800084006</v>
      </c>
      <c r="CB85">
        <v>-23504.575343483113</v>
      </c>
    </row>
    <row r="86" spans="52:80" x14ac:dyDescent="0.15">
      <c r="AZ86" s="24">
        <v>83</v>
      </c>
      <c r="BA86" s="24">
        <v>174.87005394785021</v>
      </c>
      <c r="BB86" s="24">
        <v>174.87</v>
      </c>
      <c r="BC86" s="24">
        <v>18074.55</v>
      </c>
      <c r="BD86" s="24">
        <v>13899.279947643967</v>
      </c>
      <c r="BZ86">
        <v>3980.3051582300773</v>
      </c>
      <c r="CA86">
        <v>-3626.4068423427061</v>
      </c>
      <c r="CB86">
        <v>-23504.539834848609</v>
      </c>
    </row>
    <row r="87" spans="52:80" x14ac:dyDescent="0.15">
      <c r="AZ87" s="24">
        <v>84</v>
      </c>
      <c r="BA87" s="24">
        <v>173.16389995445692</v>
      </c>
      <c r="BB87" s="24">
        <v>325.02</v>
      </c>
      <c r="BC87" s="24">
        <v>18399.57</v>
      </c>
      <c r="BD87" s="24">
        <v>14066.741151832448</v>
      </c>
      <c r="BZ87">
        <v>3980.3092826321877</v>
      </c>
      <c r="CA87">
        <v>-3626.4016989706633</v>
      </c>
      <c r="CB87">
        <v>-23504.536015013942</v>
      </c>
    </row>
    <row r="88" spans="52:80" x14ac:dyDescent="0.15">
      <c r="AZ88" s="24">
        <v>85</v>
      </c>
      <c r="BA88" s="24">
        <v>172.56889007663668</v>
      </c>
      <c r="BB88" s="24">
        <v>105.13</v>
      </c>
      <c r="BC88" s="24">
        <v>18504.7</v>
      </c>
      <c r="BD88" s="24">
        <v>14234.202356020929</v>
      </c>
      <c r="BZ88">
        <v>3980.3095870683292</v>
      </c>
      <c r="CA88">
        <v>-3626.4013272753746</v>
      </c>
      <c r="CB88">
        <v>-23504.535733058958</v>
      </c>
    </row>
    <row r="89" spans="52:80" x14ac:dyDescent="0.15">
      <c r="AZ89" s="24">
        <v>86</v>
      </c>
      <c r="BA89" s="24">
        <v>170.78177378524168</v>
      </c>
      <c r="BB89" s="24">
        <v>181.16</v>
      </c>
      <c r="BC89" s="24">
        <v>18685.86</v>
      </c>
      <c r="BD89" s="24">
        <v>14401.66356020941</v>
      </c>
      <c r="BZ89">
        <v>3980.3217438571087</v>
      </c>
      <c r="CA89">
        <v>-3626.3867950221206</v>
      </c>
      <c r="CB89">
        <v>-23504.5244739911</v>
      </c>
    </row>
    <row r="90" spans="52:80" x14ac:dyDescent="0.15">
      <c r="AZ90" s="24">
        <v>87</v>
      </c>
      <c r="BA90" s="24">
        <v>170.52147761182204</v>
      </c>
      <c r="BB90" s="24">
        <v>87.35</v>
      </c>
      <c r="BC90" s="24">
        <v>18773.21</v>
      </c>
      <c r="BD90" s="24">
        <v>14569.124764397891</v>
      </c>
      <c r="BZ90">
        <v>3980.3295488492945</v>
      </c>
      <c r="CA90">
        <v>-3626.3776596335397</v>
      </c>
      <c r="CB90">
        <v>-23504.517245360395</v>
      </c>
    </row>
    <row r="91" spans="52:80" x14ac:dyDescent="0.15">
      <c r="AZ91" s="24">
        <v>88</v>
      </c>
      <c r="BA91" s="24">
        <v>169.90319211003131</v>
      </c>
      <c r="BB91" s="24">
        <v>169.9</v>
      </c>
      <c r="BC91" s="24">
        <v>18943.11</v>
      </c>
      <c r="BD91" s="24">
        <v>14736.585968586372</v>
      </c>
      <c r="BZ91">
        <v>3980.3884294770728</v>
      </c>
      <c r="CA91">
        <v>-3626.3101784646256</v>
      </c>
      <c r="CB91">
        <v>-23504.462712786393</v>
      </c>
    </row>
    <row r="92" spans="52:80" x14ac:dyDescent="0.15">
      <c r="AZ92" s="24">
        <v>89</v>
      </c>
      <c r="BA92" s="24">
        <v>169.90032330898705</v>
      </c>
      <c r="BB92" s="24">
        <v>169.9</v>
      </c>
      <c r="BC92" s="24">
        <v>19113.010000000002</v>
      </c>
      <c r="BD92" s="24">
        <v>14904.047172774854</v>
      </c>
      <c r="BZ92">
        <v>3980.4178613799281</v>
      </c>
      <c r="CA92">
        <v>-3626.2771493291989</v>
      </c>
      <c r="CB92">
        <v>-23504.435454289312</v>
      </c>
    </row>
    <row r="93" spans="52:80" x14ac:dyDescent="0.15">
      <c r="AZ93" s="24">
        <v>90</v>
      </c>
      <c r="BA93" s="24">
        <v>166.89931854742477</v>
      </c>
      <c r="BB93" s="24">
        <v>114.35</v>
      </c>
      <c r="BC93" s="24">
        <v>19227.36</v>
      </c>
      <c r="BD93" s="24">
        <v>15071.508376963335</v>
      </c>
      <c r="BZ93">
        <v>3980.4653513158391</v>
      </c>
      <c r="CA93">
        <v>-3626.2249625864392</v>
      </c>
      <c r="CB93">
        <v>-23504.391471258867</v>
      </c>
    </row>
    <row r="94" spans="52:80" x14ac:dyDescent="0.15">
      <c r="AZ94" s="24">
        <v>91</v>
      </c>
      <c r="BA94" s="24">
        <v>166.8993185468228</v>
      </c>
      <c r="BB94" s="24">
        <v>114.35</v>
      </c>
      <c r="BC94" s="24">
        <v>19341.71</v>
      </c>
      <c r="BD94" s="24">
        <v>15238.969581151816</v>
      </c>
      <c r="BZ94">
        <v>3980.4821095322745</v>
      </c>
      <c r="CA94">
        <v>-3626.2069292883189</v>
      </c>
      <c r="CB94">
        <v>-23504.37595055686</v>
      </c>
    </row>
    <row r="95" spans="52:80" x14ac:dyDescent="0.15">
      <c r="AZ95" s="24">
        <v>92</v>
      </c>
      <c r="BA95" s="24">
        <v>166.89931854650709</v>
      </c>
      <c r="BB95" s="24">
        <v>114.35</v>
      </c>
      <c r="BC95" s="24">
        <v>19456.059999999998</v>
      </c>
      <c r="BD95" s="24">
        <v>15406.430785340297</v>
      </c>
      <c r="BZ95">
        <v>3980.4838437433577</v>
      </c>
      <c r="CA95">
        <v>-3626.2051018400803</v>
      </c>
      <c r="CB95">
        <v>-23504.374344409</v>
      </c>
    </row>
    <row r="96" spans="52:80" x14ac:dyDescent="0.15">
      <c r="AZ96" s="24">
        <v>93</v>
      </c>
      <c r="BA96" s="24">
        <v>166.67074392400352</v>
      </c>
      <c r="BB96" s="24">
        <v>166.67</v>
      </c>
      <c r="BC96" s="24">
        <v>19622.729999999996</v>
      </c>
      <c r="BD96" s="24">
        <v>15573.891989528778</v>
      </c>
      <c r="BZ96">
        <v>3980.4982389722441</v>
      </c>
      <c r="CA96">
        <v>-3626.1902471889953</v>
      </c>
      <c r="CB96">
        <v>-23504.36101219917</v>
      </c>
    </row>
    <row r="97" spans="52:80" x14ac:dyDescent="0.15">
      <c r="AZ97" s="24">
        <v>94</v>
      </c>
      <c r="BA97" s="24">
        <v>165.77422735669469</v>
      </c>
      <c r="BB97" s="24">
        <v>185.11</v>
      </c>
      <c r="BC97" s="24">
        <v>19807.839999999997</v>
      </c>
      <c r="BD97" s="24">
        <v>15741.353193717259</v>
      </c>
      <c r="BZ97">
        <v>3980.5236490291904</v>
      </c>
      <c r="CA97">
        <v>-3626.1645696577652</v>
      </c>
      <c r="CB97">
        <v>-23504.33747855384</v>
      </c>
    </row>
    <row r="98" spans="52:80" x14ac:dyDescent="0.15">
      <c r="AZ98" s="24">
        <v>95</v>
      </c>
      <c r="BA98" s="24">
        <v>164.29978675470676</v>
      </c>
      <c r="BB98" s="24">
        <v>164.3</v>
      </c>
      <c r="BC98" s="24">
        <v>19972.139999999996</v>
      </c>
      <c r="BD98" s="24">
        <v>15908.81439790574</v>
      </c>
      <c r="BZ98">
        <v>3980.524325687958</v>
      </c>
      <c r="CA98">
        <v>-3626.1639000475261</v>
      </c>
      <c r="CB98">
        <v>-23504.3368518631</v>
      </c>
    </row>
    <row r="99" spans="52:80" x14ac:dyDescent="0.15">
      <c r="AZ99" s="25">
        <v>96</v>
      </c>
      <c r="BA99" s="25">
        <v>162.28550649917173</v>
      </c>
      <c r="BB99" s="25">
        <v>162.28</v>
      </c>
      <c r="BC99" s="25">
        <v>20134.419999999995</v>
      </c>
      <c r="BD99" s="25">
        <v>16076.275602094222</v>
      </c>
      <c r="BZ99">
        <v>3980.5256482232503</v>
      </c>
      <c r="CA99">
        <v>-3626.162618415387</v>
      </c>
      <c r="CB99">
        <v>-23504.335626990738</v>
      </c>
    </row>
    <row r="100" spans="52:80" x14ac:dyDescent="0.15">
      <c r="AZ100" s="25">
        <v>97</v>
      </c>
      <c r="BA100" s="25">
        <v>162.28254388771185</v>
      </c>
      <c r="BB100" s="25">
        <v>162.28</v>
      </c>
      <c r="BC100" s="25">
        <v>20296.699999999993</v>
      </c>
      <c r="BD100" s="25">
        <v>16243.736806282703</v>
      </c>
      <c r="BZ100">
        <v>3980.5395372952144</v>
      </c>
      <c r="CA100">
        <v>-3626.1494379695432</v>
      </c>
      <c r="CB100">
        <v>-23504.322763560551</v>
      </c>
    </row>
    <row r="101" spans="52:80" x14ac:dyDescent="0.15">
      <c r="AZ101" s="25">
        <v>98</v>
      </c>
      <c r="BA101" s="25">
        <v>161.58695958934481</v>
      </c>
      <c r="BB101" s="25">
        <v>215.83</v>
      </c>
      <c r="BC101" s="25">
        <v>20512.529999999995</v>
      </c>
      <c r="BD101" s="25">
        <v>16411.198010471184</v>
      </c>
      <c r="BZ101">
        <v>3980.5457015766324</v>
      </c>
      <c r="CA101">
        <v>-3626.1437095464071</v>
      </c>
      <c r="CB101">
        <v>-23504.31705448194</v>
      </c>
    </row>
    <row r="102" spans="52:80" x14ac:dyDescent="0.15">
      <c r="AZ102" s="25">
        <v>99</v>
      </c>
      <c r="BA102" s="25">
        <v>161.55059484631735</v>
      </c>
      <c r="BB102" s="25">
        <v>237.8</v>
      </c>
      <c r="BC102" s="25">
        <v>20750.329999999994</v>
      </c>
      <c r="BD102" s="25">
        <v>16578.659214659667</v>
      </c>
      <c r="BZ102">
        <v>3980.5501703296886</v>
      </c>
      <c r="CA102">
        <v>-3626.1396429811261</v>
      </c>
      <c r="CB102">
        <v>-23504.312915725004</v>
      </c>
    </row>
    <row r="103" spans="52:80" x14ac:dyDescent="0.15">
      <c r="AZ103" s="25">
        <v>100</v>
      </c>
      <c r="BA103" s="25">
        <v>159.71030262607377</v>
      </c>
      <c r="BB103" s="25">
        <v>159.71</v>
      </c>
      <c r="BC103" s="25">
        <v>20910.039999999994</v>
      </c>
      <c r="BD103" s="25">
        <v>16746.12041884815</v>
      </c>
      <c r="BZ103">
        <v>3980.5538475819258</v>
      </c>
      <c r="CA103">
        <v>-3626.1363662217068</v>
      </c>
      <c r="CB103">
        <v>-23504.309510020321</v>
      </c>
    </row>
    <row r="104" spans="52:80" x14ac:dyDescent="0.15">
      <c r="AZ104" s="25">
        <v>101</v>
      </c>
      <c r="BA104" s="25">
        <v>159.71016090084964</v>
      </c>
      <c r="BB104" s="25">
        <v>159.71</v>
      </c>
      <c r="BC104" s="25">
        <v>21069.749999999993</v>
      </c>
      <c r="BD104" s="25">
        <v>16913.581623036633</v>
      </c>
      <c r="BZ104">
        <v>3980.55563660197</v>
      </c>
      <c r="CA104">
        <v>-3626.1348052140211</v>
      </c>
      <c r="CB104">
        <v>-23504.307853110884</v>
      </c>
    </row>
    <row r="105" spans="52:80" x14ac:dyDescent="0.15">
      <c r="AZ105" s="25">
        <v>102</v>
      </c>
      <c r="BA105" s="25">
        <v>159.28623218887847</v>
      </c>
      <c r="BB105" s="25">
        <v>126.62</v>
      </c>
      <c r="BC105" s="25">
        <v>21196.369999999992</v>
      </c>
      <c r="BD105" s="25">
        <v>17081.042827225116</v>
      </c>
      <c r="BZ105">
        <v>3980.5771345373623</v>
      </c>
      <c r="CA105">
        <v>-3626.1164380459181</v>
      </c>
      <c r="CB105">
        <v>-23504.287942695577</v>
      </c>
    </row>
    <row r="106" spans="52:80" x14ac:dyDescent="0.15">
      <c r="AZ106" s="25">
        <v>103</v>
      </c>
      <c r="BA106" s="25">
        <v>159.05347370397899</v>
      </c>
      <c r="BB106" s="25">
        <v>145.53</v>
      </c>
      <c r="BC106" s="25">
        <v>21341.899999999991</v>
      </c>
      <c r="BD106" s="25">
        <v>17248.504031413599</v>
      </c>
      <c r="BZ106">
        <v>3980.5776053946502</v>
      </c>
      <c r="CA106">
        <v>-3626.1160441556872</v>
      </c>
      <c r="CB106">
        <v>-23504.287506608853</v>
      </c>
    </row>
    <row r="107" spans="52:80" x14ac:dyDescent="0.15">
      <c r="AZ107" s="25">
        <v>104</v>
      </c>
      <c r="BA107" s="25">
        <v>159.05347369596836</v>
      </c>
      <c r="BB107" s="25">
        <v>145.53</v>
      </c>
      <c r="BC107" s="25">
        <v>21487.429999999989</v>
      </c>
      <c r="BD107" s="25">
        <v>17415.965235602082</v>
      </c>
      <c r="BZ107">
        <v>3980.6081867588919</v>
      </c>
      <c r="CA107">
        <v>-3626.0909965621177</v>
      </c>
      <c r="CB107">
        <v>-23504.259183532631</v>
      </c>
    </row>
    <row r="108" spans="52:80" x14ac:dyDescent="0.15">
      <c r="AZ108" s="25">
        <v>105</v>
      </c>
      <c r="BA108" s="25">
        <v>158.98940426673337</v>
      </c>
      <c r="BB108" s="25">
        <v>137.25</v>
      </c>
      <c r="BC108" s="25">
        <v>21624.679999999989</v>
      </c>
      <c r="BD108" s="25">
        <v>17583.426439790564</v>
      </c>
      <c r="BZ108">
        <v>3980.6412043648975</v>
      </c>
      <c r="CA108">
        <v>-3626.064520179943</v>
      </c>
      <c r="CB108">
        <v>-23504.228604119493</v>
      </c>
    </row>
    <row r="109" spans="52:80" x14ac:dyDescent="0.15">
      <c r="AZ109" s="25">
        <v>106</v>
      </c>
      <c r="BA109" s="25">
        <v>158.93882818715508</v>
      </c>
      <c r="BB109" s="25">
        <v>68.06</v>
      </c>
      <c r="BC109" s="25">
        <v>21692.739999999991</v>
      </c>
      <c r="BD109" s="25">
        <v>17750.887643979047</v>
      </c>
      <c r="BZ109">
        <v>3980.6480919509158</v>
      </c>
      <c r="CA109">
        <v>-3626.0591131030687</v>
      </c>
      <c r="CB109">
        <v>-23504.222225148882</v>
      </c>
    </row>
    <row r="110" spans="52:80" x14ac:dyDescent="0.15">
      <c r="AZ110" s="25">
        <v>107</v>
      </c>
      <c r="BA110" s="25">
        <v>156.92863095654707</v>
      </c>
      <c r="BB110" s="25">
        <v>156.93</v>
      </c>
      <c r="BC110" s="25">
        <v>21849.669999999991</v>
      </c>
      <c r="BD110" s="25">
        <v>17918.34884816753</v>
      </c>
      <c r="BZ110">
        <v>3980.6608003398837</v>
      </c>
      <c r="CA110">
        <v>-3626.0493464708065</v>
      </c>
      <c r="CB110">
        <v>-23504.210455213877</v>
      </c>
    </row>
    <row r="111" spans="52:80" x14ac:dyDescent="0.15">
      <c r="AZ111" s="25">
        <v>108</v>
      </c>
      <c r="BA111" s="25">
        <v>155.54610761377933</v>
      </c>
      <c r="BB111" s="25">
        <v>79.17</v>
      </c>
      <c r="BC111" s="25">
        <v>21928.839999999989</v>
      </c>
      <c r="BD111" s="25">
        <v>18085.810052356013</v>
      </c>
      <c r="BZ111">
        <v>3980.6625987686789</v>
      </c>
      <c r="CA111">
        <v>-3626.0479935243739</v>
      </c>
      <c r="CB111">
        <v>-23504.208789590481</v>
      </c>
    </row>
    <row r="112" spans="52:80" x14ac:dyDescent="0.15">
      <c r="AZ112" s="25">
        <v>109</v>
      </c>
      <c r="BA112" s="25">
        <v>155.42381480011113</v>
      </c>
      <c r="BB112" s="25">
        <v>297.61</v>
      </c>
      <c r="BC112" s="25">
        <v>22226.44999999999</v>
      </c>
      <c r="BD112" s="25">
        <v>18253.271256544496</v>
      </c>
      <c r="BZ112">
        <v>3980.7015960396075</v>
      </c>
      <c r="CA112">
        <v>-3626.0192773521444</v>
      </c>
      <c r="CB112">
        <v>-23504.172672082175</v>
      </c>
    </row>
    <row r="113" spans="52:80" x14ac:dyDescent="0.15">
      <c r="AZ113" s="25">
        <v>110</v>
      </c>
      <c r="BA113" s="25">
        <v>154.73009863538076</v>
      </c>
      <c r="BB113" s="25">
        <v>154.72999999999999</v>
      </c>
      <c r="BC113" s="25">
        <v>22381.179999999989</v>
      </c>
      <c r="BD113" s="25">
        <v>18420.732460732979</v>
      </c>
      <c r="BZ113">
        <v>3980.7315652134384</v>
      </c>
      <c r="CA113">
        <v>-3625.9976779475815</v>
      </c>
      <c r="CB113">
        <v>-23504.144915989022</v>
      </c>
    </row>
    <row r="114" spans="52:80" x14ac:dyDescent="0.15">
      <c r="AZ114" s="25">
        <v>111</v>
      </c>
      <c r="BA114" s="25">
        <v>152.10031626045821</v>
      </c>
      <c r="BB114" s="25">
        <v>152.1</v>
      </c>
      <c r="BC114" s="25">
        <v>22533.279999999988</v>
      </c>
      <c r="BD114" s="25">
        <v>18588.193664921462</v>
      </c>
      <c r="BZ114">
        <v>3980.7392486474782</v>
      </c>
      <c r="CA114">
        <v>-3625.9922583824996</v>
      </c>
      <c r="CB114">
        <v>-23504.137799939974</v>
      </c>
    </row>
    <row r="115" spans="52:80" x14ac:dyDescent="0.15">
      <c r="AZ115" s="25">
        <v>112</v>
      </c>
      <c r="BA115" s="25">
        <v>150.13591721048874</v>
      </c>
      <c r="BB115" s="25">
        <v>150.13</v>
      </c>
      <c r="BC115" s="25">
        <v>22683.409999999989</v>
      </c>
      <c r="BD115" s="25">
        <v>18755.654869109945</v>
      </c>
      <c r="BZ115">
        <v>3980.8192113591563</v>
      </c>
      <c r="CA115">
        <v>-3625.9370628824036</v>
      </c>
      <c r="CB115">
        <v>-23504.063742093509</v>
      </c>
    </row>
    <row r="116" spans="52:80" x14ac:dyDescent="0.15">
      <c r="AZ116" s="25">
        <v>113</v>
      </c>
      <c r="BA116" s="25">
        <v>149.53436083306491</v>
      </c>
      <c r="BB116" s="25">
        <v>202.77</v>
      </c>
      <c r="BC116" s="25">
        <v>22886.179999999989</v>
      </c>
      <c r="BD116" s="25">
        <v>18923.116073298428</v>
      </c>
      <c r="BZ116">
        <v>3980.8462711984148</v>
      </c>
      <c r="CA116">
        <v>-3625.9187856225535</v>
      </c>
      <c r="CB116">
        <v>-23504.038680494432</v>
      </c>
    </row>
    <row r="117" spans="52:80" x14ac:dyDescent="0.15">
      <c r="AZ117" s="25">
        <v>114</v>
      </c>
      <c r="BA117" s="25">
        <v>147.59985798746737</v>
      </c>
      <c r="BB117" s="25">
        <v>132.05000000000001</v>
      </c>
      <c r="BC117" s="25">
        <v>23018.229999999989</v>
      </c>
      <c r="BD117" s="25">
        <v>19090.577277486911</v>
      </c>
      <c r="BZ117">
        <v>3980.9208600352813</v>
      </c>
      <c r="CA117">
        <v>-3625.8694921303636</v>
      </c>
      <c r="CB117">
        <v>-23503.969599687731</v>
      </c>
    </row>
    <row r="118" spans="52:80" x14ac:dyDescent="0.15">
      <c r="AZ118" s="24">
        <v>115</v>
      </c>
      <c r="BA118" s="24">
        <v>147.48706302815151</v>
      </c>
      <c r="BB118" s="24">
        <v>210.16</v>
      </c>
      <c r="BC118" s="24">
        <v>23228.389999999989</v>
      </c>
      <c r="BD118" s="24">
        <v>19258.038481675394</v>
      </c>
      <c r="BZ118">
        <v>3980.9310759977911</v>
      </c>
      <c r="CA118">
        <v>-3625.8628869821887</v>
      </c>
      <c r="CB118">
        <v>-23503.960138125371</v>
      </c>
    </row>
    <row r="119" spans="52:80" x14ac:dyDescent="0.15">
      <c r="AZ119" s="24">
        <v>116</v>
      </c>
      <c r="BA119" s="24">
        <v>147.17042959032014</v>
      </c>
      <c r="BB119" s="24">
        <v>52.53</v>
      </c>
      <c r="BC119" s="24">
        <v>23280.919999999987</v>
      </c>
      <c r="BD119" s="24">
        <v>19425.499685863877</v>
      </c>
      <c r="BZ119">
        <v>3980.9459829985676</v>
      </c>
      <c r="CA119">
        <v>-3625.8534586227233</v>
      </c>
      <c r="CB119">
        <v>-23503.946331935564</v>
      </c>
    </row>
    <row r="120" spans="52:80" x14ac:dyDescent="0.15">
      <c r="AZ120" s="24">
        <v>117</v>
      </c>
      <c r="BA120" s="24">
        <v>147.16542229456226</v>
      </c>
      <c r="BB120" s="24">
        <v>215.57</v>
      </c>
      <c r="BC120" s="24">
        <v>23496.489999999987</v>
      </c>
      <c r="BD120" s="24">
        <v>19592.96089005236</v>
      </c>
      <c r="BZ120">
        <v>3981.1763004048821</v>
      </c>
      <c r="CA120">
        <v>-3625.7109741255963</v>
      </c>
      <c r="CB120">
        <v>-23503.73302237218</v>
      </c>
    </row>
    <row r="121" spans="52:80" x14ac:dyDescent="0.15">
      <c r="AZ121" s="24">
        <v>118</v>
      </c>
      <c r="BA121" s="24">
        <v>147.02077896947523</v>
      </c>
      <c r="BB121" s="24">
        <v>57.29</v>
      </c>
      <c r="BC121" s="24">
        <v>23553.779999999988</v>
      </c>
      <c r="BD121" s="24">
        <v>19760.422094240843</v>
      </c>
      <c r="BZ121">
        <v>3981.5050502064228</v>
      </c>
      <c r="CA121">
        <v>-3625.5120666826474</v>
      </c>
      <c r="CB121">
        <v>-23503.428549176897</v>
      </c>
    </row>
    <row r="122" spans="52:80" x14ac:dyDescent="0.15">
      <c r="AZ122" s="24">
        <v>119</v>
      </c>
      <c r="BA122" s="24">
        <v>146.91811655399201</v>
      </c>
      <c r="BB122" s="24">
        <v>116</v>
      </c>
      <c r="BC122" s="24">
        <v>23669.779999999988</v>
      </c>
      <c r="BD122" s="24">
        <v>19927.883298429326</v>
      </c>
      <c r="BZ122">
        <v>3981.895450425694</v>
      </c>
      <c r="CA122">
        <v>-3625.2810798862452</v>
      </c>
      <c r="CB122">
        <v>-23503.066978153456</v>
      </c>
    </row>
    <row r="123" spans="52:80" x14ac:dyDescent="0.15">
      <c r="AZ123" s="24">
        <v>120</v>
      </c>
      <c r="BA123" s="24">
        <v>146.83702001533499</v>
      </c>
      <c r="BB123" s="24">
        <v>100.8</v>
      </c>
      <c r="BC123" s="24">
        <v>23770.579999999987</v>
      </c>
      <c r="BD123" s="24">
        <v>20095.344502617809</v>
      </c>
      <c r="BZ123">
        <v>3982.0003775722662</v>
      </c>
      <c r="CA123">
        <v>-3625.2203782312035</v>
      </c>
      <c r="CB123">
        <v>-23502.969799376649</v>
      </c>
    </row>
    <row r="124" spans="52:80" x14ac:dyDescent="0.15">
      <c r="AZ124" s="24">
        <v>121</v>
      </c>
      <c r="BA124" s="24">
        <v>145.98932640074108</v>
      </c>
      <c r="BB124" s="24">
        <v>110.25</v>
      </c>
      <c r="BC124" s="24">
        <v>23880.829999999987</v>
      </c>
      <c r="BD124" s="24">
        <v>20262.805706806292</v>
      </c>
      <c r="BZ124">
        <v>3982.2854088321701</v>
      </c>
      <c r="CA124">
        <v>-3625.0591720268321</v>
      </c>
      <c r="CB124">
        <v>-23502.705816317037</v>
      </c>
    </row>
    <row r="125" spans="52:80" x14ac:dyDescent="0.15">
      <c r="AZ125" s="24">
        <v>122</v>
      </c>
      <c r="BA125" s="24">
        <v>145.60900197653862</v>
      </c>
      <c r="BB125" s="24">
        <v>145.61000000000001</v>
      </c>
      <c r="BC125" s="24">
        <v>24026.439999999988</v>
      </c>
      <c r="BD125" s="24">
        <v>20430.266910994775</v>
      </c>
      <c r="BZ125">
        <v>3982.4622648028917</v>
      </c>
      <c r="CA125">
        <v>-3624.9613979942383</v>
      </c>
      <c r="CB125">
        <v>-23502.542020316985</v>
      </c>
    </row>
    <row r="126" spans="52:80" x14ac:dyDescent="0.15">
      <c r="AZ126" s="24">
        <v>123</v>
      </c>
      <c r="BA126" s="24">
        <v>144.60268716087134</v>
      </c>
      <c r="BB126" s="24">
        <v>144.6</v>
      </c>
      <c r="BC126" s="24">
        <v>24171.039999999986</v>
      </c>
      <c r="BD126" s="24">
        <v>20597.728115183258</v>
      </c>
      <c r="BZ126">
        <v>3982.4743316966092</v>
      </c>
      <c r="CA126">
        <v>-3624.9548779790844</v>
      </c>
      <c r="CB126">
        <v>-23502.530844505865</v>
      </c>
    </row>
    <row r="127" spans="52:80" x14ac:dyDescent="0.15">
      <c r="AZ127" s="24">
        <v>124</v>
      </c>
      <c r="BA127" s="24">
        <v>144.48886989794656</v>
      </c>
      <c r="BB127" s="24">
        <v>219.63</v>
      </c>
      <c r="BC127" s="24">
        <v>24390.669999999987</v>
      </c>
      <c r="BD127" s="24">
        <v>20765.189319371741</v>
      </c>
      <c r="BZ127">
        <v>3982.7483587304414</v>
      </c>
      <c r="CA127">
        <v>-3624.8101917052209</v>
      </c>
      <c r="CB127">
        <v>-23502.277053062669</v>
      </c>
    </row>
    <row r="128" spans="52:80" x14ac:dyDescent="0.15">
      <c r="AZ128" s="24">
        <v>125</v>
      </c>
      <c r="BA128" s="24">
        <v>139.05017659595453</v>
      </c>
      <c r="BB128" s="24">
        <v>51.73</v>
      </c>
      <c r="BC128" s="24">
        <v>24442.399999999987</v>
      </c>
      <c r="BD128" s="24">
        <v>20932.650523560224</v>
      </c>
      <c r="BZ128">
        <v>3982.9067127602207</v>
      </c>
      <c r="CA128">
        <v>-3624.7285011343029</v>
      </c>
      <c r="CB128">
        <v>-23502.130392723386</v>
      </c>
    </row>
    <row r="129" spans="52:80" x14ac:dyDescent="0.15">
      <c r="AZ129" s="24">
        <v>126</v>
      </c>
      <c r="BA129" s="24">
        <v>138.11636320424478</v>
      </c>
      <c r="BB129" s="24">
        <v>150.04</v>
      </c>
      <c r="BC129" s="24">
        <v>24592.439999999988</v>
      </c>
      <c r="BD129" s="24">
        <v>21100.111727748706</v>
      </c>
      <c r="BZ129">
        <v>3983.2532620306624</v>
      </c>
      <c r="CA129">
        <v>-3624.5538621318756</v>
      </c>
      <c r="CB129">
        <v>-23501.809434465162</v>
      </c>
    </row>
    <row r="130" spans="52:80" x14ac:dyDescent="0.15">
      <c r="AZ130" s="24">
        <v>127</v>
      </c>
      <c r="BA130" s="24">
        <v>137.8403684028755</v>
      </c>
      <c r="BB130" s="24">
        <v>53.8</v>
      </c>
      <c r="BC130" s="24">
        <v>24646.239999999987</v>
      </c>
      <c r="BD130" s="24">
        <v>21267.572931937189</v>
      </c>
      <c r="BZ130">
        <v>3983.8883072915628</v>
      </c>
      <c r="CA130">
        <v>-3624.2413007925265</v>
      </c>
      <c r="CB130">
        <v>-23501.221284270614</v>
      </c>
    </row>
    <row r="131" spans="52:80" x14ac:dyDescent="0.15">
      <c r="AZ131" s="24">
        <v>128</v>
      </c>
      <c r="BA131" s="24">
        <v>137.16836332761321</v>
      </c>
      <c r="BB131" s="24">
        <v>164.88</v>
      </c>
      <c r="BC131" s="24">
        <v>24811.119999999988</v>
      </c>
      <c r="BD131" s="24">
        <v>21435.034136125672</v>
      </c>
      <c r="BZ131">
        <v>3987.4542563689724</v>
      </c>
      <c r="CA131">
        <v>-3622.5274337940809</v>
      </c>
      <c r="CB131">
        <v>-23497.918663539833</v>
      </c>
    </row>
    <row r="132" spans="52:80" x14ac:dyDescent="0.15">
      <c r="AZ132" s="24">
        <v>129</v>
      </c>
      <c r="BA132" s="24">
        <v>134.31001391740361</v>
      </c>
      <c r="BB132" s="24">
        <v>134.30000000000001</v>
      </c>
      <c r="BC132" s="24">
        <v>24945.419999999987</v>
      </c>
      <c r="BD132" s="24">
        <v>21602.495340314155</v>
      </c>
      <c r="BZ132">
        <v>4045.8370501835766</v>
      </c>
      <c r="CA132">
        <v>-3595.1324305426128</v>
      </c>
      <c r="CB132">
        <v>-23443.847160838191</v>
      </c>
    </row>
    <row r="133" spans="52:80" x14ac:dyDescent="0.15">
      <c r="AZ133" s="24">
        <v>130</v>
      </c>
      <c r="BA133" s="24">
        <v>132.79059078327069</v>
      </c>
      <c r="BB133" s="24">
        <v>132.79</v>
      </c>
      <c r="BC133" s="24">
        <v>25078.209999999988</v>
      </c>
      <c r="BD133" s="24">
        <v>21769.956544502638</v>
      </c>
      <c r="BZ133">
        <v>4647.9010340240857</v>
      </c>
      <c r="CA133">
        <v>-3319.377934127112</v>
      </c>
      <c r="CB133">
        <v>-22886.242733202016</v>
      </c>
    </row>
    <row r="134" spans="52:80" x14ac:dyDescent="0.15">
      <c r="AZ134" s="24">
        <v>131</v>
      </c>
      <c r="BA134" s="24">
        <v>131.25770750608999</v>
      </c>
      <c r="BB134" s="24">
        <v>56.43</v>
      </c>
      <c r="BC134" s="24">
        <v>25134.639999999989</v>
      </c>
      <c r="BD134" s="24">
        <v>21937.417748691121</v>
      </c>
      <c r="BZ134">
        <v>5053.1174537589804</v>
      </c>
      <c r="CA134">
        <v>-3138.2584737910611</v>
      </c>
      <c r="CB134">
        <v>-22510.949615095637</v>
      </c>
    </row>
    <row r="135" spans="52:80" x14ac:dyDescent="0.15">
      <c r="AZ135" s="24">
        <v>132</v>
      </c>
      <c r="BA135" s="24">
        <v>131.19126809081538</v>
      </c>
      <c r="BB135" s="24">
        <v>144.86000000000001</v>
      </c>
      <c r="BC135" s="24">
        <v>25279.499999999989</v>
      </c>
      <c r="BD135" s="24">
        <v>22104.878952879604</v>
      </c>
      <c r="BZ135">
        <v>5093.0065045662532</v>
      </c>
      <c r="CA135">
        <v>-3120.8632486269867</v>
      </c>
      <c r="CB135">
        <v>-22474.006180608063</v>
      </c>
    </row>
    <row r="136" spans="52:80" x14ac:dyDescent="0.15">
      <c r="AZ136" s="24">
        <v>133</v>
      </c>
      <c r="BA136" s="24">
        <v>129.63273568324911</v>
      </c>
      <c r="BB136" s="24">
        <v>129.63</v>
      </c>
      <c r="BC136" s="24">
        <v>25409.12999999999</v>
      </c>
      <c r="BD136" s="24">
        <v>22272.340157068087</v>
      </c>
      <c r="BZ136">
        <v>5328.9942713946366</v>
      </c>
      <c r="CA136">
        <v>-3020.4803925880478</v>
      </c>
      <c r="CB136">
        <v>-22255.444985812632</v>
      </c>
    </row>
    <row r="137" spans="52:80" x14ac:dyDescent="0.15">
      <c r="AZ137" s="25">
        <v>134</v>
      </c>
      <c r="BA137" s="25">
        <v>128.95008149811798</v>
      </c>
      <c r="BB137" s="25">
        <v>169.92</v>
      </c>
      <c r="BC137" s="25">
        <v>25579.049999999988</v>
      </c>
      <c r="BD137" s="25">
        <v>22439.80136125657</v>
      </c>
      <c r="BZ137">
        <v>5348.8895674471341</v>
      </c>
      <c r="CA137">
        <v>-3012.227529040345</v>
      </c>
      <c r="CB137">
        <v>-22237.018862566991</v>
      </c>
    </row>
    <row r="138" spans="52:80" x14ac:dyDescent="0.15">
      <c r="AZ138" s="25">
        <v>135</v>
      </c>
      <c r="BA138" s="25">
        <v>128.34158463017138</v>
      </c>
      <c r="BB138" s="25">
        <v>128.36000000000001</v>
      </c>
      <c r="BC138" s="25">
        <v>25707.409999999989</v>
      </c>
      <c r="BD138" s="25">
        <v>22607.262565445053</v>
      </c>
      <c r="BZ138">
        <v>5523.6994159544611</v>
      </c>
      <c r="CA138">
        <v>-2941.5323697175286</v>
      </c>
      <c r="CB138">
        <v>-22075.117888354398</v>
      </c>
    </row>
    <row r="139" spans="52:80" x14ac:dyDescent="0.15">
      <c r="AZ139" s="25">
        <v>136</v>
      </c>
      <c r="BA139" s="25">
        <v>127.06989884394233</v>
      </c>
      <c r="BB139" s="25">
        <v>127.06</v>
      </c>
      <c r="BC139" s="25">
        <v>25834.46999999999</v>
      </c>
      <c r="BD139" s="25">
        <v>22774.723769633536</v>
      </c>
      <c r="BZ139">
        <v>5559.3254505105679</v>
      </c>
      <c r="CA139">
        <v>-2927.48999113337</v>
      </c>
      <c r="CB139">
        <v>-22042.122666682299</v>
      </c>
    </row>
    <row r="140" spans="52:80" x14ac:dyDescent="0.15">
      <c r="AZ140" s="25">
        <v>137</v>
      </c>
      <c r="BA140" s="25">
        <v>125.82425134001302</v>
      </c>
      <c r="BB140" s="25">
        <v>119.84</v>
      </c>
      <c r="BC140" s="25">
        <v>25954.30999999999</v>
      </c>
      <c r="BD140" s="25">
        <v>22942.184973822019</v>
      </c>
      <c r="BZ140">
        <v>5715.7176485963882</v>
      </c>
      <c r="CA140">
        <v>-2867.4263208540333</v>
      </c>
      <c r="CB140">
        <v>-21897.279287172809</v>
      </c>
    </row>
    <row r="141" spans="52:80" x14ac:dyDescent="0.15">
      <c r="AZ141" s="25">
        <v>138</v>
      </c>
      <c r="BA141" s="25">
        <v>125.62802330831042</v>
      </c>
      <c r="BB141" s="25">
        <v>121.35</v>
      </c>
      <c r="BC141" s="25">
        <v>26075.659999999989</v>
      </c>
      <c r="BD141" s="25">
        <v>23109.646178010502</v>
      </c>
      <c r="BZ141">
        <v>5800.7603944795328</v>
      </c>
      <c r="CA141">
        <v>-2835.6117684373171</v>
      </c>
      <c r="CB141">
        <v>-21818.516542820806</v>
      </c>
    </row>
    <row r="142" spans="52:80" x14ac:dyDescent="0.15">
      <c r="AZ142" s="25">
        <v>139</v>
      </c>
      <c r="BA142" s="25">
        <v>124.92694375425802</v>
      </c>
      <c r="BB142" s="25">
        <v>124.92</v>
      </c>
      <c r="BC142" s="25">
        <v>26200.579999999987</v>
      </c>
      <c r="BD142" s="25">
        <v>23277.107382198985</v>
      </c>
      <c r="BZ142">
        <v>6594.1460972564291</v>
      </c>
      <c r="CA142">
        <v>-2546.5926909971618</v>
      </c>
      <c r="CB142">
        <v>-21083.71859349051</v>
      </c>
    </row>
    <row r="143" spans="52:80" x14ac:dyDescent="0.15">
      <c r="AZ143" s="25">
        <v>140</v>
      </c>
      <c r="BA143" s="25">
        <v>124.92245519461883</v>
      </c>
      <c r="BB143" s="25">
        <v>124.92</v>
      </c>
      <c r="BC143" s="25">
        <v>26325.499999999985</v>
      </c>
      <c r="BD143" s="25">
        <v>23444.568586387468</v>
      </c>
      <c r="BZ143">
        <v>6604.5084457706198</v>
      </c>
      <c r="CA143">
        <v>-2542.9180993254631</v>
      </c>
      <c r="CB143">
        <v>-21074.121455034619</v>
      </c>
    </row>
    <row r="144" spans="52:80" x14ac:dyDescent="0.15">
      <c r="AZ144" s="25">
        <v>141</v>
      </c>
      <c r="BA144" s="25">
        <v>124.6744055152511</v>
      </c>
      <c r="BB144" s="25">
        <v>181.99</v>
      </c>
      <c r="BC144" s="25">
        <v>26507.489999999987</v>
      </c>
      <c r="BD144" s="25">
        <v>23612.029790575951</v>
      </c>
      <c r="BZ144">
        <v>6819.6746118131996</v>
      </c>
      <c r="CA144">
        <v>-2468.6706194938688</v>
      </c>
      <c r="CB144">
        <v>-20874.844285027677</v>
      </c>
    </row>
    <row r="145" spans="52:80" x14ac:dyDescent="0.15">
      <c r="AZ145" s="25">
        <v>142</v>
      </c>
      <c r="BA145" s="25">
        <v>124.52831897243891</v>
      </c>
      <c r="BB145" s="25">
        <v>157.19999999999999</v>
      </c>
      <c r="BC145" s="25">
        <v>26664.689999999988</v>
      </c>
      <c r="BD145" s="25">
        <v>23779.490994764434</v>
      </c>
      <c r="BZ145">
        <v>6819.6746123261637</v>
      </c>
      <c r="CA145">
        <v>-2468.6706193216851</v>
      </c>
      <c r="CB145">
        <v>-20874.844284552593</v>
      </c>
    </row>
    <row r="146" spans="52:80" x14ac:dyDescent="0.15">
      <c r="AZ146" s="25">
        <v>143</v>
      </c>
      <c r="BA146" s="25">
        <v>124.38553447114857</v>
      </c>
      <c r="BB146" s="25">
        <v>181.02</v>
      </c>
      <c r="BC146" s="25">
        <v>26845.709999999988</v>
      </c>
      <c r="BD146" s="25">
        <v>23946.952198952917</v>
      </c>
      <c r="BZ146">
        <v>7797.0195325593904</v>
      </c>
      <c r="CA146">
        <v>-2149.6760967455621</v>
      </c>
      <c r="CB146">
        <v>-19969.671629358298</v>
      </c>
    </row>
    <row r="147" spans="52:80" x14ac:dyDescent="0.15">
      <c r="AZ147" s="25">
        <v>144</v>
      </c>
      <c r="BA147" s="25">
        <v>124.35645620460127</v>
      </c>
      <c r="BB147" s="25">
        <v>201.43</v>
      </c>
      <c r="BC147" s="25">
        <v>27047.139999999989</v>
      </c>
      <c r="BD147" s="25">
        <v>24114.4134031414</v>
      </c>
      <c r="BZ147">
        <v>7932.7357987374908</v>
      </c>
      <c r="CA147">
        <v>-2106.6212812683716</v>
      </c>
      <c r="CB147">
        <v>-19843.977362711707</v>
      </c>
    </row>
    <row r="148" spans="52:80" x14ac:dyDescent="0.15">
      <c r="AZ148" s="25">
        <v>145</v>
      </c>
      <c r="BA148" s="25">
        <v>124.12917410982207</v>
      </c>
      <c r="BB148" s="25">
        <v>53.14</v>
      </c>
      <c r="BC148" s="25">
        <v>27100.279999999988</v>
      </c>
      <c r="BD148" s="25">
        <v>24281.874607329883</v>
      </c>
      <c r="BZ148">
        <v>8520.2500341653322</v>
      </c>
      <c r="CA148">
        <v>-1925.5381265132148</v>
      </c>
      <c r="CB148">
        <v>-19299.848253901524</v>
      </c>
    </row>
    <row r="149" spans="52:80" x14ac:dyDescent="0.15">
      <c r="AZ149" s="25">
        <v>146</v>
      </c>
      <c r="BA149" s="25">
        <v>123.90477757391824</v>
      </c>
      <c r="BB149" s="25">
        <v>123.89</v>
      </c>
      <c r="BC149" s="25">
        <v>27224.169999999987</v>
      </c>
      <c r="BD149" s="25">
        <v>24449.335811518366</v>
      </c>
      <c r="BZ149">
        <v>8632.335078559463</v>
      </c>
      <c r="CA149">
        <v>-1891.9888615244954</v>
      </c>
      <c r="CB149">
        <v>-19196.040155919498</v>
      </c>
    </row>
    <row r="150" spans="52:80" x14ac:dyDescent="0.15">
      <c r="AZ150" s="25">
        <v>147</v>
      </c>
      <c r="BA150" s="25">
        <v>123.53800054787745</v>
      </c>
      <c r="BB150" s="25">
        <v>56.76</v>
      </c>
      <c r="BC150" s="25">
        <v>27280.929999999986</v>
      </c>
      <c r="BD150" s="25">
        <v>24616.797015706848</v>
      </c>
      <c r="BZ150">
        <v>9217.0350211821569</v>
      </c>
      <c r="CA150">
        <v>-1722.1098241408747</v>
      </c>
      <c r="CB150">
        <v>-18654.517517801687</v>
      </c>
    </row>
    <row r="151" spans="52:80" x14ac:dyDescent="0.15">
      <c r="AZ151" s="25">
        <v>148</v>
      </c>
      <c r="BA151" s="25">
        <v>122.29961380372428</v>
      </c>
      <c r="BB151" s="25">
        <v>224.17</v>
      </c>
      <c r="BC151" s="25">
        <v>27505.099999999984</v>
      </c>
      <c r="BD151" s="25">
        <v>24784.258219895331</v>
      </c>
      <c r="BZ151">
        <v>9751.2117759607627</v>
      </c>
      <c r="CA151">
        <v>-1571.536510713348</v>
      </c>
      <c r="CB151">
        <v>-18159.787170862721</v>
      </c>
    </row>
    <row r="152" spans="52:80" x14ac:dyDescent="0.15">
      <c r="AZ152" s="25">
        <v>149</v>
      </c>
      <c r="BA152" s="25">
        <v>121.73685831597727</v>
      </c>
      <c r="BB152" s="25">
        <v>85.52</v>
      </c>
      <c r="BC152" s="25">
        <v>27590.619999999984</v>
      </c>
      <c r="BD152" s="25">
        <v>24951.719424083814</v>
      </c>
      <c r="BZ152">
        <v>10178.240840366467</v>
      </c>
      <c r="CA152">
        <v>-1454.8152331091221</v>
      </c>
      <c r="CB152">
        <v>-17764.292167951149</v>
      </c>
    </row>
    <row r="153" spans="52:80" x14ac:dyDescent="0.15">
      <c r="AZ153" s="25">
        <v>150</v>
      </c>
      <c r="BA153" s="25">
        <v>121.73063089887953</v>
      </c>
      <c r="BB153" s="25">
        <v>83.74</v>
      </c>
      <c r="BC153" s="25">
        <v>27674.359999999986</v>
      </c>
      <c r="BD153" s="25">
        <v>25119.180628272297</v>
      </c>
      <c r="BZ153">
        <v>10178.240840418322</v>
      </c>
      <c r="CA153">
        <v>-1454.8152330953853</v>
      </c>
      <c r="CB153">
        <v>-17764.292167903124</v>
      </c>
    </row>
    <row r="154" spans="52:80" x14ac:dyDescent="0.15">
      <c r="AZ154" s="25">
        <v>151</v>
      </c>
      <c r="BA154" s="25">
        <v>120.84179361453144</v>
      </c>
      <c r="BB154" s="25">
        <v>120.84</v>
      </c>
      <c r="BC154" s="25">
        <v>27795.199999999986</v>
      </c>
      <c r="BD154" s="25">
        <v>25286.64183246078</v>
      </c>
      <c r="BZ154">
        <v>10233.178544181565</v>
      </c>
      <c r="CA154">
        <v>-1440.7193748929749</v>
      </c>
      <c r="CB154">
        <v>-17713.411351769362</v>
      </c>
    </row>
    <row r="155" spans="52:80" x14ac:dyDescent="0.15">
      <c r="AZ155" s="25">
        <v>152</v>
      </c>
      <c r="BA155" s="25">
        <v>120.62583567724076</v>
      </c>
      <c r="BB155" s="25">
        <v>154.06</v>
      </c>
      <c r="BC155" s="25">
        <v>27949.259999999987</v>
      </c>
      <c r="BD155" s="25">
        <v>25454.103036649263</v>
      </c>
      <c r="BZ155">
        <v>10233.178544278237</v>
      </c>
      <c r="CA155">
        <v>-1440.7193748689651</v>
      </c>
      <c r="CB155">
        <v>-17713.411351679832</v>
      </c>
    </row>
    <row r="156" spans="52:80" x14ac:dyDescent="0.15">
      <c r="AZ156" s="24">
        <v>153</v>
      </c>
      <c r="BA156" s="24">
        <v>120.42216654215557</v>
      </c>
      <c r="BB156" s="24">
        <v>230.56</v>
      </c>
      <c r="BC156" s="24">
        <v>28179.819999999989</v>
      </c>
      <c r="BD156" s="24">
        <v>25621.564240837746</v>
      </c>
      <c r="BZ156">
        <v>10536.144940524924</v>
      </c>
      <c r="CA156">
        <v>-1367.9287471993064</v>
      </c>
      <c r="CB156">
        <v>-17432.817580076844</v>
      </c>
    </row>
    <row r="157" spans="52:80" x14ac:dyDescent="0.15">
      <c r="AZ157" s="24">
        <v>154</v>
      </c>
      <c r="BA157" s="24">
        <v>119.09993812156399</v>
      </c>
      <c r="BB157" s="24">
        <v>85.62</v>
      </c>
      <c r="BC157" s="24">
        <v>28265.439999999988</v>
      </c>
      <c r="BD157" s="24">
        <v>25789.025445026229</v>
      </c>
      <c r="BZ157">
        <v>10800.353240507513</v>
      </c>
      <c r="CA157">
        <v>-1306.564238816253</v>
      </c>
      <c r="CB157">
        <v>-17188.119804021957</v>
      </c>
    </row>
    <row r="158" spans="52:80" x14ac:dyDescent="0.15">
      <c r="AZ158" s="24">
        <v>155</v>
      </c>
      <c r="BA158" s="24">
        <v>118.07123312791161</v>
      </c>
      <c r="BB158" s="24">
        <v>204.62</v>
      </c>
      <c r="BC158" s="24">
        <v>28470.059999999987</v>
      </c>
      <c r="BD158" s="24">
        <v>25956.486649214712</v>
      </c>
      <c r="BZ158">
        <v>11298.043017288321</v>
      </c>
      <c r="CA158">
        <v>-1194.9030709487645</v>
      </c>
      <c r="CB158">
        <v>-16727.182045626243</v>
      </c>
    </row>
    <row r="159" spans="52:80" x14ac:dyDescent="0.15">
      <c r="AZ159" s="24">
        <v>156</v>
      </c>
      <c r="BA159" s="24">
        <v>117.93889740598931</v>
      </c>
      <c r="BB159" s="24">
        <v>46.32</v>
      </c>
      <c r="BC159" s="24">
        <v>28516.379999999986</v>
      </c>
      <c r="BD159" s="24">
        <v>26123.947853403195</v>
      </c>
      <c r="BZ159">
        <v>11642.693334835341</v>
      </c>
      <c r="CA159">
        <v>-1120.2654225627857</v>
      </c>
      <c r="CB159">
        <v>-16407.98251167548</v>
      </c>
    </row>
    <row r="160" spans="52:80" x14ac:dyDescent="0.15">
      <c r="AZ160" s="24">
        <v>157</v>
      </c>
      <c r="BA160" s="24">
        <v>117.35268362091621</v>
      </c>
      <c r="BB160" s="24">
        <v>117.35</v>
      </c>
      <c r="BC160" s="24">
        <v>28633.729999999985</v>
      </c>
      <c r="BD160" s="24">
        <v>26291.409057591678</v>
      </c>
      <c r="BZ160">
        <v>11801.862731343117</v>
      </c>
      <c r="CA160">
        <v>-1087.0211815200223</v>
      </c>
      <c r="CB160">
        <v>-16260.567016613373</v>
      </c>
    </row>
    <row r="161" spans="52:80" x14ac:dyDescent="0.15">
      <c r="AZ161" s="24">
        <v>158</v>
      </c>
      <c r="BA161" s="24">
        <v>117.23076257143454</v>
      </c>
      <c r="BB161" s="24">
        <v>117.23</v>
      </c>
      <c r="BC161" s="24">
        <v>28750.959999999985</v>
      </c>
      <c r="BD161" s="24">
        <v>26458.870261780161</v>
      </c>
      <c r="BZ161">
        <v>12175.665737602389</v>
      </c>
      <c r="CA161">
        <v>-1011.7903878074642</v>
      </c>
      <c r="CB161">
        <v>-15914.367581091088</v>
      </c>
    </row>
    <row r="162" spans="52:80" x14ac:dyDescent="0.15">
      <c r="AZ162" s="24">
        <v>159</v>
      </c>
      <c r="BA162" s="24">
        <v>116.85298232707532</v>
      </c>
      <c r="BB162" s="24">
        <v>238.73</v>
      </c>
      <c r="BC162" s="24">
        <v>28989.689999999984</v>
      </c>
      <c r="BD162" s="24">
        <v>26626.331465968644</v>
      </c>
      <c r="BZ162">
        <v>12182.139787950997</v>
      </c>
      <c r="CA162">
        <v>-1010.5360405524216</v>
      </c>
      <c r="CB162">
        <v>-15908.371608510075</v>
      </c>
    </row>
    <row r="163" spans="52:80" x14ac:dyDescent="0.15">
      <c r="AZ163" s="24">
        <v>160</v>
      </c>
      <c r="BA163" s="24">
        <v>116.38447454482898</v>
      </c>
      <c r="BB163" s="24">
        <v>162.53</v>
      </c>
      <c r="BC163" s="24">
        <v>29152.219999999983</v>
      </c>
      <c r="BD163" s="24">
        <v>26793.792670157127</v>
      </c>
      <c r="BZ163">
        <v>12291.801549850492</v>
      </c>
      <c r="CA163">
        <v>-990.10217187549711</v>
      </c>
      <c r="CB163">
        <v>-15806.807845158071</v>
      </c>
    </row>
    <row r="164" spans="52:80" x14ac:dyDescent="0.15">
      <c r="AZ164" s="24">
        <v>161</v>
      </c>
      <c r="BA164" s="24">
        <v>116.11958578559369</v>
      </c>
      <c r="BB164" s="24">
        <v>167.16</v>
      </c>
      <c r="BC164" s="24">
        <v>29319.379999999983</v>
      </c>
      <c r="BD164" s="24">
        <v>26961.25387434561</v>
      </c>
      <c r="BZ164">
        <v>13159.691032760622</v>
      </c>
      <c r="CA164">
        <v>-834.73923974960917</v>
      </c>
      <c r="CB164">
        <v>-15003.007864826155</v>
      </c>
    </row>
    <row r="165" spans="52:80" x14ac:dyDescent="0.15">
      <c r="AZ165" s="24">
        <v>162</v>
      </c>
      <c r="BA165" s="24">
        <v>114.72377120270164</v>
      </c>
      <c r="BB165" s="24">
        <v>69.599999999999994</v>
      </c>
      <c r="BC165" s="24">
        <v>29388.979999999981</v>
      </c>
      <c r="BD165" s="24">
        <v>27128.715078534093</v>
      </c>
      <c r="BZ165">
        <v>13510.331664432349</v>
      </c>
      <c r="CA165">
        <v>-774.50649320477282</v>
      </c>
      <c r="CB165">
        <v>-14678.26037290328</v>
      </c>
    </row>
    <row r="166" spans="52:80" x14ac:dyDescent="0.15">
      <c r="AZ166" s="24">
        <v>163</v>
      </c>
      <c r="BA166" s="24">
        <v>114.26756158203277</v>
      </c>
      <c r="BB166" s="24">
        <v>55.16</v>
      </c>
      <c r="BC166" s="24">
        <v>29444.139999999981</v>
      </c>
      <c r="BD166" s="24">
        <v>27296.176282722576</v>
      </c>
      <c r="BZ166">
        <v>13799.839716904742</v>
      </c>
      <c r="CA166">
        <v>-726.8435821270009</v>
      </c>
      <c r="CB166">
        <v>-14410.131110519605</v>
      </c>
    </row>
    <row r="167" spans="52:80" x14ac:dyDescent="0.15">
      <c r="AZ167" s="24">
        <v>164</v>
      </c>
      <c r="BA167" s="24">
        <v>113.72518280918797</v>
      </c>
      <c r="BB167" s="24">
        <v>58.68</v>
      </c>
      <c r="BC167" s="24">
        <v>29502.819999999982</v>
      </c>
      <c r="BD167" s="24">
        <v>27463.637486911059</v>
      </c>
      <c r="BZ167">
        <v>13876.893309999758</v>
      </c>
      <c r="CA167">
        <v>-714.70180382111948</v>
      </c>
      <c r="CB167">
        <v>-14338.767558092863</v>
      </c>
    </row>
    <row r="168" spans="52:80" x14ac:dyDescent="0.15">
      <c r="AZ168" s="24">
        <v>165</v>
      </c>
      <c r="BA168" s="24">
        <v>112.99253384843266</v>
      </c>
      <c r="BB168" s="24">
        <v>261.67</v>
      </c>
      <c r="BC168" s="24">
        <v>29764.48999999998</v>
      </c>
      <c r="BD168" s="24">
        <v>27631.098691099542</v>
      </c>
      <c r="BZ168">
        <v>13876.893310297193</v>
      </c>
      <c r="CA168">
        <v>-714.7018037763246</v>
      </c>
      <c r="CB168">
        <v>-14338.767557817391</v>
      </c>
    </row>
    <row r="169" spans="52:80" x14ac:dyDescent="0.15">
      <c r="AZ169" s="24">
        <v>166</v>
      </c>
      <c r="BA169" s="24">
        <v>111.55575734725755</v>
      </c>
      <c r="BB169" s="24">
        <v>100.36</v>
      </c>
      <c r="BC169" s="24">
        <v>29864.84999999998</v>
      </c>
      <c r="BD169" s="24">
        <v>27798.559895288025</v>
      </c>
      <c r="BZ169">
        <v>14063.545043517033</v>
      </c>
      <c r="CA169">
        <v>-687.87760259503034</v>
      </c>
      <c r="CB169">
        <v>-14165.899165648429</v>
      </c>
    </row>
    <row r="170" spans="52:80" x14ac:dyDescent="0.15">
      <c r="AZ170" s="24">
        <v>167</v>
      </c>
      <c r="BA170" s="24">
        <v>109.21814673800081</v>
      </c>
      <c r="BB170" s="24">
        <v>73.69</v>
      </c>
      <c r="BC170" s="24">
        <v>29938.539999999979</v>
      </c>
      <c r="BD170" s="24">
        <v>27966.021099476508</v>
      </c>
      <c r="BZ170">
        <v>14063.54504516339</v>
      </c>
      <c r="CA170">
        <v>-687.87760236963618</v>
      </c>
      <c r="CB170">
        <v>-14165.899164123648</v>
      </c>
    </row>
    <row r="171" spans="52:80" x14ac:dyDescent="0.15">
      <c r="AZ171" s="24">
        <v>168</v>
      </c>
      <c r="BA171" s="24">
        <v>108.91842424212652</v>
      </c>
      <c r="BB171" s="24">
        <v>59.8</v>
      </c>
      <c r="BC171" s="24">
        <v>29998.339999999978</v>
      </c>
      <c r="BD171" s="24">
        <v>28133.48230366499</v>
      </c>
      <c r="BZ171">
        <v>14063.545045306826</v>
      </c>
      <c r="CA171">
        <v>-687.87760235096448</v>
      </c>
      <c r="CB171">
        <v>-14165.899163990804</v>
      </c>
    </row>
    <row r="172" spans="52:80" x14ac:dyDescent="0.15">
      <c r="AZ172" s="24">
        <v>169</v>
      </c>
      <c r="BA172" s="24">
        <v>103.82589639658109</v>
      </c>
      <c r="BB172" s="24">
        <v>104.33</v>
      </c>
      <c r="BC172" s="24">
        <v>30102.66999999998</v>
      </c>
      <c r="BD172" s="24">
        <v>28300.943507853473</v>
      </c>
      <c r="BZ172">
        <v>14102.732030275509</v>
      </c>
      <c r="CA172">
        <v>-683.03685714895073</v>
      </c>
      <c r="CB172">
        <v>-14129.605951125179</v>
      </c>
    </row>
    <row r="173" spans="52:80" x14ac:dyDescent="0.15">
      <c r="AZ173" s="24">
        <v>170</v>
      </c>
      <c r="BA173" s="24">
        <v>99.457493673643597</v>
      </c>
      <c r="BB173" s="24">
        <v>84.46</v>
      </c>
      <c r="BC173" s="24">
        <v>30187.129999999979</v>
      </c>
      <c r="BD173" s="24">
        <v>28468.404712041956</v>
      </c>
      <c r="BZ173">
        <v>15254.682490096795</v>
      </c>
      <c r="CA173">
        <v>-548.30580921663659</v>
      </c>
      <c r="CB173">
        <v>-13062.721543397458</v>
      </c>
    </row>
    <row r="174" spans="52:80" x14ac:dyDescent="0.15">
      <c r="AZ174" s="24">
        <v>171</v>
      </c>
      <c r="BA174" s="24">
        <v>98.760735523260706</v>
      </c>
      <c r="BB174" s="24">
        <v>118.17</v>
      </c>
      <c r="BC174" s="24">
        <v>30305.299999999977</v>
      </c>
      <c r="BD174" s="24">
        <v>28635.865916230439</v>
      </c>
      <c r="BZ174">
        <v>15445.30579897702</v>
      </c>
      <c r="CA174">
        <v>-527.24858323568128</v>
      </c>
      <c r="CB174">
        <v>-12886.174857504968</v>
      </c>
    </row>
    <row r="175" spans="52:80" x14ac:dyDescent="0.15">
      <c r="AZ175" s="25">
        <v>172</v>
      </c>
      <c r="BA175" s="25">
        <v>97.035773346026559</v>
      </c>
      <c r="BB175" s="25">
        <v>49.77</v>
      </c>
      <c r="BC175" s="25">
        <v>30355.069999999978</v>
      </c>
      <c r="BD175" s="25">
        <v>28803.327120418922</v>
      </c>
      <c r="BZ175">
        <v>15587.881783993902</v>
      </c>
      <c r="CA175">
        <v>-512.41408768479209</v>
      </c>
      <c r="CB175">
        <v>-12754.127429567372</v>
      </c>
    </row>
    <row r="176" spans="52:80" x14ac:dyDescent="0.15">
      <c r="AZ176" s="25">
        <v>173</v>
      </c>
      <c r="BA176" s="25">
        <v>96.530017539412214</v>
      </c>
      <c r="BB176" s="25">
        <v>96.53</v>
      </c>
      <c r="BC176" s="25">
        <v>30451.599999999977</v>
      </c>
      <c r="BD176" s="25">
        <v>28970.788324607405</v>
      </c>
      <c r="BZ176">
        <v>16381.405658907364</v>
      </c>
      <c r="CA176">
        <v>-434.88589300933927</v>
      </c>
      <c r="CB176">
        <v>-12019.201511454368</v>
      </c>
    </row>
    <row r="177" spans="52:80" x14ac:dyDescent="0.15">
      <c r="AZ177" s="25">
        <v>174</v>
      </c>
      <c r="BA177" s="25">
        <v>96.252378677166973</v>
      </c>
      <c r="BB177" s="25">
        <v>68.41</v>
      </c>
      <c r="BC177" s="25">
        <v>30520.009999999977</v>
      </c>
      <c r="BD177" s="25">
        <v>29138.249528795888</v>
      </c>
      <c r="BZ177">
        <v>16381.405659279275</v>
      </c>
      <c r="CA177">
        <v>-434.88589297533599</v>
      </c>
      <c r="CB177">
        <v>-12019.201511109921</v>
      </c>
    </row>
    <row r="178" spans="52:80" x14ac:dyDescent="0.15">
      <c r="AZ178" s="25">
        <v>175</v>
      </c>
      <c r="BA178" s="25">
        <v>95.871307825953338</v>
      </c>
      <c r="BB178" s="25">
        <v>54.96</v>
      </c>
      <c r="BC178" s="25">
        <v>30574.969999999976</v>
      </c>
      <c r="BD178" s="25">
        <v>29305.710732984371</v>
      </c>
      <c r="BZ178">
        <v>17246.400081409694</v>
      </c>
      <c r="CA178">
        <v>-361.16477745285715</v>
      </c>
      <c r="CB178">
        <v>-11218.082805114902</v>
      </c>
    </row>
    <row r="179" spans="52:80" x14ac:dyDescent="0.15">
      <c r="AZ179" s="25">
        <v>176</v>
      </c>
      <c r="BA179" s="25">
        <v>95.694759468199081</v>
      </c>
      <c r="BB179" s="25">
        <v>65.8</v>
      </c>
      <c r="BC179" s="25">
        <v>30640.769999999975</v>
      </c>
      <c r="BD179" s="25">
        <v>29473.171937172854</v>
      </c>
      <c r="BZ179">
        <v>17835.851224041293</v>
      </c>
      <c r="CA179">
        <v>-314.54152323340827</v>
      </c>
      <c r="CB179">
        <v>-10672.159820468059</v>
      </c>
    </row>
    <row r="180" spans="52:80" x14ac:dyDescent="0.15">
      <c r="AZ180" s="25">
        <v>177</v>
      </c>
      <c r="BA180" s="25">
        <v>93.953478947628724</v>
      </c>
      <c r="BB180" s="25">
        <v>63.3</v>
      </c>
      <c r="BC180" s="25">
        <v>30704.069999999974</v>
      </c>
      <c r="BD180" s="25">
        <v>29640.633141361337</v>
      </c>
      <c r="BZ180">
        <v>18028.816344090799</v>
      </c>
      <c r="CA180">
        <v>-300.44856502754533</v>
      </c>
      <c r="CB180">
        <v>-10493.444255001756</v>
      </c>
    </row>
    <row r="181" spans="52:80" x14ac:dyDescent="0.15">
      <c r="AZ181" s="25">
        <v>178</v>
      </c>
      <c r="BA181" s="25">
        <v>93.171684186996742</v>
      </c>
      <c r="BB181" s="25">
        <v>80.31</v>
      </c>
      <c r="BC181" s="25">
        <v>30784.379999999976</v>
      </c>
      <c r="BD181" s="25">
        <v>29808.09434554982</v>
      </c>
      <c r="BZ181">
        <v>18151.323493692362</v>
      </c>
      <c r="CA181">
        <v>-292.23579522185423</v>
      </c>
      <c r="CB181">
        <v>-10379.983674617641</v>
      </c>
    </row>
    <row r="182" spans="52:80" x14ac:dyDescent="0.15">
      <c r="AZ182" s="25">
        <v>179</v>
      </c>
      <c r="BA182" s="25">
        <v>91.58516038924958</v>
      </c>
      <c r="BB182" s="25">
        <v>128.97</v>
      </c>
      <c r="BC182" s="25">
        <v>30913.349999999977</v>
      </c>
      <c r="BD182" s="25">
        <v>29975.555549738303</v>
      </c>
      <c r="BZ182">
        <v>18307.559732462571</v>
      </c>
      <c r="CA182">
        <v>-282.68802507478608</v>
      </c>
      <c r="CB182">
        <v>-10235.284737571492</v>
      </c>
    </row>
    <row r="183" spans="52:80" x14ac:dyDescent="0.15">
      <c r="AZ183" s="25">
        <v>180</v>
      </c>
      <c r="BA183" s="25">
        <v>90.674550387435431</v>
      </c>
      <c r="BB183" s="25">
        <v>183.19</v>
      </c>
      <c r="BC183" s="25">
        <v>31096.539999999975</v>
      </c>
      <c r="BD183" s="25">
        <v>30143.016753926786</v>
      </c>
      <c r="BZ183">
        <v>19037.846709302641</v>
      </c>
      <c r="CA183">
        <v>-242.34067828804177</v>
      </c>
      <c r="CB183">
        <v>-9558.9259739505615</v>
      </c>
    </row>
    <row r="184" spans="52:80" x14ac:dyDescent="0.15">
      <c r="AZ184" s="25">
        <v>181</v>
      </c>
      <c r="BA184" s="25">
        <v>90.44349733886439</v>
      </c>
      <c r="BB184" s="25">
        <v>69.12</v>
      </c>
      <c r="BC184" s="25">
        <v>31165.659999999974</v>
      </c>
      <c r="BD184" s="25">
        <v>30310.477958115269</v>
      </c>
      <c r="BZ184">
        <v>19145.048180825725</v>
      </c>
      <c r="CA184">
        <v>-237.03950661931799</v>
      </c>
      <c r="CB184">
        <v>-9459.6408202546409</v>
      </c>
    </row>
    <row r="185" spans="52:80" x14ac:dyDescent="0.15">
      <c r="AZ185" s="25">
        <v>182</v>
      </c>
      <c r="BA185" s="25">
        <v>90.255874408273982</v>
      </c>
      <c r="BB185" s="25">
        <v>84.23</v>
      </c>
      <c r="BC185" s="25">
        <v>31249.889999999974</v>
      </c>
      <c r="BD185" s="25">
        <v>30477.939162303752</v>
      </c>
      <c r="BZ185">
        <v>20010.854638850058</v>
      </c>
      <c r="CA185">
        <v>-199.19004397344565</v>
      </c>
      <c r="CB185">
        <v>-8657.7700433468963</v>
      </c>
    </row>
    <row r="186" spans="52:80" x14ac:dyDescent="0.15">
      <c r="AZ186" s="25">
        <v>183</v>
      </c>
      <c r="BA186" s="25">
        <v>85.471466593388598</v>
      </c>
      <c r="BB186" s="25">
        <v>85.47</v>
      </c>
      <c r="BC186" s="25">
        <v>31335.359999999975</v>
      </c>
      <c r="BD186" s="25">
        <v>30645.400366492235</v>
      </c>
      <c r="BZ186">
        <v>20128.44971382479</v>
      </c>
      <c r="CA186">
        <v>-194.71631829505895</v>
      </c>
      <c r="CB186">
        <v>-8548.8588042858173</v>
      </c>
    </row>
    <row r="187" spans="52:80" x14ac:dyDescent="0.15">
      <c r="AZ187" s="25">
        <v>184</v>
      </c>
      <c r="BA187" s="25">
        <v>83.36024908611877</v>
      </c>
      <c r="BB187" s="25">
        <v>91.83</v>
      </c>
      <c r="BC187" s="25">
        <v>31427.189999999977</v>
      </c>
      <c r="BD187" s="25">
        <v>30812.861570680718</v>
      </c>
      <c r="BZ187">
        <v>21539.693278571933</v>
      </c>
      <c r="CA187">
        <v>-148.94625673569237</v>
      </c>
      <c r="CB187">
        <v>-7241.8288518272748</v>
      </c>
    </row>
    <row r="188" spans="52:80" x14ac:dyDescent="0.15">
      <c r="AZ188" s="25">
        <v>185</v>
      </c>
      <c r="BA188" s="25">
        <v>80.767334771107272</v>
      </c>
      <c r="BB188" s="25">
        <v>69.19</v>
      </c>
      <c r="BC188" s="25">
        <v>31496.379999999976</v>
      </c>
      <c r="BD188" s="25">
        <v>30980.322774869201</v>
      </c>
      <c r="BZ188">
        <v>23723.181542576851</v>
      </c>
      <c r="CA188">
        <v>-90.250335660291171</v>
      </c>
      <c r="CB188">
        <v>-5219.5807911904303</v>
      </c>
    </row>
    <row r="189" spans="52:80" x14ac:dyDescent="0.15">
      <c r="AZ189" s="25">
        <v>186</v>
      </c>
      <c r="BA189" s="25">
        <v>80.329815708761004</v>
      </c>
      <c r="BB189" s="25">
        <v>176.88</v>
      </c>
      <c r="BC189" s="25">
        <v>31673.259999999977</v>
      </c>
      <c r="BD189" s="25">
        <v>31147.783979057684</v>
      </c>
      <c r="BZ189">
        <v>26184.407714323166</v>
      </c>
      <c r="CA189">
        <v>-37.603786532027812</v>
      </c>
      <c r="CB189">
        <v>-2940.1044438005338</v>
      </c>
    </row>
    <row r="190" spans="52:80" x14ac:dyDescent="0.15">
      <c r="AZ190" s="25">
        <v>187</v>
      </c>
      <c r="BA190" s="25">
        <v>69.656407252099569</v>
      </c>
      <c r="BB190" s="25">
        <v>81.319999999999993</v>
      </c>
      <c r="BC190" s="25">
        <v>31754.579999999976</v>
      </c>
      <c r="BD190" s="25">
        <v>31315.245183246167</v>
      </c>
      <c r="BZ190">
        <v>27528.143400364061</v>
      </c>
      <c r="CA190">
        <v>-16.161195797332653</v>
      </c>
      <c r="CB190">
        <v>-1695.5972348995965</v>
      </c>
    </row>
    <row r="191" spans="52:80" x14ac:dyDescent="0.15">
      <c r="AZ191" s="25">
        <v>188</v>
      </c>
      <c r="BA191" s="25">
        <v>69.348059642671785</v>
      </c>
      <c r="BB191" s="25">
        <v>60.73</v>
      </c>
      <c r="BC191" s="25">
        <v>31815.309999999976</v>
      </c>
      <c r="BD191" s="25">
        <v>31482.70638743465</v>
      </c>
      <c r="BZ191">
        <v>28754.995500231293</v>
      </c>
      <c r="CA191">
        <v>-3.1786338939756718</v>
      </c>
      <c r="CB191">
        <v>-559.34231631617877</v>
      </c>
    </row>
    <row r="192" spans="52:80" x14ac:dyDescent="0.15">
      <c r="AZ192" s="25">
        <v>189</v>
      </c>
      <c r="BA192" s="25">
        <v>69.108920362026836</v>
      </c>
      <c r="BB192" s="25">
        <v>69.099999999999994</v>
      </c>
      <c r="BC192" s="25">
        <v>31884.409999999974</v>
      </c>
      <c r="BD192" s="25">
        <v>31650.167591623132</v>
      </c>
      <c r="BZ192">
        <v>29358.935940086674</v>
      </c>
      <c r="CA192">
        <v>0</v>
      </c>
      <c r="CB192">
        <v>0</v>
      </c>
    </row>
    <row r="193" spans="52:56" x14ac:dyDescent="0.15">
      <c r="AZ193" s="25">
        <v>190</v>
      </c>
      <c r="BA193" s="25">
        <v>67.253616556742486</v>
      </c>
      <c r="BB193" s="25">
        <v>45.11</v>
      </c>
      <c r="BC193" s="25">
        <v>31929.519999999975</v>
      </c>
      <c r="BD193" s="25">
        <v>31817.628795811615</v>
      </c>
    </row>
    <row r="194" spans="52:56" x14ac:dyDescent="0.15">
      <c r="AZ194">
        <v>191</v>
      </c>
      <c r="BA194">
        <v>55.570000000000014</v>
      </c>
      <c r="BB194">
        <v>55.57</v>
      </c>
      <c r="BC194">
        <v>31985.089999999975</v>
      </c>
      <c r="BD194">
        <v>31985.090000000098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KNNP_Output1'!$B$12:$B$12" display="Inputs"/>
    <hyperlink ref="D5" location="'KNNP_Output1'!$B$46:$B$46" display="Valid. Error Log"/>
    <hyperlink ref="F5" location="'KNNP_Output1'!$B$71:$B$71" display="Train. Score - Summary"/>
    <hyperlink ref="H5" location="'KNNP_Output1'!$B$79:$B$79" display="Valid. Score - Summary"/>
    <hyperlink ref="J5" location="'KNNP_Output1'!$B$87:$B$87" display="Test Score - Summary"/>
    <hyperlink ref="L5" location="'KNNP_TestLiftChart1'!$B$12:$B$12" display="Test Lift Chart"/>
    <hyperlink ref="B6" location="'KNNP_TestScore1'!$B$12:$B$12" display="Test Score - Detailed Rpt."/>
    <hyperlink ref="D6" location="'KNNP_TrainingLiftChart1'!$B$12:$B$12" display="Training Lift Chart"/>
    <hyperlink ref="F6" location="'KNNP_TrainingScore1'!$B$12:$B$12" display="Train. Score - Detailed Rpt."/>
    <hyperlink ref="H6" location="'KNNP_ValidationLiftChart1'!$B$12:$B$12" display="Validation Lift Chart"/>
    <hyperlink ref="J6" location="'KNNP_ValidationScore1'!$B$12:$B$12" display="Valid. Score - Detailed Rpt.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31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3" t="s">
        <v>285</v>
      </c>
      <c r="CA1" s="23" t="s">
        <v>286</v>
      </c>
      <c r="CB1" s="23" t="s">
        <v>287</v>
      </c>
    </row>
    <row r="2" spans="2:80" ht="18" x14ac:dyDescent="0.35">
      <c r="B2" s="20" t="s">
        <v>274</v>
      </c>
      <c r="N2" t="s">
        <v>357</v>
      </c>
      <c r="BZ2">
        <v>0</v>
      </c>
      <c r="CA2">
        <v>-20411.481499715581</v>
      </c>
      <c r="CB2">
        <v>-20411.481499715581</v>
      </c>
    </row>
    <row r="3" spans="2:80" ht="13.8" x14ac:dyDescent="0.3">
      <c r="AZ3" s="23" t="s">
        <v>278</v>
      </c>
      <c r="BA3" s="23" t="s">
        <v>279</v>
      </c>
      <c r="BB3" s="23" t="s">
        <v>280</v>
      </c>
      <c r="BC3" s="23" t="s">
        <v>281</v>
      </c>
      <c r="BD3" s="23" t="s">
        <v>282</v>
      </c>
      <c r="BE3" s="23" t="s">
        <v>283</v>
      </c>
      <c r="BF3" s="23" t="s">
        <v>284</v>
      </c>
      <c r="BZ3">
        <v>21.145816044289404</v>
      </c>
      <c r="CA3">
        <v>-17725.96286209083</v>
      </c>
      <c r="CB3">
        <v>-20384.719991213427</v>
      </c>
    </row>
    <row r="4" spans="2:80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  <c r="AZ4" s="24">
        <v>1</v>
      </c>
      <c r="BA4" s="24">
        <v>374.35095941988112</v>
      </c>
      <c r="BB4" s="24">
        <v>374.4</v>
      </c>
      <c r="BC4" s="24">
        <v>374.4</v>
      </c>
      <c r="BD4" s="24">
        <v>157.672578125</v>
      </c>
      <c r="BE4">
        <v>1</v>
      </c>
      <c r="BF4">
        <v>1.708989835377142</v>
      </c>
      <c r="BZ4">
        <v>58.420846044604161</v>
      </c>
      <c r="CA4">
        <v>-15377.635972071002</v>
      </c>
      <c r="CB4">
        <v>-20337.54583486107</v>
      </c>
    </row>
    <row r="5" spans="2:80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  <c r="AZ5" s="24">
        <v>2</v>
      </c>
      <c r="BA5" s="24">
        <v>349.52756820949861</v>
      </c>
      <c r="BB5" s="24">
        <v>349.53</v>
      </c>
      <c r="BC5" s="24">
        <v>723.93</v>
      </c>
      <c r="BD5" s="24">
        <v>315.34515625</v>
      </c>
      <c r="BE5">
        <v>2</v>
      </c>
      <c r="BF5">
        <v>1.2033692579245592</v>
      </c>
      <c r="BZ5">
        <v>108.88574453648016</v>
      </c>
      <c r="CA5">
        <v>-13274.931868242833</v>
      </c>
      <c r="CB5">
        <v>-20273.678977832613</v>
      </c>
    </row>
    <row r="6" spans="2:80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0</v>
      </c>
      <c r="Q6" s="21">
        <v>16</v>
      </c>
      <c r="R6" s="21">
        <v>0</v>
      </c>
      <c r="S6" s="21">
        <v>16</v>
      </c>
      <c r="AZ6" s="24">
        <v>3</v>
      </c>
      <c r="BA6" s="24">
        <v>347.81183189363367</v>
      </c>
      <c r="BB6" s="24">
        <v>347.82</v>
      </c>
      <c r="BC6" s="24">
        <v>1071.75</v>
      </c>
      <c r="BD6" s="24">
        <v>473.01773437500003</v>
      </c>
      <c r="BE6">
        <v>3</v>
      </c>
      <c r="BF6">
        <v>1.4642315703345556</v>
      </c>
      <c r="BZ6">
        <v>175.3203267558219</v>
      </c>
      <c r="CA6">
        <v>-11215.45981944324</v>
      </c>
      <c r="CB6">
        <v>-20189.601369610911</v>
      </c>
    </row>
    <row r="7" spans="2:80" x14ac:dyDescent="0.15">
      <c r="AZ7" s="24">
        <v>4</v>
      </c>
      <c r="BA7" s="24">
        <v>326.46694490762133</v>
      </c>
      <c r="BB7" s="24">
        <v>326.47000000000003</v>
      </c>
      <c r="BC7" s="24">
        <v>1398.22</v>
      </c>
      <c r="BD7" s="24">
        <v>630.6903125</v>
      </c>
      <c r="BE7">
        <v>4</v>
      </c>
      <c r="BF7">
        <v>1.3098134699296919</v>
      </c>
      <c r="BZ7">
        <v>179.71537040860733</v>
      </c>
      <c r="CA7">
        <v>-11107.341745584718</v>
      </c>
      <c r="CB7">
        <v>-20184.039134612034</v>
      </c>
    </row>
    <row r="8" spans="2:80" x14ac:dyDescent="0.15">
      <c r="AZ8" s="24">
        <v>5</v>
      </c>
      <c r="BA8" s="24">
        <v>302.26241770501667</v>
      </c>
      <c r="BB8" s="24">
        <v>302.33</v>
      </c>
      <c r="BC8" s="24">
        <v>1700.55</v>
      </c>
      <c r="BD8" s="24">
        <v>788.36289062499998</v>
      </c>
      <c r="BE8">
        <v>5</v>
      </c>
      <c r="BF8">
        <v>0.82172394765193624</v>
      </c>
      <c r="BZ8">
        <v>182.06020411066891</v>
      </c>
      <c r="CA8">
        <v>-11059.663460309468</v>
      </c>
      <c r="CB8">
        <v>-20181.071583635403</v>
      </c>
    </row>
    <row r="9" spans="2:80" x14ac:dyDescent="0.15">
      <c r="AZ9" s="24">
        <v>6</v>
      </c>
      <c r="BA9" s="24">
        <v>279.60458827820935</v>
      </c>
      <c r="BB9" s="24">
        <v>279.61</v>
      </c>
      <c r="BC9" s="24">
        <v>1980.1599999999999</v>
      </c>
      <c r="BD9" s="24">
        <v>946.03546874999995</v>
      </c>
      <c r="BE9">
        <v>6</v>
      </c>
      <c r="BF9">
        <v>0.78462174465908441</v>
      </c>
      <c r="BZ9">
        <v>240.76697194475571</v>
      </c>
      <c r="CA9">
        <v>-10044.875044891684</v>
      </c>
      <c r="CB9">
        <v>-20106.774064767593</v>
      </c>
    </row>
    <row r="10" spans="2:80" x14ac:dyDescent="0.15">
      <c r="AZ10" s="24">
        <v>7</v>
      </c>
      <c r="BA10" s="24">
        <v>273.11670547293971</v>
      </c>
      <c r="BB10" s="24">
        <v>273.12</v>
      </c>
      <c r="BC10" s="24">
        <v>2253.2799999999997</v>
      </c>
      <c r="BD10" s="24">
        <v>1103.708046875</v>
      </c>
      <c r="BE10">
        <v>7</v>
      </c>
      <c r="BF10">
        <v>0.83118448089370345</v>
      </c>
      <c r="BZ10">
        <v>282.90892215722033</v>
      </c>
      <c r="CA10">
        <v>-9412.7457917047122</v>
      </c>
      <c r="CB10">
        <v>-20053.440480641722</v>
      </c>
    </row>
    <row r="11" spans="2:80" x14ac:dyDescent="0.15">
      <c r="AZ11" s="24">
        <v>8</v>
      </c>
      <c r="BA11" s="24">
        <v>259.78440328428621</v>
      </c>
      <c r="BB11" s="24">
        <v>182.56</v>
      </c>
      <c r="BC11" s="24">
        <v>2435.8399999999997</v>
      </c>
      <c r="BD11" s="24">
        <v>1261.380625</v>
      </c>
      <c r="BE11">
        <v>8</v>
      </c>
      <c r="BF11">
        <v>0.99561277680689486</v>
      </c>
      <c r="BZ11">
        <v>323.54055483842808</v>
      </c>
      <c r="CA11">
        <v>-8875.505315142078</v>
      </c>
      <c r="CB11">
        <v>-20002.018308937539</v>
      </c>
    </row>
    <row r="12" spans="2:80" x14ac:dyDescent="0.15">
      <c r="AZ12" s="24">
        <v>9</v>
      </c>
      <c r="BA12" s="24">
        <v>257.46388515632924</v>
      </c>
      <c r="BB12" s="24">
        <v>195.28</v>
      </c>
      <c r="BC12" s="24">
        <v>2631.12</v>
      </c>
      <c r="BD12" s="24">
        <v>1419.053203125</v>
      </c>
      <c r="BE12">
        <v>9</v>
      </c>
      <c r="BF12">
        <v>0.59516267476097195</v>
      </c>
      <c r="BZ12">
        <v>365.16651706596167</v>
      </c>
      <c r="CA12">
        <v>-8384.3189608571811</v>
      </c>
      <c r="CB12">
        <v>-19949.337743679178</v>
      </c>
    </row>
    <row r="13" spans="2:80" x14ac:dyDescent="0.15">
      <c r="AZ13" s="24">
        <v>10</v>
      </c>
      <c r="BA13" s="24">
        <v>255.40720245400081</v>
      </c>
      <c r="BB13" s="24">
        <v>195.64</v>
      </c>
      <c r="BC13" s="24">
        <v>2826.7599999999998</v>
      </c>
      <c r="BD13" s="24">
        <v>1576.72578125</v>
      </c>
      <c r="BE13">
        <v>10</v>
      </c>
      <c r="BF13">
        <v>0.57840326084497029</v>
      </c>
      <c r="BZ13">
        <v>396.58572748350582</v>
      </c>
      <c r="CA13">
        <v>-8050.132813688755</v>
      </c>
      <c r="CB13">
        <v>-19909.574536387532</v>
      </c>
    </row>
    <row r="14" spans="2:80" x14ac:dyDescent="0.15">
      <c r="AZ14" s="24">
        <v>11</v>
      </c>
      <c r="BA14" s="24">
        <v>253.44893271675093</v>
      </c>
      <c r="BB14" s="24">
        <v>209.35</v>
      </c>
      <c r="BC14" s="24">
        <v>3036.1099999999997</v>
      </c>
      <c r="BD14" s="24">
        <v>1734.3983593749999</v>
      </c>
      <c r="BZ14">
        <v>418.75538463217379</v>
      </c>
      <c r="CA14">
        <v>-7835.8261279182989</v>
      </c>
      <c r="CB14">
        <v>-19881.517285391343</v>
      </c>
    </row>
    <row r="15" spans="2:80" x14ac:dyDescent="0.15">
      <c r="AZ15" s="24">
        <v>12</v>
      </c>
      <c r="BA15" s="24">
        <v>251.88782448507681</v>
      </c>
      <c r="BB15" s="24">
        <v>197.42</v>
      </c>
      <c r="BC15" s="24">
        <v>3233.5299999999997</v>
      </c>
      <c r="BD15" s="24">
        <v>1892.0709374999999</v>
      </c>
      <c r="BZ15">
        <v>440.32931059719431</v>
      </c>
      <c r="CA15">
        <v>-7644.9798597661938</v>
      </c>
      <c r="CB15">
        <v>-19854.213973855458</v>
      </c>
    </row>
    <row r="16" spans="2:80" x14ac:dyDescent="0.15">
      <c r="AZ16" s="25">
        <v>13</v>
      </c>
      <c r="BA16" s="25">
        <v>250.72691619116796</v>
      </c>
      <c r="BB16" s="25">
        <v>250.73</v>
      </c>
      <c r="BC16" s="25">
        <v>3484.2599999999998</v>
      </c>
      <c r="BD16" s="25">
        <v>2049.7435156249999</v>
      </c>
      <c r="BZ16">
        <v>474.1628684297923</v>
      </c>
      <c r="CA16">
        <v>-7369.4780317007553</v>
      </c>
      <c r="CB16">
        <v>-19811.395241123708</v>
      </c>
    </row>
    <row r="17" spans="52:80" x14ac:dyDescent="0.15">
      <c r="AZ17" s="25">
        <v>14</v>
      </c>
      <c r="BA17" s="25">
        <v>250.72067523952063</v>
      </c>
      <c r="BB17" s="25">
        <v>200.09</v>
      </c>
      <c r="BC17" s="25">
        <v>3684.35</v>
      </c>
      <c r="BD17" s="25">
        <v>2207.4160937500001</v>
      </c>
      <c r="BZ17">
        <v>522.22408815169717</v>
      </c>
      <c r="CA17">
        <v>-7007.4168431290709</v>
      </c>
      <c r="CB17">
        <v>-19750.570407619161</v>
      </c>
    </row>
    <row r="18" spans="52:80" x14ac:dyDescent="0.15">
      <c r="AZ18" s="25">
        <v>15</v>
      </c>
      <c r="BA18" s="25">
        <v>234.57322106878519</v>
      </c>
      <c r="BB18" s="25">
        <v>278.39</v>
      </c>
      <c r="BC18" s="25">
        <v>3962.74</v>
      </c>
      <c r="BD18" s="25">
        <v>2365.0886718750003</v>
      </c>
      <c r="BZ18">
        <v>527.05484682645829</v>
      </c>
      <c r="CA18">
        <v>-6973.6015324057435</v>
      </c>
      <c r="CB18">
        <v>-19744.456744799259</v>
      </c>
    </row>
    <row r="19" spans="52:80" x14ac:dyDescent="0.15">
      <c r="AZ19" s="25">
        <v>16</v>
      </c>
      <c r="BA19" s="25">
        <v>233.08892091302766</v>
      </c>
      <c r="BB19" s="25">
        <v>107.51</v>
      </c>
      <c r="BC19" s="25">
        <v>4070.25</v>
      </c>
      <c r="BD19" s="25">
        <v>2522.7612500000005</v>
      </c>
      <c r="BZ19">
        <v>533.64296671694456</v>
      </c>
      <c r="CA19">
        <v>-6930.5849848855096</v>
      </c>
      <c r="CB19">
        <v>-19736.119018504221</v>
      </c>
    </row>
    <row r="20" spans="52:80" x14ac:dyDescent="0.15">
      <c r="AZ20" s="25">
        <v>17</v>
      </c>
      <c r="BA20" s="25">
        <v>230.60818404602247</v>
      </c>
      <c r="BB20" s="25">
        <v>256.48</v>
      </c>
      <c r="BC20" s="25">
        <v>4326.7299999999996</v>
      </c>
      <c r="BD20" s="25">
        <v>2680.4338281250007</v>
      </c>
      <c r="BZ20">
        <v>558.948046627552</v>
      </c>
      <c r="CA20">
        <v>-6775.9428298762423</v>
      </c>
      <c r="CB20">
        <v>-19704.093670806265</v>
      </c>
    </row>
    <row r="21" spans="52:80" x14ac:dyDescent="0.15">
      <c r="AZ21" s="25">
        <v>18</v>
      </c>
      <c r="BA21" s="25">
        <v>228.69034663243107</v>
      </c>
      <c r="BB21" s="25">
        <v>245.28</v>
      </c>
      <c r="BC21" s="25">
        <v>4572.0099999999993</v>
      </c>
      <c r="BD21" s="25">
        <v>2838.1064062500009</v>
      </c>
      <c r="BZ21">
        <v>561.62006972115751</v>
      </c>
      <c r="CA21">
        <v>-6760.6138552866105</v>
      </c>
      <c r="CB21">
        <v>-19700.712038780919</v>
      </c>
    </row>
    <row r="22" spans="52:80" x14ac:dyDescent="0.15">
      <c r="AZ22" s="25">
        <v>19</v>
      </c>
      <c r="BA22" s="25">
        <v>226.41578161755052</v>
      </c>
      <c r="BB22" s="25">
        <v>172.63</v>
      </c>
      <c r="BC22" s="25">
        <v>4744.6399999999994</v>
      </c>
      <c r="BD22" s="25">
        <v>2995.7789843750011</v>
      </c>
      <c r="BZ22">
        <v>562.74226775769671</v>
      </c>
      <c r="CA22">
        <v>-6754.5539858892989</v>
      </c>
      <c r="CB22">
        <v>-19699.291818713125</v>
      </c>
    </row>
    <row r="23" spans="52:80" x14ac:dyDescent="0.15">
      <c r="AZ23" s="25">
        <v>20</v>
      </c>
      <c r="BA23" s="25">
        <v>225.53728808240231</v>
      </c>
      <c r="BB23" s="25">
        <v>116.78</v>
      </c>
      <c r="BC23" s="25">
        <v>4861.4199999999992</v>
      </c>
      <c r="BD23" s="25">
        <v>3153.4515625000013</v>
      </c>
      <c r="BZ23">
        <v>572.93357135497672</v>
      </c>
      <c r="CA23">
        <v>-6702.6268675603014</v>
      </c>
      <c r="CB23">
        <v>-19686.394011539574</v>
      </c>
    </row>
    <row r="24" spans="52:80" x14ac:dyDescent="0.15">
      <c r="AZ24" s="25">
        <v>21</v>
      </c>
      <c r="BA24" s="25">
        <v>223.98803286768154</v>
      </c>
      <c r="BB24" s="25">
        <v>223.99</v>
      </c>
      <c r="BC24" s="25">
        <v>5085.4099999999989</v>
      </c>
      <c r="BD24" s="25">
        <v>3311.1241406250015</v>
      </c>
      <c r="BZ24">
        <v>599.86886504899076</v>
      </c>
      <c r="CA24">
        <v>-6572.8477252164157</v>
      </c>
      <c r="CB24">
        <v>-19652.305514330925</v>
      </c>
    </row>
    <row r="25" spans="52:80" x14ac:dyDescent="0.15">
      <c r="AZ25" s="25">
        <v>22</v>
      </c>
      <c r="BA25" s="25">
        <v>219.926435913185</v>
      </c>
      <c r="BB25" s="25">
        <v>75.709999999999994</v>
      </c>
      <c r="BC25" s="25">
        <v>5161.119999999999</v>
      </c>
      <c r="BD25" s="25">
        <v>3468.7967187500017</v>
      </c>
      <c r="BZ25">
        <v>600.14789042929419</v>
      </c>
      <c r="CA25">
        <v>-6571.5739136976381</v>
      </c>
      <c r="CB25">
        <v>-19651.952388205566</v>
      </c>
    </row>
    <row r="26" spans="52:80" x14ac:dyDescent="0.15">
      <c r="AZ26" s="25">
        <v>23</v>
      </c>
      <c r="BA26" s="25">
        <v>217.53597414382816</v>
      </c>
      <c r="BB26" s="25">
        <v>299.17</v>
      </c>
      <c r="BC26" s="25">
        <v>5460.2899999999991</v>
      </c>
      <c r="BD26" s="25">
        <v>3626.4692968750019</v>
      </c>
      <c r="BZ26">
        <v>600.14789044327881</v>
      </c>
      <c r="CA26">
        <v>-6571.5739136370375</v>
      </c>
      <c r="CB26">
        <v>-19651.952388187867</v>
      </c>
    </row>
    <row r="27" spans="52:80" x14ac:dyDescent="0.15">
      <c r="AZ27" s="25">
        <v>24</v>
      </c>
      <c r="BA27" s="25">
        <v>215.46225195747439</v>
      </c>
      <c r="BB27" s="25">
        <v>50.1</v>
      </c>
      <c r="BC27" s="25">
        <v>5510.3899999999994</v>
      </c>
      <c r="BD27" s="25">
        <v>3784.1418750000021</v>
      </c>
      <c r="BZ27">
        <v>600.14789046874057</v>
      </c>
      <c r="CA27">
        <v>-6571.5739135321346</v>
      </c>
      <c r="CB27">
        <v>-19651.952388155642</v>
      </c>
    </row>
    <row r="28" spans="52:80" x14ac:dyDescent="0.15">
      <c r="AZ28" s="24">
        <v>25</v>
      </c>
      <c r="BA28" s="24">
        <v>215.05800795981614</v>
      </c>
      <c r="BB28" s="24">
        <v>215.06</v>
      </c>
      <c r="BC28" s="24">
        <v>5725.45</v>
      </c>
      <c r="BD28" s="24">
        <v>3941.8144531250023</v>
      </c>
      <c r="BZ28">
        <v>640.37265327927798</v>
      </c>
      <c r="CA28">
        <v>-6413.7690748138721</v>
      </c>
      <c r="CB28">
        <v>-19601.045138716949</v>
      </c>
    </row>
    <row r="29" spans="52:80" x14ac:dyDescent="0.15">
      <c r="AZ29" s="24">
        <v>26</v>
      </c>
      <c r="BA29" s="24">
        <v>208.85620074821452</v>
      </c>
      <c r="BB29" s="24">
        <v>208.86</v>
      </c>
      <c r="BC29" s="24">
        <v>5934.3099999999995</v>
      </c>
      <c r="BD29" s="24">
        <v>4099.4870312500025</v>
      </c>
      <c r="BZ29">
        <v>650.40415348522811</v>
      </c>
      <c r="CA29">
        <v>-6376.2438333027258</v>
      </c>
      <c r="CB29">
        <v>-19588.349573906937</v>
      </c>
    </row>
    <row r="30" spans="52:80" x14ac:dyDescent="0.15">
      <c r="AZ30" s="24">
        <v>27</v>
      </c>
      <c r="BA30" s="24">
        <v>208.7082821645711</v>
      </c>
      <c r="BB30" s="24">
        <v>208.71</v>
      </c>
      <c r="BC30" s="24">
        <v>6143.0199999999995</v>
      </c>
      <c r="BD30" s="24">
        <v>4257.1596093750022</v>
      </c>
      <c r="BZ30">
        <v>669.27086686391362</v>
      </c>
      <c r="CA30">
        <v>-6308.8627140931349</v>
      </c>
      <c r="CB30">
        <v>-19564.472429159538</v>
      </c>
    </row>
    <row r="31" spans="52:80" x14ac:dyDescent="0.15">
      <c r="AZ31" s="24">
        <v>28</v>
      </c>
      <c r="BA31" s="24">
        <v>205.4797774308187</v>
      </c>
      <c r="BB31" s="24">
        <v>132.77000000000001</v>
      </c>
      <c r="BC31" s="24">
        <v>6275.79</v>
      </c>
      <c r="BD31" s="24">
        <v>4414.832187500002</v>
      </c>
      <c r="BZ31">
        <v>737.89665251879978</v>
      </c>
      <c r="CA31">
        <v>-6074.5884803057661</v>
      </c>
      <c r="CB31">
        <v>-19477.621699803731</v>
      </c>
    </row>
    <row r="32" spans="52:80" x14ac:dyDescent="0.15">
      <c r="AZ32" s="24">
        <v>29</v>
      </c>
      <c r="BA32" s="24">
        <v>200.06079662294178</v>
      </c>
      <c r="BB32" s="24">
        <v>297.2</v>
      </c>
      <c r="BC32" s="24">
        <v>6572.99</v>
      </c>
      <c r="BD32" s="24">
        <v>4572.5047656250017</v>
      </c>
      <c r="BZ32">
        <v>769.30142507762935</v>
      </c>
      <c r="CA32">
        <v>-5971.9995566135894</v>
      </c>
      <c r="CB32">
        <v>-19437.876764631634</v>
      </c>
    </row>
    <row r="33" spans="9:80" x14ac:dyDescent="0.15">
      <c r="AZ33" s="24">
        <v>30</v>
      </c>
      <c r="BA33" s="24">
        <v>196.266926992652</v>
      </c>
      <c r="BB33" s="24">
        <v>287.23</v>
      </c>
      <c r="BC33" s="24">
        <v>6860.2199999999993</v>
      </c>
      <c r="BD33" s="24">
        <v>4730.1773437500015</v>
      </c>
      <c r="BZ33">
        <v>838.61211309715645</v>
      </c>
      <c r="CA33">
        <v>-5755.1241779718421</v>
      </c>
      <c r="CB33">
        <v>-19350.159243452043</v>
      </c>
    </row>
    <row r="34" spans="9:80" x14ac:dyDescent="0.15">
      <c r="AZ34" s="24">
        <v>31</v>
      </c>
      <c r="BA34" s="24">
        <v>196.26692696577669</v>
      </c>
      <c r="BB34" s="24">
        <v>287.23</v>
      </c>
      <c r="BC34" s="24">
        <v>7147.4499999999989</v>
      </c>
      <c r="BD34" s="24">
        <v>4887.8499218750012</v>
      </c>
      <c r="BZ34">
        <v>845.29597009008376</v>
      </c>
      <c r="CA34">
        <v>-5735.0726069930606</v>
      </c>
      <c r="CB34">
        <v>-19341.700355160912</v>
      </c>
    </row>
    <row r="35" spans="9:80" x14ac:dyDescent="0.15">
      <c r="AZ35" s="24">
        <v>32</v>
      </c>
      <c r="BA35" s="24">
        <v>194.57360902767741</v>
      </c>
      <c r="BB35" s="24">
        <v>261.63</v>
      </c>
      <c r="BC35" s="24">
        <v>7409.079999999999</v>
      </c>
      <c r="BD35" s="24">
        <v>5045.5225000000009</v>
      </c>
      <c r="BZ35">
        <v>1140.8217138650741</v>
      </c>
      <c r="CA35">
        <v>-4884.316677943847</v>
      </c>
      <c r="CB35">
        <v>-18967.691866291287</v>
      </c>
    </row>
    <row r="36" spans="9:80" x14ac:dyDescent="0.15">
      <c r="AZ36" s="24">
        <v>33</v>
      </c>
      <c r="BA36" s="24">
        <v>193.6554849344646</v>
      </c>
      <c r="BB36" s="24">
        <v>193.67</v>
      </c>
      <c r="BC36" s="24">
        <v>7602.7499999999991</v>
      </c>
      <c r="BD36" s="24">
        <v>5203.1950781250007</v>
      </c>
      <c r="BZ36">
        <v>1177.3071121069522</v>
      </c>
      <c r="CA36">
        <v>-4783.445282804536</v>
      </c>
      <c r="CB36">
        <v>-18921.517044132168</v>
      </c>
    </row>
    <row r="37" spans="9:80" x14ac:dyDescent="0.15">
      <c r="AZ37" s="24">
        <v>34</v>
      </c>
      <c r="BA37" s="24">
        <v>190.80718785456972</v>
      </c>
      <c r="BB37" s="24">
        <v>197.1</v>
      </c>
      <c r="BC37" s="24">
        <v>7799.8499999999995</v>
      </c>
      <c r="BD37" s="24">
        <v>5360.8676562500004</v>
      </c>
      <c r="BZ37">
        <v>1240.3462327940865</v>
      </c>
      <c r="CA37">
        <v>-4615.9413335501504</v>
      </c>
      <c r="CB37">
        <v>-18841.736629855244</v>
      </c>
    </row>
    <row r="38" spans="9:80" x14ac:dyDescent="0.15">
      <c r="AZ38" s="24">
        <v>35</v>
      </c>
      <c r="BA38" s="24">
        <v>189.82658172028701</v>
      </c>
      <c r="BB38" s="24">
        <v>228</v>
      </c>
      <c r="BC38" s="24">
        <v>8027.8499999999995</v>
      </c>
      <c r="BD38" s="24">
        <v>5518.5402343750002</v>
      </c>
      <c r="BZ38">
        <v>1398.7033186931824</v>
      </c>
      <c r="CA38">
        <v>-4211.2510029191271</v>
      </c>
      <c r="CB38">
        <v>-18641.3246669502</v>
      </c>
    </row>
    <row r="39" spans="9:80" ht="13.8" x14ac:dyDescent="0.3">
      <c r="I39" s="23" t="s">
        <v>288</v>
      </c>
      <c r="J39" s="23" t="s">
        <v>289</v>
      </c>
      <c r="K39" s="23" t="s">
        <v>290</v>
      </c>
      <c r="L39" s="23" t="s">
        <v>291</v>
      </c>
      <c r="M39" s="23" t="s">
        <v>292</v>
      </c>
      <c r="AZ39" s="24">
        <v>36</v>
      </c>
      <c r="BA39" s="24">
        <v>189.35646393365994</v>
      </c>
      <c r="BB39" s="24">
        <v>252.97</v>
      </c>
      <c r="BC39" s="24">
        <v>8280.82</v>
      </c>
      <c r="BD39" s="24">
        <v>5676.2128124999999</v>
      </c>
      <c r="BZ39">
        <v>1418.4158749223277</v>
      </c>
      <c r="CA39">
        <v>-4162.768770031229</v>
      </c>
      <c r="CB39">
        <v>-18616.377048942904</v>
      </c>
    </row>
    <row r="40" spans="9:80" ht="13.8" x14ac:dyDescent="0.3">
      <c r="I40" s="22">
        <v>1</v>
      </c>
      <c r="J40" s="21">
        <v>269.46083333333331</v>
      </c>
      <c r="K40" s="21">
        <v>70.914507870499605</v>
      </c>
      <c r="L40" s="21">
        <v>182.56</v>
      </c>
      <c r="M40" s="21">
        <v>374.4</v>
      </c>
      <c r="AZ40" s="25">
        <v>37</v>
      </c>
      <c r="BA40" s="25">
        <v>186.38378179471377</v>
      </c>
      <c r="BB40" s="25">
        <v>286.54000000000002</v>
      </c>
      <c r="BC40" s="25">
        <v>8567.36</v>
      </c>
      <c r="BD40" s="25">
        <v>5833.8853906249997</v>
      </c>
      <c r="BZ40">
        <v>1446.8619738633379</v>
      </c>
      <c r="CA40">
        <v>-4095.3964304340993</v>
      </c>
      <c r="CB40">
        <v>-18580.376522074206</v>
      </c>
    </row>
    <row r="41" spans="9:80" ht="13.8" x14ac:dyDescent="0.3">
      <c r="I41" s="22">
        <v>2</v>
      </c>
      <c r="J41" s="21">
        <v>189.73833333333334</v>
      </c>
      <c r="K41" s="21">
        <v>83.803063931114266</v>
      </c>
      <c r="L41" s="21">
        <v>50.1</v>
      </c>
      <c r="M41" s="21">
        <v>299.17</v>
      </c>
      <c r="AZ41" s="25">
        <v>38</v>
      </c>
      <c r="BA41" s="25">
        <v>186.21167293648031</v>
      </c>
      <c r="BB41" s="25">
        <v>186.28</v>
      </c>
      <c r="BC41" s="25">
        <v>8753.6400000000012</v>
      </c>
      <c r="BD41" s="25">
        <v>5991.5579687499994</v>
      </c>
      <c r="BZ41">
        <v>1465.5274959528911</v>
      </c>
      <c r="CA41">
        <v>-4052.8007518194772</v>
      </c>
      <c r="CB41">
        <v>-18556.75399896843</v>
      </c>
    </row>
    <row r="42" spans="9:80" ht="13.8" x14ac:dyDescent="0.3">
      <c r="I42" s="22">
        <v>3</v>
      </c>
      <c r="J42" s="21">
        <v>230.86916666666664</v>
      </c>
      <c r="K42" s="21">
        <v>48.21233083659169</v>
      </c>
      <c r="L42" s="21">
        <v>132.77000000000001</v>
      </c>
      <c r="M42" s="21">
        <v>297.2</v>
      </c>
      <c r="AZ42" s="25">
        <v>39</v>
      </c>
      <c r="BA42" s="25">
        <v>184.07548082375052</v>
      </c>
      <c r="BB42" s="25">
        <v>205</v>
      </c>
      <c r="BC42" s="25">
        <v>8958.6400000000012</v>
      </c>
      <c r="BD42" s="25">
        <v>6149.2305468749992</v>
      </c>
      <c r="BZ42">
        <v>1525.6993548230141</v>
      </c>
      <c r="CA42">
        <v>-3920.4226623052059</v>
      </c>
      <c r="CB42">
        <v>-18480.602304970409</v>
      </c>
    </row>
    <row r="43" spans="9:80" ht="13.8" x14ac:dyDescent="0.3">
      <c r="I43" s="22">
        <v>4</v>
      </c>
      <c r="J43" s="21">
        <v>206.52166666666668</v>
      </c>
      <c r="K43" s="21">
        <v>58.485634418490612</v>
      </c>
      <c r="L43" s="21">
        <v>132.85</v>
      </c>
      <c r="M43" s="21">
        <v>303.82</v>
      </c>
      <c r="AZ43" s="25">
        <v>40</v>
      </c>
      <c r="BA43" s="25">
        <v>183.85221228418544</v>
      </c>
      <c r="BB43" s="25">
        <v>132.85</v>
      </c>
      <c r="BC43" s="25">
        <v>9091.4900000000016</v>
      </c>
      <c r="BD43" s="25">
        <v>6306.9031249999989</v>
      </c>
      <c r="BZ43">
        <v>1569.0107570598436</v>
      </c>
      <c r="CA43">
        <v>-3828.5179795099821</v>
      </c>
      <c r="CB43">
        <v>-18425.788697551641</v>
      </c>
    </row>
    <row r="44" spans="9:80" ht="13.8" x14ac:dyDescent="0.3">
      <c r="I44" s="22">
        <v>5</v>
      </c>
      <c r="J44" s="21">
        <v>129.56333333333333</v>
      </c>
      <c r="K44" s="21">
        <v>30.52130294291732</v>
      </c>
      <c r="L44" s="21">
        <v>68.06</v>
      </c>
      <c r="M44" s="21">
        <v>169.41</v>
      </c>
      <c r="AZ44" s="25">
        <v>41</v>
      </c>
      <c r="BA44" s="25">
        <v>183.71526872038336</v>
      </c>
      <c r="BB44" s="25">
        <v>303.82</v>
      </c>
      <c r="BC44" s="25">
        <v>9395.3100000000013</v>
      </c>
      <c r="BD44" s="25">
        <v>6464.5757031249987</v>
      </c>
      <c r="BZ44">
        <v>1595.2784220273734</v>
      </c>
      <c r="CA44">
        <v>-3774.7318083859932</v>
      </c>
      <c r="CB44">
        <v>-18392.545131170096</v>
      </c>
    </row>
    <row r="45" spans="9:80" ht="13.8" x14ac:dyDescent="0.3">
      <c r="I45" s="22">
        <v>6</v>
      </c>
      <c r="J45" s="21">
        <v>123.7133333333333</v>
      </c>
      <c r="K45" s="21">
        <v>59.541564295774755</v>
      </c>
      <c r="L45" s="21">
        <v>53.07</v>
      </c>
      <c r="M45" s="21">
        <v>219.63</v>
      </c>
      <c r="AZ45" s="25">
        <v>42</v>
      </c>
      <c r="BA45" s="25">
        <v>183.71526871726283</v>
      </c>
      <c r="BB45" s="25">
        <v>303.82</v>
      </c>
      <c r="BC45" s="25">
        <v>9699.130000000001</v>
      </c>
      <c r="BD45" s="25">
        <v>6622.2482812499984</v>
      </c>
      <c r="BZ45">
        <v>1646.2389283843659</v>
      </c>
      <c r="CA45">
        <v>-3673.9959237268226</v>
      </c>
      <c r="CB45">
        <v>-18328.051047740526</v>
      </c>
    </row>
    <row r="46" spans="9:80" ht="13.8" x14ac:dyDescent="0.3">
      <c r="I46" s="22">
        <v>7</v>
      </c>
      <c r="J46" s="21">
        <v>131.05500000000004</v>
      </c>
      <c r="K46" s="21">
        <v>12.010725131390618</v>
      </c>
      <c r="L46" s="21">
        <v>104.72</v>
      </c>
      <c r="M46" s="21">
        <v>153.5</v>
      </c>
      <c r="AZ46" s="25">
        <v>43</v>
      </c>
      <c r="BA46" s="25">
        <v>182.04426000580474</v>
      </c>
      <c r="BB46" s="25">
        <v>188.11</v>
      </c>
      <c r="BC46" s="25">
        <v>9887.2400000000016</v>
      </c>
      <c r="BD46" s="25">
        <v>6779.9208593749981</v>
      </c>
      <c r="BZ46">
        <v>1646.2389284349256</v>
      </c>
      <c r="CA46">
        <v>-3673.9959236302989</v>
      </c>
      <c r="CB46">
        <v>-18328.051047676541</v>
      </c>
    </row>
    <row r="47" spans="9:80" ht="13.8" x14ac:dyDescent="0.3">
      <c r="I47" s="22">
        <v>8</v>
      </c>
      <c r="J47" s="21">
        <v>156.98083333333332</v>
      </c>
      <c r="K47" s="21">
        <v>59.305788075384548</v>
      </c>
      <c r="L47" s="21">
        <v>72.58</v>
      </c>
      <c r="M47" s="21">
        <v>240.88</v>
      </c>
      <c r="AZ47" s="25">
        <v>44</v>
      </c>
      <c r="BA47" s="25">
        <v>177.49631910377806</v>
      </c>
      <c r="BB47" s="25">
        <v>158.5</v>
      </c>
      <c r="BC47" s="25">
        <v>10045.740000000002</v>
      </c>
      <c r="BD47" s="25">
        <v>6937.5934374999979</v>
      </c>
      <c r="BZ47">
        <v>1758.7265340108959</v>
      </c>
      <c r="CA47">
        <v>-3466.5187844568427</v>
      </c>
      <c r="CB47">
        <v>-18185.690118842998</v>
      </c>
    </row>
    <row r="48" spans="9:80" ht="13.8" x14ac:dyDescent="0.3">
      <c r="I48" s="22">
        <v>9</v>
      </c>
      <c r="J48" s="21">
        <v>93.840833333333322</v>
      </c>
      <c r="K48" s="21">
        <v>28.465600438658118</v>
      </c>
      <c r="L48" s="21">
        <v>57.57</v>
      </c>
      <c r="M48" s="21">
        <v>142.97999999999999</v>
      </c>
      <c r="AZ48" s="25">
        <v>45</v>
      </c>
      <c r="BA48" s="25">
        <v>175.90150212823912</v>
      </c>
      <c r="BB48" s="25">
        <v>169.58</v>
      </c>
      <c r="BC48" s="25">
        <v>10215.320000000002</v>
      </c>
      <c r="BD48" s="25">
        <v>7095.2660156249976</v>
      </c>
      <c r="BZ48">
        <v>1769.9211213246531</v>
      </c>
      <c r="CA48">
        <v>-3446.5632157671025</v>
      </c>
      <c r="CB48">
        <v>-18171.522585986957</v>
      </c>
    </row>
    <row r="49" spans="9:80" ht="13.8" x14ac:dyDescent="0.3">
      <c r="I49" s="22">
        <v>10</v>
      </c>
      <c r="J49" s="21">
        <v>91.198333333333338</v>
      </c>
      <c r="K49" s="21">
        <v>28.443098806159814</v>
      </c>
      <c r="L49" s="21">
        <v>51.3</v>
      </c>
      <c r="M49" s="21">
        <v>140.9</v>
      </c>
      <c r="AZ49" s="25">
        <v>46</v>
      </c>
      <c r="BA49" s="25">
        <v>174.0608620278841</v>
      </c>
      <c r="BB49" s="25">
        <v>174.06</v>
      </c>
      <c r="BC49" s="25">
        <v>10389.380000000001</v>
      </c>
      <c r="BD49" s="25">
        <v>7252.9385937499974</v>
      </c>
      <c r="BZ49">
        <v>1985.0859715730958</v>
      </c>
      <c r="CA49">
        <v>-3075.7471972538292</v>
      </c>
      <c r="CB49">
        <v>-17899.216425882845</v>
      </c>
    </row>
    <row r="50" spans="9:80" x14ac:dyDescent="0.15">
      <c r="AZ50" s="25">
        <v>47</v>
      </c>
      <c r="BA50" s="25">
        <v>172.06658688358553</v>
      </c>
      <c r="BB50" s="25">
        <v>199.8</v>
      </c>
      <c r="BC50" s="25">
        <v>10589.18</v>
      </c>
      <c r="BD50" s="25">
        <v>7410.6111718749971</v>
      </c>
      <c r="BZ50">
        <v>2174.1724533160486</v>
      </c>
      <c r="CA50">
        <v>-2760.603061015574</v>
      </c>
      <c r="CB50">
        <v>-17659.914264253901</v>
      </c>
    </row>
    <row r="51" spans="9:80" x14ac:dyDescent="0.15">
      <c r="AZ51" s="25">
        <v>48</v>
      </c>
      <c r="BA51" s="25">
        <v>169.90227452991326</v>
      </c>
      <c r="BB51" s="25">
        <v>169.9</v>
      </c>
      <c r="BC51" s="25">
        <v>10759.08</v>
      </c>
      <c r="BD51" s="25">
        <v>7568.2837499999969</v>
      </c>
      <c r="BZ51">
        <v>2377.8919003486817</v>
      </c>
      <c r="CA51">
        <v>-2432.1574219221447</v>
      </c>
      <c r="CB51">
        <v>-17402.093062064341</v>
      </c>
    </row>
    <row r="52" spans="9:80" x14ac:dyDescent="0.15">
      <c r="AZ52" s="24">
        <v>49</v>
      </c>
      <c r="BA52" s="24">
        <v>169.41105591174721</v>
      </c>
      <c r="BB52" s="24">
        <v>169.41</v>
      </c>
      <c r="BC52" s="24">
        <v>10928.49</v>
      </c>
      <c r="BD52" s="24">
        <v>7725.9563281249966</v>
      </c>
      <c r="BZ52">
        <v>2500.7914355479948</v>
      </c>
      <c r="CA52">
        <v>-2240.4341470112167</v>
      </c>
      <c r="CB52">
        <v>-17246.555108397362</v>
      </c>
    </row>
    <row r="53" spans="9:80" x14ac:dyDescent="0.15">
      <c r="AZ53" s="24">
        <v>50</v>
      </c>
      <c r="BA53" s="24">
        <v>169.26366225788834</v>
      </c>
      <c r="BB53" s="24">
        <v>113.39</v>
      </c>
      <c r="BC53" s="24">
        <v>11041.88</v>
      </c>
      <c r="BD53" s="24">
        <v>7883.6289062499964</v>
      </c>
      <c r="BZ53">
        <v>2691.8262690547053</v>
      </c>
      <c r="CA53">
        <v>-1952.0090062265749</v>
      </c>
      <c r="CB53">
        <v>-17004.787171402655</v>
      </c>
    </row>
    <row r="54" spans="9:80" x14ac:dyDescent="0.15">
      <c r="AZ54" s="24">
        <v>51</v>
      </c>
      <c r="BA54" s="24">
        <v>166.89931854773036</v>
      </c>
      <c r="BB54" s="24">
        <v>114.35</v>
      </c>
      <c r="BC54" s="24">
        <v>11156.23</v>
      </c>
      <c r="BD54" s="24">
        <v>8041.3014843749961</v>
      </c>
      <c r="BZ54">
        <v>2693.0987385918284</v>
      </c>
      <c r="CA54">
        <v>-1950.1492430569333</v>
      </c>
      <c r="CB54">
        <v>-17003.176772245435</v>
      </c>
    </row>
    <row r="55" spans="9:80" x14ac:dyDescent="0.15">
      <c r="AZ55" s="24">
        <v>52</v>
      </c>
      <c r="BA55" s="24">
        <v>166.89931854714766</v>
      </c>
      <c r="BB55" s="24">
        <v>114.35</v>
      </c>
      <c r="BC55" s="24">
        <v>11270.58</v>
      </c>
      <c r="BD55" s="24">
        <v>8198.9740624999959</v>
      </c>
      <c r="BZ55">
        <v>2694.857697764005</v>
      </c>
      <c r="CA55">
        <v>-1947.660149888758</v>
      </c>
      <c r="CB55">
        <v>-17000.950686444699</v>
      </c>
    </row>
    <row r="56" spans="9:80" x14ac:dyDescent="0.15">
      <c r="AZ56" s="24">
        <v>53</v>
      </c>
      <c r="BA56" s="24">
        <v>166.89931854612919</v>
      </c>
      <c r="BB56" s="24">
        <v>114.35</v>
      </c>
      <c r="BC56" s="24">
        <v>11384.93</v>
      </c>
      <c r="BD56" s="24">
        <v>8356.6466406249965</v>
      </c>
      <c r="BZ56">
        <v>2695.0470418643754</v>
      </c>
      <c r="CA56">
        <v>-1947.400678343806</v>
      </c>
      <c r="CB56">
        <v>-17000.711058248686</v>
      </c>
    </row>
    <row r="57" spans="9:80" x14ac:dyDescent="0.15">
      <c r="AZ57" s="24">
        <v>54</v>
      </c>
      <c r="BA57" s="24">
        <v>166.79341792286928</v>
      </c>
      <c r="BB57" s="24">
        <v>102.95</v>
      </c>
      <c r="BC57" s="24">
        <v>11487.880000000001</v>
      </c>
      <c r="BD57" s="24">
        <v>8514.3192187499972</v>
      </c>
      <c r="BZ57">
        <v>2697.4998997617281</v>
      </c>
      <c r="CA57">
        <v>-1944.1450669527749</v>
      </c>
      <c r="CB57">
        <v>-16997.606795100975</v>
      </c>
    </row>
    <row r="58" spans="9:80" x14ac:dyDescent="0.15">
      <c r="AZ58" s="24">
        <v>55</v>
      </c>
      <c r="BA58" s="24">
        <v>161.88470938045418</v>
      </c>
      <c r="BB58" s="24">
        <v>168.96</v>
      </c>
      <c r="BC58" s="24">
        <v>11656.84</v>
      </c>
      <c r="BD58" s="24">
        <v>8671.9917968749978</v>
      </c>
      <c r="BZ58">
        <v>2697.5246354393312</v>
      </c>
      <c r="CA58">
        <v>-1944.1132639387138</v>
      </c>
      <c r="CB58">
        <v>-16997.575490371706</v>
      </c>
    </row>
    <row r="59" spans="9:80" x14ac:dyDescent="0.15">
      <c r="AZ59" s="24">
        <v>56</v>
      </c>
      <c r="BA59" s="24">
        <v>159.71016810783462</v>
      </c>
      <c r="BB59" s="24">
        <v>159.71</v>
      </c>
      <c r="BC59" s="24">
        <v>11816.55</v>
      </c>
      <c r="BD59" s="24">
        <v>8829.6643749999985</v>
      </c>
      <c r="BZ59">
        <v>2697.7612831402566</v>
      </c>
      <c r="CA59">
        <v>-1943.8184922410703</v>
      </c>
      <c r="CB59">
        <v>-16997.275996162207</v>
      </c>
    </row>
    <row r="60" spans="9:80" x14ac:dyDescent="0.15">
      <c r="AZ60" s="24">
        <v>57</v>
      </c>
      <c r="BA60" s="24">
        <v>158.98940426705937</v>
      </c>
      <c r="BB60" s="24">
        <v>137.25</v>
      </c>
      <c r="BC60" s="24">
        <v>11953.8</v>
      </c>
      <c r="BD60" s="24">
        <v>8987.3369531249991</v>
      </c>
      <c r="BZ60">
        <v>2697.8223276349895</v>
      </c>
      <c r="CA60">
        <v>-1943.7448178508751</v>
      </c>
      <c r="CB60">
        <v>-16997.198740086522</v>
      </c>
    </row>
    <row r="61" spans="9:80" x14ac:dyDescent="0.15">
      <c r="AZ61" s="24">
        <v>58</v>
      </c>
      <c r="BA61" s="24">
        <v>158.98940426591028</v>
      </c>
      <c r="BB61" s="24">
        <v>137.25</v>
      </c>
      <c r="BC61" s="24">
        <v>12091.05</v>
      </c>
      <c r="BD61" s="24">
        <v>9145.0095312499998</v>
      </c>
      <c r="BZ61">
        <v>2697.8328632824991</v>
      </c>
      <c r="CA61">
        <v>-1943.7324965003982</v>
      </c>
      <c r="CB61">
        <v>-16997.185406488054</v>
      </c>
    </row>
    <row r="62" spans="9:80" x14ac:dyDescent="0.15">
      <c r="AZ62" s="24">
        <v>59</v>
      </c>
      <c r="BA62" s="24">
        <v>158.93882817999955</v>
      </c>
      <c r="BB62" s="24">
        <v>68.06</v>
      </c>
      <c r="BC62" s="24">
        <v>12159.109999999999</v>
      </c>
      <c r="BD62" s="24">
        <v>9302.6821093750004</v>
      </c>
      <c r="BZ62">
        <v>2697.8818734482811</v>
      </c>
      <c r="CA62">
        <v>-1943.6769516458455</v>
      </c>
      <c r="CB62">
        <v>-16997.123380696969</v>
      </c>
    </row>
    <row r="63" spans="9:80" x14ac:dyDescent="0.15">
      <c r="AZ63" s="24">
        <v>60</v>
      </c>
      <c r="BA63" s="24">
        <v>154.73021527057176</v>
      </c>
      <c r="BB63" s="24">
        <v>154.72999999999999</v>
      </c>
      <c r="BC63" s="24">
        <v>12313.839999999998</v>
      </c>
      <c r="BD63" s="24">
        <v>9460.3546875000011</v>
      </c>
      <c r="BZ63">
        <v>2697.9214376012451</v>
      </c>
      <c r="CA63">
        <v>-1943.6334959368526</v>
      </c>
      <c r="CB63">
        <v>-16997.073309495474</v>
      </c>
    </row>
    <row r="64" spans="9:80" x14ac:dyDescent="0.15">
      <c r="AZ64" s="25">
        <v>61</v>
      </c>
      <c r="BA64" s="25">
        <v>153.91809724918596</v>
      </c>
      <c r="BB64" s="25">
        <v>153.94999999999999</v>
      </c>
      <c r="BC64" s="25">
        <v>12467.789999999999</v>
      </c>
      <c r="BD64" s="25">
        <v>9618.0272656250017</v>
      </c>
      <c r="BZ64">
        <v>2697.9346604799321</v>
      </c>
      <c r="CA64">
        <v>-1943.6194199692177</v>
      </c>
      <c r="CB64">
        <v>-16997.056575018087</v>
      </c>
    </row>
    <row r="65" spans="52:80" x14ac:dyDescent="0.15">
      <c r="AZ65" s="25">
        <v>62</v>
      </c>
      <c r="BA65" s="25">
        <v>153.72119872203459</v>
      </c>
      <c r="BB65" s="25">
        <v>97.46</v>
      </c>
      <c r="BC65" s="25">
        <v>12565.249999999998</v>
      </c>
      <c r="BD65" s="25">
        <v>9775.6998437500024</v>
      </c>
      <c r="BZ65">
        <v>2697.9760358242988</v>
      </c>
      <c r="CA65">
        <v>-1943.5767311218551</v>
      </c>
      <c r="CB65">
        <v>-16997.004211627253</v>
      </c>
    </row>
    <row r="66" spans="52:80" x14ac:dyDescent="0.15">
      <c r="AZ66" s="25">
        <v>63</v>
      </c>
      <c r="BA66" s="25">
        <v>152.69718120806533</v>
      </c>
      <c r="BB66" s="25">
        <v>84.15</v>
      </c>
      <c r="BC66" s="25">
        <v>12649.399999999998</v>
      </c>
      <c r="BD66" s="25">
        <v>9933.3724218750031</v>
      </c>
      <c r="BZ66">
        <v>2698.0195868095921</v>
      </c>
      <c r="CA66">
        <v>-1943.5331801365619</v>
      </c>
      <c r="CB66">
        <v>-16996.949094810727</v>
      </c>
    </row>
    <row r="67" spans="52:80" x14ac:dyDescent="0.15">
      <c r="AZ67" s="25">
        <v>64</v>
      </c>
      <c r="BA67" s="25">
        <v>152.48179302271041</v>
      </c>
      <c r="BB67" s="25">
        <v>166.66</v>
      </c>
      <c r="BC67" s="25">
        <v>12816.059999999998</v>
      </c>
      <c r="BD67" s="25">
        <v>10091.045000000004</v>
      </c>
      <c r="BZ67">
        <v>2698.0750421381008</v>
      </c>
      <c r="CA67">
        <v>-1943.479431125854</v>
      </c>
      <c r="CB67">
        <v>-16996.878912215634</v>
      </c>
    </row>
    <row r="68" spans="52:80" x14ac:dyDescent="0.15">
      <c r="AZ68" s="25">
        <v>65</v>
      </c>
      <c r="BA68" s="25">
        <v>150.13632219575803</v>
      </c>
      <c r="BB68" s="25">
        <v>150.13</v>
      </c>
      <c r="BC68" s="25">
        <v>12966.189999999997</v>
      </c>
      <c r="BD68" s="25">
        <v>10248.717578125004</v>
      </c>
      <c r="BZ68">
        <v>2698.1047396950571</v>
      </c>
      <c r="CA68">
        <v>-1943.451533420834</v>
      </c>
      <c r="CB68">
        <v>-16996.841327881157</v>
      </c>
    </row>
    <row r="69" spans="52:80" x14ac:dyDescent="0.15">
      <c r="AZ69" s="25">
        <v>66</v>
      </c>
      <c r="BA69" s="25">
        <v>148.05963379700978</v>
      </c>
      <c r="BB69" s="25">
        <v>56.79</v>
      </c>
      <c r="BC69" s="25">
        <v>13022.979999999998</v>
      </c>
      <c r="BD69" s="25">
        <v>10406.390156250005</v>
      </c>
      <c r="BZ69">
        <v>2698.1562395922406</v>
      </c>
      <c r="CA69">
        <v>-1943.4046454547415</v>
      </c>
      <c r="CB69">
        <v>-16996.776151160928</v>
      </c>
    </row>
    <row r="70" spans="52:80" x14ac:dyDescent="0.15">
      <c r="AZ70" s="25">
        <v>67</v>
      </c>
      <c r="BA70" s="25">
        <v>147.16542229524336</v>
      </c>
      <c r="BB70" s="25">
        <v>215.57</v>
      </c>
      <c r="BC70" s="25">
        <v>13238.549999999997</v>
      </c>
      <c r="BD70" s="25">
        <v>10564.062734375006</v>
      </c>
      <c r="BZ70">
        <v>2698.1642781551368</v>
      </c>
      <c r="CA70">
        <v>-1943.3975526051272</v>
      </c>
      <c r="CB70">
        <v>-16996.765977797608</v>
      </c>
    </row>
    <row r="71" spans="52:80" x14ac:dyDescent="0.15">
      <c r="AZ71" s="25">
        <v>68</v>
      </c>
      <c r="BA71" s="25">
        <v>146.41214706084429</v>
      </c>
      <c r="BB71" s="25">
        <v>63.92</v>
      </c>
      <c r="BC71" s="25">
        <v>13302.469999999998</v>
      </c>
      <c r="BD71" s="25">
        <v>10721.735312500006</v>
      </c>
      <c r="BZ71">
        <v>2698.1694993646356</v>
      </c>
      <c r="CA71">
        <v>-1943.3930880926571</v>
      </c>
      <c r="CB71">
        <v>-16996.759369991974</v>
      </c>
    </row>
    <row r="72" spans="52:80" x14ac:dyDescent="0.15">
      <c r="AZ72" s="25">
        <v>69</v>
      </c>
      <c r="BA72" s="25">
        <v>145.60941922335039</v>
      </c>
      <c r="BB72" s="25">
        <v>145.61000000000001</v>
      </c>
      <c r="BC72" s="25">
        <v>13448.079999999998</v>
      </c>
      <c r="BD72" s="25">
        <v>10879.407890625007</v>
      </c>
      <c r="BZ72">
        <v>2698.2147723764983</v>
      </c>
      <c r="CA72">
        <v>-1943.3555761685425</v>
      </c>
      <c r="CB72">
        <v>-16996.702073830438</v>
      </c>
    </row>
    <row r="73" spans="52:80" x14ac:dyDescent="0.15">
      <c r="AZ73" s="25">
        <v>70</v>
      </c>
      <c r="BA73" s="25">
        <v>145.21864252756689</v>
      </c>
      <c r="BB73" s="25">
        <v>53.07</v>
      </c>
      <c r="BC73" s="25">
        <v>13501.149999999998</v>
      </c>
      <c r="BD73" s="25">
        <v>11037.080468750008</v>
      </c>
      <c r="BZ73">
        <v>2698.2181209308369</v>
      </c>
      <c r="CA73">
        <v>-1943.3528878925244</v>
      </c>
      <c r="CB73">
        <v>-16996.697836000829</v>
      </c>
    </row>
    <row r="74" spans="52:80" x14ac:dyDescent="0.15">
      <c r="AZ74" s="25">
        <v>71</v>
      </c>
      <c r="BA74" s="25">
        <v>144.48886989879855</v>
      </c>
      <c r="BB74" s="25">
        <v>219.63</v>
      </c>
      <c r="BC74" s="25">
        <v>13720.779999999997</v>
      </c>
      <c r="BD74" s="25">
        <v>11194.753046875008</v>
      </c>
      <c r="BZ74">
        <v>2698.2196103296983</v>
      </c>
      <c r="CA74">
        <v>-1943.3517294711878</v>
      </c>
      <c r="CB74">
        <v>-16996.695951062444</v>
      </c>
    </row>
    <row r="75" spans="52:80" x14ac:dyDescent="0.15">
      <c r="AZ75" s="25">
        <v>72</v>
      </c>
      <c r="BA75" s="25">
        <v>143.31088935192494</v>
      </c>
      <c r="BB75" s="25">
        <v>77.62</v>
      </c>
      <c r="BC75" s="25">
        <v>13798.399999999998</v>
      </c>
      <c r="BD75" s="25">
        <v>11352.425625000009</v>
      </c>
      <c r="BZ75">
        <v>2698.2727688120908</v>
      </c>
      <c r="CA75">
        <v>-1943.3116785597958</v>
      </c>
      <c r="CB75">
        <v>-16996.628675286684</v>
      </c>
    </row>
    <row r="76" spans="52:80" x14ac:dyDescent="0.15">
      <c r="AZ76" s="24">
        <v>73</v>
      </c>
      <c r="BA76" s="24">
        <v>141.13781500914519</v>
      </c>
      <c r="BB76" s="24">
        <v>153.5</v>
      </c>
      <c r="BC76" s="24">
        <v>13951.899999999998</v>
      </c>
      <c r="BD76" s="24">
        <v>11510.09820312501</v>
      </c>
      <c r="BZ76">
        <v>2698.3306779802601</v>
      </c>
      <c r="CA76">
        <v>-1943.2694205181588</v>
      </c>
      <c r="CB76">
        <v>-16996.555387185948</v>
      </c>
    </row>
    <row r="77" spans="52:80" x14ac:dyDescent="0.15">
      <c r="AZ77" s="24">
        <v>74</v>
      </c>
      <c r="BA77" s="24">
        <v>139.56014742173932</v>
      </c>
      <c r="BB77" s="24">
        <v>139.56</v>
      </c>
      <c r="BC77" s="24">
        <v>14091.459999999997</v>
      </c>
      <c r="BD77" s="24">
        <v>11667.77078125001</v>
      </c>
      <c r="BZ77">
        <v>2698.35726566421</v>
      </c>
      <c r="CA77">
        <v>-1943.2506318881676</v>
      </c>
      <c r="CB77">
        <v>-16996.521738613174</v>
      </c>
    </row>
    <row r="78" spans="52:80" x14ac:dyDescent="0.15">
      <c r="AZ78" s="24">
        <v>75</v>
      </c>
      <c r="BA78" s="24">
        <v>139.44453232187314</v>
      </c>
      <c r="BB78" s="24">
        <v>116.52</v>
      </c>
      <c r="BC78" s="24">
        <v>14207.979999999998</v>
      </c>
      <c r="BD78" s="24">
        <v>11825.443359375011</v>
      </c>
      <c r="BZ78">
        <v>2698.3762122278172</v>
      </c>
      <c r="CA78">
        <v>-1943.2376684499104</v>
      </c>
      <c r="CB78">
        <v>-16996.497760412381</v>
      </c>
    </row>
    <row r="79" spans="52:80" x14ac:dyDescent="0.15">
      <c r="AZ79" s="24">
        <v>76</v>
      </c>
      <c r="BA79" s="24">
        <v>138.7905071995213</v>
      </c>
      <c r="BB79" s="24">
        <v>104.72</v>
      </c>
      <c r="BC79" s="24">
        <v>14312.699999999997</v>
      </c>
      <c r="BD79" s="24">
        <v>11983.115937500012</v>
      </c>
      <c r="BZ79">
        <v>2698.3781301334525</v>
      </c>
      <c r="CA79">
        <v>-1943.2363981487754</v>
      </c>
      <c r="CB79">
        <v>-16996.495333168717</v>
      </c>
    </row>
    <row r="80" spans="52:80" x14ac:dyDescent="0.15">
      <c r="AZ80" s="24">
        <v>77</v>
      </c>
      <c r="BA80" s="24">
        <v>136.68182456692907</v>
      </c>
      <c r="BB80" s="24">
        <v>136.68</v>
      </c>
      <c r="BC80" s="24">
        <v>14449.379999999997</v>
      </c>
      <c r="BD80" s="24">
        <v>12140.788515625012</v>
      </c>
      <c r="BZ80">
        <v>2698.4124306582175</v>
      </c>
      <c r="CA80">
        <v>-1943.2144106329006</v>
      </c>
      <c r="CB80">
        <v>-16996.451923456687</v>
      </c>
    </row>
    <row r="81" spans="52:80" x14ac:dyDescent="0.15">
      <c r="AZ81" s="24">
        <v>78</v>
      </c>
      <c r="BA81" s="24">
        <v>136.27093769758699</v>
      </c>
      <c r="BB81" s="24">
        <v>136.27000000000001</v>
      </c>
      <c r="BC81" s="24">
        <v>14585.649999999998</v>
      </c>
      <c r="BD81" s="24">
        <v>12298.461093750013</v>
      </c>
      <c r="BZ81">
        <v>2698.4616715065272</v>
      </c>
      <c r="CA81">
        <v>-1943.1838688409107</v>
      </c>
      <c r="CB81">
        <v>-16996.389605720738</v>
      </c>
    </row>
    <row r="82" spans="52:80" x14ac:dyDescent="0.15">
      <c r="AZ82" s="24">
        <v>79</v>
      </c>
      <c r="BA82" s="24">
        <v>134.30446492445648</v>
      </c>
      <c r="BB82" s="24">
        <v>134.30000000000001</v>
      </c>
      <c r="BC82" s="24">
        <v>14719.949999999997</v>
      </c>
      <c r="BD82" s="24">
        <v>12456.133671875014</v>
      </c>
      <c r="BZ82">
        <v>2698.4639688227935</v>
      </c>
      <c r="CA82">
        <v>-1943.1824904511511</v>
      </c>
      <c r="CB82">
        <v>-16996.3866983064</v>
      </c>
    </row>
    <row r="83" spans="52:80" x14ac:dyDescent="0.15">
      <c r="AZ83" s="24">
        <v>80</v>
      </c>
      <c r="BA83" s="24">
        <v>132.95152640109785</v>
      </c>
      <c r="BB83" s="24">
        <v>132.94</v>
      </c>
      <c r="BC83" s="24">
        <v>14852.889999999998</v>
      </c>
      <c r="BD83" s="24">
        <v>12613.806250000014</v>
      </c>
      <c r="BZ83">
        <v>2698.4810369992824</v>
      </c>
      <c r="CA83">
        <v>-1943.1725866944225</v>
      </c>
      <c r="CB83">
        <v>-16996.36509733582</v>
      </c>
    </row>
    <row r="84" spans="52:80" x14ac:dyDescent="0.15">
      <c r="AZ84" s="24">
        <v>81</v>
      </c>
      <c r="BA84" s="24">
        <v>131.81076829093041</v>
      </c>
      <c r="BB84" s="24">
        <v>133.5</v>
      </c>
      <c r="BC84" s="24">
        <v>14986.389999999998</v>
      </c>
      <c r="BD84" s="24">
        <v>12771.478828125015</v>
      </c>
      <c r="BZ84">
        <v>2698.5224244267492</v>
      </c>
      <c r="CA84">
        <v>-1943.1493693570633</v>
      </c>
      <c r="CB84">
        <v>-16996.312718652978</v>
      </c>
    </row>
    <row r="85" spans="52:80" x14ac:dyDescent="0.15">
      <c r="AZ85" s="24">
        <v>82</v>
      </c>
      <c r="BA85" s="24">
        <v>129.61863666702376</v>
      </c>
      <c r="BB85" s="24">
        <v>129.62</v>
      </c>
      <c r="BC85" s="24">
        <v>15116.009999999998</v>
      </c>
      <c r="BD85" s="24">
        <v>12929.151406250015</v>
      </c>
      <c r="BZ85">
        <v>2698.6562594371785</v>
      </c>
      <c r="CA85">
        <v>-1943.0768082068307</v>
      </c>
      <c r="CB85">
        <v>-16996.143341090912</v>
      </c>
    </row>
    <row r="86" spans="52:80" x14ac:dyDescent="0.15">
      <c r="AZ86" s="24">
        <v>83</v>
      </c>
      <c r="BA86" s="24">
        <v>127.67380817295859</v>
      </c>
      <c r="BB86" s="24">
        <v>127.67</v>
      </c>
      <c r="BC86" s="24">
        <v>15243.679999999998</v>
      </c>
      <c r="BD86" s="24">
        <v>13086.823984375016</v>
      </c>
      <c r="BZ86">
        <v>2698.8877957415343</v>
      </c>
      <c r="CA86">
        <v>-1942.9555272855018</v>
      </c>
      <c r="CB86">
        <v>-16995.850315711112</v>
      </c>
    </row>
    <row r="87" spans="52:80" x14ac:dyDescent="0.15">
      <c r="AZ87" s="24">
        <v>84</v>
      </c>
      <c r="BA87" s="24">
        <v>127.49773037510165</v>
      </c>
      <c r="BB87" s="24">
        <v>127.38</v>
      </c>
      <c r="BC87" s="24">
        <v>15371.059999999998</v>
      </c>
      <c r="BD87" s="24">
        <v>13244.496562500017</v>
      </c>
      <c r="BZ87">
        <v>2699.4272872709048</v>
      </c>
      <c r="CA87">
        <v>-1942.682608041232</v>
      </c>
      <c r="CB87">
        <v>-16995.167551464991</v>
      </c>
    </row>
    <row r="88" spans="52:80" x14ac:dyDescent="0.15">
      <c r="AZ88" s="25">
        <v>85</v>
      </c>
      <c r="BA88" s="25">
        <v>127.47325980708005</v>
      </c>
      <c r="BB88" s="25">
        <v>127.38</v>
      </c>
      <c r="BC88" s="25">
        <v>15498.439999999997</v>
      </c>
      <c r="BD88" s="25">
        <v>13402.169140625017</v>
      </c>
      <c r="BZ88">
        <v>2700.9226282048676</v>
      </c>
      <c r="CA88">
        <v>-1941.9523252595295</v>
      </c>
      <c r="CB88">
        <v>-16993.275092974192</v>
      </c>
    </row>
    <row r="89" spans="52:80" x14ac:dyDescent="0.15">
      <c r="AZ89" s="25">
        <v>86</v>
      </c>
      <c r="BA89" s="25">
        <v>125.8053267893649</v>
      </c>
      <c r="BB89" s="25">
        <v>125.8</v>
      </c>
      <c r="BC89" s="25">
        <v>15624.239999999996</v>
      </c>
      <c r="BD89" s="25">
        <v>13559.841718750018</v>
      </c>
      <c r="BZ89">
        <v>2702.4136193543877</v>
      </c>
      <c r="CA89">
        <v>-1941.2496742580315</v>
      </c>
      <c r="CB89">
        <v>-16991.388139439699</v>
      </c>
    </row>
    <row r="90" spans="52:80" x14ac:dyDescent="0.15">
      <c r="AZ90" s="25">
        <v>87</v>
      </c>
      <c r="BA90" s="25">
        <v>124.79580049731267</v>
      </c>
      <c r="BB90" s="25">
        <v>186.96</v>
      </c>
      <c r="BC90" s="25">
        <v>15811.199999999995</v>
      </c>
      <c r="BD90" s="25">
        <v>13717.514296875019</v>
      </c>
      <c r="BZ90">
        <v>2704.0452902624597</v>
      </c>
      <c r="CA90">
        <v>-1940.5080056634533</v>
      </c>
      <c r="CB90">
        <v>-16989.323145835875</v>
      </c>
    </row>
    <row r="91" spans="52:80" x14ac:dyDescent="0.15">
      <c r="AZ91" s="25">
        <v>88</v>
      </c>
      <c r="BA91" s="25">
        <v>124.52831898855386</v>
      </c>
      <c r="BB91" s="25">
        <v>157.19999999999999</v>
      </c>
      <c r="BC91" s="25">
        <v>15968.399999999996</v>
      </c>
      <c r="BD91" s="25">
        <v>13875.186875000019</v>
      </c>
      <c r="BZ91">
        <v>2704.1115746621977</v>
      </c>
      <c r="CA91">
        <v>-1940.4789596905348</v>
      </c>
      <c r="CB91">
        <v>-16989.239258294081</v>
      </c>
    </row>
    <row r="92" spans="52:80" x14ac:dyDescent="0.15">
      <c r="AZ92" s="25">
        <v>89</v>
      </c>
      <c r="BA92" s="25">
        <v>124.4004576455321</v>
      </c>
      <c r="BB92" s="25">
        <v>76.81</v>
      </c>
      <c r="BC92" s="25">
        <v>16045.209999999995</v>
      </c>
      <c r="BD92" s="25">
        <v>14032.85945312502</v>
      </c>
      <c r="BZ92">
        <v>2849.9929927616886</v>
      </c>
      <c r="CA92">
        <v>-1878.8845831596384</v>
      </c>
      <c r="CB92">
        <v>-16804.616125159897</v>
      </c>
    </row>
    <row r="93" spans="52:80" x14ac:dyDescent="0.15">
      <c r="AZ93" s="25">
        <v>90</v>
      </c>
      <c r="BA93" s="25">
        <v>123.74737468704653</v>
      </c>
      <c r="BB93" s="25">
        <v>123.74</v>
      </c>
      <c r="BC93" s="25">
        <v>16168.949999999995</v>
      </c>
      <c r="BD93" s="25">
        <v>14190.532031250021</v>
      </c>
      <c r="BZ93">
        <v>3060.7632194012012</v>
      </c>
      <c r="CA93">
        <v>-1793.1867987018145</v>
      </c>
      <c r="CB93">
        <v>-16537.871668459797</v>
      </c>
    </row>
    <row r="94" spans="52:80" x14ac:dyDescent="0.15">
      <c r="AZ94" s="25">
        <v>91</v>
      </c>
      <c r="BA94" s="25">
        <v>123.18312768881339</v>
      </c>
      <c r="BB94" s="25">
        <v>123.18</v>
      </c>
      <c r="BC94" s="25">
        <v>16292.129999999996</v>
      </c>
      <c r="BD94" s="25">
        <v>14348.204609375021</v>
      </c>
      <c r="BZ94">
        <v>3250.315598656553</v>
      </c>
      <c r="CA94">
        <v>-1719.0141285584159</v>
      </c>
      <c r="CB94">
        <v>-16297.979880958148</v>
      </c>
    </row>
    <row r="95" spans="52:80" x14ac:dyDescent="0.15">
      <c r="AZ95" s="25">
        <v>92</v>
      </c>
      <c r="BA95" s="25">
        <v>122.53686404742471</v>
      </c>
      <c r="BB95" s="25">
        <v>72.58</v>
      </c>
      <c r="BC95" s="25">
        <v>16364.709999999995</v>
      </c>
      <c r="BD95" s="25">
        <v>14505.877187500022</v>
      </c>
      <c r="BZ95">
        <v>3271.433308721409</v>
      </c>
      <c r="CA95">
        <v>-1711.0666032651909</v>
      </c>
      <c r="CB95">
        <v>-16271.253942537847</v>
      </c>
    </row>
    <row r="96" spans="52:80" x14ac:dyDescent="0.15">
      <c r="AZ96" s="25">
        <v>93</v>
      </c>
      <c r="BA96" s="25">
        <v>121.97163601876166</v>
      </c>
      <c r="BB96" s="25">
        <v>240.88</v>
      </c>
      <c r="BC96" s="25">
        <v>16605.589999999997</v>
      </c>
      <c r="BD96" s="25">
        <v>14663.549765625023</v>
      </c>
      <c r="BZ96">
        <v>3344.9862852882707</v>
      </c>
      <c r="CA96">
        <v>-1684.4623351452624</v>
      </c>
      <c r="CB96">
        <v>-16178.167508624392</v>
      </c>
    </row>
    <row r="97" spans="52:80" x14ac:dyDescent="0.15">
      <c r="AZ97" s="25">
        <v>94</v>
      </c>
      <c r="BA97" s="25">
        <v>121.97163573602873</v>
      </c>
      <c r="BB97" s="25">
        <v>240.88</v>
      </c>
      <c r="BC97" s="25">
        <v>16846.469999999998</v>
      </c>
      <c r="BD97" s="25">
        <v>14821.222343750023</v>
      </c>
      <c r="BZ97">
        <v>3533.9093730626832</v>
      </c>
      <c r="CA97">
        <v>-1618.8364204446771</v>
      </c>
      <c r="CB97">
        <v>-15939.072133485464</v>
      </c>
    </row>
    <row r="98" spans="52:80" x14ac:dyDescent="0.15">
      <c r="AZ98" s="25">
        <v>95</v>
      </c>
      <c r="BA98" s="25">
        <v>121.13461574195438</v>
      </c>
      <c r="BB98" s="25">
        <v>175.81</v>
      </c>
      <c r="BC98" s="25">
        <v>17022.28</v>
      </c>
      <c r="BD98" s="25">
        <v>14978.894921875024</v>
      </c>
      <c r="BZ98">
        <v>3534.3882383328782</v>
      </c>
      <c r="CA98">
        <v>-1618.6767986879452</v>
      </c>
      <c r="CB98">
        <v>-15938.466096008695</v>
      </c>
    </row>
    <row r="99" spans="52:80" x14ac:dyDescent="0.15">
      <c r="AZ99" s="25">
        <v>96</v>
      </c>
      <c r="BA99" s="25">
        <v>120.73168531906251</v>
      </c>
      <c r="BB99" s="25">
        <v>232.55</v>
      </c>
      <c r="BC99" s="25">
        <v>17254.829999999998</v>
      </c>
      <c r="BD99" s="25">
        <v>15136.567500000025</v>
      </c>
      <c r="BZ99">
        <v>3853.8327229616725</v>
      </c>
      <c r="CA99">
        <v>-1516.5862932911136</v>
      </c>
      <c r="CB99">
        <v>-15534.186768436073</v>
      </c>
    </row>
    <row r="100" spans="52:80" x14ac:dyDescent="0.15">
      <c r="AZ100" s="24">
        <v>97</v>
      </c>
      <c r="BA100" s="24">
        <v>120.62360714781184</v>
      </c>
      <c r="BB100" s="24">
        <v>85.48</v>
      </c>
      <c r="BC100" s="24">
        <v>17340.309999999998</v>
      </c>
      <c r="BD100" s="24">
        <v>15294.240078125025</v>
      </c>
      <c r="BZ100">
        <v>4031.8028776322808</v>
      </c>
      <c r="CA100">
        <v>-1462.1056336980705</v>
      </c>
      <c r="CB100">
        <v>-15308.953095856508</v>
      </c>
    </row>
    <row r="101" spans="52:80" x14ac:dyDescent="0.15">
      <c r="AZ101" s="24">
        <v>98</v>
      </c>
      <c r="BA101" s="24">
        <v>120.41108178884957</v>
      </c>
      <c r="BB101" s="24">
        <v>66.14</v>
      </c>
      <c r="BC101" s="24">
        <v>17406.449999999997</v>
      </c>
      <c r="BD101" s="24">
        <v>15451.912656250026</v>
      </c>
      <c r="BZ101">
        <v>4231.9553933098778</v>
      </c>
      <c r="CA101">
        <v>-1403.475098802613</v>
      </c>
      <c r="CB101">
        <v>-15055.646094659925</v>
      </c>
    </row>
    <row r="102" spans="52:80" x14ac:dyDescent="0.15">
      <c r="AZ102" s="24">
        <v>99</v>
      </c>
      <c r="BA102" s="24">
        <v>119.84058152396162</v>
      </c>
      <c r="BB102" s="24">
        <v>91.97</v>
      </c>
      <c r="BC102" s="24">
        <v>17498.419999999998</v>
      </c>
      <c r="BD102" s="24">
        <v>15609.585234375027</v>
      </c>
      <c r="BZ102">
        <v>4270.925774077612</v>
      </c>
      <c r="CA102">
        <v>-1392.563392187647</v>
      </c>
      <c r="CB102">
        <v>-15006.326353389901</v>
      </c>
    </row>
    <row r="103" spans="52:80" x14ac:dyDescent="0.15">
      <c r="AZ103" s="24">
        <v>100</v>
      </c>
      <c r="BA103" s="24">
        <v>119.3692281829055</v>
      </c>
      <c r="BB103" s="24">
        <v>92.78</v>
      </c>
      <c r="BC103" s="24">
        <v>17591.199999999997</v>
      </c>
      <c r="BD103" s="24">
        <v>15767.257812500027</v>
      </c>
      <c r="BZ103">
        <v>4708.7472207543478</v>
      </c>
      <c r="CA103">
        <v>-1275.5220153532723</v>
      </c>
      <c r="CB103">
        <v>-14452.232704645186</v>
      </c>
    </row>
    <row r="104" spans="52:80" x14ac:dyDescent="0.15">
      <c r="AZ104" s="24">
        <v>101</v>
      </c>
      <c r="BA104" s="24">
        <v>119.01007189817106</v>
      </c>
      <c r="BB104" s="24">
        <v>118.95</v>
      </c>
      <c r="BC104" s="24">
        <v>17710.149999999998</v>
      </c>
      <c r="BD104" s="24">
        <v>15924.930390625028</v>
      </c>
      <c r="BZ104">
        <v>4737.4858051512256</v>
      </c>
      <c r="CA104">
        <v>-1268.1964938403428</v>
      </c>
      <c r="CB104">
        <v>-14415.862016984513</v>
      </c>
    </row>
    <row r="105" spans="52:80" x14ac:dyDescent="0.15">
      <c r="AZ105" s="24">
        <v>102</v>
      </c>
      <c r="BA105" s="24">
        <v>118.33904186359896</v>
      </c>
      <c r="BB105" s="24">
        <v>107.86</v>
      </c>
      <c r="BC105" s="24">
        <v>17818.009999999998</v>
      </c>
      <c r="BD105" s="24">
        <v>16082.602968750029</v>
      </c>
      <c r="BZ105">
        <v>5218.0370380329186</v>
      </c>
      <c r="CA105">
        <v>-1151.5578450826501</v>
      </c>
      <c r="CB105">
        <v>-13807.690836569978</v>
      </c>
    </row>
    <row r="106" spans="52:80" x14ac:dyDescent="0.15">
      <c r="AZ106" s="24">
        <v>103</v>
      </c>
      <c r="BA106" s="24">
        <v>117.71719169067653</v>
      </c>
      <c r="BB106" s="24">
        <v>63.39</v>
      </c>
      <c r="BC106" s="24">
        <v>17881.399999999998</v>
      </c>
      <c r="BD106" s="24">
        <v>16240.275546875029</v>
      </c>
      <c r="BZ106">
        <v>5411.6431429263603</v>
      </c>
      <c r="CA106">
        <v>-1106.8795131841639</v>
      </c>
      <c r="CB106">
        <v>-13562.668775878497</v>
      </c>
    </row>
    <row r="107" spans="52:80" x14ac:dyDescent="0.15">
      <c r="AZ107" s="24">
        <v>104</v>
      </c>
      <c r="BA107" s="24">
        <v>117.67372999633015</v>
      </c>
      <c r="BB107" s="24">
        <v>138.88</v>
      </c>
      <c r="BC107" s="24">
        <v>18020.28</v>
      </c>
      <c r="BD107" s="24">
        <v>16397.948125000028</v>
      </c>
      <c r="BZ107">
        <v>5584.5829699932947</v>
      </c>
      <c r="CA107">
        <v>-1068.9974558266449</v>
      </c>
      <c r="CB107">
        <v>-13343.801334550184</v>
      </c>
    </row>
    <row r="108" spans="52:80" x14ac:dyDescent="0.15">
      <c r="AZ108" s="24">
        <v>105</v>
      </c>
      <c r="BA108" s="24">
        <v>117.16363189357112</v>
      </c>
      <c r="BB108" s="24">
        <v>70.62</v>
      </c>
      <c r="BC108" s="24">
        <v>18090.899999999998</v>
      </c>
      <c r="BD108" s="24">
        <v>16555.620703125027</v>
      </c>
      <c r="BZ108">
        <v>5933.4524938276481</v>
      </c>
      <c r="CA108">
        <v>-996.59057352140144</v>
      </c>
      <c r="CB108">
        <v>-12902.282562766635</v>
      </c>
    </row>
    <row r="109" spans="52:80" x14ac:dyDescent="0.15">
      <c r="AZ109" s="24">
        <v>106</v>
      </c>
      <c r="BA109" s="24">
        <v>116.80780973398471</v>
      </c>
      <c r="BB109" s="24">
        <v>89.47</v>
      </c>
      <c r="BC109" s="24">
        <v>18180.37</v>
      </c>
      <c r="BD109" s="24">
        <v>16713.293281250026</v>
      </c>
      <c r="BZ109">
        <v>6522.1383815322024</v>
      </c>
      <c r="CA109">
        <v>-881.05409088779709</v>
      </c>
      <c r="CB109">
        <v>-12157.259417010193</v>
      </c>
    </row>
    <row r="110" spans="52:80" x14ac:dyDescent="0.15">
      <c r="AZ110" s="24">
        <v>107</v>
      </c>
      <c r="BA110" s="24">
        <v>114.13312113920716</v>
      </c>
      <c r="BB110" s="24">
        <v>57.57</v>
      </c>
      <c r="BC110" s="24">
        <v>18237.939999999999</v>
      </c>
      <c r="BD110" s="24">
        <v>16870.965859375025</v>
      </c>
      <c r="BZ110">
        <v>6812.7411845334827</v>
      </c>
      <c r="CA110">
        <v>-827.23875699867108</v>
      </c>
      <c r="CB110">
        <v>-11789.481253851112</v>
      </c>
    </row>
    <row r="111" spans="52:80" x14ac:dyDescent="0.15">
      <c r="AZ111" s="24">
        <v>108</v>
      </c>
      <c r="BA111" s="24">
        <v>113.59954091151947</v>
      </c>
      <c r="BB111" s="24">
        <v>142.97999999999999</v>
      </c>
      <c r="BC111" s="24">
        <v>18380.919999999998</v>
      </c>
      <c r="BD111" s="24">
        <v>17028.638437500023</v>
      </c>
      <c r="BZ111">
        <v>7134.5739258514441</v>
      </c>
      <c r="CA111">
        <v>-771.13947181480648</v>
      </c>
      <c r="CB111">
        <v>-11382.17942047599</v>
      </c>
    </row>
    <row r="112" spans="52:80" x14ac:dyDescent="0.15">
      <c r="AZ112" s="25">
        <v>109</v>
      </c>
      <c r="BA112" s="25">
        <v>106.29467819669337</v>
      </c>
      <c r="BB112" s="25">
        <v>106.29</v>
      </c>
      <c r="BC112" s="25">
        <v>18487.21</v>
      </c>
      <c r="BD112" s="25">
        <v>17186.311015625022</v>
      </c>
      <c r="BZ112">
        <v>7519.8470392323197</v>
      </c>
      <c r="CA112">
        <v>-708.09478053429939</v>
      </c>
      <c r="CB112">
        <v>-10894.589361156519</v>
      </c>
    </row>
    <row r="113" spans="52:80" x14ac:dyDescent="0.15">
      <c r="AZ113" s="25">
        <v>110</v>
      </c>
      <c r="BA113" s="25">
        <v>105.54351142425286</v>
      </c>
      <c r="BB113" s="25">
        <v>101.68</v>
      </c>
      <c r="BC113" s="25">
        <v>18588.89</v>
      </c>
      <c r="BD113" s="25">
        <v>17343.983593750021</v>
      </c>
      <c r="BZ113">
        <v>8336.3766342807485</v>
      </c>
      <c r="CA113">
        <v>-583.04069840976535</v>
      </c>
      <c r="CB113">
        <v>-9861.2140752663272</v>
      </c>
    </row>
    <row r="114" spans="52:80" x14ac:dyDescent="0.15">
      <c r="AZ114" s="25">
        <v>111</v>
      </c>
      <c r="BA114" s="25">
        <v>105.48145008600443</v>
      </c>
      <c r="BB114" s="25">
        <v>52.92</v>
      </c>
      <c r="BC114" s="25">
        <v>18641.809999999998</v>
      </c>
      <c r="BD114" s="25">
        <v>17501.65617187502</v>
      </c>
      <c r="BZ114">
        <v>9175.1239416806202</v>
      </c>
      <c r="CA114">
        <v>-463.21965449549771</v>
      </c>
      <c r="CB114">
        <v>-8799.7207211613077</v>
      </c>
    </row>
    <row r="115" spans="52:80" x14ac:dyDescent="0.15">
      <c r="AZ115" s="25">
        <v>112</v>
      </c>
      <c r="BA115" s="25">
        <v>105.43604529861825</v>
      </c>
      <c r="BB115" s="25">
        <v>114.5</v>
      </c>
      <c r="BC115" s="25">
        <v>18756.309999999998</v>
      </c>
      <c r="BD115" s="25">
        <v>17659.328750000019</v>
      </c>
      <c r="BZ115">
        <v>9338.8989733733761</v>
      </c>
      <c r="CA115">
        <v>-441.47960604070681</v>
      </c>
      <c r="CB115">
        <v>-8592.4519690873076</v>
      </c>
    </row>
    <row r="116" spans="52:80" x14ac:dyDescent="0.15">
      <c r="AZ116" s="25">
        <v>113</v>
      </c>
      <c r="BA116" s="25">
        <v>104.73062505240414</v>
      </c>
      <c r="BB116" s="25">
        <v>78.62</v>
      </c>
      <c r="BC116" s="25">
        <v>18834.929999999997</v>
      </c>
      <c r="BD116" s="25">
        <v>17817.001328125018</v>
      </c>
      <c r="BZ116">
        <v>9731.3844326553844</v>
      </c>
      <c r="CA116">
        <v>-393.27963735695164</v>
      </c>
      <c r="CB116">
        <v>-8095.7341818168625</v>
      </c>
    </row>
    <row r="117" spans="52:80" x14ac:dyDescent="0.15">
      <c r="AZ117" s="25">
        <v>114</v>
      </c>
      <c r="BA117" s="25">
        <v>101.44461195423247</v>
      </c>
      <c r="BB117" s="25">
        <v>105.45</v>
      </c>
      <c r="BC117" s="25">
        <v>18940.379999999997</v>
      </c>
      <c r="BD117" s="25">
        <v>17974.673906250016</v>
      </c>
      <c r="BZ117">
        <v>9886.4259068853007</v>
      </c>
      <c r="CA117">
        <v>-375.75320983530889</v>
      </c>
      <c r="CB117">
        <v>-7899.5183572726528</v>
      </c>
    </row>
    <row r="118" spans="52:80" x14ac:dyDescent="0.15">
      <c r="AZ118" s="25">
        <v>115</v>
      </c>
      <c r="BA118" s="25">
        <v>98.730050440108428</v>
      </c>
      <c r="BB118" s="25">
        <v>114.93</v>
      </c>
      <c r="BC118" s="25">
        <v>19055.309999999998</v>
      </c>
      <c r="BD118" s="25">
        <v>18132.346484375015</v>
      </c>
      <c r="BZ118">
        <v>10160.45682695498</v>
      </c>
      <c r="CA118">
        <v>-347.40518362120417</v>
      </c>
      <c r="CB118">
        <v>-7552.7130704992305</v>
      </c>
    </row>
    <row r="119" spans="52:80" x14ac:dyDescent="0.15">
      <c r="AZ119" s="25">
        <v>116</v>
      </c>
      <c r="BA119" s="25">
        <v>95.607803247779913</v>
      </c>
      <c r="BB119" s="25">
        <v>51.3</v>
      </c>
      <c r="BC119" s="25">
        <v>19106.609999999997</v>
      </c>
      <c r="BD119" s="25">
        <v>18290.019062500014</v>
      </c>
      <c r="BZ119">
        <v>10672.240201751501</v>
      </c>
      <c r="CA119">
        <v>-299.28879795657406</v>
      </c>
      <c r="CB119">
        <v>-6905.015431061147</v>
      </c>
    </row>
    <row r="120" spans="52:80" x14ac:dyDescent="0.15">
      <c r="AZ120" s="25">
        <v>117</v>
      </c>
      <c r="BA120" s="25">
        <v>93.580738219868152</v>
      </c>
      <c r="BB120" s="25">
        <v>140.9</v>
      </c>
      <c r="BC120" s="25">
        <v>19247.509999999998</v>
      </c>
      <c r="BD120" s="25">
        <v>18447.691640625013</v>
      </c>
      <c r="BZ120">
        <v>11438.401900838011</v>
      </c>
      <c r="CA120">
        <v>-234.35984040686981</v>
      </c>
      <c r="CB120">
        <v>-5935.3842387163313</v>
      </c>
    </row>
    <row r="121" spans="52:80" x14ac:dyDescent="0.15">
      <c r="AZ121" s="25">
        <v>118</v>
      </c>
      <c r="BA121" s="25">
        <v>93.196328580651056</v>
      </c>
      <c r="BB121" s="25">
        <v>68.59</v>
      </c>
      <c r="BC121" s="25">
        <v>19316.099999999999</v>
      </c>
      <c r="BD121" s="25">
        <v>18605.364218750012</v>
      </c>
      <c r="BZ121">
        <v>12548.558511827974</v>
      </c>
      <c r="CA121">
        <v>-150.39841604628452</v>
      </c>
      <c r="CB121">
        <v>-4530.4034367692857</v>
      </c>
    </row>
    <row r="122" spans="52:80" x14ac:dyDescent="0.15">
      <c r="AZ122" s="25">
        <v>119</v>
      </c>
      <c r="BA122" s="25">
        <v>92.039389465603179</v>
      </c>
      <c r="BB122" s="25">
        <v>59.77</v>
      </c>
      <c r="BC122" s="25">
        <v>19375.87</v>
      </c>
      <c r="BD122" s="25">
        <v>18763.036796875011</v>
      </c>
      <c r="BZ122">
        <v>12548.558515053011</v>
      </c>
      <c r="CA122">
        <v>-150.39841583128202</v>
      </c>
      <c r="CB122">
        <v>-4530.4034326877754</v>
      </c>
    </row>
    <row r="123" spans="52:80" x14ac:dyDescent="0.15">
      <c r="AZ123" s="25">
        <v>120</v>
      </c>
      <c r="BA123" s="25">
        <v>90.361057118720396</v>
      </c>
      <c r="BB123" s="25">
        <v>99.43</v>
      </c>
      <c r="BC123" s="25">
        <v>19475.3</v>
      </c>
      <c r="BD123" s="25">
        <v>18920.709375000009</v>
      </c>
      <c r="BZ123">
        <v>13295.87028653603</v>
      </c>
      <c r="CA123">
        <v>-107.16550343143786</v>
      </c>
      <c r="CB123">
        <v>-3584.6281415183621</v>
      </c>
    </row>
    <row r="124" spans="52:80" x14ac:dyDescent="0.15">
      <c r="AZ124">
        <v>121</v>
      </c>
      <c r="BA124">
        <v>89.285815025830715</v>
      </c>
      <c r="BB124">
        <v>130.15</v>
      </c>
      <c r="BC124">
        <v>19605.45</v>
      </c>
      <c r="BD124">
        <v>19078.381953125008</v>
      </c>
      <c r="BZ124">
        <v>13663.946095579853</v>
      </c>
      <c r="CA124">
        <v>-89.063414462069659</v>
      </c>
      <c r="CB124">
        <v>-3118.8024730961843</v>
      </c>
    </row>
    <row r="125" spans="52:80" x14ac:dyDescent="0.15">
      <c r="AZ125">
        <v>122</v>
      </c>
      <c r="BA125">
        <v>88.353086777401316</v>
      </c>
      <c r="BB125">
        <v>159.12</v>
      </c>
      <c r="BC125">
        <v>19764.57</v>
      </c>
      <c r="BD125">
        <v>19236.054531250007</v>
      </c>
      <c r="BZ125">
        <v>15098.383962084958</v>
      </c>
      <c r="CA125">
        <v>-30.752932083813448</v>
      </c>
      <c r="CB125">
        <v>-1303.4210718825379</v>
      </c>
    </row>
    <row r="126" spans="52:80" x14ac:dyDescent="0.15">
      <c r="AZ126">
        <v>123</v>
      </c>
      <c r="BA126">
        <v>87.309952916338133</v>
      </c>
      <c r="BB126">
        <v>63.76</v>
      </c>
      <c r="BC126">
        <v>19828.329999999998</v>
      </c>
      <c r="BD126">
        <v>19393.727109375006</v>
      </c>
      <c r="BZ126">
        <v>15977.550075322259</v>
      </c>
      <c r="CA126">
        <v>-2.392734882610057</v>
      </c>
      <c r="CB126">
        <v>-190.77489332280311</v>
      </c>
    </row>
    <row r="127" spans="52:80" x14ac:dyDescent="0.15">
      <c r="AZ127">
        <v>124</v>
      </c>
      <c r="BA127">
        <v>85.079679697555392</v>
      </c>
      <c r="BB127">
        <v>65.84</v>
      </c>
      <c r="BC127">
        <v>19894.169999999998</v>
      </c>
      <c r="BD127">
        <v>19551.399687500005</v>
      </c>
      <c r="BZ127">
        <v>15977.550110663875</v>
      </c>
      <c r="CA127">
        <v>-2.3927340344112622</v>
      </c>
      <c r="CB127">
        <v>-190.77484859551623</v>
      </c>
    </row>
    <row r="128" spans="52:80" x14ac:dyDescent="0.15">
      <c r="AZ128">
        <v>125</v>
      </c>
      <c r="BA128">
        <v>84.221968109626474</v>
      </c>
      <c r="BB128">
        <v>84.21</v>
      </c>
      <c r="BC128">
        <v>19978.379999999997</v>
      </c>
      <c r="BD128">
        <v>19709.072265625004</v>
      </c>
      <c r="BZ128">
        <v>16128.292354635192</v>
      </c>
      <c r="CA128">
        <v>-3.1205047434923472E-9</v>
      </c>
      <c r="CB128">
        <v>-5.015535862185061E-7</v>
      </c>
    </row>
    <row r="129" spans="52:80" x14ac:dyDescent="0.15">
      <c r="AZ129">
        <v>126</v>
      </c>
      <c r="BA129">
        <v>75.288343566577154</v>
      </c>
      <c r="BB129">
        <v>60.87</v>
      </c>
      <c r="BC129">
        <v>20039.249999999996</v>
      </c>
      <c r="BD129">
        <v>19866.744843750002</v>
      </c>
      <c r="BZ129">
        <v>16128.292355031499</v>
      </c>
      <c r="CA129">
        <v>0</v>
      </c>
      <c r="CB129">
        <v>0</v>
      </c>
    </row>
    <row r="130" spans="52:80" x14ac:dyDescent="0.15">
      <c r="AZ130">
        <v>127</v>
      </c>
      <c r="BA130">
        <v>75.12656552594197</v>
      </c>
      <c r="BB130">
        <v>75.069999999999993</v>
      </c>
      <c r="BC130">
        <v>20114.319999999996</v>
      </c>
      <c r="BD130">
        <v>20024.417421875001</v>
      </c>
    </row>
    <row r="131" spans="52:80" x14ac:dyDescent="0.15">
      <c r="AZ131">
        <v>128</v>
      </c>
      <c r="BA131">
        <v>67.776143625461259</v>
      </c>
      <c r="BB131">
        <v>67.77</v>
      </c>
      <c r="BC131">
        <v>20182.089999999997</v>
      </c>
      <c r="BD131">
        <v>20182.09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KNNP_Output1'!$B$12:$B$12" display="Inputs"/>
    <hyperlink ref="D5" location="'KNNP_Output1'!$B$46:$B$46" display="Valid. Error Log"/>
    <hyperlink ref="F5" location="'KNNP_Output1'!$B$71:$B$71" display="Train. Score - Summary"/>
    <hyperlink ref="H5" location="'KNNP_Output1'!$B$79:$B$79" display="Valid. Score - Summary"/>
    <hyperlink ref="J5" location="'KNNP_Output1'!$B$87:$B$87" display="Test Score - Summary"/>
    <hyperlink ref="L5" location="'KNNP_TestLiftChart1'!$B$12:$B$12" display="Test Lift Chart"/>
    <hyperlink ref="B6" location="'KNNP_TestScore1'!$B$12:$B$12" display="Test Score - Detailed Rpt."/>
    <hyperlink ref="D6" location="'KNNP_TrainingLiftChart1'!$B$12:$B$12" display="Training Lift Chart"/>
    <hyperlink ref="F6" location="'KNNP_TrainingScore1'!$B$12:$B$12" display="Train. Score - Detailed Rpt."/>
    <hyperlink ref="H6" location="'KNNP_ValidationLiftChart1'!$B$12:$B$12" display="Validation Lift Chart"/>
    <hyperlink ref="J6" location="'KNNP_ValidationScore1'!$B$12:$B$12" display="Valid. Score - Detailed Rpt.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326"/>
  <sheetViews>
    <sheetView showGridLines="0" workbookViewId="0"/>
  </sheetViews>
  <sheetFormatPr defaultRowHeight="9.6" x14ac:dyDescent="0.15"/>
  <cols>
    <col min="2" max="2" width="19.375" bestFit="1" customWidth="1"/>
    <col min="3" max="3" width="25.125" bestFit="1" customWidth="1"/>
  </cols>
  <sheetData>
    <row r="2" spans="2:28" x14ac:dyDescent="0.15">
      <c r="N2" t="s">
        <v>357</v>
      </c>
    </row>
    <row r="3" spans="2:28" ht="13.8" x14ac:dyDescent="0.3">
      <c r="B3" s="22" t="s">
        <v>257</v>
      </c>
      <c r="C3" s="21" t="s">
        <v>258</v>
      </c>
      <c r="E3" s="22" t="s">
        <v>259</v>
      </c>
      <c r="F3" s="21" t="s">
        <v>0</v>
      </c>
      <c r="G3" s="21" t="s">
        <v>93</v>
      </c>
      <c r="H3" s="21" t="s">
        <v>94</v>
      </c>
      <c r="I3" s="21" t="s">
        <v>95</v>
      </c>
      <c r="J3" s="21" t="s">
        <v>96</v>
      </c>
      <c r="K3" s="21" t="s">
        <v>97</v>
      </c>
      <c r="L3" s="21" t="s">
        <v>4</v>
      </c>
      <c r="M3" s="21" t="s">
        <v>99</v>
      </c>
      <c r="N3" s="21" t="s">
        <v>351</v>
      </c>
      <c r="O3" s="21" t="s">
        <v>350</v>
      </c>
      <c r="P3" s="21" t="s">
        <v>164</v>
      </c>
      <c r="Q3" s="21" t="s">
        <v>165</v>
      </c>
      <c r="R3" s="21" t="s">
        <v>166</v>
      </c>
      <c r="S3" s="21" t="s">
        <v>167</v>
      </c>
      <c r="T3" s="21" t="s">
        <v>168</v>
      </c>
      <c r="U3" s="21" t="s">
        <v>169</v>
      </c>
      <c r="V3" s="21" t="s">
        <v>170</v>
      </c>
      <c r="W3" s="21" t="s">
        <v>171</v>
      </c>
      <c r="X3" s="21" t="s">
        <v>172</v>
      </c>
      <c r="Y3" s="21" t="s">
        <v>173</v>
      </c>
      <c r="Z3" s="21" t="s">
        <v>174</v>
      </c>
      <c r="AA3" s="21" t="s">
        <v>175</v>
      </c>
      <c r="AB3" s="21" t="s">
        <v>98</v>
      </c>
    </row>
    <row r="4" spans="2:28" ht="13.8" x14ac:dyDescent="0.3">
      <c r="B4" s="22" t="s">
        <v>260</v>
      </c>
      <c r="C4" s="21">
        <v>23</v>
      </c>
      <c r="E4" s="22" t="s">
        <v>261</v>
      </c>
      <c r="F4" s="21" t="s">
        <v>262</v>
      </c>
      <c r="G4" s="21" t="s">
        <v>262</v>
      </c>
      <c r="H4" s="21" t="s">
        <v>262</v>
      </c>
      <c r="I4" s="21" t="s">
        <v>262</v>
      </c>
      <c r="J4" s="21" t="s">
        <v>262</v>
      </c>
      <c r="K4" s="21" t="s">
        <v>262</v>
      </c>
      <c r="L4" s="21" t="s">
        <v>262</v>
      </c>
      <c r="M4" s="21" t="s">
        <v>262</v>
      </c>
      <c r="N4" s="21" t="s">
        <v>262</v>
      </c>
      <c r="O4" s="21" t="s">
        <v>262</v>
      </c>
      <c r="P4" s="21" t="s">
        <v>262</v>
      </c>
      <c r="Q4" s="21" t="s">
        <v>262</v>
      </c>
      <c r="R4" s="21" t="s">
        <v>262</v>
      </c>
      <c r="S4" s="21" t="s">
        <v>262</v>
      </c>
      <c r="T4" s="21" t="s">
        <v>262</v>
      </c>
      <c r="U4" s="21" t="s">
        <v>262</v>
      </c>
      <c r="V4" s="21" t="s">
        <v>262</v>
      </c>
      <c r="W4" s="21" t="s">
        <v>262</v>
      </c>
      <c r="X4" s="21" t="s">
        <v>262</v>
      </c>
      <c r="Y4" s="21" t="s">
        <v>262</v>
      </c>
      <c r="Z4" s="21" t="s">
        <v>262</v>
      </c>
      <c r="AA4" s="21" t="s">
        <v>262</v>
      </c>
      <c r="AB4" s="21" t="s">
        <v>263</v>
      </c>
    </row>
    <row r="5" spans="2:28" ht="13.8" x14ac:dyDescent="0.3">
      <c r="B5" s="22" t="s">
        <v>264</v>
      </c>
      <c r="C5" s="21" t="b">
        <v>0</v>
      </c>
    </row>
    <row r="6" spans="2:28" ht="13.8" x14ac:dyDescent="0.3">
      <c r="B6" s="22" t="s">
        <v>265</v>
      </c>
      <c r="C6" s="21">
        <v>20</v>
      </c>
    </row>
    <row r="7" spans="2:28" ht="13.8" x14ac:dyDescent="0.3">
      <c r="B7" s="22" t="s">
        <v>266</v>
      </c>
      <c r="C7" s="21">
        <v>14</v>
      </c>
      <c r="F7" s="23" t="s">
        <v>0</v>
      </c>
      <c r="G7" s="23" t="s">
        <v>93</v>
      </c>
      <c r="H7" s="23" t="s">
        <v>94</v>
      </c>
      <c r="I7" s="23" t="s">
        <v>95</v>
      </c>
      <c r="J7" s="23" t="s">
        <v>96</v>
      </c>
      <c r="K7" s="23" t="s">
        <v>97</v>
      </c>
      <c r="L7" s="23" t="s">
        <v>4</v>
      </c>
      <c r="M7" s="23" t="s">
        <v>99</v>
      </c>
      <c r="N7" s="23" t="s">
        <v>351</v>
      </c>
      <c r="O7" s="23" t="s">
        <v>350</v>
      </c>
      <c r="P7" s="23" t="s">
        <v>164</v>
      </c>
      <c r="Q7" s="23" t="s">
        <v>165</v>
      </c>
      <c r="R7" s="23" t="s">
        <v>166</v>
      </c>
      <c r="S7" s="23" t="s">
        <v>167</v>
      </c>
      <c r="T7" s="23" t="s">
        <v>168</v>
      </c>
      <c r="U7" s="23" t="s">
        <v>169</v>
      </c>
      <c r="V7" s="23" t="s">
        <v>170</v>
      </c>
      <c r="W7" s="23" t="s">
        <v>171</v>
      </c>
      <c r="X7" s="23" t="s">
        <v>172</v>
      </c>
      <c r="Y7" s="23" t="s">
        <v>173</v>
      </c>
      <c r="Z7" s="23" t="s">
        <v>174</v>
      </c>
      <c r="AA7" s="23" t="s">
        <v>175</v>
      </c>
      <c r="AB7" s="23" t="s">
        <v>98</v>
      </c>
    </row>
    <row r="8" spans="2:28" ht="13.8" x14ac:dyDescent="0.3">
      <c r="B8" s="22" t="s">
        <v>163</v>
      </c>
      <c r="C8" s="21" t="s">
        <v>358</v>
      </c>
      <c r="F8" s="21">
        <v>1</v>
      </c>
      <c r="G8" s="21">
        <v>5291.9913411550297</v>
      </c>
      <c r="H8" s="21">
        <v>28637</v>
      </c>
      <c r="I8" s="21">
        <v>21112</v>
      </c>
      <c r="J8" s="21">
        <v>3036732</v>
      </c>
      <c r="K8" s="21">
        <v>205711</v>
      </c>
      <c r="L8" s="21">
        <v>312</v>
      </c>
      <c r="M8" s="21">
        <v>7864</v>
      </c>
      <c r="N8" s="21">
        <v>21</v>
      </c>
      <c r="O8" s="21">
        <v>2</v>
      </c>
      <c r="P8" s="21">
        <v>0</v>
      </c>
      <c r="Q8" s="21">
        <v>0</v>
      </c>
      <c r="R8" s="21">
        <v>0</v>
      </c>
      <c r="S8" s="21">
        <v>1</v>
      </c>
      <c r="T8" s="21">
        <v>1</v>
      </c>
      <c r="U8" s="21">
        <v>0</v>
      </c>
      <c r="V8" s="21">
        <v>0</v>
      </c>
      <c r="W8" s="21">
        <v>1</v>
      </c>
      <c r="X8" s="21">
        <v>0</v>
      </c>
      <c r="Y8" s="21">
        <v>1</v>
      </c>
      <c r="Z8" s="21">
        <v>0</v>
      </c>
      <c r="AA8" s="21">
        <v>1</v>
      </c>
      <c r="AB8" s="21">
        <v>64.11</v>
      </c>
    </row>
    <row r="9" spans="2:28" ht="13.8" x14ac:dyDescent="0.3">
      <c r="B9" s="22" t="s">
        <v>268</v>
      </c>
      <c r="C9" s="21" t="s">
        <v>359</v>
      </c>
      <c r="F9" s="21">
        <v>1.06</v>
      </c>
      <c r="G9" s="21">
        <v>2657.3519866389402</v>
      </c>
      <c r="H9" s="21">
        <v>29260</v>
      </c>
      <c r="I9" s="21">
        <v>29838</v>
      </c>
      <c r="J9" s="21">
        <v>7830332</v>
      </c>
      <c r="K9" s="21">
        <v>7145897</v>
      </c>
      <c r="L9" s="21">
        <v>612</v>
      </c>
      <c r="M9" s="21">
        <v>25144</v>
      </c>
      <c r="N9" s="21">
        <v>14</v>
      </c>
      <c r="O9" s="21">
        <v>6</v>
      </c>
      <c r="P9" s="21">
        <v>0</v>
      </c>
      <c r="Q9" s="21">
        <v>0</v>
      </c>
      <c r="R9" s="21">
        <v>0</v>
      </c>
      <c r="S9" s="21">
        <v>1</v>
      </c>
      <c r="T9" s="21">
        <v>1</v>
      </c>
      <c r="U9" s="21">
        <v>0</v>
      </c>
      <c r="V9" s="21">
        <v>0</v>
      </c>
      <c r="W9" s="21">
        <v>1</v>
      </c>
      <c r="X9" s="21">
        <v>0</v>
      </c>
      <c r="Y9" s="21">
        <v>1</v>
      </c>
      <c r="Z9" s="21">
        <v>0</v>
      </c>
      <c r="AA9" s="21">
        <v>1</v>
      </c>
      <c r="AB9" s="21">
        <v>85.47</v>
      </c>
    </row>
    <row r="10" spans="2:28" ht="13.8" x14ac:dyDescent="0.3">
      <c r="B10" s="22" t="s">
        <v>270</v>
      </c>
      <c r="C10" s="21" t="s">
        <v>360</v>
      </c>
      <c r="F10" s="21">
        <v>1.1499999999999999</v>
      </c>
      <c r="G10" s="21">
        <v>5583.9969405469601</v>
      </c>
      <c r="H10" s="21">
        <v>26752</v>
      </c>
      <c r="I10" s="21">
        <v>29838</v>
      </c>
      <c r="J10" s="21">
        <v>1440377</v>
      </c>
      <c r="K10" s="21">
        <v>7145897</v>
      </c>
      <c r="L10" s="21">
        <v>921</v>
      </c>
      <c r="M10" s="21">
        <v>5512</v>
      </c>
      <c r="N10" s="21">
        <v>25</v>
      </c>
      <c r="O10" s="21">
        <v>6</v>
      </c>
      <c r="P10" s="21">
        <v>0</v>
      </c>
      <c r="Q10" s="21">
        <v>0</v>
      </c>
      <c r="R10" s="21">
        <v>0</v>
      </c>
      <c r="S10" s="21">
        <v>1</v>
      </c>
      <c r="T10" s="21">
        <v>0</v>
      </c>
      <c r="U10" s="21">
        <v>1</v>
      </c>
      <c r="V10" s="21">
        <v>0</v>
      </c>
      <c r="W10" s="21">
        <v>1</v>
      </c>
      <c r="X10" s="21">
        <v>0</v>
      </c>
      <c r="Y10" s="21">
        <v>1</v>
      </c>
      <c r="Z10" s="21">
        <v>0</v>
      </c>
      <c r="AA10" s="21">
        <v>1</v>
      </c>
      <c r="AB10" s="21">
        <v>116.54</v>
      </c>
    </row>
    <row r="11" spans="2:28" ht="13.8" x14ac:dyDescent="0.3">
      <c r="B11" s="22" t="s">
        <v>272</v>
      </c>
      <c r="C11" s="21">
        <v>23</v>
      </c>
      <c r="F11" s="21">
        <v>1</v>
      </c>
      <c r="G11" s="21">
        <v>2626.8959269890802</v>
      </c>
      <c r="H11" s="21">
        <v>32991</v>
      </c>
      <c r="I11" s="21">
        <v>29838</v>
      </c>
      <c r="J11" s="21">
        <v>8621121</v>
      </c>
      <c r="K11" s="21">
        <v>7145897</v>
      </c>
      <c r="L11" s="21">
        <v>181</v>
      </c>
      <c r="M11" s="21">
        <v>7171</v>
      </c>
      <c r="N11" s="21">
        <v>47</v>
      </c>
      <c r="O11" s="21">
        <v>6</v>
      </c>
      <c r="P11" s="21">
        <v>0</v>
      </c>
      <c r="Q11" s="21">
        <v>0</v>
      </c>
      <c r="R11" s="21">
        <v>0</v>
      </c>
      <c r="S11" s="21">
        <v>1</v>
      </c>
      <c r="T11" s="21">
        <v>1</v>
      </c>
      <c r="U11" s="21">
        <v>0</v>
      </c>
      <c r="V11" s="21">
        <v>1</v>
      </c>
      <c r="W11" s="21">
        <v>0</v>
      </c>
      <c r="X11" s="21">
        <v>1</v>
      </c>
      <c r="Y11" s="21">
        <v>0</v>
      </c>
      <c r="Z11" s="21">
        <v>0</v>
      </c>
      <c r="AA11" s="21">
        <v>1</v>
      </c>
      <c r="AB11" s="21">
        <v>117.23</v>
      </c>
    </row>
    <row r="12" spans="2:28" ht="13.8" x14ac:dyDescent="0.3">
      <c r="B12" s="22" t="s">
        <v>273</v>
      </c>
      <c r="C12" s="21">
        <v>0</v>
      </c>
      <c r="F12" s="21">
        <v>1.1299999999999999</v>
      </c>
      <c r="G12" s="21">
        <v>5706.7592693614397</v>
      </c>
      <c r="H12" s="21">
        <v>22360</v>
      </c>
      <c r="I12" s="21">
        <v>29838</v>
      </c>
      <c r="J12" s="21">
        <v>1421287</v>
      </c>
      <c r="K12" s="21">
        <v>7145897</v>
      </c>
      <c r="L12" s="21">
        <v>788</v>
      </c>
      <c r="M12" s="21">
        <v>11013</v>
      </c>
      <c r="N12" s="21">
        <v>53</v>
      </c>
      <c r="O12" s="21">
        <v>6</v>
      </c>
      <c r="P12" s="21">
        <v>0</v>
      </c>
      <c r="Q12" s="21">
        <v>0</v>
      </c>
      <c r="R12" s="21">
        <v>0</v>
      </c>
      <c r="S12" s="21">
        <v>1</v>
      </c>
      <c r="T12" s="21">
        <v>0</v>
      </c>
      <c r="U12" s="21">
        <v>1</v>
      </c>
      <c r="V12" s="21">
        <v>0</v>
      </c>
      <c r="W12" s="21">
        <v>1</v>
      </c>
      <c r="X12" s="21">
        <v>0</v>
      </c>
      <c r="Y12" s="21">
        <v>1</v>
      </c>
      <c r="Z12" s="21">
        <v>0</v>
      </c>
      <c r="AA12" s="21">
        <v>1</v>
      </c>
      <c r="AB12" s="21">
        <v>106.11</v>
      </c>
    </row>
    <row r="13" spans="2:28" ht="10.199999999999999" x14ac:dyDescent="0.2">
      <c r="F13" s="21">
        <v>1.93</v>
      </c>
      <c r="G13" s="21">
        <v>2000.6698129650699</v>
      </c>
      <c r="H13" s="21">
        <v>21121</v>
      </c>
      <c r="I13" s="21">
        <v>29838</v>
      </c>
      <c r="J13" s="21">
        <v>1228816</v>
      </c>
      <c r="K13" s="21">
        <v>7145897</v>
      </c>
      <c r="L13" s="21">
        <v>1866</v>
      </c>
      <c r="M13" s="21">
        <v>2767</v>
      </c>
      <c r="N13" s="21">
        <v>64</v>
      </c>
      <c r="O13" s="21">
        <v>6</v>
      </c>
      <c r="P13" s="21">
        <v>0</v>
      </c>
      <c r="Q13" s="21">
        <v>0</v>
      </c>
      <c r="R13" s="21">
        <v>0</v>
      </c>
      <c r="S13" s="21">
        <v>1</v>
      </c>
      <c r="T13" s="21">
        <v>1</v>
      </c>
      <c r="U13" s="21">
        <v>0</v>
      </c>
      <c r="V13" s="21">
        <v>0</v>
      </c>
      <c r="W13" s="21">
        <v>1</v>
      </c>
      <c r="X13" s="21">
        <v>0</v>
      </c>
      <c r="Y13" s="21">
        <v>1</v>
      </c>
      <c r="Z13" s="21">
        <v>0</v>
      </c>
      <c r="AA13" s="21">
        <v>1</v>
      </c>
      <c r="AB13" s="21">
        <v>157.5</v>
      </c>
    </row>
    <row r="14" spans="2:28" ht="10.199999999999999" x14ac:dyDescent="0.2">
      <c r="F14" s="21">
        <v>1.87</v>
      </c>
      <c r="G14" s="21">
        <v>1572.93163878052</v>
      </c>
      <c r="H14" s="21">
        <v>23903</v>
      </c>
      <c r="I14" s="21">
        <v>29838</v>
      </c>
      <c r="J14" s="21">
        <v>2673620</v>
      </c>
      <c r="K14" s="21">
        <v>7145897</v>
      </c>
      <c r="L14" s="21">
        <v>2290</v>
      </c>
      <c r="M14" s="21">
        <v>3170</v>
      </c>
      <c r="N14" s="21">
        <v>66</v>
      </c>
      <c r="O14" s="21">
        <v>6</v>
      </c>
      <c r="P14" s="21">
        <v>0</v>
      </c>
      <c r="Q14" s="21">
        <v>0</v>
      </c>
      <c r="R14" s="21">
        <v>0</v>
      </c>
      <c r="S14" s="21">
        <v>1</v>
      </c>
      <c r="T14" s="21">
        <v>1</v>
      </c>
      <c r="U14" s="21">
        <v>0</v>
      </c>
      <c r="V14" s="21">
        <v>0</v>
      </c>
      <c r="W14" s="21">
        <v>1</v>
      </c>
      <c r="X14" s="21">
        <v>0</v>
      </c>
      <c r="Y14" s="21">
        <v>1</v>
      </c>
      <c r="Z14" s="21">
        <v>0</v>
      </c>
      <c r="AA14" s="21">
        <v>1</v>
      </c>
      <c r="AB14" s="21">
        <v>200.2</v>
      </c>
    </row>
    <row r="15" spans="2:28" ht="10.199999999999999" x14ac:dyDescent="0.2">
      <c r="F15" s="21">
        <v>1.52</v>
      </c>
      <c r="G15" s="21">
        <v>2967.5915931617201</v>
      </c>
      <c r="H15" s="21">
        <v>38813</v>
      </c>
      <c r="I15" s="21">
        <v>29838</v>
      </c>
      <c r="J15" s="21">
        <v>1653017</v>
      </c>
      <c r="K15" s="21">
        <v>7145897</v>
      </c>
      <c r="L15" s="21">
        <v>2454</v>
      </c>
      <c r="M15" s="21">
        <v>6417</v>
      </c>
      <c r="N15" s="21">
        <v>67</v>
      </c>
      <c r="O15" s="21">
        <v>6</v>
      </c>
      <c r="P15" s="21">
        <v>0</v>
      </c>
      <c r="Q15" s="21">
        <v>0</v>
      </c>
      <c r="R15" s="21">
        <v>0</v>
      </c>
      <c r="S15" s="21">
        <v>1</v>
      </c>
      <c r="T15" s="21">
        <v>1</v>
      </c>
      <c r="U15" s="21">
        <v>0</v>
      </c>
      <c r="V15" s="21">
        <v>1</v>
      </c>
      <c r="W15" s="21">
        <v>0</v>
      </c>
      <c r="X15" s="21">
        <v>0</v>
      </c>
      <c r="Y15" s="21">
        <v>1</v>
      </c>
      <c r="Z15" s="21">
        <v>0</v>
      </c>
      <c r="AA15" s="21">
        <v>1</v>
      </c>
      <c r="AB15" s="21">
        <v>246.85</v>
      </c>
    </row>
    <row r="16" spans="2:28" ht="10.199999999999999" x14ac:dyDescent="0.2">
      <c r="F16" s="21">
        <v>1.1399999999999999</v>
      </c>
      <c r="G16" s="21">
        <v>4191.2412283488602</v>
      </c>
      <c r="H16" s="21">
        <v>25824</v>
      </c>
      <c r="I16" s="21">
        <v>29838</v>
      </c>
      <c r="J16" s="21">
        <v>2549844</v>
      </c>
      <c r="K16" s="21">
        <v>7145897</v>
      </c>
      <c r="L16" s="21">
        <v>729</v>
      </c>
      <c r="M16" s="21">
        <v>10264</v>
      </c>
      <c r="N16" s="21">
        <v>72</v>
      </c>
      <c r="O16" s="21">
        <v>6</v>
      </c>
      <c r="P16" s="21">
        <v>0</v>
      </c>
      <c r="Q16" s="21">
        <v>0</v>
      </c>
      <c r="R16" s="21">
        <v>0</v>
      </c>
      <c r="S16" s="21">
        <v>1</v>
      </c>
      <c r="T16" s="21">
        <v>1</v>
      </c>
      <c r="U16" s="21">
        <v>0</v>
      </c>
      <c r="V16" s="21">
        <v>0</v>
      </c>
      <c r="W16" s="21">
        <v>1</v>
      </c>
      <c r="X16" s="21">
        <v>0</v>
      </c>
      <c r="Y16" s="21">
        <v>1</v>
      </c>
      <c r="Z16" s="21">
        <v>0</v>
      </c>
      <c r="AA16" s="21">
        <v>1</v>
      </c>
      <c r="AB16" s="21">
        <v>99.7</v>
      </c>
    </row>
    <row r="17" spans="6:28" ht="10.199999999999999" x14ac:dyDescent="0.2">
      <c r="F17" s="21">
        <v>1.1599999999999999</v>
      </c>
      <c r="G17" s="21">
        <v>3627.4614239747598</v>
      </c>
      <c r="H17" s="21">
        <v>29260</v>
      </c>
      <c r="I17" s="21">
        <v>23858</v>
      </c>
      <c r="J17" s="21">
        <v>7830332</v>
      </c>
      <c r="K17" s="21">
        <v>895414</v>
      </c>
      <c r="L17" s="21">
        <v>576</v>
      </c>
      <c r="M17" s="21">
        <v>4138</v>
      </c>
      <c r="N17" s="21">
        <v>15</v>
      </c>
      <c r="O17" s="21">
        <v>7</v>
      </c>
      <c r="P17" s="21">
        <v>0</v>
      </c>
      <c r="Q17" s="21">
        <v>0</v>
      </c>
      <c r="R17" s="21">
        <v>0</v>
      </c>
      <c r="S17" s="21">
        <v>1</v>
      </c>
      <c r="T17" s="21">
        <v>1</v>
      </c>
      <c r="U17" s="21">
        <v>0</v>
      </c>
      <c r="V17" s="21">
        <v>0</v>
      </c>
      <c r="W17" s="21">
        <v>1</v>
      </c>
      <c r="X17" s="21">
        <v>1</v>
      </c>
      <c r="Y17" s="21">
        <v>0</v>
      </c>
      <c r="Z17" s="21">
        <v>0</v>
      </c>
      <c r="AA17" s="21">
        <v>1</v>
      </c>
      <c r="AB17" s="21">
        <v>113.5</v>
      </c>
    </row>
    <row r="18" spans="6:28" ht="10.199999999999999" x14ac:dyDescent="0.2">
      <c r="F18" s="21">
        <v>1.1599999999999999</v>
      </c>
      <c r="G18" s="21">
        <v>3627.4614239747598</v>
      </c>
      <c r="H18" s="21">
        <v>29260</v>
      </c>
      <c r="I18" s="21">
        <v>23858</v>
      </c>
      <c r="J18" s="21">
        <v>7830332</v>
      </c>
      <c r="K18" s="21">
        <v>895414</v>
      </c>
      <c r="L18" s="21">
        <v>576</v>
      </c>
      <c r="M18" s="21">
        <v>4138</v>
      </c>
      <c r="N18" s="21">
        <v>14</v>
      </c>
      <c r="O18" s="21">
        <v>7</v>
      </c>
      <c r="P18" s="21">
        <v>0</v>
      </c>
      <c r="Q18" s="21">
        <v>0</v>
      </c>
      <c r="R18" s="21">
        <v>0</v>
      </c>
      <c r="S18" s="21">
        <v>1</v>
      </c>
      <c r="T18" s="21">
        <v>1</v>
      </c>
      <c r="U18" s="21">
        <v>0</v>
      </c>
      <c r="V18" s="21">
        <v>0</v>
      </c>
      <c r="W18" s="21">
        <v>1</v>
      </c>
      <c r="X18" s="21">
        <v>0</v>
      </c>
      <c r="Y18" s="21">
        <v>1</v>
      </c>
      <c r="Z18" s="21">
        <v>0</v>
      </c>
      <c r="AA18" s="21">
        <v>1</v>
      </c>
      <c r="AB18" s="21">
        <v>113.5</v>
      </c>
    </row>
    <row r="19" spans="6:28" ht="10.199999999999999" x14ac:dyDescent="0.2">
      <c r="F19" s="21">
        <v>1.25</v>
      </c>
      <c r="G19" s="21">
        <v>5736.3350210154003</v>
      </c>
      <c r="H19" s="21">
        <v>26993</v>
      </c>
      <c r="I19" s="21">
        <v>30124</v>
      </c>
      <c r="J19" s="21">
        <v>3532657</v>
      </c>
      <c r="K19" s="21">
        <v>5787293</v>
      </c>
      <c r="L19" s="21">
        <v>939</v>
      </c>
      <c r="M19" s="21">
        <v>14005</v>
      </c>
      <c r="N19" s="21">
        <v>4</v>
      </c>
      <c r="O19" s="21">
        <v>9</v>
      </c>
      <c r="P19" s="21">
        <v>0</v>
      </c>
      <c r="Q19" s="21">
        <v>0</v>
      </c>
      <c r="R19" s="21">
        <v>0</v>
      </c>
      <c r="S19" s="21">
        <v>1</v>
      </c>
      <c r="T19" s="21">
        <v>1</v>
      </c>
      <c r="U19" s="21">
        <v>0</v>
      </c>
      <c r="V19" s="21">
        <v>1</v>
      </c>
      <c r="W19" s="21">
        <v>0</v>
      </c>
      <c r="X19" s="21">
        <v>0</v>
      </c>
      <c r="Y19" s="21">
        <v>1</v>
      </c>
      <c r="Z19" s="21">
        <v>0</v>
      </c>
      <c r="AA19" s="21">
        <v>1</v>
      </c>
      <c r="AB19" s="21">
        <v>210</v>
      </c>
    </row>
    <row r="20" spans="6:28" ht="10.199999999999999" x14ac:dyDescent="0.2">
      <c r="F20" s="21">
        <v>1.01</v>
      </c>
      <c r="G20" s="21">
        <v>4040.0939429211999</v>
      </c>
      <c r="H20" s="21">
        <v>32991</v>
      </c>
      <c r="I20" s="21">
        <v>23184</v>
      </c>
      <c r="J20" s="21">
        <v>8621121</v>
      </c>
      <c r="K20" s="21">
        <v>1173217</v>
      </c>
      <c r="L20" s="21">
        <v>291</v>
      </c>
      <c r="M20" s="21">
        <v>12432</v>
      </c>
      <c r="N20" s="21">
        <v>47</v>
      </c>
      <c r="O20" s="21">
        <v>10</v>
      </c>
      <c r="P20" s="21">
        <v>0</v>
      </c>
      <c r="Q20" s="21">
        <v>0</v>
      </c>
      <c r="R20" s="21">
        <v>0</v>
      </c>
      <c r="S20" s="21">
        <v>1</v>
      </c>
      <c r="T20" s="21">
        <v>1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0</v>
      </c>
      <c r="AA20" s="21">
        <v>1</v>
      </c>
      <c r="AB20" s="21">
        <v>134.30000000000001</v>
      </c>
    </row>
    <row r="21" spans="6:28" ht="10.199999999999999" x14ac:dyDescent="0.2">
      <c r="F21" s="21">
        <v>1.34</v>
      </c>
      <c r="G21" s="21">
        <v>2587.8864581996099</v>
      </c>
      <c r="H21" s="21">
        <v>32991</v>
      </c>
      <c r="I21" s="21">
        <v>18851</v>
      </c>
      <c r="J21" s="21">
        <v>8621121</v>
      </c>
      <c r="K21" s="21">
        <v>254153</v>
      </c>
      <c r="L21" s="21">
        <v>637</v>
      </c>
      <c r="M21" s="21">
        <v>6003</v>
      </c>
      <c r="N21" s="21">
        <v>47</v>
      </c>
      <c r="O21" s="21">
        <v>12</v>
      </c>
      <c r="P21" s="21">
        <v>1</v>
      </c>
      <c r="Q21" s="21">
        <v>0</v>
      </c>
      <c r="R21" s="21">
        <v>0</v>
      </c>
      <c r="S21" s="21">
        <v>0</v>
      </c>
      <c r="T21" s="21">
        <v>1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0</v>
      </c>
      <c r="AA21" s="21">
        <v>1</v>
      </c>
      <c r="AB21" s="21">
        <v>118.95</v>
      </c>
    </row>
    <row r="22" spans="6:28" ht="10.199999999999999" x14ac:dyDescent="0.2">
      <c r="F22" s="21">
        <v>1.01</v>
      </c>
      <c r="G22" s="21">
        <v>4435.9209710178002</v>
      </c>
      <c r="H22" s="21">
        <v>26993</v>
      </c>
      <c r="I22" s="21">
        <v>25237</v>
      </c>
      <c r="J22" s="21">
        <v>3532657</v>
      </c>
      <c r="K22" s="21">
        <v>1318892</v>
      </c>
      <c r="L22" s="21">
        <v>227</v>
      </c>
      <c r="M22" s="21">
        <v>7335</v>
      </c>
      <c r="N22" s="21">
        <v>4</v>
      </c>
      <c r="O22" s="21">
        <v>13</v>
      </c>
      <c r="P22" s="21">
        <v>0</v>
      </c>
      <c r="Q22" s="21">
        <v>0</v>
      </c>
      <c r="R22" s="21">
        <v>0</v>
      </c>
      <c r="S22" s="21">
        <v>1</v>
      </c>
      <c r="T22" s="21">
        <v>1</v>
      </c>
      <c r="U22" s="21">
        <v>0</v>
      </c>
      <c r="V22" s="21">
        <v>1</v>
      </c>
      <c r="W22" s="21">
        <v>0</v>
      </c>
      <c r="X22" s="21">
        <v>0</v>
      </c>
      <c r="Y22" s="21">
        <v>1</v>
      </c>
      <c r="Z22" s="21">
        <v>1</v>
      </c>
      <c r="AA22" s="21">
        <v>0</v>
      </c>
      <c r="AB22" s="21">
        <v>97.96</v>
      </c>
    </row>
    <row r="23" spans="6:28" ht="10.199999999999999" x14ac:dyDescent="0.2">
      <c r="F23" s="21">
        <v>1.1599999999999999</v>
      </c>
      <c r="G23" s="21">
        <v>4523.3141878344204</v>
      </c>
      <c r="H23" s="21">
        <v>29260</v>
      </c>
      <c r="I23" s="21">
        <v>25237</v>
      </c>
      <c r="J23" s="21">
        <v>7830332</v>
      </c>
      <c r="K23" s="21">
        <v>1318892</v>
      </c>
      <c r="L23" s="21">
        <v>589</v>
      </c>
      <c r="M23" s="21">
        <v>5153</v>
      </c>
      <c r="N23" s="21">
        <v>15</v>
      </c>
      <c r="O23" s="21">
        <v>13</v>
      </c>
      <c r="P23" s="21">
        <v>0</v>
      </c>
      <c r="Q23" s="21">
        <v>0</v>
      </c>
      <c r="R23" s="21">
        <v>0</v>
      </c>
      <c r="S23" s="21">
        <v>1</v>
      </c>
      <c r="T23" s="21">
        <v>1</v>
      </c>
      <c r="U23" s="21">
        <v>0</v>
      </c>
      <c r="V23" s="21">
        <v>1</v>
      </c>
      <c r="W23" s="21">
        <v>0</v>
      </c>
      <c r="X23" s="21">
        <v>1</v>
      </c>
      <c r="Y23" s="21">
        <v>0</v>
      </c>
      <c r="Z23" s="21">
        <v>1</v>
      </c>
      <c r="AA23" s="21">
        <v>0</v>
      </c>
      <c r="AB23" s="21">
        <v>234.15</v>
      </c>
    </row>
    <row r="24" spans="6:28" ht="10.199999999999999" x14ac:dyDescent="0.2">
      <c r="F24" s="21">
        <v>1.25</v>
      </c>
      <c r="G24" s="21">
        <v>4417.1566612344895</v>
      </c>
      <c r="H24" s="21">
        <v>23665</v>
      </c>
      <c r="I24" s="21">
        <v>29260</v>
      </c>
      <c r="J24" s="21">
        <v>1038660</v>
      </c>
      <c r="K24" s="21">
        <v>7830332</v>
      </c>
      <c r="L24" s="21">
        <v>974</v>
      </c>
      <c r="M24" s="21">
        <v>4980</v>
      </c>
      <c r="N24" s="21">
        <v>5</v>
      </c>
      <c r="O24" s="21">
        <v>15</v>
      </c>
      <c r="P24" s="21">
        <v>0</v>
      </c>
      <c r="Q24" s="21">
        <v>0</v>
      </c>
      <c r="R24" s="21">
        <v>0</v>
      </c>
      <c r="S24" s="21">
        <v>1</v>
      </c>
      <c r="T24" s="21">
        <v>1</v>
      </c>
      <c r="U24" s="21">
        <v>0</v>
      </c>
      <c r="V24" s="21">
        <v>0</v>
      </c>
      <c r="W24" s="21">
        <v>1</v>
      </c>
      <c r="X24" s="21">
        <v>1</v>
      </c>
      <c r="Y24" s="21">
        <v>0</v>
      </c>
      <c r="Z24" s="21">
        <v>0</v>
      </c>
      <c r="AA24" s="21">
        <v>1</v>
      </c>
      <c r="AB24" s="21">
        <v>136.27000000000001</v>
      </c>
    </row>
    <row r="25" spans="6:28" ht="10.199999999999999" x14ac:dyDescent="0.2">
      <c r="F25" s="21">
        <v>1.1499999999999999</v>
      </c>
      <c r="G25" s="21">
        <v>3977.2258474804298</v>
      </c>
      <c r="H25" s="21">
        <v>30124</v>
      </c>
      <c r="I25" s="21">
        <v>29260</v>
      </c>
      <c r="J25" s="21">
        <v>5787293</v>
      </c>
      <c r="K25" s="21">
        <v>7830332</v>
      </c>
      <c r="L25" s="21">
        <v>854</v>
      </c>
      <c r="M25" s="21">
        <v>20718</v>
      </c>
      <c r="N25" s="21">
        <v>9</v>
      </c>
      <c r="O25" s="21">
        <v>15</v>
      </c>
      <c r="P25" s="21">
        <v>0</v>
      </c>
      <c r="Q25" s="21">
        <v>1</v>
      </c>
      <c r="R25" s="21">
        <v>0</v>
      </c>
      <c r="S25" s="21">
        <v>0</v>
      </c>
      <c r="T25" s="21">
        <v>1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0</v>
      </c>
      <c r="AA25" s="21">
        <v>1</v>
      </c>
      <c r="AB25" s="21">
        <v>230.87</v>
      </c>
    </row>
    <row r="26" spans="6:28" ht="10.199999999999999" x14ac:dyDescent="0.2">
      <c r="F26" s="21">
        <v>1.1499999999999999</v>
      </c>
      <c r="G26" s="21">
        <v>3977.2258474804298</v>
      </c>
      <c r="H26" s="21">
        <v>30124</v>
      </c>
      <c r="I26" s="21">
        <v>29260</v>
      </c>
      <c r="J26" s="21">
        <v>5787293</v>
      </c>
      <c r="K26" s="21">
        <v>7830332</v>
      </c>
      <c r="L26" s="21">
        <v>854</v>
      </c>
      <c r="M26" s="21">
        <v>20718</v>
      </c>
      <c r="N26" s="21">
        <v>9</v>
      </c>
      <c r="O26" s="21">
        <v>14</v>
      </c>
      <c r="P26" s="21">
        <v>0</v>
      </c>
      <c r="Q26" s="21">
        <v>0</v>
      </c>
      <c r="R26" s="21">
        <v>0</v>
      </c>
      <c r="S26" s="21">
        <v>1</v>
      </c>
      <c r="T26" s="21">
        <v>1</v>
      </c>
      <c r="U26" s="21">
        <v>0</v>
      </c>
      <c r="V26" s="21">
        <v>1</v>
      </c>
      <c r="W26" s="21">
        <v>0</v>
      </c>
      <c r="X26" s="21">
        <v>0</v>
      </c>
      <c r="Y26" s="21">
        <v>1</v>
      </c>
      <c r="Z26" s="21">
        <v>0</v>
      </c>
      <c r="AA26" s="21">
        <v>1</v>
      </c>
      <c r="AB26" s="21">
        <v>230.87</v>
      </c>
    </row>
    <row r="27" spans="6:28" ht="10.199999999999999" x14ac:dyDescent="0.2">
      <c r="F27" s="21">
        <v>1.01</v>
      </c>
      <c r="G27" s="21">
        <v>3910.8065416558402</v>
      </c>
      <c r="H27" s="21">
        <v>25059</v>
      </c>
      <c r="I27" s="21">
        <v>29260</v>
      </c>
      <c r="J27" s="21">
        <v>1595139</v>
      </c>
      <c r="K27" s="21">
        <v>7830332</v>
      </c>
      <c r="L27" s="21">
        <v>254</v>
      </c>
      <c r="M27" s="21">
        <v>7069</v>
      </c>
      <c r="N27" s="21">
        <v>16</v>
      </c>
      <c r="O27" s="21">
        <v>15</v>
      </c>
      <c r="P27" s="21">
        <v>0</v>
      </c>
      <c r="Q27" s="21">
        <v>0</v>
      </c>
      <c r="R27" s="21">
        <v>0</v>
      </c>
      <c r="S27" s="21">
        <v>1</v>
      </c>
      <c r="T27" s="21">
        <v>1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</v>
      </c>
      <c r="AA27" s="21">
        <v>0</v>
      </c>
      <c r="AB27" s="21">
        <v>180.56</v>
      </c>
    </row>
    <row r="28" spans="6:28" ht="10.199999999999999" x14ac:dyDescent="0.2">
      <c r="F28" s="21">
        <v>1.01</v>
      </c>
      <c r="G28" s="21">
        <v>2800.90554028016</v>
      </c>
      <c r="H28" s="21">
        <v>29260</v>
      </c>
      <c r="I28" s="21">
        <v>26046</v>
      </c>
      <c r="J28" s="21">
        <v>7830332</v>
      </c>
      <c r="K28" s="21">
        <v>2915745</v>
      </c>
      <c r="L28" s="21">
        <v>316</v>
      </c>
      <c r="M28" s="21">
        <v>24405</v>
      </c>
      <c r="N28" s="21">
        <v>14</v>
      </c>
      <c r="O28" s="21">
        <v>17</v>
      </c>
      <c r="P28" s="21">
        <v>0</v>
      </c>
      <c r="Q28" s="21">
        <v>1</v>
      </c>
      <c r="R28" s="21">
        <v>0</v>
      </c>
      <c r="S28" s="21">
        <v>0</v>
      </c>
      <c r="T28" s="21">
        <v>1</v>
      </c>
      <c r="U28" s="21">
        <v>0</v>
      </c>
      <c r="V28" s="21">
        <v>0</v>
      </c>
      <c r="W28" s="21">
        <v>1</v>
      </c>
      <c r="X28" s="21">
        <v>0</v>
      </c>
      <c r="Y28" s="21">
        <v>1</v>
      </c>
      <c r="Z28" s="21">
        <v>0</v>
      </c>
      <c r="AA28" s="21">
        <v>1</v>
      </c>
      <c r="AB28" s="21">
        <v>69.099999999999994</v>
      </c>
    </row>
    <row r="29" spans="6:28" ht="10.199999999999999" x14ac:dyDescent="0.2">
      <c r="F29" s="21">
        <v>1.19</v>
      </c>
      <c r="G29" s="21">
        <v>4037.0889785115701</v>
      </c>
      <c r="H29" s="21">
        <v>27211</v>
      </c>
      <c r="I29" s="21">
        <v>22263</v>
      </c>
      <c r="J29" s="21">
        <v>3770125</v>
      </c>
      <c r="K29" s="21">
        <v>472254</v>
      </c>
      <c r="L29" s="21">
        <v>817</v>
      </c>
      <c r="M29" s="21">
        <v>4281</v>
      </c>
      <c r="N29" s="21">
        <v>31</v>
      </c>
      <c r="O29" s="21">
        <v>18</v>
      </c>
      <c r="P29" s="21">
        <v>0</v>
      </c>
      <c r="Q29" s="21">
        <v>0</v>
      </c>
      <c r="R29" s="21">
        <v>0</v>
      </c>
      <c r="S29" s="21">
        <v>1</v>
      </c>
      <c r="T29" s="21">
        <v>1</v>
      </c>
      <c r="U29" s="21">
        <v>0</v>
      </c>
      <c r="V29" s="21">
        <v>1</v>
      </c>
      <c r="W29" s="21">
        <v>0</v>
      </c>
      <c r="X29" s="21">
        <v>0</v>
      </c>
      <c r="Y29" s="21">
        <v>1</v>
      </c>
      <c r="Z29" s="21">
        <v>0</v>
      </c>
      <c r="AA29" s="21">
        <v>1</v>
      </c>
      <c r="AB29" s="21">
        <v>111.66</v>
      </c>
    </row>
    <row r="30" spans="6:28" ht="10.199999999999999" x14ac:dyDescent="0.2">
      <c r="F30" s="21">
        <v>1.1599999999999999</v>
      </c>
      <c r="G30" s="21">
        <v>3465.1365520768099</v>
      </c>
      <c r="H30" s="21">
        <v>24575</v>
      </c>
      <c r="I30" s="21">
        <v>22263</v>
      </c>
      <c r="J30" s="21">
        <v>1197234</v>
      </c>
      <c r="K30" s="21">
        <v>472254</v>
      </c>
      <c r="L30" s="21">
        <v>602</v>
      </c>
      <c r="M30" s="21">
        <v>8810</v>
      </c>
      <c r="N30" s="21">
        <v>35</v>
      </c>
      <c r="O30" s="21">
        <v>18</v>
      </c>
      <c r="P30" s="21">
        <v>0</v>
      </c>
      <c r="Q30" s="21">
        <v>0</v>
      </c>
      <c r="R30" s="21">
        <v>0</v>
      </c>
      <c r="S30" s="21">
        <v>1</v>
      </c>
      <c r="T30" s="21">
        <v>0</v>
      </c>
      <c r="U30" s="21">
        <v>1</v>
      </c>
      <c r="V30" s="21">
        <v>1</v>
      </c>
      <c r="W30" s="21">
        <v>0</v>
      </c>
      <c r="X30" s="21">
        <v>0</v>
      </c>
      <c r="Y30" s="21">
        <v>1</v>
      </c>
      <c r="Z30" s="21">
        <v>0</v>
      </c>
      <c r="AA30" s="21">
        <v>1</v>
      </c>
      <c r="AB30" s="21">
        <v>57.62</v>
      </c>
    </row>
    <row r="31" spans="6:28" ht="10.199999999999999" x14ac:dyDescent="0.2">
      <c r="F31" s="21">
        <v>1.36</v>
      </c>
      <c r="G31" s="21">
        <v>2421.0392149414402</v>
      </c>
      <c r="H31" s="21">
        <v>32991</v>
      </c>
      <c r="I31" s="21">
        <v>22263</v>
      </c>
      <c r="J31" s="21">
        <v>8621121</v>
      </c>
      <c r="K31" s="21">
        <v>472254</v>
      </c>
      <c r="L31" s="21">
        <v>1636</v>
      </c>
      <c r="M31" s="21">
        <v>5185</v>
      </c>
      <c r="N31" s="21">
        <v>47</v>
      </c>
      <c r="O31" s="21">
        <v>18</v>
      </c>
      <c r="P31" s="21">
        <v>0</v>
      </c>
      <c r="Q31" s="21">
        <v>0</v>
      </c>
      <c r="R31" s="21">
        <v>0</v>
      </c>
      <c r="S31" s="21">
        <v>1</v>
      </c>
      <c r="T31" s="21">
        <v>1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0</v>
      </c>
      <c r="AA31" s="21">
        <v>1</v>
      </c>
      <c r="AB31" s="21">
        <v>154.74</v>
      </c>
    </row>
    <row r="32" spans="6:28" ht="10.199999999999999" x14ac:dyDescent="0.2">
      <c r="F32" s="21">
        <v>1.36</v>
      </c>
      <c r="G32" s="21">
        <v>2421.0392149414402</v>
      </c>
      <c r="H32" s="21">
        <v>32991</v>
      </c>
      <c r="I32" s="21">
        <v>22263</v>
      </c>
      <c r="J32" s="21">
        <v>8621121</v>
      </c>
      <c r="K32" s="21">
        <v>472254</v>
      </c>
      <c r="L32" s="21">
        <v>1636</v>
      </c>
      <c r="M32" s="21">
        <v>5185</v>
      </c>
      <c r="N32" s="21">
        <v>48</v>
      </c>
      <c r="O32" s="21">
        <v>18</v>
      </c>
      <c r="P32" s="21">
        <v>0</v>
      </c>
      <c r="Q32" s="21">
        <v>0</v>
      </c>
      <c r="R32" s="21">
        <v>0</v>
      </c>
      <c r="S32" s="21">
        <v>1</v>
      </c>
      <c r="T32" s="21">
        <v>1</v>
      </c>
      <c r="U32" s="21">
        <v>0</v>
      </c>
      <c r="V32" s="21">
        <v>1</v>
      </c>
      <c r="W32" s="21">
        <v>0</v>
      </c>
      <c r="X32" s="21">
        <v>1</v>
      </c>
      <c r="Y32" s="21">
        <v>0</v>
      </c>
      <c r="Z32" s="21">
        <v>0</v>
      </c>
      <c r="AA32" s="21">
        <v>1</v>
      </c>
      <c r="AB32" s="21">
        <v>154.74</v>
      </c>
    </row>
    <row r="33" spans="6:28" ht="10.199999999999999" x14ac:dyDescent="0.2">
      <c r="F33" s="21">
        <v>1.36</v>
      </c>
      <c r="G33" s="21">
        <v>2421.0392149414402</v>
      </c>
      <c r="H33" s="21">
        <v>32991</v>
      </c>
      <c r="I33" s="21">
        <v>22263</v>
      </c>
      <c r="J33" s="21">
        <v>8621121</v>
      </c>
      <c r="K33" s="21">
        <v>472254</v>
      </c>
      <c r="L33" s="21">
        <v>1636</v>
      </c>
      <c r="M33" s="21">
        <v>5185</v>
      </c>
      <c r="N33" s="21">
        <v>46</v>
      </c>
      <c r="O33" s="21">
        <v>18</v>
      </c>
      <c r="P33" s="21">
        <v>0</v>
      </c>
      <c r="Q33" s="21">
        <v>0</v>
      </c>
      <c r="R33" s="21">
        <v>0</v>
      </c>
      <c r="S33" s="21">
        <v>1</v>
      </c>
      <c r="T33" s="21">
        <v>1</v>
      </c>
      <c r="U33" s="21">
        <v>0</v>
      </c>
      <c r="V33" s="21">
        <v>1</v>
      </c>
      <c r="W33" s="21">
        <v>0</v>
      </c>
      <c r="X33" s="21">
        <v>0</v>
      </c>
      <c r="Y33" s="21">
        <v>1</v>
      </c>
      <c r="Z33" s="21">
        <v>1</v>
      </c>
      <c r="AA33" s="21">
        <v>0</v>
      </c>
      <c r="AB33" s="21">
        <v>154.74</v>
      </c>
    </row>
    <row r="34" spans="6:28" ht="10.199999999999999" x14ac:dyDescent="0.2">
      <c r="F34" s="21">
        <v>1.0900000000000001</v>
      </c>
      <c r="G34" s="21">
        <v>4351.31326851008</v>
      </c>
      <c r="H34" s="21">
        <v>23025</v>
      </c>
      <c r="I34" s="21">
        <v>22263</v>
      </c>
      <c r="J34" s="21">
        <v>2753373</v>
      </c>
      <c r="K34" s="21">
        <v>472254</v>
      </c>
      <c r="L34" s="21">
        <v>550</v>
      </c>
      <c r="M34" s="21">
        <v>7599</v>
      </c>
      <c r="N34" s="21">
        <v>55</v>
      </c>
      <c r="O34" s="21">
        <v>18</v>
      </c>
      <c r="P34" s="21">
        <v>0</v>
      </c>
      <c r="Q34" s="21">
        <v>0</v>
      </c>
      <c r="R34" s="21">
        <v>0</v>
      </c>
      <c r="S34" s="21">
        <v>1</v>
      </c>
      <c r="T34" s="21">
        <v>1</v>
      </c>
      <c r="U34" s="21">
        <v>0</v>
      </c>
      <c r="V34" s="21">
        <v>1</v>
      </c>
      <c r="W34" s="21">
        <v>0</v>
      </c>
      <c r="X34" s="21">
        <v>0</v>
      </c>
      <c r="Y34" s="21">
        <v>1</v>
      </c>
      <c r="Z34" s="21">
        <v>0</v>
      </c>
      <c r="AA34" s="21">
        <v>1</v>
      </c>
      <c r="AB34" s="21">
        <v>77.98</v>
      </c>
    </row>
    <row r="35" spans="6:28" ht="10.199999999999999" x14ac:dyDescent="0.2">
      <c r="F35" s="21">
        <v>1.1299999999999999</v>
      </c>
      <c r="G35" s="21">
        <v>5356.5068620165403</v>
      </c>
      <c r="H35" s="21">
        <v>26993</v>
      </c>
      <c r="I35" s="21">
        <v>24502</v>
      </c>
      <c r="J35" s="21">
        <v>3532657</v>
      </c>
      <c r="K35" s="21">
        <v>1442203</v>
      </c>
      <c r="L35" s="21">
        <v>445</v>
      </c>
      <c r="M35" s="21">
        <v>6075</v>
      </c>
      <c r="N35" s="21">
        <v>4</v>
      </c>
      <c r="O35" s="21">
        <v>19</v>
      </c>
      <c r="P35" s="21">
        <v>0</v>
      </c>
      <c r="Q35" s="21">
        <v>0</v>
      </c>
      <c r="R35" s="21">
        <v>0</v>
      </c>
      <c r="S35" s="21">
        <v>1</v>
      </c>
      <c r="T35" s="21">
        <v>1</v>
      </c>
      <c r="U35" s="21">
        <v>0</v>
      </c>
      <c r="V35" s="21">
        <v>1</v>
      </c>
      <c r="W35" s="21">
        <v>0</v>
      </c>
      <c r="X35" s="21">
        <v>0</v>
      </c>
      <c r="Y35" s="21">
        <v>1</v>
      </c>
      <c r="Z35" s="21">
        <v>0</v>
      </c>
      <c r="AA35" s="21">
        <v>1</v>
      </c>
      <c r="AB35" s="21">
        <v>113.2</v>
      </c>
    </row>
    <row r="36" spans="6:28" ht="10.199999999999999" x14ac:dyDescent="0.2">
      <c r="F36" s="21">
        <v>1.22</v>
      </c>
      <c r="G36" s="21">
        <v>3789.6401495701998</v>
      </c>
      <c r="H36" s="21">
        <v>30124</v>
      </c>
      <c r="I36" s="21">
        <v>24502</v>
      </c>
      <c r="J36" s="21">
        <v>5787293</v>
      </c>
      <c r="K36" s="21">
        <v>1442203</v>
      </c>
      <c r="L36" s="21">
        <v>633</v>
      </c>
      <c r="M36" s="21">
        <v>4758</v>
      </c>
      <c r="N36" s="21">
        <v>9</v>
      </c>
      <c r="O36" s="21">
        <v>19</v>
      </c>
      <c r="P36" s="21">
        <v>0</v>
      </c>
      <c r="Q36" s="21">
        <v>0</v>
      </c>
      <c r="R36" s="21">
        <v>0</v>
      </c>
      <c r="S36" s="21">
        <v>1</v>
      </c>
      <c r="T36" s="21">
        <v>1</v>
      </c>
      <c r="U36" s="21">
        <v>0</v>
      </c>
      <c r="V36" s="21">
        <v>1</v>
      </c>
      <c r="W36" s="21">
        <v>0</v>
      </c>
      <c r="X36" s="21">
        <v>0</v>
      </c>
      <c r="Y36" s="21">
        <v>1</v>
      </c>
      <c r="Z36" s="21">
        <v>0</v>
      </c>
      <c r="AA36" s="21">
        <v>1</v>
      </c>
      <c r="AB36" s="21">
        <v>143.59</v>
      </c>
    </row>
    <row r="37" spans="6:28" ht="10.199999999999999" x14ac:dyDescent="0.2">
      <c r="F37" s="21">
        <v>1.01</v>
      </c>
      <c r="G37" s="21">
        <v>2668.2034137129999</v>
      </c>
      <c r="H37" s="21">
        <v>29260</v>
      </c>
      <c r="I37" s="21">
        <v>24502</v>
      </c>
      <c r="J37" s="21">
        <v>7830332</v>
      </c>
      <c r="K37" s="21">
        <v>1442203</v>
      </c>
      <c r="L37" s="21">
        <v>286</v>
      </c>
      <c r="M37" s="21">
        <v>14516</v>
      </c>
      <c r="N37" s="21">
        <v>14</v>
      </c>
      <c r="O37" s="21">
        <v>19</v>
      </c>
      <c r="P37" s="21">
        <v>1</v>
      </c>
      <c r="Q37" s="21">
        <v>0</v>
      </c>
      <c r="R37" s="21">
        <v>0</v>
      </c>
      <c r="S37" s="21">
        <v>0</v>
      </c>
      <c r="T37" s="21">
        <v>1</v>
      </c>
      <c r="U37" s="21">
        <v>0</v>
      </c>
      <c r="V37" s="21">
        <v>0</v>
      </c>
      <c r="W37" s="21">
        <v>1</v>
      </c>
      <c r="X37" s="21">
        <v>0</v>
      </c>
      <c r="Y37" s="21">
        <v>1</v>
      </c>
      <c r="Z37" s="21">
        <v>0</v>
      </c>
      <c r="AA37" s="21">
        <v>1</v>
      </c>
      <c r="AB37" s="21">
        <v>75.069999999999993</v>
      </c>
    </row>
    <row r="38" spans="6:28" ht="10.199999999999999" x14ac:dyDescent="0.2">
      <c r="F38" s="21">
        <v>1.1399999999999999</v>
      </c>
      <c r="G38" s="21">
        <v>6205.9664895082396</v>
      </c>
      <c r="H38" s="21">
        <v>29260</v>
      </c>
      <c r="I38" s="21">
        <v>28637</v>
      </c>
      <c r="J38" s="21">
        <v>7830332</v>
      </c>
      <c r="K38" s="21">
        <v>3036732</v>
      </c>
      <c r="L38" s="21">
        <v>805</v>
      </c>
      <c r="M38" s="21">
        <v>20264</v>
      </c>
      <c r="N38" s="21">
        <v>15</v>
      </c>
      <c r="O38" s="21">
        <v>21</v>
      </c>
      <c r="P38" s="21">
        <v>0</v>
      </c>
      <c r="Q38" s="21">
        <v>0</v>
      </c>
      <c r="R38" s="21">
        <v>0</v>
      </c>
      <c r="S38" s="21">
        <v>1</v>
      </c>
      <c r="T38" s="21">
        <v>1</v>
      </c>
      <c r="U38" s="21">
        <v>0</v>
      </c>
      <c r="V38" s="21">
        <v>1</v>
      </c>
      <c r="W38" s="21">
        <v>0</v>
      </c>
      <c r="X38" s="21">
        <v>1</v>
      </c>
      <c r="Y38" s="21">
        <v>0</v>
      </c>
      <c r="Z38" s="21">
        <v>0</v>
      </c>
      <c r="AA38" s="21">
        <v>1</v>
      </c>
      <c r="AB38" s="21">
        <v>244.5</v>
      </c>
    </row>
    <row r="39" spans="6:28" ht="10.199999999999999" x14ac:dyDescent="0.2">
      <c r="F39" s="21">
        <v>1.05</v>
      </c>
      <c r="G39" s="21">
        <v>4312.9463708632702</v>
      </c>
      <c r="H39" s="21">
        <v>26993</v>
      </c>
      <c r="I39" s="21">
        <v>26506</v>
      </c>
      <c r="J39" s="21">
        <v>3532657</v>
      </c>
      <c r="K39" s="21">
        <v>4459144</v>
      </c>
      <c r="L39" s="21">
        <v>600</v>
      </c>
      <c r="M39" s="21">
        <v>12752</v>
      </c>
      <c r="N39" s="21">
        <v>4</v>
      </c>
      <c r="O39" s="21">
        <v>23</v>
      </c>
      <c r="P39" s="21">
        <v>0</v>
      </c>
      <c r="Q39" s="21">
        <v>0</v>
      </c>
      <c r="R39" s="21">
        <v>0</v>
      </c>
      <c r="S39" s="21">
        <v>1</v>
      </c>
      <c r="T39" s="21">
        <v>1</v>
      </c>
      <c r="U39" s="21">
        <v>0</v>
      </c>
      <c r="V39" s="21">
        <v>1</v>
      </c>
      <c r="W39" s="21">
        <v>0</v>
      </c>
      <c r="X39" s="21">
        <v>0</v>
      </c>
      <c r="Y39" s="21">
        <v>1</v>
      </c>
      <c r="Z39" s="21">
        <v>1</v>
      </c>
      <c r="AA39" s="21">
        <v>0</v>
      </c>
      <c r="AB39" s="21">
        <v>106.56</v>
      </c>
    </row>
    <row r="40" spans="6:28" ht="10.199999999999999" x14ac:dyDescent="0.2">
      <c r="F40" s="21">
        <v>1.06</v>
      </c>
      <c r="G40" s="21">
        <v>8162.7665771902402</v>
      </c>
      <c r="H40" s="21">
        <v>30124</v>
      </c>
      <c r="I40" s="21">
        <v>26506</v>
      </c>
      <c r="J40" s="21">
        <v>5787293</v>
      </c>
      <c r="K40" s="21">
        <v>4459144</v>
      </c>
      <c r="L40" s="21">
        <v>616</v>
      </c>
      <c r="M40" s="21">
        <v>10358</v>
      </c>
      <c r="N40" s="21">
        <v>9</v>
      </c>
      <c r="O40" s="21">
        <v>23</v>
      </c>
      <c r="P40" s="21">
        <v>0</v>
      </c>
      <c r="Q40" s="21">
        <v>0</v>
      </c>
      <c r="R40" s="21">
        <v>0</v>
      </c>
      <c r="S40" s="21">
        <v>1</v>
      </c>
      <c r="T40" s="21">
        <v>1</v>
      </c>
      <c r="U40" s="21">
        <v>0</v>
      </c>
      <c r="V40" s="21">
        <v>1</v>
      </c>
      <c r="W40" s="21">
        <v>0</v>
      </c>
      <c r="X40" s="21">
        <v>0</v>
      </c>
      <c r="Y40" s="21">
        <v>1</v>
      </c>
      <c r="Z40" s="21">
        <v>1</v>
      </c>
      <c r="AA40" s="21">
        <v>0</v>
      </c>
      <c r="AB40" s="21">
        <v>110.42</v>
      </c>
    </row>
    <row r="41" spans="6:28" ht="10.199999999999999" x14ac:dyDescent="0.2">
      <c r="F41" s="21">
        <v>1</v>
      </c>
      <c r="G41" s="21">
        <v>3059.77937672608</v>
      </c>
      <c r="H41" s="21">
        <v>29260</v>
      </c>
      <c r="I41" s="21">
        <v>26506</v>
      </c>
      <c r="J41" s="21">
        <v>7830332</v>
      </c>
      <c r="K41" s="21">
        <v>4459144</v>
      </c>
      <c r="L41" s="21">
        <v>237</v>
      </c>
      <c r="M41" s="21">
        <v>34113</v>
      </c>
      <c r="N41" s="21">
        <v>15</v>
      </c>
      <c r="O41" s="21">
        <v>23</v>
      </c>
      <c r="P41" s="21">
        <v>0</v>
      </c>
      <c r="Q41" s="21">
        <v>0</v>
      </c>
      <c r="R41" s="21">
        <v>0</v>
      </c>
      <c r="S41" s="21">
        <v>1</v>
      </c>
      <c r="T41" s="21">
        <v>1</v>
      </c>
      <c r="U41" s="21">
        <v>0</v>
      </c>
      <c r="V41" s="21">
        <v>0</v>
      </c>
      <c r="W41" s="21">
        <v>1</v>
      </c>
      <c r="X41" s="21">
        <v>1</v>
      </c>
      <c r="Y41" s="21">
        <v>0</v>
      </c>
      <c r="Z41" s="21">
        <v>1</v>
      </c>
      <c r="AA41" s="21">
        <v>0</v>
      </c>
      <c r="AB41" s="21">
        <v>74.28</v>
      </c>
    </row>
    <row r="42" spans="6:28" ht="10.199999999999999" x14ac:dyDescent="0.2">
      <c r="F42" s="21">
        <v>1</v>
      </c>
      <c r="G42" s="21">
        <v>3059.77937672608</v>
      </c>
      <c r="H42" s="21">
        <v>29260</v>
      </c>
      <c r="I42" s="21">
        <v>26506</v>
      </c>
      <c r="J42" s="21">
        <v>7830332</v>
      </c>
      <c r="K42" s="21">
        <v>4459144</v>
      </c>
      <c r="L42" s="21">
        <v>237</v>
      </c>
      <c r="M42" s="21">
        <v>34113</v>
      </c>
      <c r="N42" s="21">
        <v>14</v>
      </c>
      <c r="O42" s="21">
        <v>23</v>
      </c>
      <c r="P42" s="21">
        <v>0</v>
      </c>
      <c r="Q42" s="21">
        <v>0</v>
      </c>
      <c r="R42" s="21">
        <v>0</v>
      </c>
      <c r="S42" s="21">
        <v>1</v>
      </c>
      <c r="T42" s="21">
        <v>1</v>
      </c>
      <c r="U42" s="21">
        <v>0</v>
      </c>
      <c r="V42" s="21">
        <v>0</v>
      </c>
      <c r="W42" s="21">
        <v>1</v>
      </c>
      <c r="X42" s="21">
        <v>0</v>
      </c>
      <c r="Y42" s="21">
        <v>1</v>
      </c>
      <c r="Z42" s="21">
        <v>1</v>
      </c>
      <c r="AA42" s="21">
        <v>0</v>
      </c>
      <c r="AB42" s="21">
        <v>74.28</v>
      </c>
    </row>
    <row r="43" spans="6:28" ht="10.199999999999999" x14ac:dyDescent="0.2">
      <c r="F43" s="21">
        <v>1.02</v>
      </c>
      <c r="G43" s="21">
        <v>7032.26530946805</v>
      </c>
      <c r="H43" s="21">
        <v>26993</v>
      </c>
      <c r="I43" s="21">
        <v>26752</v>
      </c>
      <c r="J43" s="21">
        <v>3532657</v>
      </c>
      <c r="K43" s="21">
        <v>1440377</v>
      </c>
      <c r="L43" s="21">
        <v>578</v>
      </c>
      <c r="M43" s="21">
        <v>11425</v>
      </c>
      <c r="N43" s="21">
        <v>4</v>
      </c>
      <c r="O43" s="21">
        <v>25</v>
      </c>
      <c r="P43" s="21">
        <v>0</v>
      </c>
      <c r="Q43" s="21">
        <v>0</v>
      </c>
      <c r="R43" s="21">
        <v>0</v>
      </c>
      <c r="S43" s="21">
        <v>1</v>
      </c>
      <c r="T43" s="21">
        <v>0</v>
      </c>
      <c r="U43" s="21">
        <v>1</v>
      </c>
      <c r="V43" s="21">
        <v>1</v>
      </c>
      <c r="W43" s="21">
        <v>0</v>
      </c>
      <c r="X43" s="21">
        <v>0</v>
      </c>
      <c r="Y43" s="21">
        <v>1</v>
      </c>
      <c r="Z43" s="21">
        <v>0</v>
      </c>
      <c r="AA43" s="21">
        <v>1</v>
      </c>
      <c r="AB43" s="21">
        <v>105.1</v>
      </c>
    </row>
    <row r="44" spans="6:28" ht="10.199999999999999" x14ac:dyDescent="0.2">
      <c r="F44" s="21">
        <v>1.1499999999999999</v>
      </c>
      <c r="G44" s="21">
        <v>2482.7638472693402</v>
      </c>
      <c r="H44" s="21">
        <v>29260</v>
      </c>
      <c r="I44" s="21">
        <v>26752</v>
      </c>
      <c r="J44" s="21">
        <v>7830332</v>
      </c>
      <c r="K44" s="21">
        <v>1440377</v>
      </c>
      <c r="L44" s="21">
        <v>1168</v>
      </c>
      <c r="M44" s="21">
        <v>10117</v>
      </c>
      <c r="N44" s="21">
        <v>14</v>
      </c>
      <c r="O44" s="21">
        <v>25</v>
      </c>
      <c r="P44" s="21">
        <v>0</v>
      </c>
      <c r="Q44" s="21">
        <v>0</v>
      </c>
      <c r="R44" s="21">
        <v>0</v>
      </c>
      <c r="S44" s="21">
        <v>1</v>
      </c>
      <c r="T44" s="21">
        <v>0</v>
      </c>
      <c r="U44" s="21">
        <v>1</v>
      </c>
      <c r="V44" s="21">
        <v>0</v>
      </c>
      <c r="W44" s="21">
        <v>1</v>
      </c>
      <c r="X44" s="21">
        <v>0</v>
      </c>
      <c r="Y44" s="21">
        <v>1</v>
      </c>
      <c r="Z44" s="21">
        <v>0</v>
      </c>
      <c r="AA44" s="21">
        <v>1</v>
      </c>
      <c r="AB44" s="21">
        <v>153.94999999999999</v>
      </c>
    </row>
    <row r="45" spans="6:28" ht="10.199999999999999" x14ac:dyDescent="0.2">
      <c r="F45" s="21">
        <v>1.1599999999999999</v>
      </c>
      <c r="G45" s="21">
        <v>4677.0288522744404</v>
      </c>
      <c r="H45" s="21">
        <v>28637</v>
      </c>
      <c r="I45" s="21">
        <v>26752</v>
      </c>
      <c r="J45" s="21">
        <v>3036732</v>
      </c>
      <c r="K45" s="21">
        <v>1440377</v>
      </c>
      <c r="L45" s="21">
        <v>1118</v>
      </c>
      <c r="M45" s="21">
        <v>3402</v>
      </c>
      <c r="N45" s="21">
        <v>21</v>
      </c>
      <c r="O45" s="21">
        <v>25</v>
      </c>
      <c r="P45" s="21">
        <v>0</v>
      </c>
      <c r="Q45" s="21">
        <v>0</v>
      </c>
      <c r="R45" s="21">
        <v>0</v>
      </c>
      <c r="S45" s="21">
        <v>1</v>
      </c>
      <c r="T45" s="21">
        <v>0</v>
      </c>
      <c r="U45" s="21">
        <v>1</v>
      </c>
      <c r="V45" s="21">
        <v>1</v>
      </c>
      <c r="W45" s="21">
        <v>0</v>
      </c>
      <c r="X45" s="21">
        <v>0</v>
      </c>
      <c r="Y45" s="21">
        <v>1</v>
      </c>
      <c r="Z45" s="21">
        <v>0</v>
      </c>
      <c r="AA45" s="21">
        <v>1</v>
      </c>
      <c r="AB45" s="21">
        <v>207.84</v>
      </c>
    </row>
    <row r="46" spans="6:28" ht="10.199999999999999" x14ac:dyDescent="0.2">
      <c r="F46" s="21">
        <v>1.2</v>
      </c>
      <c r="G46" s="21">
        <v>3247.3142487042901</v>
      </c>
      <c r="H46" s="21">
        <v>29260</v>
      </c>
      <c r="I46" s="21">
        <v>26752</v>
      </c>
      <c r="J46" s="21">
        <v>7830332</v>
      </c>
      <c r="K46" s="21">
        <v>379566</v>
      </c>
      <c r="L46" s="21">
        <v>1108</v>
      </c>
      <c r="M46" s="21">
        <v>7196</v>
      </c>
      <c r="N46" s="21">
        <v>15</v>
      </c>
      <c r="O46" s="21">
        <v>26</v>
      </c>
      <c r="P46" s="21">
        <v>0</v>
      </c>
      <c r="Q46" s="21">
        <v>0</v>
      </c>
      <c r="R46" s="21">
        <v>0</v>
      </c>
      <c r="S46" s="21">
        <v>1</v>
      </c>
      <c r="T46" s="21">
        <v>0</v>
      </c>
      <c r="U46" s="21">
        <v>1</v>
      </c>
      <c r="V46" s="21">
        <v>1</v>
      </c>
      <c r="W46" s="21">
        <v>0</v>
      </c>
      <c r="X46" s="21">
        <v>1</v>
      </c>
      <c r="Y46" s="21">
        <v>0</v>
      </c>
      <c r="Z46" s="21">
        <v>0</v>
      </c>
      <c r="AA46" s="21">
        <v>1</v>
      </c>
      <c r="AB46" s="21">
        <v>136.68</v>
      </c>
    </row>
    <row r="47" spans="6:28" ht="10.199999999999999" x14ac:dyDescent="0.2">
      <c r="F47" s="21">
        <v>1.1299999999999999</v>
      </c>
      <c r="G47" s="21">
        <v>4516.9000775984896</v>
      </c>
      <c r="H47" s="21">
        <v>26506</v>
      </c>
      <c r="I47" s="21">
        <v>26752</v>
      </c>
      <c r="J47" s="21">
        <v>4459144</v>
      </c>
      <c r="K47" s="21">
        <v>379566</v>
      </c>
      <c r="L47" s="21">
        <v>1088</v>
      </c>
      <c r="M47" s="21">
        <v>7049</v>
      </c>
      <c r="N47" s="21">
        <v>23</v>
      </c>
      <c r="O47" s="21">
        <v>26</v>
      </c>
      <c r="P47" s="21">
        <v>0</v>
      </c>
      <c r="Q47" s="21">
        <v>0</v>
      </c>
      <c r="R47" s="21">
        <v>0</v>
      </c>
      <c r="S47" s="21">
        <v>1</v>
      </c>
      <c r="T47" s="21">
        <v>0</v>
      </c>
      <c r="U47" s="21">
        <v>1</v>
      </c>
      <c r="V47" s="21">
        <v>1</v>
      </c>
      <c r="W47" s="21">
        <v>0</v>
      </c>
      <c r="X47" s="21">
        <v>0</v>
      </c>
      <c r="Y47" s="21">
        <v>1</v>
      </c>
      <c r="Z47" s="21">
        <v>1</v>
      </c>
      <c r="AA47" s="21">
        <v>0</v>
      </c>
      <c r="AB47" s="21">
        <v>108.15</v>
      </c>
    </row>
    <row r="48" spans="6:28" ht="10.199999999999999" x14ac:dyDescent="0.2">
      <c r="F48" s="21">
        <v>1.07</v>
      </c>
      <c r="G48" s="21">
        <v>4840.4831196053501</v>
      </c>
      <c r="H48" s="21">
        <v>32991</v>
      </c>
      <c r="I48" s="21">
        <v>24348</v>
      </c>
      <c r="J48" s="21">
        <v>8621121</v>
      </c>
      <c r="K48" s="21">
        <v>111745</v>
      </c>
      <c r="L48" s="21">
        <v>457</v>
      </c>
      <c r="M48" s="21">
        <v>7574</v>
      </c>
      <c r="N48" s="21">
        <v>47</v>
      </c>
      <c r="O48" s="21">
        <v>27</v>
      </c>
      <c r="P48" s="21">
        <v>0</v>
      </c>
      <c r="Q48" s="21">
        <v>0</v>
      </c>
      <c r="R48" s="21">
        <v>0</v>
      </c>
      <c r="S48" s="21">
        <v>1</v>
      </c>
      <c r="T48" s="21">
        <v>1</v>
      </c>
      <c r="U48" s="21">
        <v>0</v>
      </c>
      <c r="V48" s="21">
        <v>1</v>
      </c>
      <c r="W48" s="21">
        <v>0</v>
      </c>
      <c r="X48" s="21">
        <v>1</v>
      </c>
      <c r="Y48" s="21">
        <v>0</v>
      </c>
      <c r="Z48" s="21">
        <v>0</v>
      </c>
      <c r="AA48" s="21">
        <v>1</v>
      </c>
      <c r="AB48" s="21">
        <v>180.85</v>
      </c>
    </row>
    <row r="49" spans="6:28" ht="10.199999999999999" x14ac:dyDescent="0.2">
      <c r="F49" s="21">
        <v>1.19</v>
      </c>
      <c r="G49" s="21">
        <v>4468.80067566466</v>
      </c>
      <c r="H49" s="21">
        <v>26993</v>
      </c>
      <c r="I49" s="21">
        <v>27211</v>
      </c>
      <c r="J49" s="21">
        <v>3532657</v>
      </c>
      <c r="K49" s="21">
        <v>3770125</v>
      </c>
      <c r="L49" s="21">
        <v>701</v>
      </c>
      <c r="M49" s="21">
        <v>7201</v>
      </c>
      <c r="N49" s="21">
        <v>4</v>
      </c>
      <c r="O49" s="21">
        <v>31</v>
      </c>
      <c r="P49" s="21">
        <v>0</v>
      </c>
      <c r="Q49" s="21">
        <v>0</v>
      </c>
      <c r="R49" s="21">
        <v>0</v>
      </c>
      <c r="S49" s="21">
        <v>1</v>
      </c>
      <c r="T49" s="21">
        <v>1</v>
      </c>
      <c r="U49" s="21">
        <v>0</v>
      </c>
      <c r="V49" s="21">
        <v>1</v>
      </c>
      <c r="W49" s="21">
        <v>0</v>
      </c>
      <c r="X49" s="21">
        <v>0</v>
      </c>
      <c r="Y49" s="21">
        <v>1</v>
      </c>
      <c r="Z49" s="21">
        <v>0</v>
      </c>
      <c r="AA49" s="21">
        <v>1</v>
      </c>
      <c r="AB49" s="21">
        <v>233.16</v>
      </c>
    </row>
    <row r="50" spans="6:28" ht="10.199999999999999" x14ac:dyDescent="0.2">
      <c r="F50" s="21">
        <v>1</v>
      </c>
      <c r="G50" s="21">
        <v>6269.3947194708799</v>
      </c>
      <c r="H50" s="21">
        <v>23665</v>
      </c>
      <c r="I50" s="21">
        <v>27211</v>
      </c>
      <c r="J50" s="21">
        <v>1038660</v>
      </c>
      <c r="K50" s="21">
        <v>3770125</v>
      </c>
      <c r="L50" s="21">
        <v>138</v>
      </c>
      <c r="M50" s="21">
        <v>9874</v>
      </c>
      <c r="N50" s="21">
        <v>5</v>
      </c>
      <c r="O50" s="21">
        <v>31</v>
      </c>
      <c r="P50" s="21">
        <v>0</v>
      </c>
      <c r="Q50" s="21">
        <v>0</v>
      </c>
      <c r="R50" s="21">
        <v>0</v>
      </c>
      <c r="S50" s="21">
        <v>1</v>
      </c>
      <c r="T50" s="21">
        <v>1</v>
      </c>
      <c r="U50" s="21">
        <v>0</v>
      </c>
      <c r="V50" s="21">
        <v>0</v>
      </c>
      <c r="W50" s="21">
        <v>1</v>
      </c>
      <c r="X50" s="21">
        <v>0</v>
      </c>
      <c r="Y50" s="21">
        <v>1</v>
      </c>
      <c r="Z50" s="21">
        <v>0</v>
      </c>
      <c r="AA50" s="21">
        <v>1</v>
      </c>
      <c r="AB50" s="21">
        <v>67.099999999999994</v>
      </c>
    </row>
    <row r="51" spans="6:28" ht="10.199999999999999" x14ac:dyDescent="0.2">
      <c r="F51" s="21">
        <v>1.0900000000000001</v>
      </c>
      <c r="G51" s="21">
        <v>2572.41905959618</v>
      </c>
      <c r="H51" s="21">
        <v>29260</v>
      </c>
      <c r="I51" s="21">
        <v>27211</v>
      </c>
      <c r="J51" s="21">
        <v>7830332</v>
      </c>
      <c r="K51" s="21">
        <v>3770125</v>
      </c>
      <c r="L51" s="21">
        <v>939</v>
      </c>
      <c r="M51" s="21">
        <v>16868</v>
      </c>
      <c r="N51" s="21">
        <v>14</v>
      </c>
      <c r="O51" s="21">
        <v>31</v>
      </c>
      <c r="P51" s="21">
        <v>0</v>
      </c>
      <c r="Q51" s="21">
        <v>0</v>
      </c>
      <c r="R51" s="21">
        <v>0</v>
      </c>
      <c r="S51" s="21">
        <v>1</v>
      </c>
      <c r="T51" s="21">
        <v>1</v>
      </c>
      <c r="U51" s="21">
        <v>0</v>
      </c>
      <c r="V51" s="21">
        <v>0</v>
      </c>
      <c r="W51" s="21">
        <v>1</v>
      </c>
      <c r="X51" s="21">
        <v>0</v>
      </c>
      <c r="Y51" s="21">
        <v>1</v>
      </c>
      <c r="Z51" s="21">
        <v>0</v>
      </c>
      <c r="AA51" s="21">
        <v>1</v>
      </c>
      <c r="AB51" s="21">
        <v>139.56</v>
      </c>
    </row>
    <row r="52" spans="6:28" ht="10.199999999999999" x14ac:dyDescent="0.2">
      <c r="F52" s="21">
        <v>1.31</v>
      </c>
      <c r="G52" s="21">
        <v>6172.9516085498999</v>
      </c>
      <c r="H52" s="21">
        <v>26046</v>
      </c>
      <c r="I52" s="21">
        <v>27211</v>
      </c>
      <c r="J52" s="21">
        <v>2230955</v>
      </c>
      <c r="K52" s="21">
        <v>3770125</v>
      </c>
      <c r="L52" s="21">
        <v>1117</v>
      </c>
      <c r="M52" s="21">
        <v>4057</v>
      </c>
      <c r="N52" s="21">
        <v>17</v>
      </c>
      <c r="O52" s="21">
        <v>31</v>
      </c>
      <c r="P52" s="21">
        <v>0</v>
      </c>
      <c r="Q52" s="21">
        <v>0</v>
      </c>
      <c r="R52" s="21">
        <v>0</v>
      </c>
      <c r="S52" s="21">
        <v>1</v>
      </c>
      <c r="T52" s="21">
        <v>1</v>
      </c>
      <c r="U52" s="21">
        <v>0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1</v>
      </c>
      <c r="AB52" s="21">
        <v>191.63</v>
      </c>
    </row>
    <row r="53" spans="6:28" ht="10.199999999999999" x14ac:dyDescent="0.2">
      <c r="F53" s="21">
        <v>1</v>
      </c>
      <c r="G53" s="21">
        <v>5826.1357285408703</v>
      </c>
      <c r="H53" s="21">
        <v>18933</v>
      </c>
      <c r="I53" s="21">
        <v>27211</v>
      </c>
      <c r="J53" s="21">
        <v>382155</v>
      </c>
      <c r="K53" s="21">
        <v>3770125</v>
      </c>
      <c r="L53" s="21">
        <v>184</v>
      </c>
      <c r="M53" s="21">
        <v>5312</v>
      </c>
      <c r="N53" s="21">
        <v>20</v>
      </c>
      <c r="O53" s="21">
        <v>31</v>
      </c>
      <c r="P53" s="21">
        <v>0</v>
      </c>
      <c r="Q53" s="21">
        <v>0</v>
      </c>
      <c r="R53" s="21">
        <v>0</v>
      </c>
      <c r="S53" s="21">
        <v>1</v>
      </c>
      <c r="T53" s="21">
        <v>1</v>
      </c>
      <c r="U53" s="21">
        <v>0</v>
      </c>
      <c r="V53" s="21">
        <v>0</v>
      </c>
      <c r="W53" s="21">
        <v>1</v>
      </c>
      <c r="X53" s="21">
        <v>0</v>
      </c>
      <c r="Y53" s="21">
        <v>1</v>
      </c>
      <c r="Z53" s="21">
        <v>0</v>
      </c>
      <c r="AA53" s="21">
        <v>1</v>
      </c>
      <c r="AB53" s="21">
        <v>65.31</v>
      </c>
    </row>
    <row r="54" spans="6:28" ht="10.199999999999999" x14ac:dyDescent="0.2">
      <c r="F54" s="21">
        <v>1</v>
      </c>
      <c r="G54" s="21">
        <v>4992.6274228929697</v>
      </c>
      <c r="H54" s="21">
        <v>28637</v>
      </c>
      <c r="I54" s="21">
        <v>27211</v>
      </c>
      <c r="J54" s="21">
        <v>3036732</v>
      </c>
      <c r="K54" s="21">
        <v>3770125</v>
      </c>
      <c r="L54" s="21">
        <v>234</v>
      </c>
      <c r="M54" s="21">
        <v>54429</v>
      </c>
      <c r="N54" s="21">
        <v>21</v>
      </c>
      <c r="O54" s="21">
        <v>31</v>
      </c>
      <c r="P54" s="21">
        <v>0</v>
      </c>
      <c r="Q54" s="21">
        <v>0</v>
      </c>
      <c r="R54" s="21">
        <v>0</v>
      </c>
      <c r="S54" s="21">
        <v>1</v>
      </c>
      <c r="T54" s="21">
        <v>1</v>
      </c>
      <c r="U54" s="21">
        <v>0</v>
      </c>
      <c r="V54" s="21">
        <v>0</v>
      </c>
      <c r="W54" s="21">
        <v>1</v>
      </c>
      <c r="X54" s="21">
        <v>0</v>
      </c>
      <c r="Y54" s="21">
        <v>1</v>
      </c>
      <c r="Z54" s="21">
        <v>0</v>
      </c>
      <c r="AA54" s="21">
        <v>1</v>
      </c>
      <c r="AB54" s="21">
        <v>67.78</v>
      </c>
    </row>
    <row r="55" spans="6:28" ht="10.199999999999999" x14ac:dyDescent="0.2">
      <c r="F55" s="21">
        <v>1.1200000000000001</v>
      </c>
      <c r="G55" s="21">
        <v>5180.1276189192804</v>
      </c>
      <c r="H55" s="21">
        <v>26993</v>
      </c>
      <c r="I55" s="21">
        <v>25475</v>
      </c>
      <c r="J55" s="21">
        <v>3532657</v>
      </c>
      <c r="K55" s="21">
        <v>1489247</v>
      </c>
      <c r="L55" s="21">
        <v>430</v>
      </c>
      <c r="M55" s="21">
        <v>5378</v>
      </c>
      <c r="N55" s="21">
        <v>4</v>
      </c>
      <c r="O55" s="21">
        <v>32</v>
      </c>
      <c r="P55" s="21">
        <v>0</v>
      </c>
      <c r="Q55" s="21">
        <v>0</v>
      </c>
      <c r="R55" s="21">
        <v>0</v>
      </c>
      <c r="S55" s="21">
        <v>1</v>
      </c>
      <c r="T55" s="21">
        <v>1</v>
      </c>
      <c r="U55" s="21">
        <v>0</v>
      </c>
      <c r="V55" s="21">
        <v>1</v>
      </c>
      <c r="W55" s="21">
        <v>0</v>
      </c>
      <c r="X55" s="21">
        <v>0</v>
      </c>
      <c r="Y55" s="21">
        <v>1</v>
      </c>
      <c r="Z55" s="21">
        <v>0</v>
      </c>
      <c r="AA55" s="21">
        <v>1</v>
      </c>
      <c r="AB55" s="21">
        <v>109.78</v>
      </c>
    </row>
    <row r="56" spans="6:28" ht="10.199999999999999" x14ac:dyDescent="0.2">
      <c r="F56" s="21">
        <v>1</v>
      </c>
      <c r="G56" s="21">
        <v>3702.1826374563402</v>
      </c>
      <c r="H56" s="21">
        <v>29260</v>
      </c>
      <c r="I56" s="21">
        <v>25475</v>
      </c>
      <c r="J56" s="21">
        <v>7830332</v>
      </c>
      <c r="K56" s="21">
        <v>1489247</v>
      </c>
      <c r="L56" s="21">
        <v>167</v>
      </c>
      <c r="M56" s="21">
        <v>9355</v>
      </c>
      <c r="N56" s="21">
        <v>15</v>
      </c>
      <c r="O56" s="21">
        <v>32</v>
      </c>
      <c r="P56" s="21">
        <v>0</v>
      </c>
      <c r="Q56" s="21">
        <v>0</v>
      </c>
      <c r="R56" s="21">
        <v>0</v>
      </c>
      <c r="S56" s="21">
        <v>1</v>
      </c>
      <c r="T56" s="21">
        <v>1</v>
      </c>
      <c r="U56" s="21">
        <v>0</v>
      </c>
      <c r="V56" s="21">
        <v>0</v>
      </c>
      <c r="W56" s="21">
        <v>1</v>
      </c>
      <c r="X56" s="21">
        <v>1</v>
      </c>
      <c r="Y56" s="21">
        <v>0</v>
      </c>
      <c r="Z56" s="21">
        <v>0</v>
      </c>
      <c r="AA56" s="21">
        <v>1</v>
      </c>
      <c r="AB56" s="21">
        <v>62.63</v>
      </c>
    </row>
    <row r="57" spans="6:28" ht="10.199999999999999" x14ac:dyDescent="0.2">
      <c r="F57" s="21">
        <v>1.21</v>
      </c>
      <c r="G57" s="21">
        <v>6134.2581559085902</v>
      </c>
      <c r="H57" s="21">
        <v>24510</v>
      </c>
      <c r="I57" s="21">
        <v>25475</v>
      </c>
      <c r="J57" s="21">
        <v>379566</v>
      </c>
      <c r="K57" s="21">
        <v>1489247</v>
      </c>
      <c r="L57" s="21">
        <v>943</v>
      </c>
      <c r="M57" s="21">
        <v>3624</v>
      </c>
      <c r="N57" s="21">
        <v>26</v>
      </c>
      <c r="O57" s="21">
        <v>32</v>
      </c>
      <c r="P57" s="21">
        <v>0</v>
      </c>
      <c r="Q57" s="21">
        <v>0</v>
      </c>
      <c r="R57" s="21">
        <v>0</v>
      </c>
      <c r="S57" s="21">
        <v>1</v>
      </c>
      <c r="T57" s="21">
        <v>0</v>
      </c>
      <c r="U57" s="21">
        <v>1</v>
      </c>
      <c r="V57" s="21">
        <v>1</v>
      </c>
      <c r="W57" s="21">
        <v>0</v>
      </c>
      <c r="X57" s="21">
        <v>0</v>
      </c>
      <c r="Y57" s="21">
        <v>1</v>
      </c>
      <c r="Z57" s="21">
        <v>0</v>
      </c>
      <c r="AA57" s="21">
        <v>1</v>
      </c>
      <c r="AB57" s="21">
        <v>105.73</v>
      </c>
    </row>
    <row r="58" spans="6:28" ht="10.199999999999999" x14ac:dyDescent="0.2">
      <c r="F58" s="21">
        <v>1.34</v>
      </c>
      <c r="G58" s="21">
        <v>2883.6531776157399</v>
      </c>
      <c r="H58" s="21">
        <v>24575</v>
      </c>
      <c r="I58" s="21">
        <v>25475</v>
      </c>
      <c r="J58" s="21">
        <v>1197234</v>
      </c>
      <c r="K58" s="21">
        <v>1489247</v>
      </c>
      <c r="L58" s="21">
        <v>1588</v>
      </c>
      <c r="M58" s="21">
        <v>7406</v>
      </c>
      <c r="N58" s="21">
        <v>35</v>
      </c>
      <c r="O58" s="21">
        <v>32</v>
      </c>
      <c r="P58" s="21">
        <v>0</v>
      </c>
      <c r="Q58" s="21">
        <v>0</v>
      </c>
      <c r="R58" s="21">
        <v>0</v>
      </c>
      <c r="S58" s="21">
        <v>1</v>
      </c>
      <c r="T58" s="21">
        <v>0</v>
      </c>
      <c r="U58" s="21">
        <v>1</v>
      </c>
      <c r="V58" s="21">
        <v>1</v>
      </c>
      <c r="W58" s="21">
        <v>0</v>
      </c>
      <c r="X58" s="21">
        <v>0</v>
      </c>
      <c r="Y58" s="21">
        <v>1</v>
      </c>
      <c r="Z58" s="21">
        <v>0</v>
      </c>
      <c r="AA58" s="21">
        <v>1</v>
      </c>
      <c r="AB58" s="21">
        <v>114.13</v>
      </c>
    </row>
    <row r="59" spans="6:28" ht="10.199999999999999" x14ac:dyDescent="0.2">
      <c r="F59" s="21">
        <v>1.24</v>
      </c>
      <c r="G59" s="21">
        <v>3009.4763870648599</v>
      </c>
      <c r="H59" s="21">
        <v>22360</v>
      </c>
      <c r="I59" s="21">
        <v>25475</v>
      </c>
      <c r="J59" s="21">
        <v>1421287</v>
      </c>
      <c r="K59" s="21">
        <v>1489247</v>
      </c>
      <c r="L59" s="21">
        <v>828</v>
      </c>
      <c r="M59" s="21">
        <v>7675</v>
      </c>
      <c r="N59" s="21">
        <v>53</v>
      </c>
      <c r="O59" s="21">
        <v>32</v>
      </c>
      <c r="P59" s="21">
        <v>0</v>
      </c>
      <c r="Q59" s="21">
        <v>0</v>
      </c>
      <c r="R59" s="21">
        <v>0</v>
      </c>
      <c r="S59" s="21">
        <v>1</v>
      </c>
      <c r="T59" s="21">
        <v>0</v>
      </c>
      <c r="U59" s="21">
        <v>1</v>
      </c>
      <c r="V59" s="21">
        <v>0</v>
      </c>
      <c r="W59" s="21">
        <v>1</v>
      </c>
      <c r="X59" s="21">
        <v>0</v>
      </c>
      <c r="Y59" s="21">
        <v>1</v>
      </c>
      <c r="Z59" s="21">
        <v>0</v>
      </c>
      <c r="AA59" s="21">
        <v>1</v>
      </c>
      <c r="AB59" s="21">
        <v>97.36</v>
      </c>
    </row>
    <row r="60" spans="6:28" ht="10.199999999999999" x14ac:dyDescent="0.2">
      <c r="F60" s="21">
        <v>1.27</v>
      </c>
      <c r="G60" s="21">
        <v>3446.74965785329</v>
      </c>
      <c r="H60" s="21">
        <v>23025</v>
      </c>
      <c r="I60" s="21">
        <v>25475</v>
      </c>
      <c r="J60" s="21">
        <v>2753373</v>
      </c>
      <c r="K60" s="21">
        <v>1489247</v>
      </c>
      <c r="L60" s="21">
        <v>1491</v>
      </c>
      <c r="M60" s="21">
        <v>5100</v>
      </c>
      <c r="N60" s="21">
        <v>55</v>
      </c>
      <c r="O60" s="21">
        <v>32</v>
      </c>
      <c r="P60" s="21">
        <v>0</v>
      </c>
      <c r="Q60" s="21">
        <v>0</v>
      </c>
      <c r="R60" s="21">
        <v>0</v>
      </c>
      <c r="S60" s="21">
        <v>1</v>
      </c>
      <c r="T60" s="21">
        <v>1</v>
      </c>
      <c r="U60" s="21">
        <v>0</v>
      </c>
      <c r="V60" s="21">
        <v>0</v>
      </c>
      <c r="W60" s="21">
        <v>1</v>
      </c>
      <c r="X60" s="21">
        <v>0</v>
      </c>
      <c r="Y60" s="21">
        <v>1</v>
      </c>
      <c r="Z60" s="21">
        <v>0</v>
      </c>
      <c r="AA60" s="21">
        <v>1</v>
      </c>
      <c r="AB60" s="21">
        <v>138.08000000000001</v>
      </c>
    </row>
    <row r="61" spans="6:28" ht="10.199999999999999" x14ac:dyDescent="0.2">
      <c r="F61" s="21">
        <v>1</v>
      </c>
      <c r="G61" s="21">
        <v>5963.7530199003504</v>
      </c>
      <c r="H61" s="21">
        <v>26993</v>
      </c>
      <c r="I61" s="21">
        <v>23614</v>
      </c>
      <c r="J61" s="21">
        <v>3532657</v>
      </c>
      <c r="K61" s="21">
        <v>1008768</v>
      </c>
      <c r="L61" s="21">
        <v>280</v>
      </c>
      <c r="M61" s="21">
        <v>8571</v>
      </c>
      <c r="N61" s="21">
        <v>4</v>
      </c>
      <c r="O61" s="21">
        <v>33</v>
      </c>
      <c r="P61" s="21">
        <v>0</v>
      </c>
      <c r="Q61" s="21">
        <v>0</v>
      </c>
      <c r="R61" s="21">
        <v>0</v>
      </c>
      <c r="S61" s="21">
        <v>1</v>
      </c>
      <c r="T61" s="21">
        <v>0</v>
      </c>
      <c r="U61" s="21">
        <v>1</v>
      </c>
      <c r="V61" s="21">
        <v>1</v>
      </c>
      <c r="W61" s="21">
        <v>0</v>
      </c>
      <c r="X61" s="21">
        <v>0</v>
      </c>
      <c r="Y61" s="21">
        <v>1</v>
      </c>
      <c r="Z61" s="21">
        <v>0</v>
      </c>
      <c r="AA61" s="21">
        <v>1</v>
      </c>
      <c r="AB61" s="21">
        <v>87.59</v>
      </c>
    </row>
    <row r="62" spans="6:28" ht="10.199999999999999" x14ac:dyDescent="0.2">
      <c r="F62" s="21">
        <v>1.45</v>
      </c>
      <c r="G62" s="21">
        <v>3198.8115207998399</v>
      </c>
      <c r="H62" s="21">
        <v>29260</v>
      </c>
      <c r="I62" s="21">
        <v>23614</v>
      </c>
      <c r="J62" s="21">
        <v>7830332</v>
      </c>
      <c r="K62" s="21">
        <v>1008768</v>
      </c>
      <c r="L62" s="21">
        <v>865</v>
      </c>
      <c r="M62" s="21">
        <v>3789</v>
      </c>
      <c r="N62" s="21">
        <v>15</v>
      </c>
      <c r="O62" s="21">
        <v>33</v>
      </c>
      <c r="P62" s="21">
        <v>0</v>
      </c>
      <c r="Q62" s="21">
        <v>0</v>
      </c>
      <c r="R62" s="21">
        <v>0</v>
      </c>
      <c r="S62" s="21">
        <v>1</v>
      </c>
      <c r="T62" s="21">
        <v>0</v>
      </c>
      <c r="U62" s="21">
        <v>1</v>
      </c>
      <c r="V62" s="21">
        <v>1</v>
      </c>
      <c r="W62" s="21">
        <v>0</v>
      </c>
      <c r="X62" s="21">
        <v>1</v>
      </c>
      <c r="Y62" s="21">
        <v>0</v>
      </c>
      <c r="Z62" s="21">
        <v>0</v>
      </c>
      <c r="AA62" s="21">
        <v>1</v>
      </c>
      <c r="AB62" s="21">
        <v>158.63</v>
      </c>
    </row>
    <row r="63" spans="6:28" ht="10.199999999999999" x14ac:dyDescent="0.2">
      <c r="F63" s="21">
        <v>1.45</v>
      </c>
      <c r="G63" s="21">
        <v>3198.8115207998399</v>
      </c>
      <c r="H63" s="21">
        <v>29260</v>
      </c>
      <c r="I63" s="21">
        <v>23614</v>
      </c>
      <c r="J63" s="21">
        <v>7830332</v>
      </c>
      <c r="K63" s="21">
        <v>1008768</v>
      </c>
      <c r="L63" s="21">
        <v>865</v>
      </c>
      <c r="M63" s="21">
        <v>3789</v>
      </c>
      <c r="N63" s="21">
        <v>14</v>
      </c>
      <c r="O63" s="21">
        <v>33</v>
      </c>
      <c r="P63" s="21">
        <v>0</v>
      </c>
      <c r="Q63" s="21">
        <v>0</v>
      </c>
      <c r="R63" s="21">
        <v>0</v>
      </c>
      <c r="S63" s="21">
        <v>1</v>
      </c>
      <c r="T63" s="21">
        <v>0</v>
      </c>
      <c r="U63" s="21">
        <v>1</v>
      </c>
      <c r="V63" s="21">
        <v>1</v>
      </c>
      <c r="W63" s="21">
        <v>0</v>
      </c>
      <c r="X63" s="21">
        <v>0</v>
      </c>
      <c r="Y63" s="21">
        <v>1</v>
      </c>
      <c r="Z63" s="21">
        <v>0</v>
      </c>
      <c r="AA63" s="21">
        <v>1</v>
      </c>
      <c r="AB63" s="21">
        <v>158.63</v>
      </c>
    </row>
    <row r="64" spans="6:28" ht="10.199999999999999" x14ac:dyDescent="0.2">
      <c r="F64" s="21">
        <v>1.1100000000000001</v>
      </c>
      <c r="G64" s="21">
        <v>6722.0087780138701</v>
      </c>
      <c r="H64" s="21">
        <v>26993</v>
      </c>
      <c r="I64" s="21">
        <v>25450</v>
      </c>
      <c r="J64" s="21">
        <v>3532657</v>
      </c>
      <c r="K64" s="21">
        <v>1694803</v>
      </c>
      <c r="L64" s="21">
        <v>685</v>
      </c>
      <c r="M64" s="21">
        <v>6426</v>
      </c>
      <c r="N64" s="21">
        <v>4</v>
      </c>
      <c r="O64" s="21">
        <v>34</v>
      </c>
      <c r="P64" s="21">
        <v>1</v>
      </c>
      <c r="Q64" s="21">
        <v>0</v>
      </c>
      <c r="R64" s="21">
        <v>0</v>
      </c>
      <c r="S64" s="21">
        <v>0</v>
      </c>
      <c r="T64" s="21">
        <v>1</v>
      </c>
      <c r="U64" s="21">
        <v>0</v>
      </c>
      <c r="V64" s="21">
        <v>1</v>
      </c>
      <c r="W64" s="21">
        <v>0</v>
      </c>
      <c r="X64" s="21">
        <v>0</v>
      </c>
      <c r="Y64" s="21">
        <v>1</v>
      </c>
      <c r="Z64" s="21">
        <v>0</v>
      </c>
      <c r="AA64" s="21">
        <v>1</v>
      </c>
      <c r="AB64" s="21">
        <v>116.18</v>
      </c>
    </row>
    <row r="65" spans="6:28" ht="10.199999999999999" x14ac:dyDescent="0.2">
      <c r="F65" s="21">
        <v>1.31</v>
      </c>
      <c r="G65" s="21">
        <v>5569.7467321212798</v>
      </c>
      <c r="H65" s="21">
        <v>26506</v>
      </c>
      <c r="I65" s="21">
        <v>25450</v>
      </c>
      <c r="J65" s="21">
        <v>4459144</v>
      </c>
      <c r="K65" s="21">
        <v>1694803</v>
      </c>
      <c r="L65" s="21">
        <v>639</v>
      </c>
      <c r="M65" s="21">
        <v>4987</v>
      </c>
      <c r="N65" s="21">
        <v>23</v>
      </c>
      <c r="O65" s="21">
        <v>34</v>
      </c>
      <c r="P65" s="21">
        <v>0</v>
      </c>
      <c r="Q65" s="21">
        <v>0</v>
      </c>
      <c r="R65" s="21">
        <v>0</v>
      </c>
      <c r="S65" s="21">
        <v>1</v>
      </c>
      <c r="T65" s="21">
        <v>1</v>
      </c>
      <c r="U65" s="21">
        <v>0</v>
      </c>
      <c r="V65" s="21">
        <v>0</v>
      </c>
      <c r="W65" s="21">
        <v>1</v>
      </c>
      <c r="X65" s="21">
        <v>0</v>
      </c>
      <c r="Y65" s="21">
        <v>1</v>
      </c>
      <c r="Z65" s="21">
        <v>1</v>
      </c>
      <c r="AA65" s="21">
        <v>0</v>
      </c>
      <c r="AB65" s="21">
        <v>123.27</v>
      </c>
    </row>
    <row r="66" spans="6:28" ht="10.199999999999999" x14ac:dyDescent="0.2">
      <c r="F66" s="21">
        <v>1.08</v>
      </c>
      <c r="G66" s="21">
        <v>4343.8486979919398</v>
      </c>
      <c r="H66" s="21">
        <v>27211</v>
      </c>
      <c r="I66" s="21">
        <v>25450</v>
      </c>
      <c r="J66" s="21">
        <v>3770125</v>
      </c>
      <c r="K66" s="21">
        <v>1694803</v>
      </c>
      <c r="L66" s="21">
        <v>652</v>
      </c>
      <c r="M66" s="21">
        <v>4649</v>
      </c>
      <c r="N66" s="21">
        <v>31</v>
      </c>
      <c r="O66" s="21">
        <v>34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0</v>
      </c>
      <c r="V66" s="21">
        <v>0</v>
      </c>
      <c r="W66" s="21">
        <v>1</v>
      </c>
      <c r="X66" s="21">
        <v>0</v>
      </c>
      <c r="Y66" s="21">
        <v>1</v>
      </c>
      <c r="Z66" s="21">
        <v>0</v>
      </c>
      <c r="AA66" s="21">
        <v>1</v>
      </c>
      <c r="AB66" s="21">
        <v>127.78</v>
      </c>
    </row>
    <row r="67" spans="6:28" ht="10.199999999999999" x14ac:dyDescent="0.2">
      <c r="F67" s="21">
        <v>1.39</v>
      </c>
      <c r="G67" s="21">
        <v>2844.2400541370798</v>
      </c>
      <c r="H67" s="21">
        <v>24575</v>
      </c>
      <c r="I67" s="21">
        <v>25450</v>
      </c>
      <c r="J67" s="21">
        <v>1197234</v>
      </c>
      <c r="K67" s="21">
        <v>1694803</v>
      </c>
      <c r="L67" s="21">
        <v>1140</v>
      </c>
      <c r="M67" s="21">
        <v>8309</v>
      </c>
      <c r="N67" s="21">
        <v>35</v>
      </c>
      <c r="O67" s="21">
        <v>34</v>
      </c>
      <c r="P67" s="21">
        <v>1</v>
      </c>
      <c r="Q67" s="21">
        <v>0</v>
      </c>
      <c r="R67" s="21">
        <v>0</v>
      </c>
      <c r="S67" s="21">
        <v>0</v>
      </c>
      <c r="T67" s="21">
        <v>0</v>
      </c>
      <c r="U67" s="21">
        <v>1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1</v>
      </c>
      <c r="AB67" s="21">
        <v>78.239999999999995</v>
      </c>
    </row>
    <row r="68" spans="6:28" ht="10.199999999999999" x14ac:dyDescent="0.2">
      <c r="F68" s="21">
        <v>1.44</v>
      </c>
      <c r="G68" s="21">
        <v>4112.4389586897296</v>
      </c>
      <c r="H68" s="21">
        <v>26993</v>
      </c>
      <c r="I68" s="21">
        <v>24575</v>
      </c>
      <c r="J68" s="21">
        <v>3532657</v>
      </c>
      <c r="K68" s="21">
        <v>1197234</v>
      </c>
      <c r="L68" s="21">
        <v>1744</v>
      </c>
      <c r="M68" s="21">
        <v>7881</v>
      </c>
      <c r="N68" s="21">
        <v>4</v>
      </c>
      <c r="O68" s="21">
        <v>35</v>
      </c>
      <c r="P68" s="21">
        <v>0</v>
      </c>
      <c r="Q68" s="21">
        <v>0</v>
      </c>
      <c r="R68" s="21">
        <v>0</v>
      </c>
      <c r="S68" s="21">
        <v>1</v>
      </c>
      <c r="T68" s="21">
        <v>0</v>
      </c>
      <c r="U68" s="21">
        <v>1</v>
      </c>
      <c r="V68" s="21">
        <v>1</v>
      </c>
      <c r="W68" s="21">
        <v>0</v>
      </c>
      <c r="X68" s="21">
        <v>0</v>
      </c>
      <c r="Y68" s="21">
        <v>1</v>
      </c>
      <c r="Z68" s="21">
        <v>0</v>
      </c>
      <c r="AA68" s="21">
        <v>1</v>
      </c>
      <c r="AB68" s="21">
        <v>143.62</v>
      </c>
    </row>
    <row r="69" spans="6:28" ht="10.199999999999999" x14ac:dyDescent="0.2">
      <c r="F69" s="21">
        <v>1.49</v>
      </c>
      <c r="G69" s="21">
        <v>1833.9548457853</v>
      </c>
      <c r="H69" s="21">
        <v>30124</v>
      </c>
      <c r="I69" s="21">
        <v>24575</v>
      </c>
      <c r="J69" s="21">
        <v>5787293</v>
      </c>
      <c r="K69" s="21">
        <v>1197234</v>
      </c>
      <c r="L69" s="21">
        <v>2372</v>
      </c>
      <c r="M69" s="21">
        <v>10235</v>
      </c>
      <c r="N69" s="21">
        <v>9</v>
      </c>
      <c r="O69" s="21">
        <v>35</v>
      </c>
      <c r="P69" s="21">
        <v>0</v>
      </c>
      <c r="Q69" s="21">
        <v>0</v>
      </c>
      <c r="R69" s="21">
        <v>0</v>
      </c>
      <c r="S69" s="21">
        <v>1</v>
      </c>
      <c r="T69" s="21">
        <v>0</v>
      </c>
      <c r="U69" s="21">
        <v>1</v>
      </c>
      <c r="V69" s="21">
        <v>1</v>
      </c>
      <c r="W69" s="21">
        <v>0</v>
      </c>
      <c r="X69" s="21">
        <v>0</v>
      </c>
      <c r="Y69" s="21">
        <v>1</v>
      </c>
      <c r="Z69" s="21">
        <v>0</v>
      </c>
      <c r="AA69" s="21">
        <v>1</v>
      </c>
      <c r="AB69" s="21">
        <v>133.35</v>
      </c>
    </row>
    <row r="70" spans="6:28" ht="10.199999999999999" x14ac:dyDescent="0.2">
      <c r="F70" s="21">
        <v>1.1499999999999999</v>
      </c>
      <c r="G70" s="21">
        <v>2044.2102876906799</v>
      </c>
      <c r="H70" s="21">
        <v>29260</v>
      </c>
      <c r="I70" s="21">
        <v>24575</v>
      </c>
      <c r="J70" s="21">
        <v>7830332</v>
      </c>
      <c r="K70" s="21">
        <v>1197234</v>
      </c>
      <c r="L70" s="21">
        <v>1519</v>
      </c>
      <c r="M70" s="21">
        <v>23739</v>
      </c>
      <c r="N70" s="21">
        <v>15</v>
      </c>
      <c r="O70" s="21">
        <v>35</v>
      </c>
      <c r="P70" s="21">
        <v>0</v>
      </c>
      <c r="Q70" s="21">
        <v>0</v>
      </c>
      <c r="R70" s="21">
        <v>0</v>
      </c>
      <c r="S70" s="21">
        <v>1</v>
      </c>
      <c r="T70" s="21">
        <v>0</v>
      </c>
      <c r="U70" s="21">
        <v>1</v>
      </c>
      <c r="V70" s="21">
        <v>0</v>
      </c>
      <c r="W70" s="21">
        <v>1</v>
      </c>
      <c r="X70" s="21">
        <v>1</v>
      </c>
      <c r="Y70" s="21">
        <v>0</v>
      </c>
      <c r="Z70" s="21">
        <v>0</v>
      </c>
      <c r="AA70" s="21">
        <v>1</v>
      </c>
      <c r="AB70" s="21">
        <v>123.74</v>
      </c>
    </row>
    <row r="71" spans="6:28" ht="10.199999999999999" x14ac:dyDescent="0.2">
      <c r="F71" s="21">
        <v>1.42</v>
      </c>
      <c r="G71" s="21">
        <v>4956.5775314546199</v>
      </c>
      <c r="H71" s="21">
        <v>24502</v>
      </c>
      <c r="I71" s="21">
        <v>24575</v>
      </c>
      <c r="J71" s="21">
        <v>125722</v>
      </c>
      <c r="K71" s="21">
        <v>1197234</v>
      </c>
      <c r="L71" s="21">
        <v>1769</v>
      </c>
      <c r="M71" s="21">
        <v>7231</v>
      </c>
      <c r="N71" s="21">
        <v>19</v>
      </c>
      <c r="O71" s="21">
        <v>35</v>
      </c>
      <c r="P71" s="21">
        <v>0</v>
      </c>
      <c r="Q71" s="21">
        <v>0</v>
      </c>
      <c r="R71" s="21">
        <v>0</v>
      </c>
      <c r="S71" s="21">
        <v>1</v>
      </c>
      <c r="T71" s="21">
        <v>0</v>
      </c>
      <c r="U71" s="21">
        <v>1</v>
      </c>
      <c r="V71" s="21">
        <v>1</v>
      </c>
      <c r="W71" s="21">
        <v>0</v>
      </c>
      <c r="X71" s="21">
        <v>0</v>
      </c>
      <c r="Y71" s="21">
        <v>1</v>
      </c>
      <c r="Z71" s="21">
        <v>0</v>
      </c>
      <c r="AA71" s="21">
        <v>1</v>
      </c>
      <c r="AB71" s="21">
        <v>115.84</v>
      </c>
    </row>
    <row r="72" spans="6:28" ht="10.199999999999999" x14ac:dyDescent="0.2">
      <c r="F72" s="21">
        <v>1.19</v>
      </c>
      <c r="G72" s="21">
        <v>5307.2696649132804</v>
      </c>
      <c r="H72" s="21">
        <v>26506</v>
      </c>
      <c r="I72" s="21">
        <v>24575</v>
      </c>
      <c r="J72" s="21">
        <v>4459144</v>
      </c>
      <c r="K72" s="21">
        <v>1197234</v>
      </c>
      <c r="L72" s="21">
        <v>1756</v>
      </c>
      <c r="M72" s="21">
        <v>6675</v>
      </c>
      <c r="N72" s="21">
        <v>23</v>
      </c>
      <c r="O72" s="21">
        <v>35</v>
      </c>
      <c r="P72" s="21">
        <v>0</v>
      </c>
      <c r="Q72" s="21">
        <v>0</v>
      </c>
      <c r="R72" s="21">
        <v>0</v>
      </c>
      <c r="S72" s="21">
        <v>1</v>
      </c>
      <c r="T72" s="21">
        <v>0</v>
      </c>
      <c r="U72" s="21">
        <v>1</v>
      </c>
      <c r="V72" s="21">
        <v>1</v>
      </c>
      <c r="W72" s="21">
        <v>0</v>
      </c>
      <c r="X72" s="21">
        <v>0</v>
      </c>
      <c r="Y72" s="21">
        <v>1</v>
      </c>
      <c r="Z72" s="21">
        <v>1</v>
      </c>
      <c r="AA72" s="21">
        <v>0</v>
      </c>
      <c r="AB72" s="21">
        <v>163.78</v>
      </c>
    </row>
    <row r="73" spans="6:28" ht="10.199999999999999" x14ac:dyDescent="0.2">
      <c r="F73" s="21">
        <v>1.18</v>
      </c>
      <c r="G73" s="21">
        <v>3690.1312226822301</v>
      </c>
      <c r="H73" s="21">
        <v>27211</v>
      </c>
      <c r="I73" s="21">
        <v>24575</v>
      </c>
      <c r="J73" s="21">
        <v>3770125</v>
      </c>
      <c r="K73" s="21">
        <v>1197234</v>
      </c>
      <c r="L73" s="21">
        <v>1222</v>
      </c>
      <c r="M73" s="21">
        <v>9632</v>
      </c>
      <c r="N73" s="21">
        <v>31</v>
      </c>
      <c r="O73" s="21">
        <v>35</v>
      </c>
      <c r="P73" s="21">
        <v>0</v>
      </c>
      <c r="Q73" s="21">
        <v>0</v>
      </c>
      <c r="R73" s="21">
        <v>0</v>
      </c>
      <c r="S73" s="21">
        <v>1</v>
      </c>
      <c r="T73" s="21">
        <v>0</v>
      </c>
      <c r="U73" s="21">
        <v>1</v>
      </c>
      <c r="V73" s="21">
        <v>0</v>
      </c>
      <c r="W73" s="21">
        <v>1</v>
      </c>
      <c r="X73" s="21">
        <v>0</v>
      </c>
      <c r="Y73" s="21">
        <v>1</v>
      </c>
      <c r="Z73" s="21">
        <v>0</v>
      </c>
      <c r="AA73" s="21">
        <v>1</v>
      </c>
      <c r="AB73" s="21">
        <v>112.99</v>
      </c>
    </row>
    <row r="74" spans="6:28" ht="10.199999999999999" x14ac:dyDescent="0.2">
      <c r="F74" s="21">
        <v>1</v>
      </c>
      <c r="G74" s="21">
        <v>2522.0082944256701</v>
      </c>
      <c r="H74" s="21">
        <v>24706</v>
      </c>
      <c r="I74" s="21">
        <v>24575</v>
      </c>
      <c r="J74" s="21">
        <v>9056076</v>
      </c>
      <c r="K74" s="21">
        <v>1197234</v>
      </c>
      <c r="L74" s="21">
        <v>238</v>
      </c>
      <c r="M74" s="21">
        <v>51358</v>
      </c>
      <c r="N74" s="21">
        <v>37</v>
      </c>
      <c r="O74" s="21">
        <v>35</v>
      </c>
      <c r="P74" s="21">
        <v>1</v>
      </c>
      <c r="Q74" s="21">
        <v>0</v>
      </c>
      <c r="R74" s="21">
        <v>0</v>
      </c>
      <c r="S74" s="21">
        <v>0</v>
      </c>
      <c r="T74" s="21">
        <v>0</v>
      </c>
      <c r="U74" s="21">
        <v>1</v>
      </c>
      <c r="V74" s="21">
        <v>0</v>
      </c>
      <c r="W74" s="21">
        <v>1</v>
      </c>
      <c r="X74" s="21">
        <v>0</v>
      </c>
      <c r="Y74" s="21">
        <v>1</v>
      </c>
      <c r="Z74" s="21">
        <v>0</v>
      </c>
      <c r="AA74" s="21">
        <v>1</v>
      </c>
      <c r="AB74" s="21">
        <v>55.57</v>
      </c>
    </row>
    <row r="75" spans="6:28" ht="10.199999999999999" x14ac:dyDescent="0.2">
      <c r="F75" s="21">
        <v>1.0900000000000001</v>
      </c>
      <c r="G75" s="21">
        <v>4935.7165032687099</v>
      </c>
      <c r="H75" s="21">
        <v>22089</v>
      </c>
      <c r="I75" s="21">
        <v>24706</v>
      </c>
      <c r="J75" s="21">
        <v>668159</v>
      </c>
      <c r="K75" s="21">
        <v>9056076</v>
      </c>
      <c r="L75" s="21">
        <v>673</v>
      </c>
      <c r="M75" s="21">
        <v>11980</v>
      </c>
      <c r="N75" s="21">
        <v>1</v>
      </c>
      <c r="O75" s="21">
        <v>37</v>
      </c>
      <c r="P75" s="21">
        <v>0</v>
      </c>
      <c r="Q75" s="21">
        <v>0</v>
      </c>
      <c r="R75" s="21">
        <v>0</v>
      </c>
      <c r="S75" s="21">
        <v>1</v>
      </c>
      <c r="T75" s="21">
        <v>1</v>
      </c>
      <c r="U75" s="21">
        <v>0</v>
      </c>
      <c r="V75" s="21">
        <v>0</v>
      </c>
      <c r="W75" s="21">
        <v>1</v>
      </c>
      <c r="X75" s="21">
        <v>0</v>
      </c>
      <c r="Y75" s="21">
        <v>1</v>
      </c>
      <c r="Z75" s="21">
        <v>0</v>
      </c>
      <c r="AA75" s="21">
        <v>1</v>
      </c>
      <c r="AB75" s="21">
        <v>76.790000000000006</v>
      </c>
    </row>
    <row r="76" spans="6:28" ht="10.199999999999999" x14ac:dyDescent="0.2">
      <c r="F76" s="21">
        <v>1.19</v>
      </c>
      <c r="G76" s="21">
        <v>3413.4197986724298</v>
      </c>
      <c r="H76" s="21">
        <v>29260</v>
      </c>
      <c r="I76" s="21">
        <v>24706</v>
      </c>
      <c r="J76" s="21">
        <v>7830332</v>
      </c>
      <c r="K76" s="21">
        <v>9056076</v>
      </c>
      <c r="L76" s="21">
        <v>1751</v>
      </c>
      <c r="M76" s="21">
        <v>29771</v>
      </c>
      <c r="N76" s="21">
        <v>15</v>
      </c>
      <c r="O76" s="21">
        <v>37</v>
      </c>
      <c r="P76" s="21">
        <v>0</v>
      </c>
      <c r="Q76" s="21">
        <v>0</v>
      </c>
      <c r="R76" s="21">
        <v>0</v>
      </c>
      <c r="S76" s="21">
        <v>1</v>
      </c>
      <c r="T76" s="21">
        <v>1</v>
      </c>
      <c r="U76" s="21">
        <v>0</v>
      </c>
      <c r="V76" s="21">
        <v>1</v>
      </c>
      <c r="W76" s="21">
        <v>0</v>
      </c>
      <c r="X76" s="21">
        <v>1</v>
      </c>
      <c r="Y76" s="21">
        <v>0</v>
      </c>
      <c r="Z76" s="21">
        <v>0</v>
      </c>
      <c r="AA76" s="21">
        <v>1</v>
      </c>
      <c r="AB76" s="21">
        <v>233.78</v>
      </c>
    </row>
    <row r="77" spans="6:28" ht="10.199999999999999" x14ac:dyDescent="0.2">
      <c r="F77" s="21">
        <v>1.92</v>
      </c>
      <c r="G77" s="21">
        <v>1550.1582247290701</v>
      </c>
      <c r="H77" s="21">
        <v>24502</v>
      </c>
      <c r="I77" s="21">
        <v>24706</v>
      </c>
      <c r="J77" s="21">
        <v>125722</v>
      </c>
      <c r="K77" s="21">
        <v>9056076</v>
      </c>
      <c r="L77" s="21">
        <v>1996</v>
      </c>
      <c r="M77" s="21">
        <v>3542</v>
      </c>
      <c r="N77" s="21">
        <v>19</v>
      </c>
      <c r="O77" s="21">
        <v>37</v>
      </c>
      <c r="P77" s="21">
        <v>0</v>
      </c>
      <c r="Q77" s="21">
        <v>0</v>
      </c>
      <c r="R77" s="21">
        <v>0</v>
      </c>
      <c r="S77" s="21">
        <v>1</v>
      </c>
      <c r="T77" s="21">
        <v>1</v>
      </c>
      <c r="U77" s="21">
        <v>0</v>
      </c>
      <c r="V77" s="21">
        <v>1</v>
      </c>
      <c r="W77" s="21">
        <v>0</v>
      </c>
      <c r="X77" s="21">
        <v>0</v>
      </c>
      <c r="Y77" s="21">
        <v>1</v>
      </c>
      <c r="Z77" s="21">
        <v>0</v>
      </c>
      <c r="AA77" s="21">
        <v>1</v>
      </c>
      <c r="AB77" s="21">
        <v>179.23</v>
      </c>
    </row>
    <row r="78" spans="6:28" ht="10.199999999999999" x14ac:dyDescent="0.2">
      <c r="F78" s="21">
        <v>1.1000000000000001</v>
      </c>
      <c r="G78" s="21">
        <v>6589.4907364864503</v>
      </c>
      <c r="H78" s="21">
        <v>29055</v>
      </c>
      <c r="I78" s="21">
        <v>24706</v>
      </c>
      <c r="J78" s="21">
        <v>1862106</v>
      </c>
      <c r="K78" s="21">
        <v>9056076</v>
      </c>
      <c r="L78" s="21">
        <v>854</v>
      </c>
      <c r="M78" s="21">
        <v>20889</v>
      </c>
      <c r="N78" s="21">
        <v>22</v>
      </c>
      <c r="O78" s="21">
        <v>37</v>
      </c>
      <c r="P78" s="21">
        <v>0</v>
      </c>
      <c r="Q78" s="21">
        <v>0</v>
      </c>
      <c r="R78" s="21">
        <v>0</v>
      </c>
      <c r="S78" s="21">
        <v>1</v>
      </c>
      <c r="T78" s="21">
        <v>1</v>
      </c>
      <c r="U78" s="21">
        <v>0</v>
      </c>
      <c r="V78" s="21">
        <v>1</v>
      </c>
      <c r="W78" s="21">
        <v>0</v>
      </c>
      <c r="X78" s="21">
        <v>0</v>
      </c>
      <c r="Y78" s="21">
        <v>1</v>
      </c>
      <c r="Z78" s="21">
        <v>0</v>
      </c>
      <c r="AA78" s="21">
        <v>1</v>
      </c>
      <c r="AB78" s="21">
        <v>129.80000000000001</v>
      </c>
    </row>
    <row r="79" spans="6:28" ht="10.199999999999999" x14ac:dyDescent="0.2">
      <c r="F79" s="21">
        <v>1.1299999999999999</v>
      </c>
      <c r="G79" s="21">
        <v>4655.1791812878901</v>
      </c>
      <c r="H79" s="21">
        <v>29838</v>
      </c>
      <c r="I79" s="21">
        <v>24307</v>
      </c>
      <c r="J79" s="21">
        <v>29838</v>
      </c>
      <c r="K79" s="21">
        <v>989164</v>
      </c>
      <c r="L79" s="21">
        <v>495</v>
      </c>
      <c r="M79" s="21">
        <v>6218</v>
      </c>
      <c r="N79" s="21">
        <v>6</v>
      </c>
      <c r="O79" s="21">
        <v>38</v>
      </c>
      <c r="P79" s="21">
        <v>0</v>
      </c>
      <c r="Q79" s="21">
        <v>0</v>
      </c>
      <c r="R79" s="21">
        <v>0</v>
      </c>
      <c r="S79" s="21">
        <v>1</v>
      </c>
      <c r="T79" s="21">
        <v>1</v>
      </c>
      <c r="U79" s="21">
        <v>0</v>
      </c>
      <c r="V79" s="21">
        <v>0</v>
      </c>
      <c r="W79" s="21">
        <v>1</v>
      </c>
      <c r="X79" s="21">
        <v>0</v>
      </c>
      <c r="Y79" s="21">
        <v>1</v>
      </c>
      <c r="Z79" s="21">
        <v>0</v>
      </c>
      <c r="AA79" s="21">
        <v>1</v>
      </c>
      <c r="AB79" s="21">
        <v>60.26</v>
      </c>
    </row>
    <row r="80" spans="6:28" ht="10.199999999999999" x14ac:dyDescent="0.2">
      <c r="F80" s="21">
        <v>1.01</v>
      </c>
      <c r="G80" s="21">
        <v>4343.3460331000297</v>
      </c>
      <c r="H80" s="21">
        <v>26993</v>
      </c>
      <c r="I80" s="21">
        <v>21207</v>
      </c>
      <c r="J80" s="21">
        <v>3532657</v>
      </c>
      <c r="K80" s="21">
        <v>2105604</v>
      </c>
      <c r="L80" s="21">
        <v>595</v>
      </c>
      <c r="M80" s="21">
        <v>14119</v>
      </c>
      <c r="N80" s="21">
        <v>4</v>
      </c>
      <c r="O80" s="21">
        <v>41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1</v>
      </c>
      <c r="V80" s="21">
        <v>1</v>
      </c>
      <c r="W80" s="21">
        <v>0</v>
      </c>
      <c r="X80" s="21">
        <v>0</v>
      </c>
      <c r="Y80" s="21">
        <v>1</v>
      </c>
      <c r="Z80" s="21">
        <v>0</v>
      </c>
      <c r="AA80" s="21">
        <v>1</v>
      </c>
      <c r="AB80" s="21">
        <v>97.93</v>
      </c>
    </row>
    <row r="81" spans="6:28" ht="10.199999999999999" x14ac:dyDescent="0.2">
      <c r="F81" s="21">
        <v>1.1499999999999999</v>
      </c>
      <c r="G81" s="21">
        <v>3947.2433720720601</v>
      </c>
      <c r="H81" s="21">
        <v>29260</v>
      </c>
      <c r="I81" s="21">
        <v>21207</v>
      </c>
      <c r="J81" s="21">
        <v>7830332</v>
      </c>
      <c r="K81" s="21">
        <v>2105604</v>
      </c>
      <c r="L81" s="21">
        <v>1187</v>
      </c>
      <c r="M81" s="21">
        <v>10671</v>
      </c>
      <c r="N81" s="21">
        <v>14</v>
      </c>
      <c r="O81" s="21">
        <v>41</v>
      </c>
      <c r="P81" s="21">
        <v>1</v>
      </c>
      <c r="Q81" s="21">
        <v>0</v>
      </c>
      <c r="R81" s="21">
        <v>0</v>
      </c>
      <c r="S81" s="21">
        <v>0</v>
      </c>
      <c r="T81" s="21">
        <v>0</v>
      </c>
      <c r="U81" s="21">
        <v>1</v>
      </c>
      <c r="V81" s="21">
        <v>1</v>
      </c>
      <c r="W81" s="21">
        <v>0</v>
      </c>
      <c r="X81" s="21">
        <v>0</v>
      </c>
      <c r="Y81" s="21">
        <v>1</v>
      </c>
      <c r="Z81" s="21">
        <v>0</v>
      </c>
      <c r="AA81" s="21">
        <v>1</v>
      </c>
      <c r="AB81" s="21">
        <v>168.92</v>
      </c>
    </row>
    <row r="82" spans="6:28" ht="10.199999999999999" x14ac:dyDescent="0.2">
      <c r="F82" s="21">
        <v>1.29</v>
      </c>
      <c r="G82" s="21">
        <v>6108.5722826442397</v>
      </c>
      <c r="H82" s="21">
        <v>32991</v>
      </c>
      <c r="I82" s="21">
        <v>26695</v>
      </c>
      <c r="J82" s="21">
        <v>8621121</v>
      </c>
      <c r="K82" s="21">
        <v>1646147</v>
      </c>
      <c r="L82" s="21">
        <v>736</v>
      </c>
      <c r="M82" s="21">
        <v>6590</v>
      </c>
      <c r="N82" s="21">
        <v>47</v>
      </c>
      <c r="O82" s="21">
        <v>42</v>
      </c>
      <c r="P82" s="21">
        <v>0</v>
      </c>
      <c r="Q82" s="21">
        <v>0</v>
      </c>
      <c r="R82" s="21">
        <v>0</v>
      </c>
      <c r="S82" s="21">
        <v>1</v>
      </c>
      <c r="T82" s="21">
        <v>1</v>
      </c>
      <c r="U82" s="21">
        <v>0</v>
      </c>
      <c r="V82" s="21">
        <v>1</v>
      </c>
      <c r="W82" s="21">
        <v>0</v>
      </c>
      <c r="X82" s="21">
        <v>1</v>
      </c>
      <c r="Y82" s="21">
        <v>0</v>
      </c>
      <c r="Z82" s="21">
        <v>0</v>
      </c>
      <c r="AA82" s="21">
        <v>1</v>
      </c>
      <c r="AB82" s="21">
        <v>190.09</v>
      </c>
    </row>
    <row r="83" spans="6:28" ht="10.199999999999999" x14ac:dyDescent="0.2">
      <c r="F83" s="21">
        <v>1.29</v>
      </c>
      <c r="G83" s="21">
        <v>6108.5722826442397</v>
      </c>
      <c r="H83" s="21">
        <v>32991</v>
      </c>
      <c r="I83" s="21">
        <v>26695</v>
      </c>
      <c r="J83" s="21">
        <v>8621121</v>
      </c>
      <c r="K83" s="21">
        <v>1646147</v>
      </c>
      <c r="L83" s="21">
        <v>736</v>
      </c>
      <c r="M83" s="21">
        <v>6590</v>
      </c>
      <c r="N83" s="21">
        <v>48</v>
      </c>
      <c r="O83" s="21">
        <v>42</v>
      </c>
      <c r="P83" s="21">
        <v>0</v>
      </c>
      <c r="Q83" s="21">
        <v>0</v>
      </c>
      <c r="R83" s="21">
        <v>0</v>
      </c>
      <c r="S83" s="21">
        <v>1</v>
      </c>
      <c r="T83" s="21">
        <v>1</v>
      </c>
      <c r="U83" s="21">
        <v>0</v>
      </c>
      <c r="V83" s="21">
        <v>1</v>
      </c>
      <c r="W83" s="21">
        <v>0</v>
      </c>
      <c r="X83" s="21">
        <v>1</v>
      </c>
      <c r="Y83" s="21">
        <v>0</v>
      </c>
      <c r="Z83" s="21">
        <v>0</v>
      </c>
      <c r="AA83" s="21">
        <v>1</v>
      </c>
      <c r="AB83" s="21">
        <v>190.09</v>
      </c>
    </row>
    <row r="84" spans="6:28" ht="10.199999999999999" x14ac:dyDescent="0.2">
      <c r="F84" s="21">
        <v>1.29</v>
      </c>
      <c r="G84" s="21">
        <v>6108.5722826442397</v>
      </c>
      <c r="H84" s="21">
        <v>32991</v>
      </c>
      <c r="I84" s="21">
        <v>26695</v>
      </c>
      <c r="J84" s="21">
        <v>8621121</v>
      </c>
      <c r="K84" s="21">
        <v>1646147</v>
      </c>
      <c r="L84" s="21">
        <v>736</v>
      </c>
      <c r="M84" s="21">
        <v>6590</v>
      </c>
      <c r="N84" s="21">
        <v>46</v>
      </c>
      <c r="O84" s="21">
        <v>42</v>
      </c>
      <c r="P84" s="21">
        <v>0</v>
      </c>
      <c r="Q84" s="21">
        <v>1</v>
      </c>
      <c r="R84" s="21">
        <v>0</v>
      </c>
      <c r="S84" s="21">
        <v>0</v>
      </c>
      <c r="T84" s="21">
        <v>1</v>
      </c>
      <c r="U84" s="21">
        <v>0</v>
      </c>
      <c r="V84" s="21">
        <v>1</v>
      </c>
      <c r="W84" s="21">
        <v>0</v>
      </c>
      <c r="X84" s="21">
        <v>0</v>
      </c>
      <c r="Y84" s="21">
        <v>1</v>
      </c>
      <c r="Z84" s="21">
        <v>1</v>
      </c>
      <c r="AA84" s="21">
        <v>0</v>
      </c>
      <c r="AB84" s="21">
        <v>190.09</v>
      </c>
    </row>
    <row r="85" spans="6:28" ht="10.199999999999999" x14ac:dyDescent="0.2">
      <c r="F85" s="21">
        <v>1.49</v>
      </c>
      <c r="G85" s="21">
        <v>2985.4230466090698</v>
      </c>
      <c r="H85" s="21">
        <v>22360</v>
      </c>
      <c r="I85" s="21">
        <v>26695</v>
      </c>
      <c r="J85" s="21">
        <v>1421287</v>
      </c>
      <c r="K85" s="21">
        <v>1646147</v>
      </c>
      <c r="L85" s="21">
        <v>1066</v>
      </c>
      <c r="M85" s="21">
        <v>6935</v>
      </c>
      <c r="N85" s="21">
        <v>53</v>
      </c>
      <c r="O85" s="21">
        <v>42</v>
      </c>
      <c r="P85" s="21">
        <v>0</v>
      </c>
      <c r="Q85" s="21">
        <v>0</v>
      </c>
      <c r="R85" s="21">
        <v>0</v>
      </c>
      <c r="S85" s="21">
        <v>1</v>
      </c>
      <c r="T85" s="21">
        <v>0</v>
      </c>
      <c r="U85" s="21">
        <v>1</v>
      </c>
      <c r="V85" s="21">
        <v>1</v>
      </c>
      <c r="W85" s="21">
        <v>0</v>
      </c>
      <c r="X85" s="21">
        <v>0</v>
      </c>
      <c r="Y85" s="21">
        <v>1</v>
      </c>
      <c r="Z85" s="21">
        <v>0</v>
      </c>
      <c r="AA85" s="21">
        <v>1</v>
      </c>
      <c r="AB85" s="21">
        <v>104.87</v>
      </c>
    </row>
    <row r="86" spans="6:28" ht="10.199999999999999" x14ac:dyDescent="0.2">
      <c r="F86" s="21">
        <v>1.17</v>
      </c>
      <c r="G86" s="21">
        <v>4317.65934333737</v>
      </c>
      <c r="H86" s="21">
        <v>26993</v>
      </c>
      <c r="I86" s="21">
        <v>28739</v>
      </c>
      <c r="J86" s="21">
        <v>3532657</v>
      </c>
      <c r="K86" s="21">
        <v>2761118</v>
      </c>
      <c r="L86" s="21">
        <v>904</v>
      </c>
      <c r="M86" s="21">
        <v>5578</v>
      </c>
      <c r="N86" s="21">
        <v>4</v>
      </c>
      <c r="O86" s="21">
        <v>43</v>
      </c>
      <c r="P86" s="21">
        <v>0</v>
      </c>
      <c r="Q86" s="21">
        <v>0</v>
      </c>
      <c r="R86" s="21">
        <v>0</v>
      </c>
      <c r="S86" s="21">
        <v>1</v>
      </c>
      <c r="T86" s="21">
        <v>1</v>
      </c>
      <c r="U86" s="21">
        <v>0</v>
      </c>
      <c r="V86" s="21">
        <v>1</v>
      </c>
      <c r="W86" s="21">
        <v>0</v>
      </c>
      <c r="X86" s="21">
        <v>0</v>
      </c>
      <c r="Y86" s="21">
        <v>1</v>
      </c>
      <c r="Z86" s="21">
        <v>1</v>
      </c>
      <c r="AA86" s="21">
        <v>0</v>
      </c>
      <c r="AB86" s="21">
        <v>269.43</v>
      </c>
    </row>
    <row r="87" spans="6:28" ht="10.199999999999999" x14ac:dyDescent="0.2">
      <c r="F87" s="21">
        <v>1.18</v>
      </c>
      <c r="G87" s="21">
        <v>7702.8819364267401</v>
      </c>
      <c r="H87" s="21">
        <v>30124</v>
      </c>
      <c r="I87" s="21">
        <v>28739</v>
      </c>
      <c r="J87" s="21">
        <v>5787293</v>
      </c>
      <c r="K87" s="21">
        <v>2761118</v>
      </c>
      <c r="L87" s="21">
        <v>1114</v>
      </c>
      <c r="M87" s="21">
        <v>7276</v>
      </c>
      <c r="N87" s="21">
        <v>9</v>
      </c>
      <c r="O87" s="21">
        <v>43</v>
      </c>
      <c r="P87" s="21">
        <v>0</v>
      </c>
      <c r="Q87" s="21">
        <v>0</v>
      </c>
      <c r="R87" s="21">
        <v>0</v>
      </c>
      <c r="S87" s="21">
        <v>1</v>
      </c>
      <c r="T87" s="21">
        <v>1</v>
      </c>
      <c r="U87" s="21">
        <v>0</v>
      </c>
      <c r="V87" s="21">
        <v>1</v>
      </c>
      <c r="W87" s="21">
        <v>0</v>
      </c>
      <c r="X87" s="21">
        <v>0</v>
      </c>
      <c r="Y87" s="21">
        <v>1</v>
      </c>
      <c r="Z87" s="21">
        <v>1</v>
      </c>
      <c r="AA87" s="21">
        <v>0</v>
      </c>
      <c r="AB87" s="21">
        <v>258.85000000000002</v>
      </c>
    </row>
    <row r="88" spans="6:28" ht="10.199999999999999" x14ac:dyDescent="0.2">
      <c r="F88" s="21">
        <v>1.1000000000000001</v>
      </c>
      <c r="G88" s="21">
        <v>4540.3010600405896</v>
      </c>
      <c r="H88" s="21">
        <v>28637</v>
      </c>
      <c r="I88" s="21">
        <v>28739</v>
      </c>
      <c r="J88" s="21">
        <v>3036732</v>
      </c>
      <c r="K88" s="21">
        <v>2761118</v>
      </c>
      <c r="L88" s="21">
        <v>857</v>
      </c>
      <c r="M88" s="21">
        <v>6621</v>
      </c>
      <c r="N88" s="21">
        <v>21</v>
      </c>
      <c r="O88" s="21">
        <v>43</v>
      </c>
      <c r="P88" s="21">
        <v>0</v>
      </c>
      <c r="Q88" s="21">
        <v>0</v>
      </c>
      <c r="R88" s="21">
        <v>0</v>
      </c>
      <c r="S88" s="21">
        <v>1</v>
      </c>
      <c r="T88" s="21">
        <v>1</v>
      </c>
      <c r="U88" s="21">
        <v>0</v>
      </c>
      <c r="V88" s="21">
        <v>1</v>
      </c>
      <c r="W88" s="21">
        <v>0</v>
      </c>
      <c r="X88" s="21">
        <v>0</v>
      </c>
      <c r="Y88" s="21">
        <v>1</v>
      </c>
      <c r="Z88" s="21">
        <v>1</v>
      </c>
      <c r="AA88" s="21">
        <v>0</v>
      </c>
      <c r="AB88" s="21">
        <v>230.71</v>
      </c>
    </row>
    <row r="89" spans="6:28" ht="10.199999999999999" x14ac:dyDescent="0.2">
      <c r="F89" s="21">
        <v>1.1299999999999999</v>
      </c>
      <c r="G89" s="21">
        <v>6172.11915741344</v>
      </c>
      <c r="H89" s="21">
        <v>24575</v>
      </c>
      <c r="I89" s="21">
        <v>28739</v>
      </c>
      <c r="J89" s="21">
        <v>1197234</v>
      </c>
      <c r="K89" s="21">
        <v>2761118</v>
      </c>
      <c r="L89" s="21">
        <v>1301</v>
      </c>
      <c r="M89" s="21">
        <v>4353</v>
      </c>
      <c r="N89" s="21">
        <v>35</v>
      </c>
      <c r="O89" s="21">
        <v>43</v>
      </c>
      <c r="P89" s="21">
        <v>0</v>
      </c>
      <c r="Q89" s="21">
        <v>0</v>
      </c>
      <c r="R89" s="21">
        <v>0</v>
      </c>
      <c r="S89" s="21">
        <v>1</v>
      </c>
      <c r="T89" s="21">
        <v>0</v>
      </c>
      <c r="U89" s="21">
        <v>1</v>
      </c>
      <c r="V89" s="21">
        <v>1</v>
      </c>
      <c r="W89" s="21">
        <v>0</v>
      </c>
      <c r="X89" s="21">
        <v>0</v>
      </c>
      <c r="Y89" s="21">
        <v>1</v>
      </c>
      <c r="Z89" s="21">
        <v>1</v>
      </c>
      <c r="AA89" s="21">
        <v>0</v>
      </c>
      <c r="AB89" s="21">
        <v>171.67</v>
      </c>
    </row>
    <row r="90" spans="6:28" ht="10.199999999999999" x14ac:dyDescent="0.2">
      <c r="F90" s="21">
        <v>1.24</v>
      </c>
      <c r="G90" s="21">
        <v>6166.1043239528699</v>
      </c>
      <c r="H90" s="21">
        <v>24706</v>
      </c>
      <c r="I90" s="21">
        <v>28739</v>
      </c>
      <c r="J90" s="21">
        <v>9056076</v>
      </c>
      <c r="K90" s="21">
        <v>2761118</v>
      </c>
      <c r="L90" s="21">
        <v>1539</v>
      </c>
      <c r="M90" s="21">
        <v>7749</v>
      </c>
      <c r="N90" s="21">
        <v>37</v>
      </c>
      <c r="O90" s="21">
        <v>43</v>
      </c>
      <c r="P90" s="21">
        <v>0</v>
      </c>
      <c r="Q90" s="21">
        <v>0</v>
      </c>
      <c r="R90" s="21">
        <v>0</v>
      </c>
      <c r="S90" s="21">
        <v>1</v>
      </c>
      <c r="T90" s="21">
        <v>1</v>
      </c>
      <c r="U90" s="21">
        <v>0</v>
      </c>
      <c r="V90" s="21">
        <v>1</v>
      </c>
      <c r="W90" s="21">
        <v>0</v>
      </c>
      <c r="X90" s="21">
        <v>0</v>
      </c>
      <c r="Y90" s="21">
        <v>1</v>
      </c>
      <c r="Z90" s="21">
        <v>1</v>
      </c>
      <c r="AA90" s="21">
        <v>0</v>
      </c>
      <c r="AB90" s="21">
        <v>246.1</v>
      </c>
    </row>
    <row r="91" spans="6:28" ht="10.199999999999999" x14ac:dyDescent="0.2">
      <c r="F91" s="21">
        <v>1.02</v>
      </c>
      <c r="G91" s="21">
        <v>3463.9607341313899</v>
      </c>
      <c r="H91" s="21">
        <v>29260</v>
      </c>
      <c r="I91" s="21">
        <v>25995</v>
      </c>
      <c r="J91" s="21">
        <v>7830332</v>
      </c>
      <c r="K91" s="21">
        <v>1115048</v>
      </c>
      <c r="L91" s="21">
        <v>401</v>
      </c>
      <c r="M91" s="21">
        <v>10902</v>
      </c>
      <c r="N91" s="21">
        <v>15</v>
      </c>
      <c r="O91" s="21">
        <v>44</v>
      </c>
      <c r="P91" s="21">
        <v>0</v>
      </c>
      <c r="Q91" s="21">
        <v>0</v>
      </c>
      <c r="R91" s="21">
        <v>0</v>
      </c>
      <c r="S91" s="21">
        <v>1</v>
      </c>
      <c r="T91" s="21">
        <v>1</v>
      </c>
      <c r="U91" s="21">
        <v>0</v>
      </c>
      <c r="V91" s="21">
        <v>0</v>
      </c>
      <c r="W91" s="21">
        <v>1</v>
      </c>
      <c r="X91" s="21">
        <v>1</v>
      </c>
      <c r="Y91" s="21">
        <v>0</v>
      </c>
      <c r="Z91" s="21">
        <v>0</v>
      </c>
      <c r="AA91" s="21">
        <v>1</v>
      </c>
      <c r="AB91" s="21">
        <v>84.21</v>
      </c>
    </row>
    <row r="92" spans="6:28" ht="10.199999999999999" x14ac:dyDescent="0.2">
      <c r="F92" s="21">
        <v>1.1599999999999999</v>
      </c>
      <c r="G92" s="21">
        <v>7746.6266517316699</v>
      </c>
      <c r="H92" s="21">
        <v>26506</v>
      </c>
      <c r="I92" s="21">
        <v>25995</v>
      </c>
      <c r="J92" s="21">
        <v>4459144</v>
      </c>
      <c r="K92" s="21">
        <v>1115048</v>
      </c>
      <c r="L92" s="21">
        <v>466</v>
      </c>
      <c r="M92" s="21">
        <v>6143</v>
      </c>
      <c r="N92" s="21">
        <v>23</v>
      </c>
      <c r="O92" s="21">
        <v>44</v>
      </c>
      <c r="P92" s="21">
        <v>0</v>
      </c>
      <c r="Q92" s="21">
        <v>0</v>
      </c>
      <c r="R92" s="21">
        <v>1</v>
      </c>
      <c r="S92" s="21">
        <v>0</v>
      </c>
      <c r="T92" s="21">
        <v>1</v>
      </c>
      <c r="U92" s="21">
        <v>0</v>
      </c>
      <c r="V92" s="21">
        <v>0</v>
      </c>
      <c r="W92" s="21">
        <v>1</v>
      </c>
      <c r="X92" s="21">
        <v>0</v>
      </c>
      <c r="Y92" s="21">
        <v>1</v>
      </c>
      <c r="Z92" s="21">
        <v>1</v>
      </c>
      <c r="AA92" s="21">
        <v>0</v>
      </c>
      <c r="AB92" s="21">
        <v>166.25</v>
      </c>
    </row>
    <row r="93" spans="6:28" ht="10.199999999999999" x14ac:dyDescent="0.2">
      <c r="F93" s="21">
        <v>1.26</v>
      </c>
      <c r="G93" s="21">
        <v>3647.2715818246802</v>
      </c>
      <c r="H93" s="21">
        <v>32991</v>
      </c>
      <c r="I93" s="21">
        <v>25995</v>
      </c>
      <c r="J93" s="21">
        <v>8621121</v>
      </c>
      <c r="K93" s="21">
        <v>1115048</v>
      </c>
      <c r="L93" s="21">
        <v>760</v>
      </c>
      <c r="M93" s="21">
        <v>7387</v>
      </c>
      <c r="N93" s="21">
        <v>48</v>
      </c>
      <c r="O93" s="21">
        <v>44</v>
      </c>
      <c r="P93" s="21">
        <v>0</v>
      </c>
      <c r="Q93" s="21">
        <v>0</v>
      </c>
      <c r="R93" s="21">
        <v>0</v>
      </c>
      <c r="S93" s="21">
        <v>1</v>
      </c>
      <c r="T93" s="21">
        <v>1</v>
      </c>
      <c r="U93" s="21">
        <v>0</v>
      </c>
      <c r="V93" s="21">
        <v>1</v>
      </c>
      <c r="W93" s="21">
        <v>0</v>
      </c>
      <c r="X93" s="21">
        <v>1</v>
      </c>
      <c r="Y93" s="21">
        <v>0</v>
      </c>
      <c r="Z93" s="21">
        <v>0</v>
      </c>
      <c r="AA93" s="21">
        <v>1</v>
      </c>
      <c r="AB93" s="21">
        <v>215.01</v>
      </c>
    </row>
    <row r="94" spans="6:28" ht="10.199999999999999" x14ac:dyDescent="0.2">
      <c r="F94" s="21">
        <v>1.26</v>
      </c>
      <c r="G94" s="21">
        <v>3647.2715818246802</v>
      </c>
      <c r="H94" s="21">
        <v>32991</v>
      </c>
      <c r="I94" s="21">
        <v>25995</v>
      </c>
      <c r="J94" s="21">
        <v>8621121</v>
      </c>
      <c r="K94" s="21">
        <v>1115048</v>
      </c>
      <c r="L94" s="21">
        <v>760</v>
      </c>
      <c r="M94" s="21">
        <v>7387</v>
      </c>
      <c r="N94" s="21">
        <v>46</v>
      </c>
      <c r="O94" s="21">
        <v>44</v>
      </c>
      <c r="P94" s="21">
        <v>0</v>
      </c>
      <c r="Q94" s="21">
        <v>0</v>
      </c>
      <c r="R94" s="21">
        <v>0</v>
      </c>
      <c r="S94" s="21">
        <v>1</v>
      </c>
      <c r="T94" s="21">
        <v>1</v>
      </c>
      <c r="U94" s="21">
        <v>0</v>
      </c>
      <c r="V94" s="21">
        <v>1</v>
      </c>
      <c r="W94" s="21">
        <v>0</v>
      </c>
      <c r="X94" s="21">
        <v>0</v>
      </c>
      <c r="Y94" s="21">
        <v>1</v>
      </c>
      <c r="Z94" s="21">
        <v>1</v>
      </c>
      <c r="AA94" s="21">
        <v>0</v>
      </c>
      <c r="AB94" s="21">
        <v>215.01</v>
      </c>
    </row>
    <row r="95" spans="6:28" ht="10.199999999999999" x14ac:dyDescent="0.2">
      <c r="F95" s="21">
        <v>1.17</v>
      </c>
      <c r="G95" s="21">
        <v>2173.45252672165</v>
      </c>
      <c r="H95" s="21">
        <v>22360</v>
      </c>
      <c r="I95" s="21">
        <v>25995</v>
      </c>
      <c r="J95" s="21">
        <v>1421287</v>
      </c>
      <c r="K95" s="21">
        <v>1115048</v>
      </c>
      <c r="L95" s="21">
        <v>615</v>
      </c>
      <c r="M95" s="21">
        <v>6224</v>
      </c>
      <c r="N95" s="21">
        <v>53</v>
      </c>
      <c r="O95" s="21">
        <v>44</v>
      </c>
      <c r="P95" s="21">
        <v>0</v>
      </c>
      <c r="Q95" s="21">
        <v>1</v>
      </c>
      <c r="R95" s="21">
        <v>0</v>
      </c>
      <c r="S95" s="21">
        <v>0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  <c r="AA95" s="21">
        <v>1</v>
      </c>
      <c r="AB95" s="21">
        <v>87.8</v>
      </c>
    </row>
    <row r="96" spans="6:28" ht="10.199999999999999" x14ac:dyDescent="0.2">
      <c r="F96" s="21">
        <v>1.02</v>
      </c>
      <c r="G96" s="21">
        <v>6269.7459690327896</v>
      </c>
      <c r="H96" s="21">
        <v>26993</v>
      </c>
      <c r="I96" s="21">
        <v>22038</v>
      </c>
      <c r="J96" s="21">
        <v>3532657</v>
      </c>
      <c r="K96" s="21">
        <v>1308499</v>
      </c>
      <c r="L96" s="21">
        <v>419</v>
      </c>
      <c r="M96" s="21">
        <v>7796</v>
      </c>
      <c r="N96" s="21">
        <v>4</v>
      </c>
      <c r="O96" s="21">
        <v>45</v>
      </c>
      <c r="P96" s="21">
        <v>0</v>
      </c>
      <c r="Q96" s="21">
        <v>0</v>
      </c>
      <c r="R96" s="21">
        <v>0</v>
      </c>
      <c r="S96" s="21">
        <v>1</v>
      </c>
      <c r="T96" s="21">
        <v>1</v>
      </c>
      <c r="U96" s="21">
        <v>0</v>
      </c>
      <c r="V96" s="21">
        <v>1</v>
      </c>
      <c r="W96" s="21">
        <v>0</v>
      </c>
      <c r="X96" s="21">
        <v>0</v>
      </c>
      <c r="Y96" s="21">
        <v>1</v>
      </c>
      <c r="Z96" s="21">
        <v>0</v>
      </c>
      <c r="AA96" s="21">
        <v>1</v>
      </c>
      <c r="AB96" s="21">
        <v>120.7</v>
      </c>
    </row>
    <row r="97" spans="6:28" ht="10.199999999999999" x14ac:dyDescent="0.2">
      <c r="F97" s="21">
        <v>1.05</v>
      </c>
      <c r="G97" s="21">
        <v>4060.65414841447</v>
      </c>
      <c r="H97" s="21">
        <v>28637</v>
      </c>
      <c r="I97" s="21">
        <v>22038</v>
      </c>
      <c r="J97" s="21">
        <v>3036732</v>
      </c>
      <c r="K97" s="21">
        <v>1308499</v>
      </c>
      <c r="L97" s="21">
        <v>455</v>
      </c>
      <c r="M97" s="21">
        <v>12717</v>
      </c>
      <c r="N97" s="21">
        <v>21</v>
      </c>
      <c r="O97" s="21">
        <v>45</v>
      </c>
      <c r="P97" s="21">
        <v>0</v>
      </c>
      <c r="Q97" s="21">
        <v>0</v>
      </c>
      <c r="R97" s="21">
        <v>0</v>
      </c>
      <c r="S97" s="21">
        <v>1</v>
      </c>
      <c r="T97" s="21">
        <v>1</v>
      </c>
      <c r="U97" s="21">
        <v>0</v>
      </c>
      <c r="V97" s="21">
        <v>0</v>
      </c>
      <c r="W97" s="21">
        <v>1</v>
      </c>
      <c r="X97" s="21">
        <v>0</v>
      </c>
      <c r="Y97" s="21">
        <v>1</v>
      </c>
      <c r="Z97" s="21">
        <v>0</v>
      </c>
      <c r="AA97" s="21">
        <v>1</v>
      </c>
      <c r="AB97" s="21">
        <v>84.53</v>
      </c>
    </row>
    <row r="98" spans="6:28" ht="10.199999999999999" x14ac:dyDescent="0.2">
      <c r="F98" s="21">
        <v>1.43</v>
      </c>
      <c r="G98" s="21">
        <v>2605.0543893682998</v>
      </c>
      <c r="H98" s="21">
        <v>24706</v>
      </c>
      <c r="I98" s="21">
        <v>22038</v>
      </c>
      <c r="J98" s="21">
        <v>9056076</v>
      </c>
      <c r="K98" s="21">
        <v>1308499</v>
      </c>
      <c r="L98" s="21">
        <v>1678</v>
      </c>
      <c r="M98" s="21">
        <v>5559</v>
      </c>
      <c r="N98" s="21">
        <v>37</v>
      </c>
      <c r="O98" s="21">
        <v>45</v>
      </c>
      <c r="P98" s="21">
        <v>0</v>
      </c>
      <c r="Q98" s="21">
        <v>0</v>
      </c>
      <c r="R98" s="21">
        <v>0</v>
      </c>
      <c r="S98" s="21">
        <v>1</v>
      </c>
      <c r="T98" s="21">
        <v>1</v>
      </c>
      <c r="U98" s="21">
        <v>0</v>
      </c>
      <c r="V98" s="21">
        <v>0</v>
      </c>
      <c r="W98" s="21">
        <v>1</v>
      </c>
      <c r="X98" s="21">
        <v>0</v>
      </c>
      <c r="Y98" s="21">
        <v>1</v>
      </c>
      <c r="Z98" s="21">
        <v>0</v>
      </c>
      <c r="AA98" s="21">
        <v>1</v>
      </c>
      <c r="AB98" s="21">
        <v>202</v>
      </c>
    </row>
    <row r="99" spans="6:28" ht="10.199999999999999" x14ac:dyDescent="0.2">
      <c r="F99" s="21">
        <v>1.92</v>
      </c>
      <c r="G99" s="21">
        <v>1940.17219696915</v>
      </c>
      <c r="H99" s="21">
        <v>22089</v>
      </c>
      <c r="I99" s="21">
        <v>32991</v>
      </c>
      <c r="J99" s="21">
        <v>668159</v>
      </c>
      <c r="K99" s="21">
        <v>8621121</v>
      </c>
      <c r="L99" s="21">
        <v>1822</v>
      </c>
      <c r="M99" s="21">
        <v>4002</v>
      </c>
      <c r="N99" s="21">
        <v>1</v>
      </c>
      <c r="O99" s="21">
        <v>48</v>
      </c>
      <c r="P99" s="21">
        <v>0</v>
      </c>
      <c r="Q99" s="21">
        <v>0</v>
      </c>
      <c r="R99" s="21">
        <v>0</v>
      </c>
      <c r="S99" s="21">
        <v>1</v>
      </c>
      <c r="T99" s="21">
        <v>1</v>
      </c>
      <c r="U99" s="21">
        <v>0</v>
      </c>
      <c r="V99" s="21">
        <v>1</v>
      </c>
      <c r="W99" s="21">
        <v>0</v>
      </c>
      <c r="X99" s="21">
        <v>1</v>
      </c>
      <c r="Y99" s="21">
        <v>0</v>
      </c>
      <c r="Z99" s="21">
        <v>0</v>
      </c>
      <c r="AA99" s="21">
        <v>1</v>
      </c>
      <c r="AB99" s="21">
        <v>208.79</v>
      </c>
    </row>
    <row r="100" spans="6:28" ht="10.199999999999999" x14ac:dyDescent="0.2">
      <c r="F100" s="21">
        <v>1.92</v>
      </c>
      <c r="G100" s="21">
        <v>1940.17219696915</v>
      </c>
      <c r="H100" s="21">
        <v>22089</v>
      </c>
      <c r="I100" s="21">
        <v>32991</v>
      </c>
      <c r="J100" s="21">
        <v>668159</v>
      </c>
      <c r="K100" s="21">
        <v>8621121</v>
      </c>
      <c r="L100" s="21">
        <v>1822</v>
      </c>
      <c r="M100" s="21">
        <v>4002</v>
      </c>
      <c r="N100" s="21">
        <v>1</v>
      </c>
      <c r="O100" s="21">
        <v>46</v>
      </c>
      <c r="P100" s="21">
        <v>0</v>
      </c>
      <c r="Q100" s="21">
        <v>0</v>
      </c>
      <c r="R100" s="21">
        <v>0</v>
      </c>
      <c r="S100" s="21">
        <v>1</v>
      </c>
      <c r="T100" s="21">
        <v>1</v>
      </c>
      <c r="U100" s="21">
        <v>0</v>
      </c>
      <c r="V100" s="21">
        <v>1</v>
      </c>
      <c r="W100" s="21">
        <v>0</v>
      </c>
      <c r="X100" s="21">
        <v>0</v>
      </c>
      <c r="Y100" s="21">
        <v>1</v>
      </c>
      <c r="Z100" s="21">
        <v>1</v>
      </c>
      <c r="AA100" s="21">
        <v>0</v>
      </c>
      <c r="AB100" s="21">
        <v>208.79</v>
      </c>
    </row>
    <row r="101" spans="6:28" ht="10.199999999999999" x14ac:dyDescent="0.2">
      <c r="F101" s="21">
        <v>1.05</v>
      </c>
      <c r="G101" s="21">
        <v>3316.8950188559702</v>
      </c>
      <c r="H101" s="21">
        <v>29260</v>
      </c>
      <c r="I101" s="21">
        <v>32991</v>
      </c>
      <c r="J101" s="21">
        <v>7830332</v>
      </c>
      <c r="K101" s="21">
        <v>8621121</v>
      </c>
      <c r="L101" s="21">
        <v>723</v>
      </c>
      <c r="M101" s="21">
        <v>73892</v>
      </c>
      <c r="N101" s="21">
        <v>15</v>
      </c>
      <c r="O101" s="21">
        <v>47</v>
      </c>
      <c r="P101" s="21">
        <v>0</v>
      </c>
      <c r="Q101" s="21">
        <v>0</v>
      </c>
      <c r="R101" s="21">
        <v>0</v>
      </c>
      <c r="S101" s="21">
        <v>1</v>
      </c>
      <c r="T101" s="21">
        <v>1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0</v>
      </c>
      <c r="AA101" s="21">
        <v>1</v>
      </c>
      <c r="AB101" s="21">
        <v>159.71</v>
      </c>
    </row>
    <row r="102" spans="6:28" ht="10.199999999999999" x14ac:dyDescent="0.2">
      <c r="F102" s="21">
        <v>1.05</v>
      </c>
      <c r="G102" s="21">
        <v>3316.8950188559702</v>
      </c>
      <c r="H102" s="21">
        <v>29260</v>
      </c>
      <c r="I102" s="21">
        <v>32991</v>
      </c>
      <c r="J102" s="21">
        <v>7830332</v>
      </c>
      <c r="K102" s="21">
        <v>8621121</v>
      </c>
      <c r="L102" s="21">
        <v>723</v>
      </c>
      <c r="M102" s="21">
        <v>73892</v>
      </c>
      <c r="N102" s="21">
        <v>15</v>
      </c>
      <c r="O102" s="21">
        <v>46</v>
      </c>
      <c r="P102" s="21">
        <v>0</v>
      </c>
      <c r="Q102" s="21">
        <v>0</v>
      </c>
      <c r="R102" s="21">
        <v>0</v>
      </c>
      <c r="S102" s="21">
        <v>1</v>
      </c>
      <c r="T102" s="21">
        <v>1</v>
      </c>
      <c r="U102" s="21">
        <v>0</v>
      </c>
      <c r="V102" s="21">
        <v>1</v>
      </c>
      <c r="W102" s="21">
        <v>0</v>
      </c>
      <c r="X102" s="21">
        <v>1</v>
      </c>
      <c r="Y102" s="21">
        <v>0</v>
      </c>
      <c r="Z102" s="21">
        <v>1</v>
      </c>
      <c r="AA102" s="21">
        <v>0</v>
      </c>
      <c r="AB102" s="21">
        <v>159.71</v>
      </c>
    </row>
    <row r="103" spans="6:28" ht="10.199999999999999" x14ac:dyDescent="0.2">
      <c r="F103" s="21">
        <v>1.05</v>
      </c>
      <c r="G103" s="21">
        <v>3316.8950188559702</v>
      </c>
      <c r="H103" s="21">
        <v>29260</v>
      </c>
      <c r="I103" s="21">
        <v>32991</v>
      </c>
      <c r="J103" s="21">
        <v>7830332</v>
      </c>
      <c r="K103" s="21">
        <v>8621121</v>
      </c>
      <c r="L103" s="21">
        <v>723</v>
      </c>
      <c r="M103" s="21">
        <v>73892</v>
      </c>
      <c r="N103" s="21">
        <v>14</v>
      </c>
      <c r="O103" s="21">
        <v>48</v>
      </c>
      <c r="P103" s="21">
        <v>0</v>
      </c>
      <c r="Q103" s="21">
        <v>0</v>
      </c>
      <c r="R103" s="21">
        <v>0</v>
      </c>
      <c r="S103" s="21">
        <v>1</v>
      </c>
      <c r="T103" s="21">
        <v>1</v>
      </c>
      <c r="U103" s="21">
        <v>0</v>
      </c>
      <c r="V103" s="21">
        <v>1</v>
      </c>
      <c r="W103" s="21">
        <v>0</v>
      </c>
      <c r="X103" s="21">
        <v>1</v>
      </c>
      <c r="Y103" s="21">
        <v>0</v>
      </c>
      <c r="Z103" s="21">
        <v>0</v>
      </c>
      <c r="AA103" s="21">
        <v>1</v>
      </c>
      <c r="AB103" s="21">
        <v>159.71</v>
      </c>
    </row>
    <row r="104" spans="6:28" ht="10.199999999999999" x14ac:dyDescent="0.2">
      <c r="F104" s="21">
        <v>1.07</v>
      </c>
      <c r="G104" s="21">
        <v>6798.9376574559901</v>
      </c>
      <c r="H104" s="21">
        <v>26046</v>
      </c>
      <c r="I104" s="21">
        <v>32991</v>
      </c>
      <c r="J104" s="21">
        <v>2230955</v>
      </c>
      <c r="K104" s="21">
        <v>8621121</v>
      </c>
      <c r="L104" s="21">
        <v>408</v>
      </c>
      <c r="M104" s="21">
        <v>13252</v>
      </c>
      <c r="N104" s="21">
        <v>17</v>
      </c>
      <c r="O104" s="21">
        <v>47</v>
      </c>
      <c r="P104" s="21">
        <v>0</v>
      </c>
      <c r="Q104" s="21">
        <v>0</v>
      </c>
      <c r="R104" s="21">
        <v>0</v>
      </c>
      <c r="S104" s="21">
        <v>1</v>
      </c>
      <c r="T104" s="21">
        <v>1</v>
      </c>
      <c r="U104" s="21">
        <v>0</v>
      </c>
      <c r="V104" s="21">
        <v>1</v>
      </c>
      <c r="W104" s="21">
        <v>0</v>
      </c>
      <c r="X104" s="21">
        <v>1</v>
      </c>
      <c r="Y104" s="21">
        <v>0</v>
      </c>
      <c r="Z104" s="21">
        <v>0</v>
      </c>
      <c r="AA104" s="21">
        <v>1</v>
      </c>
      <c r="AB104" s="21">
        <v>143.44</v>
      </c>
    </row>
    <row r="105" spans="6:28" ht="10.199999999999999" x14ac:dyDescent="0.2">
      <c r="F105" s="21">
        <v>1.07</v>
      </c>
      <c r="G105" s="21">
        <v>6798.9376574559901</v>
      </c>
      <c r="H105" s="21">
        <v>26046</v>
      </c>
      <c r="I105" s="21">
        <v>32991</v>
      </c>
      <c r="J105" s="21">
        <v>2230955</v>
      </c>
      <c r="K105" s="21">
        <v>8621121</v>
      </c>
      <c r="L105" s="21">
        <v>408</v>
      </c>
      <c r="M105" s="21">
        <v>13252</v>
      </c>
      <c r="N105" s="21">
        <v>17</v>
      </c>
      <c r="O105" s="21">
        <v>46</v>
      </c>
      <c r="P105" s="21">
        <v>0</v>
      </c>
      <c r="Q105" s="21">
        <v>0</v>
      </c>
      <c r="R105" s="21">
        <v>0</v>
      </c>
      <c r="S105" s="21">
        <v>1</v>
      </c>
      <c r="T105" s="21">
        <v>1</v>
      </c>
      <c r="U105" s="21">
        <v>0</v>
      </c>
      <c r="V105" s="21">
        <v>1</v>
      </c>
      <c r="W105" s="21">
        <v>0</v>
      </c>
      <c r="X105" s="21">
        <v>0</v>
      </c>
      <c r="Y105" s="21">
        <v>1</v>
      </c>
      <c r="Z105" s="21">
        <v>1</v>
      </c>
      <c r="AA105" s="21">
        <v>0</v>
      </c>
      <c r="AB105" s="21">
        <v>143.44</v>
      </c>
    </row>
    <row r="106" spans="6:28" ht="10.199999999999999" x14ac:dyDescent="0.2">
      <c r="F106" s="21">
        <v>1.1100000000000001</v>
      </c>
      <c r="G106" s="21">
        <v>3046.4531154031902</v>
      </c>
      <c r="H106" s="21">
        <v>24502</v>
      </c>
      <c r="I106" s="21">
        <v>32991</v>
      </c>
      <c r="J106" s="21">
        <v>125722</v>
      </c>
      <c r="K106" s="21">
        <v>8621121</v>
      </c>
      <c r="L106" s="21">
        <v>475</v>
      </c>
      <c r="M106" s="21">
        <v>10168</v>
      </c>
      <c r="N106" s="21">
        <v>19</v>
      </c>
      <c r="O106" s="21">
        <v>46</v>
      </c>
      <c r="P106" s="21">
        <v>0</v>
      </c>
      <c r="Q106" s="21">
        <v>0</v>
      </c>
      <c r="R106" s="21">
        <v>0</v>
      </c>
      <c r="S106" s="21">
        <v>1</v>
      </c>
      <c r="T106" s="21">
        <v>1</v>
      </c>
      <c r="U106" s="21">
        <v>0</v>
      </c>
      <c r="V106" s="21">
        <v>1</v>
      </c>
      <c r="W106" s="21">
        <v>0</v>
      </c>
      <c r="X106" s="21">
        <v>0</v>
      </c>
      <c r="Y106" s="21">
        <v>1</v>
      </c>
      <c r="Z106" s="21">
        <v>1</v>
      </c>
      <c r="AA106" s="21">
        <v>0</v>
      </c>
      <c r="AB106" s="21">
        <v>174.87</v>
      </c>
    </row>
    <row r="107" spans="6:28" ht="10.199999999999999" x14ac:dyDescent="0.2">
      <c r="F107" s="21">
        <v>1.25</v>
      </c>
      <c r="G107" s="21">
        <v>4809.0983416418403</v>
      </c>
      <c r="H107" s="21">
        <v>29055</v>
      </c>
      <c r="I107" s="21">
        <v>32991</v>
      </c>
      <c r="J107" s="21">
        <v>1862106</v>
      </c>
      <c r="K107" s="21">
        <v>8621121</v>
      </c>
      <c r="L107" s="21">
        <v>1624</v>
      </c>
      <c r="M107" s="21">
        <v>16240</v>
      </c>
      <c r="N107" s="21">
        <v>22</v>
      </c>
      <c r="O107" s="21">
        <v>48</v>
      </c>
      <c r="P107" s="21">
        <v>0</v>
      </c>
      <c r="Q107" s="21">
        <v>0</v>
      </c>
      <c r="R107" s="21">
        <v>0</v>
      </c>
      <c r="S107" s="21">
        <v>1</v>
      </c>
      <c r="T107" s="21">
        <v>1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0</v>
      </c>
      <c r="AA107" s="21">
        <v>1</v>
      </c>
      <c r="AB107" s="21">
        <v>270.36</v>
      </c>
    </row>
    <row r="108" spans="6:28" ht="10.199999999999999" x14ac:dyDescent="0.2">
      <c r="F108" s="21">
        <v>1.25</v>
      </c>
      <c r="G108" s="21">
        <v>4809.0983416418403</v>
      </c>
      <c r="H108" s="21">
        <v>29055</v>
      </c>
      <c r="I108" s="21">
        <v>32991</v>
      </c>
      <c r="J108" s="21">
        <v>1862106</v>
      </c>
      <c r="K108" s="21">
        <v>8621121</v>
      </c>
      <c r="L108" s="21">
        <v>1624</v>
      </c>
      <c r="M108" s="21">
        <v>16240</v>
      </c>
      <c r="N108" s="21">
        <v>22</v>
      </c>
      <c r="O108" s="21">
        <v>46</v>
      </c>
      <c r="P108" s="21">
        <v>0</v>
      </c>
      <c r="Q108" s="21">
        <v>0</v>
      </c>
      <c r="R108" s="21">
        <v>0</v>
      </c>
      <c r="S108" s="21">
        <v>1</v>
      </c>
      <c r="T108" s="21">
        <v>1</v>
      </c>
      <c r="U108" s="21">
        <v>0</v>
      </c>
      <c r="V108" s="21">
        <v>1</v>
      </c>
      <c r="W108" s="21">
        <v>0</v>
      </c>
      <c r="X108" s="21">
        <v>0</v>
      </c>
      <c r="Y108" s="21">
        <v>1</v>
      </c>
      <c r="Z108" s="21">
        <v>1</v>
      </c>
      <c r="AA108" s="21">
        <v>0</v>
      </c>
      <c r="AB108" s="21">
        <v>270.36</v>
      </c>
    </row>
    <row r="109" spans="6:28" ht="10.199999999999999" x14ac:dyDescent="0.2">
      <c r="F109" s="21">
        <v>1.06</v>
      </c>
      <c r="G109" s="21">
        <v>2828.16065945534</v>
      </c>
      <c r="H109" s="21">
        <v>26752</v>
      </c>
      <c r="I109" s="21">
        <v>32991</v>
      </c>
      <c r="J109" s="21">
        <v>1440377</v>
      </c>
      <c r="K109" s="21">
        <v>8621121</v>
      </c>
      <c r="L109" s="21">
        <v>1068</v>
      </c>
      <c r="M109" s="21">
        <v>40159</v>
      </c>
      <c r="N109" s="21">
        <v>25</v>
      </c>
      <c r="O109" s="21">
        <v>47</v>
      </c>
      <c r="P109" s="21">
        <v>0</v>
      </c>
      <c r="Q109" s="21">
        <v>0</v>
      </c>
      <c r="R109" s="21">
        <v>0</v>
      </c>
      <c r="S109" s="21">
        <v>1</v>
      </c>
      <c r="T109" s="21">
        <v>0</v>
      </c>
      <c r="U109" s="21">
        <v>1</v>
      </c>
      <c r="V109" s="21">
        <v>1</v>
      </c>
      <c r="W109" s="21">
        <v>0</v>
      </c>
      <c r="X109" s="21">
        <v>1</v>
      </c>
      <c r="Y109" s="21">
        <v>0</v>
      </c>
      <c r="Z109" s="21">
        <v>0</v>
      </c>
      <c r="AA109" s="21">
        <v>1</v>
      </c>
      <c r="AB109" s="21">
        <v>123.18</v>
      </c>
    </row>
    <row r="110" spans="6:28" ht="10.199999999999999" x14ac:dyDescent="0.2">
      <c r="F110" s="21">
        <v>1.06</v>
      </c>
      <c r="G110" s="21">
        <v>2828.16065945534</v>
      </c>
      <c r="H110" s="21">
        <v>26752</v>
      </c>
      <c r="I110" s="21">
        <v>32991</v>
      </c>
      <c r="J110" s="21">
        <v>1440377</v>
      </c>
      <c r="K110" s="21">
        <v>8621121</v>
      </c>
      <c r="L110" s="21">
        <v>1068</v>
      </c>
      <c r="M110" s="21">
        <v>40159</v>
      </c>
      <c r="N110" s="21">
        <v>25</v>
      </c>
      <c r="O110" s="21">
        <v>46</v>
      </c>
      <c r="P110" s="21">
        <v>0</v>
      </c>
      <c r="Q110" s="21">
        <v>0</v>
      </c>
      <c r="R110" s="21">
        <v>0</v>
      </c>
      <c r="S110" s="21">
        <v>1</v>
      </c>
      <c r="T110" s="21">
        <v>0</v>
      </c>
      <c r="U110" s="21">
        <v>1</v>
      </c>
      <c r="V110" s="21">
        <v>1</v>
      </c>
      <c r="W110" s="21">
        <v>0</v>
      </c>
      <c r="X110" s="21">
        <v>0</v>
      </c>
      <c r="Y110" s="21">
        <v>1</v>
      </c>
      <c r="Z110" s="21">
        <v>1</v>
      </c>
      <c r="AA110" s="21">
        <v>0</v>
      </c>
      <c r="AB110" s="21">
        <v>123.18</v>
      </c>
    </row>
    <row r="111" spans="6:28" ht="10.199999999999999" x14ac:dyDescent="0.2">
      <c r="F111" s="21">
        <v>1.29</v>
      </c>
      <c r="G111" s="21">
        <v>3151.99939982876</v>
      </c>
      <c r="H111" s="21">
        <v>21081</v>
      </c>
      <c r="I111" s="21">
        <v>32991</v>
      </c>
      <c r="J111" s="21">
        <v>895123</v>
      </c>
      <c r="K111" s="21">
        <v>8621121</v>
      </c>
      <c r="L111" s="21">
        <v>613</v>
      </c>
      <c r="M111" s="21">
        <v>3806</v>
      </c>
      <c r="N111" s="21">
        <v>28</v>
      </c>
      <c r="O111" s="21">
        <v>48</v>
      </c>
      <c r="P111" s="21">
        <v>0</v>
      </c>
      <c r="Q111" s="21">
        <v>0</v>
      </c>
      <c r="R111" s="21">
        <v>0</v>
      </c>
      <c r="S111" s="21">
        <v>1</v>
      </c>
      <c r="T111" s="21">
        <v>1</v>
      </c>
      <c r="U111" s="21">
        <v>0</v>
      </c>
      <c r="V111" s="21">
        <v>1</v>
      </c>
      <c r="W111" s="21">
        <v>0</v>
      </c>
      <c r="X111" s="21">
        <v>1</v>
      </c>
      <c r="Y111" s="21">
        <v>0</v>
      </c>
      <c r="Z111" s="21">
        <v>0</v>
      </c>
      <c r="AA111" s="21">
        <v>1</v>
      </c>
      <c r="AB111" s="21">
        <v>144.6</v>
      </c>
    </row>
    <row r="112" spans="6:28" ht="10.199999999999999" x14ac:dyDescent="0.2">
      <c r="F112" s="21">
        <v>1.29</v>
      </c>
      <c r="G112" s="21">
        <v>3151.99939982876</v>
      </c>
      <c r="H112" s="21">
        <v>21081</v>
      </c>
      <c r="I112" s="21">
        <v>32991</v>
      </c>
      <c r="J112" s="21">
        <v>895123</v>
      </c>
      <c r="K112" s="21">
        <v>8621121</v>
      </c>
      <c r="L112" s="21">
        <v>613</v>
      </c>
      <c r="M112" s="21">
        <v>3806</v>
      </c>
      <c r="N112" s="21">
        <v>28</v>
      </c>
      <c r="O112" s="21">
        <v>46</v>
      </c>
      <c r="P112" s="21">
        <v>0</v>
      </c>
      <c r="Q112" s="21">
        <v>0</v>
      </c>
      <c r="R112" s="21">
        <v>0</v>
      </c>
      <c r="S112" s="21">
        <v>1</v>
      </c>
      <c r="T112" s="21">
        <v>1</v>
      </c>
      <c r="U112" s="21">
        <v>0</v>
      </c>
      <c r="V112" s="21">
        <v>1</v>
      </c>
      <c r="W112" s="21">
        <v>0</v>
      </c>
      <c r="X112" s="21">
        <v>0</v>
      </c>
      <c r="Y112" s="21">
        <v>1</v>
      </c>
      <c r="Z112" s="21">
        <v>1</v>
      </c>
      <c r="AA112" s="21">
        <v>0</v>
      </c>
      <c r="AB112" s="21">
        <v>144.6</v>
      </c>
    </row>
    <row r="113" spans="6:28" ht="10.199999999999999" x14ac:dyDescent="0.2">
      <c r="F113" s="21">
        <v>1.29</v>
      </c>
      <c r="G113" s="21">
        <v>6438.2670930209097</v>
      </c>
      <c r="H113" s="21">
        <v>27211</v>
      </c>
      <c r="I113" s="21">
        <v>32991</v>
      </c>
      <c r="J113" s="21">
        <v>3770125</v>
      </c>
      <c r="K113" s="21">
        <v>8621121</v>
      </c>
      <c r="L113" s="21">
        <v>1426</v>
      </c>
      <c r="M113" s="21">
        <v>15711</v>
      </c>
      <c r="N113" s="21">
        <v>31</v>
      </c>
      <c r="O113" s="21">
        <v>47</v>
      </c>
      <c r="P113" s="21">
        <v>0</v>
      </c>
      <c r="Q113" s="21">
        <v>1</v>
      </c>
      <c r="R113" s="21">
        <v>0</v>
      </c>
      <c r="S113" s="21">
        <v>0</v>
      </c>
      <c r="T113" s="21">
        <v>1</v>
      </c>
      <c r="U113" s="21">
        <v>0</v>
      </c>
      <c r="V113" s="21">
        <v>1</v>
      </c>
      <c r="W113" s="21">
        <v>0</v>
      </c>
      <c r="X113" s="21">
        <v>1</v>
      </c>
      <c r="Y113" s="21">
        <v>0</v>
      </c>
      <c r="Z113" s="21">
        <v>0</v>
      </c>
      <c r="AA113" s="21">
        <v>1</v>
      </c>
      <c r="AB113" s="21">
        <v>349.53</v>
      </c>
    </row>
    <row r="114" spans="6:28" ht="10.199999999999999" x14ac:dyDescent="0.2">
      <c r="F114" s="21">
        <v>1.34</v>
      </c>
      <c r="G114" s="21">
        <v>3840.2769216607498</v>
      </c>
      <c r="H114" s="21">
        <v>23614</v>
      </c>
      <c r="I114" s="21">
        <v>32991</v>
      </c>
      <c r="J114" s="21">
        <v>1008768</v>
      </c>
      <c r="K114" s="21">
        <v>8621121</v>
      </c>
      <c r="L114" s="21">
        <v>842</v>
      </c>
      <c r="M114" s="21">
        <v>7098</v>
      </c>
      <c r="N114" s="21">
        <v>33</v>
      </c>
      <c r="O114" s="21">
        <v>47</v>
      </c>
      <c r="P114" s="21">
        <v>0</v>
      </c>
      <c r="Q114" s="21">
        <v>0</v>
      </c>
      <c r="R114" s="21">
        <v>0</v>
      </c>
      <c r="S114" s="21">
        <v>1</v>
      </c>
      <c r="T114" s="21">
        <v>0</v>
      </c>
      <c r="U114" s="21">
        <v>1</v>
      </c>
      <c r="V114" s="21">
        <v>1</v>
      </c>
      <c r="W114" s="21">
        <v>0</v>
      </c>
      <c r="X114" s="21">
        <v>1</v>
      </c>
      <c r="Y114" s="21">
        <v>0</v>
      </c>
      <c r="Z114" s="21">
        <v>0</v>
      </c>
      <c r="AA114" s="21">
        <v>1</v>
      </c>
      <c r="AB114" s="21">
        <v>183.43</v>
      </c>
    </row>
    <row r="115" spans="6:28" ht="10.199999999999999" x14ac:dyDescent="0.2">
      <c r="F115" s="21">
        <v>1.34</v>
      </c>
      <c r="G115" s="21">
        <v>3840.2769216607498</v>
      </c>
      <c r="H115" s="21">
        <v>23614</v>
      </c>
      <c r="I115" s="21">
        <v>32991</v>
      </c>
      <c r="J115" s="21">
        <v>1008768</v>
      </c>
      <c r="K115" s="21">
        <v>8621121</v>
      </c>
      <c r="L115" s="21">
        <v>842</v>
      </c>
      <c r="M115" s="21">
        <v>7098</v>
      </c>
      <c r="N115" s="21">
        <v>33</v>
      </c>
      <c r="O115" s="21">
        <v>48</v>
      </c>
      <c r="P115" s="21">
        <v>0</v>
      </c>
      <c r="Q115" s="21">
        <v>0</v>
      </c>
      <c r="R115" s="21">
        <v>0</v>
      </c>
      <c r="S115" s="21">
        <v>1</v>
      </c>
      <c r="T115" s="21">
        <v>0</v>
      </c>
      <c r="U115" s="21">
        <v>1</v>
      </c>
      <c r="V115" s="21">
        <v>1</v>
      </c>
      <c r="W115" s="21">
        <v>0</v>
      </c>
      <c r="X115" s="21">
        <v>1</v>
      </c>
      <c r="Y115" s="21">
        <v>0</v>
      </c>
      <c r="Z115" s="21">
        <v>0</v>
      </c>
      <c r="AA115" s="21">
        <v>1</v>
      </c>
      <c r="AB115" s="21">
        <v>183.43</v>
      </c>
    </row>
    <row r="116" spans="6:28" ht="10.199999999999999" x14ac:dyDescent="0.2">
      <c r="F116" s="21">
        <v>1.4</v>
      </c>
      <c r="G116" s="21">
        <v>2617.8693541400398</v>
      </c>
      <c r="H116" s="21">
        <v>25450</v>
      </c>
      <c r="I116" s="21">
        <v>32991</v>
      </c>
      <c r="J116" s="21">
        <v>1694803</v>
      </c>
      <c r="K116" s="21">
        <v>8621121</v>
      </c>
      <c r="L116" s="21">
        <v>1103</v>
      </c>
      <c r="M116" s="21">
        <v>7543</v>
      </c>
      <c r="N116" s="21">
        <v>34</v>
      </c>
      <c r="O116" s="21">
        <v>47</v>
      </c>
      <c r="P116" s="21">
        <v>0</v>
      </c>
      <c r="Q116" s="21">
        <v>0</v>
      </c>
      <c r="R116" s="21">
        <v>0</v>
      </c>
      <c r="S116" s="21">
        <v>1</v>
      </c>
      <c r="T116" s="21">
        <v>1</v>
      </c>
      <c r="U116" s="21">
        <v>0</v>
      </c>
      <c r="V116" s="21">
        <v>1</v>
      </c>
      <c r="W116" s="21">
        <v>0</v>
      </c>
      <c r="X116" s="21">
        <v>1</v>
      </c>
      <c r="Y116" s="21">
        <v>0</v>
      </c>
      <c r="Z116" s="21">
        <v>0</v>
      </c>
      <c r="AA116" s="21">
        <v>1</v>
      </c>
      <c r="AB116" s="21">
        <v>223.99</v>
      </c>
    </row>
    <row r="117" spans="6:28" ht="10.199999999999999" x14ac:dyDescent="0.2">
      <c r="F117" s="21">
        <v>1.4</v>
      </c>
      <c r="G117" s="21">
        <v>2617.8693541400398</v>
      </c>
      <c r="H117" s="21">
        <v>25450</v>
      </c>
      <c r="I117" s="21">
        <v>32991</v>
      </c>
      <c r="J117" s="21">
        <v>1694803</v>
      </c>
      <c r="K117" s="21">
        <v>8621121</v>
      </c>
      <c r="L117" s="21">
        <v>1103</v>
      </c>
      <c r="M117" s="21">
        <v>7543</v>
      </c>
      <c r="N117" s="21">
        <v>34</v>
      </c>
      <c r="O117" s="21">
        <v>48</v>
      </c>
      <c r="P117" s="21">
        <v>1</v>
      </c>
      <c r="Q117" s="21">
        <v>0</v>
      </c>
      <c r="R117" s="21">
        <v>0</v>
      </c>
      <c r="S117" s="21">
        <v>0</v>
      </c>
      <c r="T117" s="21">
        <v>1</v>
      </c>
      <c r="U117" s="21">
        <v>0</v>
      </c>
      <c r="V117" s="21">
        <v>1</v>
      </c>
      <c r="W117" s="21">
        <v>0</v>
      </c>
      <c r="X117" s="21">
        <v>1</v>
      </c>
      <c r="Y117" s="21">
        <v>0</v>
      </c>
      <c r="Z117" s="21">
        <v>0</v>
      </c>
      <c r="AA117" s="21">
        <v>1</v>
      </c>
      <c r="AB117" s="21">
        <v>223.99</v>
      </c>
    </row>
    <row r="118" spans="6:28" ht="10.199999999999999" x14ac:dyDescent="0.2">
      <c r="F118" s="21">
        <v>1.36</v>
      </c>
      <c r="G118" s="21">
        <v>2263.8090940922698</v>
      </c>
      <c r="H118" s="21">
        <v>24575</v>
      </c>
      <c r="I118" s="21">
        <v>32991</v>
      </c>
      <c r="J118" s="21">
        <v>1197234</v>
      </c>
      <c r="K118" s="21">
        <v>8621121</v>
      </c>
      <c r="L118" s="21">
        <v>2237</v>
      </c>
      <c r="M118" s="21">
        <v>26582</v>
      </c>
      <c r="N118" s="21">
        <v>35</v>
      </c>
      <c r="O118" s="21">
        <v>47</v>
      </c>
      <c r="P118" s="21">
        <v>0</v>
      </c>
      <c r="Q118" s="21">
        <v>0</v>
      </c>
      <c r="R118" s="21">
        <v>0</v>
      </c>
      <c r="S118" s="21">
        <v>1</v>
      </c>
      <c r="T118" s="21">
        <v>0</v>
      </c>
      <c r="U118" s="21">
        <v>1</v>
      </c>
      <c r="V118" s="21">
        <v>1</v>
      </c>
      <c r="W118" s="21">
        <v>0</v>
      </c>
      <c r="X118" s="21">
        <v>1</v>
      </c>
      <c r="Y118" s="21">
        <v>0</v>
      </c>
      <c r="Z118" s="21">
        <v>0</v>
      </c>
      <c r="AA118" s="21">
        <v>1</v>
      </c>
      <c r="AB118" s="21">
        <v>169.41</v>
      </c>
    </row>
    <row r="119" spans="6:28" ht="10.199999999999999" x14ac:dyDescent="0.2">
      <c r="F119" s="21">
        <v>1.36</v>
      </c>
      <c r="G119" s="21">
        <v>2263.8090940922698</v>
      </c>
      <c r="H119" s="21">
        <v>24575</v>
      </c>
      <c r="I119" s="21">
        <v>32991</v>
      </c>
      <c r="J119" s="21">
        <v>1197234</v>
      </c>
      <c r="K119" s="21">
        <v>8621121</v>
      </c>
      <c r="L119" s="21">
        <v>2237</v>
      </c>
      <c r="M119" s="21">
        <v>26582</v>
      </c>
      <c r="N119" s="21">
        <v>35</v>
      </c>
      <c r="O119" s="21">
        <v>46</v>
      </c>
      <c r="P119" s="21">
        <v>0</v>
      </c>
      <c r="Q119" s="21">
        <v>0</v>
      </c>
      <c r="R119" s="21">
        <v>0</v>
      </c>
      <c r="S119" s="21">
        <v>1</v>
      </c>
      <c r="T119" s="21">
        <v>0</v>
      </c>
      <c r="U119" s="21">
        <v>1</v>
      </c>
      <c r="V119" s="21">
        <v>1</v>
      </c>
      <c r="W119" s="21">
        <v>0</v>
      </c>
      <c r="X119" s="21">
        <v>0</v>
      </c>
      <c r="Y119" s="21">
        <v>1</v>
      </c>
      <c r="Z119" s="21">
        <v>1</v>
      </c>
      <c r="AA119" s="21">
        <v>0</v>
      </c>
      <c r="AB119" s="21">
        <v>169.41</v>
      </c>
    </row>
    <row r="120" spans="6:28" ht="10.199999999999999" x14ac:dyDescent="0.2">
      <c r="F120" s="21">
        <v>1.17</v>
      </c>
      <c r="G120" s="21">
        <v>2517.73564183902</v>
      </c>
      <c r="H120" s="21">
        <v>24706</v>
      </c>
      <c r="I120" s="21">
        <v>32991</v>
      </c>
      <c r="J120" s="21">
        <v>9056076</v>
      </c>
      <c r="K120" s="21">
        <v>8621121</v>
      </c>
      <c r="L120" s="21">
        <v>2467</v>
      </c>
      <c r="M120" s="21">
        <v>60435</v>
      </c>
      <c r="N120" s="21">
        <v>37</v>
      </c>
      <c r="O120" s="21">
        <v>46</v>
      </c>
      <c r="P120" s="21">
        <v>0</v>
      </c>
      <c r="Q120" s="21">
        <v>0</v>
      </c>
      <c r="R120" s="21">
        <v>0</v>
      </c>
      <c r="S120" s="21">
        <v>1</v>
      </c>
      <c r="T120" s="21">
        <v>1</v>
      </c>
      <c r="U120" s="21">
        <v>0</v>
      </c>
      <c r="V120" s="21">
        <v>1</v>
      </c>
      <c r="W120" s="21">
        <v>0</v>
      </c>
      <c r="X120" s="21">
        <v>0</v>
      </c>
      <c r="Y120" s="21">
        <v>1</v>
      </c>
      <c r="Z120" s="21">
        <v>1</v>
      </c>
      <c r="AA120" s="21">
        <v>0</v>
      </c>
      <c r="AB120" s="21">
        <v>326.47000000000003</v>
      </c>
    </row>
    <row r="121" spans="6:28" ht="10.199999999999999" x14ac:dyDescent="0.2">
      <c r="F121" s="21">
        <v>1.29</v>
      </c>
      <c r="G121" s="21">
        <v>6317.5549937916903</v>
      </c>
      <c r="H121" s="21">
        <v>24725</v>
      </c>
      <c r="I121" s="21">
        <v>32991</v>
      </c>
      <c r="J121" s="21">
        <v>1074558</v>
      </c>
      <c r="K121" s="21">
        <v>8621121</v>
      </c>
      <c r="L121" s="21">
        <v>951</v>
      </c>
      <c r="M121" s="21">
        <v>4614</v>
      </c>
      <c r="N121" s="21">
        <v>40</v>
      </c>
      <c r="O121" s="21">
        <v>47</v>
      </c>
      <c r="P121" s="21">
        <v>0</v>
      </c>
      <c r="Q121" s="21">
        <v>0</v>
      </c>
      <c r="R121" s="21">
        <v>0</v>
      </c>
      <c r="S121" s="21">
        <v>1</v>
      </c>
      <c r="T121" s="21">
        <v>1</v>
      </c>
      <c r="U121" s="21">
        <v>0</v>
      </c>
      <c r="V121" s="21">
        <v>1</v>
      </c>
      <c r="W121" s="21">
        <v>0</v>
      </c>
      <c r="X121" s="21">
        <v>1</v>
      </c>
      <c r="Y121" s="21">
        <v>0</v>
      </c>
      <c r="Z121" s="21">
        <v>0</v>
      </c>
      <c r="AA121" s="21">
        <v>1</v>
      </c>
      <c r="AB121" s="21">
        <v>234.31</v>
      </c>
    </row>
    <row r="122" spans="6:28" ht="10.199999999999999" x14ac:dyDescent="0.2">
      <c r="F122" s="21">
        <v>1.29</v>
      </c>
      <c r="G122" s="21">
        <v>6317.5549937916903</v>
      </c>
      <c r="H122" s="21">
        <v>24725</v>
      </c>
      <c r="I122" s="21">
        <v>32991</v>
      </c>
      <c r="J122" s="21">
        <v>1074558</v>
      </c>
      <c r="K122" s="21">
        <v>8621121</v>
      </c>
      <c r="L122" s="21">
        <v>951</v>
      </c>
      <c r="M122" s="21">
        <v>4614</v>
      </c>
      <c r="N122" s="21">
        <v>40</v>
      </c>
      <c r="O122" s="21">
        <v>46</v>
      </c>
      <c r="P122" s="21">
        <v>0</v>
      </c>
      <c r="Q122" s="21">
        <v>0</v>
      </c>
      <c r="R122" s="21">
        <v>0</v>
      </c>
      <c r="S122" s="21">
        <v>1</v>
      </c>
      <c r="T122" s="21">
        <v>1</v>
      </c>
      <c r="U122" s="21">
        <v>0</v>
      </c>
      <c r="V122" s="21">
        <v>1</v>
      </c>
      <c r="W122" s="21">
        <v>0</v>
      </c>
      <c r="X122" s="21">
        <v>0</v>
      </c>
      <c r="Y122" s="21">
        <v>1</v>
      </c>
      <c r="Z122" s="21">
        <v>1</v>
      </c>
      <c r="AA122" s="21">
        <v>0</v>
      </c>
      <c r="AB122" s="21">
        <v>234.31</v>
      </c>
    </row>
    <row r="123" spans="6:28" ht="10.199999999999999" x14ac:dyDescent="0.2">
      <c r="F123" s="21">
        <v>1.05</v>
      </c>
      <c r="G123" s="21">
        <v>3042.0856986021399</v>
      </c>
      <c r="H123" s="21">
        <v>21207</v>
      </c>
      <c r="I123" s="21">
        <v>32991</v>
      </c>
      <c r="J123" s="21">
        <v>2105604</v>
      </c>
      <c r="K123" s="21">
        <v>8621121</v>
      </c>
      <c r="L123" s="21">
        <v>1097</v>
      </c>
      <c r="M123" s="21">
        <v>51122</v>
      </c>
      <c r="N123" s="21">
        <v>41</v>
      </c>
      <c r="O123" s="21">
        <v>48</v>
      </c>
      <c r="P123" s="21">
        <v>0</v>
      </c>
      <c r="Q123" s="21">
        <v>0</v>
      </c>
      <c r="R123" s="21">
        <v>0</v>
      </c>
      <c r="S123" s="21">
        <v>1</v>
      </c>
      <c r="T123" s="21">
        <v>0</v>
      </c>
      <c r="U123" s="21">
        <v>1</v>
      </c>
      <c r="V123" s="21">
        <v>1</v>
      </c>
      <c r="W123" s="21">
        <v>0</v>
      </c>
      <c r="X123" s="21">
        <v>1</v>
      </c>
      <c r="Y123" s="21">
        <v>0</v>
      </c>
      <c r="Z123" s="21">
        <v>0</v>
      </c>
      <c r="AA123" s="21">
        <v>1</v>
      </c>
      <c r="AB123" s="21">
        <v>124.92</v>
      </c>
    </row>
    <row r="124" spans="6:28" ht="10.199999999999999" x14ac:dyDescent="0.2">
      <c r="F124" s="21">
        <v>1.42</v>
      </c>
      <c r="G124" s="21">
        <v>2995.0996908769398</v>
      </c>
      <c r="H124" s="21">
        <v>22038</v>
      </c>
      <c r="I124" s="21">
        <v>32991</v>
      </c>
      <c r="J124" s="21">
        <v>1308499</v>
      </c>
      <c r="K124" s="21">
        <v>8621121</v>
      </c>
      <c r="L124" s="21">
        <v>1173</v>
      </c>
      <c r="M124" s="21">
        <v>10334</v>
      </c>
      <c r="N124" s="21">
        <v>45</v>
      </c>
      <c r="O124" s="21">
        <v>47</v>
      </c>
      <c r="P124" s="21">
        <v>0</v>
      </c>
      <c r="Q124" s="21">
        <v>0</v>
      </c>
      <c r="R124" s="21">
        <v>0</v>
      </c>
      <c r="S124" s="21">
        <v>1</v>
      </c>
      <c r="T124" s="21">
        <v>1</v>
      </c>
      <c r="U124" s="21">
        <v>0</v>
      </c>
      <c r="V124" s="21">
        <v>1</v>
      </c>
      <c r="W124" s="21">
        <v>0</v>
      </c>
      <c r="X124" s="21">
        <v>1</v>
      </c>
      <c r="Y124" s="21">
        <v>0</v>
      </c>
      <c r="Z124" s="21">
        <v>0</v>
      </c>
      <c r="AA124" s="21">
        <v>1</v>
      </c>
      <c r="AB124" s="21">
        <v>208.71</v>
      </c>
    </row>
    <row r="125" spans="6:28" ht="10.199999999999999" x14ac:dyDescent="0.2">
      <c r="F125" s="21">
        <v>1.42</v>
      </c>
      <c r="G125" s="21">
        <v>2995.0996908769398</v>
      </c>
      <c r="H125" s="21">
        <v>22038</v>
      </c>
      <c r="I125" s="21">
        <v>32991</v>
      </c>
      <c r="J125" s="21">
        <v>1308499</v>
      </c>
      <c r="K125" s="21">
        <v>8621121</v>
      </c>
      <c r="L125" s="21">
        <v>1173</v>
      </c>
      <c r="M125" s="21">
        <v>10334</v>
      </c>
      <c r="N125" s="21">
        <v>45</v>
      </c>
      <c r="O125" s="21">
        <v>46</v>
      </c>
      <c r="P125" s="21">
        <v>0</v>
      </c>
      <c r="Q125" s="21">
        <v>0</v>
      </c>
      <c r="R125" s="21">
        <v>0</v>
      </c>
      <c r="S125" s="21">
        <v>1</v>
      </c>
      <c r="T125" s="21">
        <v>1</v>
      </c>
      <c r="U125" s="21">
        <v>0</v>
      </c>
      <c r="V125" s="21">
        <v>1</v>
      </c>
      <c r="W125" s="21">
        <v>0</v>
      </c>
      <c r="X125" s="21">
        <v>0</v>
      </c>
      <c r="Y125" s="21">
        <v>1</v>
      </c>
      <c r="Z125" s="21">
        <v>1</v>
      </c>
      <c r="AA125" s="21">
        <v>0</v>
      </c>
      <c r="AB125" s="21">
        <v>208.71</v>
      </c>
    </row>
    <row r="126" spans="6:28" ht="10.199999999999999" x14ac:dyDescent="0.2">
      <c r="F126" s="21">
        <v>1.0900000000000001</v>
      </c>
      <c r="G126" s="21">
        <v>4897.6419821066802</v>
      </c>
      <c r="H126" s="21">
        <v>27211</v>
      </c>
      <c r="I126" s="21">
        <v>20927</v>
      </c>
      <c r="J126" s="21">
        <v>3770125</v>
      </c>
      <c r="K126" s="21">
        <v>1021733</v>
      </c>
      <c r="L126" s="21">
        <v>410</v>
      </c>
      <c r="M126" s="21">
        <v>5425</v>
      </c>
      <c r="N126" s="21">
        <v>31</v>
      </c>
      <c r="O126" s="21">
        <v>51</v>
      </c>
      <c r="P126" s="21">
        <v>0</v>
      </c>
      <c r="Q126" s="21">
        <v>0</v>
      </c>
      <c r="R126" s="21">
        <v>0</v>
      </c>
      <c r="S126" s="21">
        <v>1</v>
      </c>
      <c r="T126" s="21">
        <v>1</v>
      </c>
      <c r="U126" s="21">
        <v>0</v>
      </c>
      <c r="V126" s="21">
        <v>0</v>
      </c>
      <c r="W126" s="21">
        <v>1</v>
      </c>
      <c r="X126" s="21">
        <v>0</v>
      </c>
      <c r="Y126" s="21">
        <v>1</v>
      </c>
      <c r="Z126" s="21">
        <v>0</v>
      </c>
      <c r="AA126" s="21">
        <v>1</v>
      </c>
      <c r="AB126" s="21">
        <v>96.18</v>
      </c>
    </row>
    <row r="127" spans="6:28" ht="10.199999999999999" x14ac:dyDescent="0.2">
      <c r="F127" s="21">
        <v>1.02</v>
      </c>
      <c r="G127" s="21">
        <v>5230.3170516522196</v>
      </c>
      <c r="H127" s="21">
        <v>29260</v>
      </c>
      <c r="I127" s="21">
        <v>25127</v>
      </c>
      <c r="J127" s="21">
        <v>7830332</v>
      </c>
      <c r="K127" s="21">
        <v>679984</v>
      </c>
      <c r="L127" s="21">
        <v>428</v>
      </c>
      <c r="M127" s="21">
        <v>8724</v>
      </c>
      <c r="N127" s="21">
        <v>15</v>
      </c>
      <c r="O127" s="21">
        <v>52</v>
      </c>
      <c r="P127" s="21">
        <v>0</v>
      </c>
      <c r="Q127" s="21">
        <v>0</v>
      </c>
      <c r="R127" s="21">
        <v>0</v>
      </c>
      <c r="S127" s="21">
        <v>1</v>
      </c>
      <c r="T127" s="21">
        <v>1</v>
      </c>
      <c r="U127" s="21">
        <v>0</v>
      </c>
      <c r="V127" s="21">
        <v>0</v>
      </c>
      <c r="W127" s="21">
        <v>1</v>
      </c>
      <c r="X127" s="21">
        <v>1</v>
      </c>
      <c r="Y127" s="21">
        <v>0</v>
      </c>
      <c r="Z127" s="21">
        <v>0</v>
      </c>
      <c r="AA127" s="21">
        <v>1</v>
      </c>
      <c r="AB127" s="21">
        <v>67.77</v>
      </c>
    </row>
    <row r="128" spans="6:28" ht="10.199999999999999" x14ac:dyDescent="0.2">
      <c r="F128" s="21">
        <v>1</v>
      </c>
      <c r="G128" s="21">
        <v>6131.5992003665797</v>
      </c>
      <c r="H128" s="21">
        <v>29055</v>
      </c>
      <c r="I128" s="21">
        <v>25127</v>
      </c>
      <c r="J128" s="21">
        <v>1862106</v>
      </c>
      <c r="K128" s="21">
        <v>679984</v>
      </c>
      <c r="L128" s="21">
        <v>474</v>
      </c>
      <c r="M128" s="21">
        <v>3734</v>
      </c>
      <c r="N128" s="21">
        <v>22</v>
      </c>
      <c r="O128" s="21">
        <v>52</v>
      </c>
      <c r="P128" s="21">
        <v>0</v>
      </c>
      <c r="Q128" s="21">
        <v>0</v>
      </c>
      <c r="R128" s="21">
        <v>0</v>
      </c>
      <c r="S128" s="21">
        <v>1</v>
      </c>
      <c r="T128" s="21">
        <v>1</v>
      </c>
      <c r="U128" s="21">
        <v>0</v>
      </c>
      <c r="V128" s="21">
        <v>1</v>
      </c>
      <c r="W128" s="21">
        <v>0</v>
      </c>
      <c r="X128" s="21">
        <v>0</v>
      </c>
      <c r="Y128" s="21">
        <v>1</v>
      </c>
      <c r="Z128" s="21">
        <v>0</v>
      </c>
      <c r="AA128" s="21">
        <v>1</v>
      </c>
      <c r="AB128" s="21">
        <v>139.81</v>
      </c>
    </row>
    <row r="129" spans="6:28" ht="10.199999999999999" x14ac:dyDescent="0.2">
      <c r="F129" s="21">
        <v>1.24</v>
      </c>
      <c r="G129" s="21">
        <v>3123.3458156119</v>
      </c>
      <c r="H129" s="21">
        <v>30124</v>
      </c>
      <c r="I129" s="21">
        <v>22360</v>
      </c>
      <c r="J129" s="21">
        <v>5787293</v>
      </c>
      <c r="K129" s="21">
        <v>1421287</v>
      </c>
      <c r="L129" s="21">
        <v>1119</v>
      </c>
      <c r="M129" s="21">
        <v>23222</v>
      </c>
      <c r="N129" s="21">
        <v>9</v>
      </c>
      <c r="O129" s="21">
        <v>53</v>
      </c>
      <c r="P129" s="21">
        <v>0</v>
      </c>
      <c r="Q129" s="21">
        <v>0</v>
      </c>
      <c r="R129" s="21">
        <v>0</v>
      </c>
      <c r="S129" s="21">
        <v>1</v>
      </c>
      <c r="T129" s="21">
        <v>0</v>
      </c>
      <c r="U129" s="21">
        <v>1</v>
      </c>
      <c r="V129" s="21">
        <v>1</v>
      </c>
      <c r="W129" s="21">
        <v>0</v>
      </c>
      <c r="X129" s="21">
        <v>0</v>
      </c>
      <c r="Y129" s="21">
        <v>1</v>
      </c>
      <c r="Z129" s="21">
        <v>0</v>
      </c>
      <c r="AA129" s="21">
        <v>1</v>
      </c>
      <c r="AB129" s="21">
        <v>117.97</v>
      </c>
    </row>
    <row r="130" spans="6:28" ht="10.199999999999999" x14ac:dyDescent="0.2">
      <c r="F130" s="21">
        <v>1.0900000000000001</v>
      </c>
      <c r="G130" s="21">
        <v>1853.53405882936</v>
      </c>
      <c r="H130" s="21">
        <v>29260</v>
      </c>
      <c r="I130" s="21">
        <v>22360</v>
      </c>
      <c r="J130" s="21">
        <v>7830332</v>
      </c>
      <c r="K130" s="21">
        <v>1421287</v>
      </c>
      <c r="L130" s="21">
        <v>995</v>
      </c>
      <c r="M130" s="21">
        <v>26034</v>
      </c>
      <c r="N130" s="21">
        <v>15</v>
      </c>
      <c r="O130" s="21">
        <v>53</v>
      </c>
      <c r="P130" s="21">
        <v>0</v>
      </c>
      <c r="Q130" s="21">
        <v>0</v>
      </c>
      <c r="R130" s="21">
        <v>0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1</v>
      </c>
      <c r="Y130" s="21">
        <v>0</v>
      </c>
      <c r="Z130" s="21">
        <v>0</v>
      </c>
      <c r="AA130" s="21">
        <v>1</v>
      </c>
      <c r="AB130" s="21">
        <v>121.67</v>
      </c>
    </row>
    <row r="131" spans="6:28" ht="10.199999999999999" x14ac:dyDescent="0.2">
      <c r="F131" s="21">
        <v>1.08</v>
      </c>
      <c r="G131" s="21">
        <v>3819.51986912956</v>
      </c>
      <c r="H131" s="21">
        <v>28637</v>
      </c>
      <c r="I131" s="21">
        <v>22360</v>
      </c>
      <c r="J131" s="21">
        <v>3036732</v>
      </c>
      <c r="K131" s="21">
        <v>1421287</v>
      </c>
      <c r="L131" s="21">
        <v>984</v>
      </c>
      <c r="M131" s="21">
        <v>11392</v>
      </c>
      <c r="N131" s="21">
        <v>21</v>
      </c>
      <c r="O131" s="21">
        <v>53</v>
      </c>
      <c r="P131" s="21">
        <v>0</v>
      </c>
      <c r="Q131" s="21">
        <v>0</v>
      </c>
      <c r="R131" s="21">
        <v>0</v>
      </c>
      <c r="S131" s="21">
        <v>1</v>
      </c>
      <c r="T131" s="21">
        <v>0</v>
      </c>
      <c r="U131" s="21">
        <v>1</v>
      </c>
      <c r="V131" s="21">
        <v>1</v>
      </c>
      <c r="W131" s="21">
        <v>0</v>
      </c>
      <c r="X131" s="21">
        <v>0</v>
      </c>
      <c r="Y131" s="21">
        <v>1</v>
      </c>
      <c r="Z131" s="21">
        <v>0</v>
      </c>
      <c r="AA131" s="21">
        <v>1</v>
      </c>
      <c r="AB131" s="21">
        <v>153.58000000000001</v>
      </c>
    </row>
    <row r="132" spans="6:28" ht="10.199999999999999" x14ac:dyDescent="0.2">
      <c r="F132" s="21">
        <v>1</v>
      </c>
      <c r="G132" s="21">
        <v>4144.0110928733402</v>
      </c>
      <c r="H132" s="21">
        <v>26752</v>
      </c>
      <c r="I132" s="21">
        <v>22360</v>
      </c>
      <c r="J132" s="21">
        <v>1440377</v>
      </c>
      <c r="K132" s="21">
        <v>1421287</v>
      </c>
      <c r="L132" s="21">
        <v>174</v>
      </c>
      <c r="M132" s="21">
        <v>9216</v>
      </c>
      <c r="N132" s="21">
        <v>25</v>
      </c>
      <c r="O132" s="21">
        <v>53</v>
      </c>
      <c r="P132" s="21">
        <v>0</v>
      </c>
      <c r="Q132" s="21">
        <v>0</v>
      </c>
      <c r="R132" s="21">
        <v>0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1</v>
      </c>
      <c r="Z132" s="21">
        <v>0</v>
      </c>
      <c r="AA132" s="21">
        <v>1</v>
      </c>
      <c r="AB132" s="21">
        <v>45.55</v>
      </c>
    </row>
    <row r="133" spans="6:28" ht="10.199999999999999" x14ac:dyDescent="0.2">
      <c r="F133" s="21">
        <v>1.48</v>
      </c>
      <c r="G133" s="21">
        <v>3285.2933949717999</v>
      </c>
      <c r="H133" s="21">
        <v>24575</v>
      </c>
      <c r="I133" s="21">
        <v>22360</v>
      </c>
      <c r="J133" s="21">
        <v>1197234</v>
      </c>
      <c r="K133" s="21">
        <v>1421287</v>
      </c>
      <c r="L133" s="21">
        <v>2035</v>
      </c>
      <c r="M133" s="21">
        <v>5829</v>
      </c>
      <c r="N133" s="21">
        <v>35</v>
      </c>
      <c r="O133" s="21">
        <v>53</v>
      </c>
      <c r="P133" s="21">
        <v>0</v>
      </c>
      <c r="Q133" s="21">
        <v>0</v>
      </c>
      <c r="R133" s="21">
        <v>0</v>
      </c>
      <c r="S133" s="21">
        <v>1</v>
      </c>
      <c r="T133" s="21">
        <v>0</v>
      </c>
      <c r="U133" s="21">
        <v>1</v>
      </c>
      <c r="V133" s="21">
        <v>1</v>
      </c>
      <c r="W133" s="21">
        <v>0</v>
      </c>
      <c r="X133" s="21">
        <v>0</v>
      </c>
      <c r="Y133" s="21">
        <v>1</v>
      </c>
      <c r="Z133" s="21">
        <v>0</v>
      </c>
      <c r="AA133" s="21">
        <v>1</v>
      </c>
      <c r="AB133" s="21">
        <v>117.59</v>
      </c>
    </row>
    <row r="134" spans="6:28" ht="10.199999999999999" x14ac:dyDescent="0.2">
      <c r="F134" s="21">
        <v>1.4</v>
      </c>
      <c r="G134" s="21">
        <v>4628.9364329727396</v>
      </c>
      <c r="H134" s="21">
        <v>24706</v>
      </c>
      <c r="I134" s="21">
        <v>22360</v>
      </c>
      <c r="J134" s="21">
        <v>9056076</v>
      </c>
      <c r="K134" s="21">
        <v>1421287</v>
      </c>
      <c r="L134" s="21">
        <v>2216</v>
      </c>
      <c r="M134" s="21">
        <v>8084</v>
      </c>
      <c r="N134" s="21">
        <v>37</v>
      </c>
      <c r="O134" s="21">
        <v>53</v>
      </c>
      <c r="P134" s="21">
        <v>0</v>
      </c>
      <c r="Q134" s="21">
        <v>0</v>
      </c>
      <c r="R134" s="21">
        <v>0</v>
      </c>
      <c r="S134" s="21">
        <v>1</v>
      </c>
      <c r="T134" s="21">
        <v>0</v>
      </c>
      <c r="U134" s="21">
        <v>1</v>
      </c>
      <c r="V134" s="21">
        <v>1</v>
      </c>
      <c r="W134" s="21">
        <v>0</v>
      </c>
      <c r="X134" s="21">
        <v>0</v>
      </c>
      <c r="Y134" s="21">
        <v>1</v>
      </c>
      <c r="Z134" s="21">
        <v>0</v>
      </c>
      <c r="AA134" s="21">
        <v>1</v>
      </c>
      <c r="AB134" s="21">
        <v>258.43</v>
      </c>
    </row>
    <row r="135" spans="6:28" ht="10.199999999999999" x14ac:dyDescent="0.2">
      <c r="F135" s="21">
        <v>1.3</v>
      </c>
      <c r="G135" s="21">
        <v>2424.6118975684299</v>
      </c>
      <c r="H135" s="21">
        <v>22038</v>
      </c>
      <c r="I135" s="21">
        <v>22360</v>
      </c>
      <c r="J135" s="21">
        <v>1308499</v>
      </c>
      <c r="K135" s="21">
        <v>1421287</v>
      </c>
      <c r="L135" s="21">
        <v>541</v>
      </c>
      <c r="M135" s="21">
        <v>5057</v>
      </c>
      <c r="N135" s="21">
        <v>45</v>
      </c>
      <c r="O135" s="21">
        <v>53</v>
      </c>
      <c r="P135" s="21">
        <v>0</v>
      </c>
      <c r="Q135" s="21">
        <v>0</v>
      </c>
      <c r="R135" s="21">
        <v>0</v>
      </c>
      <c r="S135" s="21">
        <v>1</v>
      </c>
      <c r="T135" s="21">
        <v>0</v>
      </c>
      <c r="U135" s="21">
        <v>1</v>
      </c>
      <c r="V135" s="21">
        <v>0</v>
      </c>
      <c r="W135" s="21">
        <v>1</v>
      </c>
      <c r="X135" s="21">
        <v>0</v>
      </c>
      <c r="Y135" s="21">
        <v>1</v>
      </c>
      <c r="Z135" s="21">
        <v>0</v>
      </c>
      <c r="AA135" s="21">
        <v>1</v>
      </c>
      <c r="AB135" s="21">
        <v>92.35</v>
      </c>
    </row>
    <row r="136" spans="6:28" ht="10.199999999999999" x14ac:dyDescent="0.2">
      <c r="F136" s="21">
        <v>1.08</v>
      </c>
      <c r="G136" s="21">
        <v>2386.8522273122398</v>
      </c>
      <c r="H136" s="21">
        <v>32991</v>
      </c>
      <c r="I136" s="21">
        <v>22360</v>
      </c>
      <c r="J136" s="21">
        <v>8621121</v>
      </c>
      <c r="K136" s="21">
        <v>1421287</v>
      </c>
      <c r="L136" s="21">
        <v>947</v>
      </c>
      <c r="M136" s="21">
        <v>54990</v>
      </c>
      <c r="N136" s="21">
        <v>47</v>
      </c>
      <c r="O136" s="21">
        <v>53</v>
      </c>
      <c r="P136" s="21">
        <v>0</v>
      </c>
      <c r="Q136" s="21">
        <v>0</v>
      </c>
      <c r="R136" s="21">
        <v>0</v>
      </c>
      <c r="S136" s="21">
        <v>1</v>
      </c>
      <c r="T136" s="21">
        <v>0</v>
      </c>
      <c r="U136" s="21">
        <v>1</v>
      </c>
      <c r="V136" s="21">
        <v>1</v>
      </c>
      <c r="W136" s="21">
        <v>0</v>
      </c>
      <c r="X136" s="21">
        <v>1</v>
      </c>
      <c r="Y136" s="21">
        <v>0</v>
      </c>
      <c r="Z136" s="21">
        <v>0</v>
      </c>
      <c r="AA136" s="21">
        <v>1</v>
      </c>
      <c r="AB136" s="21">
        <v>123.97</v>
      </c>
    </row>
    <row r="137" spans="6:28" ht="10.199999999999999" x14ac:dyDescent="0.2">
      <c r="F137" s="21">
        <v>1.08</v>
      </c>
      <c r="G137" s="21">
        <v>2386.8522273122398</v>
      </c>
      <c r="H137" s="21">
        <v>32991</v>
      </c>
      <c r="I137" s="21">
        <v>22360</v>
      </c>
      <c r="J137" s="21">
        <v>8621121</v>
      </c>
      <c r="K137" s="21">
        <v>1421287</v>
      </c>
      <c r="L137" s="21">
        <v>947</v>
      </c>
      <c r="M137" s="21">
        <v>54990</v>
      </c>
      <c r="N137" s="21">
        <v>48</v>
      </c>
      <c r="O137" s="21">
        <v>53</v>
      </c>
      <c r="P137" s="21">
        <v>0</v>
      </c>
      <c r="Q137" s="21">
        <v>0</v>
      </c>
      <c r="R137" s="21">
        <v>0</v>
      </c>
      <c r="S137" s="21">
        <v>1</v>
      </c>
      <c r="T137" s="21">
        <v>0</v>
      </c>
      <c r="U137" s="21">
        <v>1</v>
      </c>
      <c r="V137" s="21">
        <v>1</v>
      </c>
      <c r="W137" s="21">
        <v>0</v>
      </c>
      <c r="X137" s="21">
        <v>1</v>
      </c>
      <c r="Y137" s="21">
        <v>0</v>
      </c>
      <c r="Z137" s="21">
        <v>0</v>
      </c>
      <c r="AA137" s="21">
        <v>1</v>
      </c>
      <c r="AB137" s="21">
        <v>123.97</v>
      </c>
    </row>
    <row r="138" spans="6:28" ht="10.199999999999999" x14ac:dyDescent="0.2">
      <c r="F138" s="21">
        <v>1.08</v>
      </c>
      <c r="G138" s="21">
        <v>2386.8522273122398</v>
      </c>
      <c r="H138" s="21">
        <v>32991</v>
      </c>
      <c r="I138" s="21">
        <v>22360</v>
      </c>
      <c r="J138" s="21">
        <v>8621121</v>
      </c>
      <c r="K138" s="21">
        <v>1421287</v>
      </c>
      <c r="L138" s="21">
        <v>947</v>
      </c>
      <c r="M138" s="21">
        <v>54990</v>
      </c>
      <c r="N138" s="21">
        <v>46</v>
      </c>
      <c r="O138" s="21">
        <v>53</v>
      </c>
      <c r="P138" s="21">
        <v>0</v>
      </c>
      <c r="Q138" s="21">
        <v>0</v>
      </c>
      <c r="R138" s="21">
        <v>0</v>
      </c>
      <c r="S138" s="21">
        <v>1</v>
      </c>
      <c r="T138" s="21">
        <v>0</v>
      </c>
      <c r="U138" s="21">
        <v>1</v>
      </c>
      <c r="V138" s="21">
        <v>1</v>
      </c>
      <c r="W138" s="21">
        <v>0</v>
      </c>
      <c r="X138" s="21">
        <v>0</v>
      </c>
      <c r="Y138" s="21">
        <v>1</v>
      </c>
      <c r="Z138" s="21">
        <v>1</v>
      </c>
      <c r="AA138" s="21">
        <v>0</v>
      </c>
      <c r="AB138" s="21">
        <v>123.97</v>
      </c>
    </row>
    <row r="139" spans="6:28" ht="10.199999999999999" x14ac:dyDescent="0.2">
      <c r="F139" s="21">
        <v>1.02</v>
      </c>
      <c r="G139" s="21">
        <v>9649.0123402035406</v>
      </c>
      <c r="H139" s="21">
        <v>30124</v>
      </c>
      <c r="I139" s="21">
        <v>27994</v>
      </c>
      <c r="J139" s="21">
        <v>5787293</v>
      </c>
      <c r="K139" s="21">
        <v>4948339</v>
      </c>
      <c r="L139" s="21">
        <v>265</v>
      </c>
      <c r="M139" s="21">
        <v>17196</v>
      </c>
      <c r="N139" s="21">
        <v>9</v>
      </c>
      <c r="O139" s="21">
        <v>54</v>
      </c>
      <c r="P139" s="21">
        <v>1</v>
      </c>
      <c r="Q139" s="21">
        <v>0</v>
      </c>
      <c r="R139" s="21">
        <v>0</v>
      </c>
      <c r="S139" s="21">
        <v>0</v>
      </c>
      <c r="T139" s="21">
        <v>1</v>
      </c>
      <c r="U139" s="21">
        <v>0</v>
      </c>
      <c r="V139" s="21">
        <v>1</v>
      </c>
      <c r="W139" s="21">
        <v>0</v>
      </c>
      <c r="X139" s="21">
        <v>0</v>
      </c>
      <c r="Y139" s="21">
        <v>1</v>
      </c>
      <c r="Z139" s="21">
        <v>0</v>
      </c>
      <c r="AA139" s="21">
        <v>1</v>
      </c>
      <c r="AB139" s="21">
        <v>138.56</v>
      </c>
    </row>
    <row r="140" spans="6:28" ht="10.199999999999999" x14ac:dyDescent="0.2">
      <c r="F140" s="21">
        <v>1.08</v>
      </c>
      <c r="G140" s="21">
        <v>3748.6010304901502</v>
      </c>
      <c r="H140" s="21">
        <v>29260</v>
      </c>
      <c r="I140" s="21">
        <v>27994</v>
      </c>
      <c r="J140" s="21">
        <v>7830332</v>
      </c>
      <c r="K140" s="21">
        <v>4948339</v>
      </c>
      <c r="L140" s="21">
        <v>673</v>
      </c>
      <c r="M140" s="21">
        <v>16559</v>
      </c>
      <c r="N140" s="21">
        <v>14</v>
      </c>
      <c r="O140" s="21">
        <v>54</v>
      </c>
      <c r="P140" s="21">
        <v>0</v>
      </c>
      <c r="Q140" s="21">
        <v>0</v>
      </c>
      <c r="R140" s="21">
        <v>0</v>
      </c>
      <c r="S140" s="21">
        <v>1</v>
      </c>
      <c r="T140" s="21">
        <v>1</v>
      </c>
      <c r="U140" s="21">
        <v>0</v>
      </c>
      <c r="V140" s="21">
        <v>1</v>
      </c>
      <c r="W140" s="21">
        <v>0</v>
      </c>
      <c r="X140" s="21">
        <v>0</v>
      </c>
      <c r="Y140" s="21">
        <v>1</v>
      </c>
      <c r="Z140" s="21">
        <v>0</v>
      </c>
      <c r="AA140" s="21">
        <v>1</v>
      </c>
      <c r="AB140" s="21">
        <v>215.06</v>
      </c>
    </row>
    <row r="141" spans="6:28" ht="10.199999999999999" x14ac:dyDescent="0.2">
      <c r="F141" s="21">
        <v>1.35</v>
      </c>
      <c r="G141" s="21">
        <v>5840.9413105695803</v>
      </c>
      <c r="H141" s="21">
        <v>29055</v>
      </c>
      <c r="I141" s="21">
        <v>27994</v>
      </c>
      <c r="J141" s="21">
        <v>1862106</v>
      </c>
      <c r="K141" s="21">
        <v>4948339</v>
      </c>
      <c r="L141" s="21">
        <v>1568</v>
      </c>
      <c r="M141" s="21">
        <v>3599</v>
      </c>
      <c r="N141" s="21">
        <v>22</v>
      </c>
      <c r="O141" s="21">
        <v>54</v>
      </c>
      <c r="P141" s="21">
        <v>0</v>
      </c>
      <c r="Q141" s="21">
        <v>0</v>
      </c>
      <c r="R141" s="21">
        <v>0</v>
      </c>
      <c r="S141" s="21">
        <v>1</v>
      </c>
      <c r="T141" s="21">
        <v>1</v>
      </c>
      <c r="U141" s="21">
        <v>0</v>
      </c>
      <c r="V141" s="21">
        <v>1</v>
      </c>
      <c r="W141" s="21">
        <v>0</v>
      </c>
      <c r="X141" s="21">
        <v>0</v>
      </c>
      <c r="Y141" s="21">
        <v>1</v>
      </c>
      <c r="Z141" s="21">
        <v>0</v>
      </c>
      <c r="AA141" s="21">
        <v>1</v>
      </c>
      <c r="AB141" s="21">
        <v>335.55</v>
      </c>
    </row>
    <row r="142" spans="6:28" ht="10.199999999999999" x14ac:dyDescent="0.2">
      <c r="F142" s="21">
        <v>1.37</v>
      </c>
      <c r="G142" s="21">
        <v>3264.9381027214099</v>
      </c>
      <c r="H142" s="21">
        <v>24706</v>
      </c>
      <c r="I142" s="21">
        <v>27994</v>
      </c>
      <c r="J142" s="21">
        <v>9056076</v>
      </c>
      <c r="K142" s="21">
        <v>4948339</v>
      </c>
      <c r="L142" s="21">
        <v>2407</v>
      </c>
      <c r="M142" s="21">
        <v>8981</v>
      </c>
      <c r="N142" s="21">
        <v>37</v>
      </c>
      <c r="O142" s="21">
        <v>54</v>
      </c>
      <c r="P142" s="21">
        <v>0</v>
      </c>
      <c r="Q142" s="21">
        <v>0</v>
      </c>
      <c r="R142" s="21">
        <v>0</v>
      </c>
      <c r="S142" s="21">
        <v>1</v>
      </c>
      <c r="T142" s="21">
        <v>1</v>
      </c>
      <c r="U142" s="21">
        <v>0</v>
      </c>
      <c r="V142" s="21">
        <v>1</v>
      </c>
      <c r="W142" s="21">
        <v>0</v>
      </c>
      <c r="X142" s="21">
        <v>0</v>
      </c>
      <c r="Y142" s="21">
        <v>1</v>
      </c>
      <c r="Z142" s="21">
        <v>0</v>
      </c>
      <c r="AA142" s="21">
        <v>1</v>
      </c>
      <c r="AB142" s="21">
        <v>293.20999999999998</v>
      </c>
    </row>
    <row r="143" spans="6:28" ht="10.199999999999999" x14ac:dyDescent="0.2">
      <c r="F143" s="21">
        <v>1.18</v>
      </c>
      <c r="G143" s="21">
        <v>7362.5300678395697</v>
      </c>
      <c r="H143" s="21">
        <v>28739</v>
      </c>
      <c r="I143" s="21">
        <v>27994</v>
      </c>
      <c r="J143" s="21">
        <v>2761118</v>
      </c>
      <c r="K143" s="21">
        <v>4948339</v>
      </c>
      <c r="L143" s="21">
        <v>979</v>
      </c>
      <c r="M143" s="21">
        <v>4149</v>
      </c>
      <c r="N143" s="21">
        <v>43</v>
      </c>
      <c r="O143" s="21">
        <v>54</v>
      </c>
      <c r="P143" s="21">
        <v>0</v>
      </c>
      <c r="Q143" s="21">
        <v>0</v>
      </c>
      <c r="R143" s="21">
        <v>0</v>
      </c>
      <c r="S143" s="21">
        <v>1</v>
      </c>
      <c r="T143" s="21">
        <v>1</v>
      </c>
      <c r="U143" s="21">
        <v>0</v>
      </c>
      <c r="V143" s="21">
        <v>1</v>
      </c>
      <c r="W143" s="21">
        <v>0</v>
      </c>
      <c r="X143" s="21">
        <v>0</v>
      </c>
      <c r="Y143" s="21">
        <v>1</v>
      </c>
      <c r="Z143" s="21">
        <v>1</v>
      </c>
      <c r="AA143" s="21">
        <v>0</v>
      </c>
      <c r="AB143" s="21">
        <v>295.45999999999998</v>
      </c>
    </row>
    <row r="144" spans="6:28" ht="10.199999999999999" x14ac:dyDescent="0.2">
      <c r="F144" s="21">
        <v>1.1000000000000001</v>
      </c>
      <c r="G144" s="21">
        <v>4252.08532424038</v>
      </c>
      <c r="H144" s="21">
        <v>23665</v>
      </c>
      <c r="I144" s="21">
        <v>23025</v>
      </c>
      <c r="J144" s="21">
        <v>1038660</v>
      </c>
      <c r="K144" s="21">
        <v>2753373</v>
      </c>
      <c r="L144" s="21">
        <v>876</v>
      </c>
      <c r="M144" s="21">
        <v>4511</v>
      </c>
      <c r="N144" s="21">
        <v>5</v>
      </c>
      <c r="O144" s="21">
        <v>55</v>
      </c>
      <c r="P144" s="21">
        <v>0</v>
      </c>
      <c r="Q144" s="21">
        <v>0</v>
      </c>
      <c r="R144" s="21">
        <v>0</v>
      </c>
      <c r="S144" s="21">
        <v>1</v>
      </c>
      <c r="T144" s="21">
        <v>1</v>
      </c>
      <c r="U144" s="21">
        <v>0</v>
      </c>
      <c r="V144" s="21">
        <v>0</v>
      </c>
      <c r="W144" s="21">
        <v>1</v>
      </c>
      <c r="X144" s="21">
        <v>0</v>
      </c>
      <c r="Y144" s="21">
        <v>1</v>
      </c>
      <c r="Z144" s="21">
        <v>0</v>
      </c>
      <c r="AA144" s="21">
        <v>1</v>
      </c>
      <c r="AB144" s="21">
        <v>105.41</v>
      </c>
    </row>
    <row r="145" spans="6:28" ht="10.199999999999999" x14ac:dyDescent="0.2">
      <c r="F145" s="21">
        <v>1.1100000000000001</v>
      </c>
      <c r="G145" s="21">
        <v>2297.8463761196099</v>
      </c>
      <c r="H145" s="21">
        <v>29260</v>
      </c>
      <c r="I145" s="21">
        <v>23025</v>
      </c>
      <c r="J145" s="21">
        <v>7830332</v>
      </c>
      <c r="K145" s="21">
        <v>2753373</v>
      </c>
      <c r="L145" s="21">
        <v>1446</v>
      </c>
      <c r="M145" s="21">
        <v>23009</v>
      </c>
      <c r="N145" s="21">
        <v>15</v>
      </c>
      <c r="O145" s="21">
        <v>55</v>
      </c>
      <c r="P145" s="21">
        <v>0</v>
      </c>
      <c r="Q145" s="21">
        <v>0</v>
      </c>
      <c r="R145" s="21">
        <v>0</v>
      </c>
      <c r="S145" s="21">
        <v>1</v>
      </c>
      <c r="T145" s="21">
        <v>1</v>
      </c>
      <c r="U145" s="21">
        <v>0</v>
      </c>
      <c r="V145" s="21">
        <v>0</v>
      </c>
      <c r="W145" s="21">
        <v>1</v>
      </c>
      <c r="X145" s="21">
        <v>1</v>
      </c>
      <c r="Y145" s="21">
        <v>0</v>
      </c>
      <c r="Z145" s="21">
        <v>0</v>
      </c>
      <c r="AA145" s="21">
        <v>1</v>
      </c>
      <c r="AB145" s="21">
        <v>152.1</v>
      </c>
    </row>
    <row r="146" spans="6:28" ht="10.199999999999999" x14ac:dyDescent="0.2">
      <c r="F146" s="21">
        <v>1.56</v>
      </c>
      <c r="G146" s="21">
        <v>3391.8694986185401</v>
      </c>
      <c r="H146" s="21">
        <v>24502</v>
      </c>
      <c r="I146" s="21">
        <v>23025</v>
      </c>
      <c r="J146" s="21">
        <v>125722</v>
      </c>
      <c r="K146" s="21">
        <v>2753373</v>
      </c>
      <c r="L146" s="21">
        <v>1673</v>
      </c>
      <c r="M146" s="21">
        <v>4780</v>
      </c>
      <c r="N146" s="21">
        <v>19</v>
      </c>
      <c r="O146" s="21">
        <v>55</v>
      </c>
      <c r="P146" s="21">
        <v>0</v>
      </c>
      <c r="Q146" s="21">
        <v>0</v>
      </c>
      <c r="R146" s="21">
        <v>0</v>
      </c>
      <c r="S146" s="21">
        <v>1</v>
      </c>
      <c r="T146" s="21">
        <v>1</v>
      </c>
      <c r="U146" s="21">
        <v>0</v>
      </c>
      <c r="V146" s="21">
        <v>0</v>
      </c>
      <c r="W146" s="21">
        <v>1</v>
      </c>
      <c r="X146" s="21">
        <v>0</v>
      </c>
      <c r="Y146" s="21">
        <v>1</v>
      </c>
      <c r="Z146" s="21">
        <v>0</v>
      </c>
      <c r="AA146" s="21">
        <v>1</v>
      </c>
      <c r="AB146" s="21">
        <v>158</v>
      </c>
    </row>
    <row r="147" spans="6:28" ht="10.199999999999999" x14ac:dyDescent="0.2">
      <c r="F147" s="21">
        <v>1.02</v>
      </c>
      <c r="G147" s="21">
        <v>3959.07430267061</v>
      </c>
      <c r="H147" s="21">
        <v>29055</v>
      </c>
      <c r="I147" s="21">
        <v>23025</v>
      </c>
      <c r="J147" s="21">
        <v>1862106</v>
      </c>
      <c r="K147" s="21">
        <v>2753373</v>
      </c>
      <c r="L147" s="21">
        <v>590</v>
      </c>
      <c r="M147" s="21">
        <v>11723</v>
      </c>
      <c r="N147" s="21">
        <v>22</v>
      </c>
      <c r="O147" s="21">
        <v>55</v>
      </c>
      <c r="P147" s="21">
        <v>1</v>
      </c>
      <c r="Q147" s="21">
        <v>0</v>
      </c>
      <c r="R147" s="21">
        <v>0</v>
      </c>
      <c r="S147" s="21">
        <v>0</v>
      </c>
      <c r="T147" s="21">
        <v>1</v>
      </c>
      <c r="U147" s="21">
        <v>0</v>
      </c>
      <c r="V147" s="21">
        <v>1</v>
      </c>
      <c r="W147" s="21">
        <v>0</v>
      </c>
      <c r="X147" s="21">
        <v>0</v>
      </c>
      <c r="Y147" s="21">
        <v>1</v>
      </c>
      <c r="Z147" s="21">
        <v>0</v>
      </c>
      <c r="AA147" s="21">
        <v>1</v>
      </c>
      <c r="AB147" s="21">
        <v>133.04</v>
      </c>
    </row>
    <row r="148" spans="6:28" ht="10.199999999999999" x14ac:dyDescent="0.2">
      <c r="F148" s="21">
        <v>1.1200000000000001</v>
      </c>
      <c r="G148" s="21">
        <v>4317.4869245646396</v>
      </c>
      <c r="H148" s="21">
        <v>28739</v>
      </c>
      <c r="I148" s="21">
        <v>23025</v>
      </c>
      <c r="J148" s="21">
        <v>2761118</v>
      </c>
      <c r="K148" s="21">
        <v>2753373</v>
      </c>
      <c r="L148" s="21">
        <v>1279</v>
      </c>
      <c r="M148" s="21">
        <v>8730</v>
      </c>
      <c r="N148" s="21">
        <v>43</v>
      </c>
      <c r="O148" s="21">
        <v>55</v>
      </c>
      <c r="P148" s="21">
        <v>1</v>
      </c>
      <c r="Q148" s="21">
        <v>0</v>
      </c>
      <c r="R148" s="21">
        <v>0</v>
      </c>
      <c r="S148" s="21">
        <v>0</v>
      </c>
      <c r="T148" s="21">
        <v>1</v>
      </c>
      <c r="U148" s="21">
        <v>0</v>
      </c>
      <c r="V148" s="21">
        <v>1</v>
      </c>
      <c r="W148" s="21">
        <v>0</v>
      </c>
      <c r="X148" s="21">
        <v>0</v>
      </c>
      <c r="Y148" s="21">
        <v>1</v>
      </c>
      <c r="Z148" s="21">
        <v>1</v>
      </c>
      <c r="AA148" s="21">
        <v>0</v>
      </c>
      <c r="AB148" s="21">
        <v>195.91</v>
      </c>
    </row>
    <row r="149" spans="6:28" ht="10.199999999999999" x14ac:dyDescent="0.2">
      <c r="F149" s="21">
        <v>1.39</v>
      </c>
      <c r="G149" s="21">
        <v>2892.90253393391</v>
      </c>
      <c r="H149" s="21">
        <v>32991</v>
      </c>
      <c r="I149" s="21">
        <v>23025</v>
      </c>
      <c r="J149" s="21">
        <v>8621121</v>
      </c>
      <c r="K149" s="21">
        <v>2753373</v>
      </c>
      <c r="L149" s="21">
        <v>2148</v>
      </c>
      <c r="M149" s="21">
        <v>14830</v>
      </c>
      <c r="N149" s="21">
        <v>47</v>
      </c>
      <c r="O149" s="21">
        <v>55</v>
      </c>
      <c r="P149" s="21">
        <v>0</v>
      </c>
      <c r="Q149" s="21">
        <v>0</v>
      </c>
      <c r="R149" s="21">
        <v>0</v>
      </c>
      <c r="S149" s="21">
        <v>1</v>
      </c>
      <c r="T149" s="21">
        <v>1</v>
      </c>
      <c r="U149" s="21">
        <v>0</v>
      </c>
      <c r="V149" s="21">
        <v>1</v>
      </c>
      <c r="W149" s="21">
        <v>0</v>
      </c>
      <c r="X149" s="21">
        <v>1</v>
      </c>
      <c r="Y149" s="21">
        <v>0</v>
      </c>
      <c r="Z149" s="21">
        <v>0</v>
      </c>
      <c r="AA149" s="21">
        <v>1</v>
      </c>
      <c r="AB149" s="21">
        <v>273.12</v>
      </c>
    </row>
    <row r="150" spans="6:28" ht="10.199999999999999" x14ac:dyDescent="0.2">
      <c r="F150" s="21">
        <v>1.39</v>
      </c>
      <c r="G150" s="21">
        <v>2892.90253393391</v>
      </c>
      <c r="H150" s="21">
        <v>32991</v>
      </c>
      <c r="I150" s="21">
        <v>23025</v>
      </c>
      <c r="J150" s="21">
        <v>8621121</v>
      </c>
      <c r="K150" s="21">
        <v>2753373</v>
      </c>
      <c r="L150" s="21">
        <v>2148</v>
      </c>
      <c r="M150" s="21">
        <v>14830</v>
      </c>
      <c r="N150" s="21">
        <v>48</v>
      </c>
      <c r="O150" s="21">
        <v>55</v>
      </c>
      <c r="P150" s="21">
        <v>0</v>
      </c>
      <c r="Q150" s="21">
        <v>0</v>
      </c>
      <c r="R150" s="21">
        <v>0</v>
      </c>
      <c r="S150" s="21">
        <v>1</v>
      </c>
      <c r="T150" s="21">
        <v>1</v>
      </c>
      <c r="U150" s="21">
        <v>0</v>
      </c>
      <c r="V150" s="21">
        <v>1</v>
      </c>
      <c r="W150" s="21">
        <v>0</v>
      </c>
      <c r="X150" s="21">
        <v>1</v>
      </c>
      <c r="Y150" s="21">
        <v>0</v>
      </c>
      <c r="Z150" s="21">
        <v>0</v>
      </c>
      <c r="AA150" s="21">
        <v>1</v>
      </c>
      <c r="AB150" s="21">
        <v>273.12</v>
      </c>
    </row>
    <row r="151" spans="6:28" ht="10.199999999999999" x14ac:dyDescent="0.2">
      <c r="F151" s="21">
        <v>1.04</v>
      </c>
      <c r="G151" s="21">
        <v>4215.0120338933302</v>
      </c>
      <c r="H151" s="21">
        <v>26993</v>
      </c>
      <c r="I151" s="21">
        <v>25054</v>
      </c>
      <c r="J151" s="21">
        <v>3532657</v>
      </c>
      <c r="K151" s="21">
        <v>2374260</v>
      </c>
      <c r="L151" s="21">
        <v>525</v>
      </c>
      <c r="M151" s="21">
        <v>7664</v>
      </c>
      <c r="N151" s="21">
        <v>4</v>
      </c>
      <c r="O151" s="21">
        <v>56</v>
      </c>
      <c r="P151" s="21">
        <v>0</v>
      </c>
      <c r="Q151" s="21">
        <v>0</v>
      </c>
      <c r="R151" s="21">
        <v>0</v>
      </c>
      <c r="S151" s="21">
        <v>1</v>
      </c>
      <c r="T151" s="21">
        <v>1</v>
      </c>
      <c r="U151" s="21">
        <v>0</v>
      </c>
      <c r="V151" s="21">
        <v>1</v>
      </c>
      <c r="W151" s="21">
        <v>0</v>
      </c>
      <c r="X151" s="21">
        <v>0</v>
      </c>
      <c r="Y151" s="21">
        <v>1</v>
      </c>
      <c r="Z151" s="21">
        <v>1</v>
      </c>
      <c r="AA151" s="21">
        <v>0</v>
      </c>
      <c r="AB151" s="21">
        <v>93.55</v>
      </c>
    </row>
    <row r="152" spans="6:28" ht="10.199999999999999" x14ac:dyDescent="0.2">
      <c r="F152" s="21">
        <v>1.05</v>
      </c>
      <c r="G152" s="21">
        <v>4947.2796653055602</v>
      </c>
      <c r="H152" s="21">
        <v>29260</v>
      </c>
      <c r="I152" s="21">
        <v>25054</v>
      </c>
      <c r="J152" s="21">
        <v>7830332</v>
      </c>
      <c r="K152" s="21">
        <v>2374260</v>
      </c>
      <c r="L152" s="21">
        <v>412</v>
      </c>
      <c r="M152" s="21">
        <v>6585</v>
      </c>
      <c r="N152" s="21">
        <v>14</v>
      </c>
      <c r="O152" s="21">
        <v>56</v>
      </c>
      <c r="P152" s="21">
        <v>0</v>
      </c>
      <c r="Q152" s="21">
        <v>0</v>
      </c>
      <c r="R152" s="21">
        <v>0</v>
      </c>
      <c r="S152" s="21">
        <v>1</v>
      </c>
      <c r="T152" s="21">
        <v>1</v>
      </c>
      <c r="U152" s="21">
        <v>0</v>
      </c>
      <c r="V152" s="21">
        <v>1</v>
      </c>
      <c r="W152" s="21">
        <v>0</v>
      </c>
      <c r="X152" s="21">
        <v>0</v>
      </c>
      <c r="Y152" s="21">
        <v>1</v>
      </c>
      <c r="Z152" s="21">
        <v>1</v>
      </c>
      <c r="AA152" s="21">
        <v>0</v>
      </c>
      <c r="AB152" s="21">
        <v>208.86</v>
      </c>
    </row>
    <row r="153" spans="6:28" ht="10.199999999999999" x14ac:dyDescent="0.2">
      <c r="F153" s="21">
        <v>1.23</v>
      </c>
      <c r="G153" s="21">
        <v>6166.3267735455602</v>
      </c>
      <c r="H153" s="21">
        <v>22360</v>
      </c>
      <c r="I153" s="21">
        <v>25054</v>
      </c>
      <c r="J153" s="21">
        <v>1421287</v>
      </c>
      <c r="K153" s="21">
        <v>2374260</v>
      </c>
      <c r="L153" s="21">
        <v>831</v>
      </c>
      <c r="M153" s="21">
        <v>7121</v>
      </c>
      <c r="N153" s="21">
        <v>53</v>
      </c>
      <c r="O153" s="21">
        <v>56</v>
      </c>
      <c r="P153" s="21">
        <v>0</v>
      </c>
      <c r="Q153" s="21">
        <v>0</v>
      </c>
      <c r="R153" s="21">
        <v>0</v>
      </c>
      <c r="S153" s="21">
        <v>1</v>
      </c>
      <c r="T153" s="21">
        <v>0</v>
      </c>
      <c r="U153" s="21">
        <v>1</v>
      </c>
      <c r="V153" s="21">
        <v>1</v>
      </c>
      <c r="W153" s="21">
        <v>0</v>
      </c>
      <c r="X153" s="21">
        <v>0</v>
      </c>
      <c r="Y153" s="21">
        <v>1</v>
      </c>
      <c r="Z153" s="21">
        <v>1</v>
      </c>
      <c r="AA153" s="21">
        <v>0</v>
      </c>
      <c r="AB153" s="21">
        <v>122.62</v>
      </c>
    </row>
    <row r="154" spans="6:28" ht="10.199999999999999" x14ac:dyDescent="0.2">
      <c r="F154" s="21">
        <v>1.02</v>
      </c>
      <c r="G154" s="21">
        <v>9935.0717993126491</v>
      </c>
      <c r="H154" s="21">
        <v>27994</v>
      </c>
      <c r="I154" s="21">
        <v>25054</v>
      </c>
      <c r="J154" s="21">
        <v>4948339</v>
      </c>
      <c r="K154" s="21">
        <v>2374260</v>
      </c>
      <c r="L154" s="21">
        <v>264</v>
      </c>
      <c r="M154" s="21">
        <v>9515</v>
      </c>
      <c r="N154" s="21">
        <v>54</v>
      </c>
      <c r="O154" s="21">
        <v>56</v>
      </c>
      <c r="P154" s="21">
        <v>1</v>
      </c>
      <c r="Q154" s="21">
        <v>0</v>
      </c>
      <c r="R154" s="21">
        <v>0</v>
      </c>
      <c r="S154" s="21">
        <v>0</v>
      </c>
      <c r="T154" s="21">
        <v>1</v>
      </c>
      <c r="U154" s="21">
        <v>0</v>
      </c>
      <c r="V154" s="21">
        <v>1</v>
      </c>
      <c r="W154" s="21">
        <v>0</v>
      </c>
      <c r="X154" s="21">
        <v>0</v>
      </c>
      <c r="Y154" s="21">
        <v>1</v>
      </c>
      <c r="Z154" s="21">
        <v>1</v>
      </c>
      <c r="AA154" s="21">
        <v>0</v>
      </c>
      <c r="AB154" s="21">
        <v>134.09</v>
      </c>
    </row>
    <row r="155" spans="6:28" ht="10.199999999999999" x14ac:dyDescent="0.2">
      <c r="F155" s="21">
        <v>1.01</v>
      </c>
      <c r="G155" s="21">
        <v>4315.9209528029196</v>
      </c>
      <c r="H155" s="21">
        <v>23901</v>
      </c>
      <c r="I155" s="21">
        <v>26409</v>
      </c>
      <c r="J155" s="21">
        <v>372606</v>
      </c>
      <c r="K155" s="21">
        <v>249561</v>
      </c>
      <c r="L155" s="21">
        <v>344</v>
      </c>
      <c r="M155" s="21">
        <v>5899</v>
      </c>
      <c r="N155" s="21">
        <v>8</v>
      </c>
      <c r="O155" s="21">
        <v>57</v>
      </c>
      <c r="P155" s="21">
        <v>0</v>
      </c>
      <c r="Q155" s="21">
        <v>1</v>
      </c>
      <c r="R155" s="21">
        <v>0</v>
      </c>
      <c r="S155" s="21">
        <v>0</v>
      </c>
      <c r="T155" s="21">
        <v>1</v>
      </c>
      <c r="U155" s="21">
        <v>0</v>
      </c>
      <c r="V155" s="21">
        <v>0</v>
      </c>
      <c r="W155" s="21">
        <v>1</v>
      </c>
      <c r="X155" s="21">
        <v>0</v>
      </c>
      <c r="Y155" s="21">
        <v>1</v>
      </c>
      <c r="Z155" s="21">
        <v>0</v>
      </c>
      <c r="AA155" s="21">
        <v>1</v>
      </c>
      <c r="AB155" s="21">
        <v>66.88</v>
      </c>
    </row>
    <row r="156" spans="6:28" ht="10.199999999999999" x14ac:dyDescent="0.2">
      <c r="F156" s="21">
        <v>1.34</v>
      </c>
      <c r="G156" s="21">
        <v>4409.4234013139303</v>
      </c>
      <c r="H156" s="21">
        <v>29260</v>
      </c>
      <c r="I156" s="21">
        <v>26409</v>
      </c>
      <c r="J156" s="21">
        <v>7830332</v>
      </c>
      <c r="K156" s="21">
        <v>249561</v>
      </c>
      <c r="L156" s="21">
        <v>1749</v>
      </c>
      <c r="M156" s="21">
        <v>5025</v>
      </c>
      <c r="N156" s="21">
        <v>14</v>
      </c>
      <c r="O156" s="21">
        <v>57</v>
      </c>
      <c r="P156" s="21">
        <v>0</v>
      </c>
      <c r="Q156" s="21">
        <v>0</v>
      </c>
      <c r="R156" s="21">
        <v>0</v>
      </c>
      <c r="S156" s="21">
        <v>1</v>
      </c>
      <c r="T156" s="21">
        <v>1</v>
      </c>
      <c r="U156" s="21">
        <v>0</v>
      </c>
      <c r="V156" s="21">
        <v>1</v>
      </c>
      <c r="W156" s="21">
        <v>0</v>
      </c>
      <c r="X156" s="21">
        <v>0</v>
      </c>
      <c r="Y156" s="21">
        <v>1</v>
      </c>
      <c r="Z156" s="21">
        <v>0</v>
      </c>
      <c r="AA156" s="21">
        <v>1</v>
      </c>
      <c r="AB156" s="21">
        <v>279.61</v>
      </c>
    </row>
    <row r="157" spans="6:28" ht="10.199999999999999" x14ac:dyDescent="0.2">
      <c r="F157" s="21">
        <v>1.3</v>
      </c>
      <c r="G157" s="21">
        <v>6769.3114214749003</v>
      </c>
      <c r="H157" s="21">
        <v>29055</v>
      </c>
      <c r="I157" s="21">
        <v>26409</v>
      </c>
      <c r="J157" s="21">
        <v>1862106</v>
      </c>
      <c r="K157" s="21">
        <v>249561</v>
      </c>
      <c r="L157" s="21">
        <v>992</v>
      </c>
      <c r="M157" s="21">
        <v>4701</v>
      </c>
      <c r="N157" s="21">
        <v>22</v>
      </c>
      <c r="O157" s="21">
        <v>57</v>
      </c>
      <c r="P157" s="21">
        <v>0</v>
      </c>
      <c r="Q157" s="21">
        <v>0</v>
      </c>
      <c r="R157" s="21">
        <v>0</v>
      </c>
      <c r="S157" s="21">
        <v>1</v>
      </c>
      <c r="T157" s="21">
        <v>1</v>
      </c>
      <c r="U157" s="21">
        <v>0</v>
      </c>
      <c r="V157" s="21">
        <v>1</v>
      </c>
      <c r="W157" s="21">
        <v>0</v>
      </c>
      <c r="X157" s="21">
        <v>0</v>
      </c>
      <c r="Y157" s="21">
        <v>1</v>
      </c>
      <c r="Z157" s="21">
        <v>0</v>
      </c>
      <c r="AA157" s="21">
        <v>1</v>
      </c>
      <c r="AB157" s="21">
        <v>188.46</v>
      </c>
    </row>
    <row r="158" spans="6:28" ht="10.199999999999999" x14ac:dyDescent="0.2">
      <c r="F158" s="21">
        <v>1.63</v>
      </c>
      <c r="G158" s="21">
        <v>3784.9418960892799</v>
      </c>
      <c r="H158" s="21">
        <v>26681</v>
      </c>
      <c r="I158" s="21">
        <v>26409</v>
      </c>
      <c r="J158" s="21">
        <v>873131</v>
      </c>
      <c r="K158" s="21">
        <v>249561</v>
      </c>
      <c r="L158" s="21">
        <v>2603</v>
      </c>
      <c r="M158" s="21">
        <v>2746</v>
      </c>
      <c r="N158" s="21">
        <v>30</v>
      </c>
      <c r="O158" s="21">
        <v>57</v>
      </c>
      <c r="P158" s="21">
        <v>0</v>
      </c>
      <c r="Q158" s="21">
        <v>0</v>
      </c>
      <c r="R158" s="21">
        <v>0</v>
      </c>
      <c r="S158" s="21">
        <v>1</v>
      </c>
      <c r="T158" s="21">
        <v>0</v>
      </c>
      <c r="U158" s="21">
        <v>1</v>
      </c>
      <c r="V158" s="21">
        <v>1</v>
      </c>
      <c r="W158" s="21">
        <v>0</v>
      </c>
      <c r="X158" s="21">
        <v>0</v>
      </c>
      <c r="Y158" s="21">
        <v>1</v>
      </c>
      <c r="Z158" s="21">
        <v>0</v>
      </c>
      <c r="AA158" s="21">
        <v>1</v>
      </c>
      <c r="AB158" s="21">
        <v>205.51</v>
      </c>
    </row>
    <row r="159" spans="6:28" ht="10.199999999999999" x14ac:dyDescent="0.2">
      <c r="F159" s="21">
        <v>1.77</v>
      </c>
      <c r="G159" s="21">
        <v>2548.4620251978599</v>
      </c>
      <c r="H159" s="21">
        <v>32991</v>
      </c>
      <c r="I159" s="21">
        <v>26409</v>
      </c>
      <c r="J159" s="21">
        <v>8621121</v>
      </c>
      <c r="K159" s="21">
        <v>249561</v>
      </c>
      <c r="L159" s="21">
        <v>2444</v>
      </c>
      <c r="M159" s="21">
        <v>4455</v>
      </c>
      <c r="N159" s="21">
        <v>47</v>
      </c>
      <c r="O159" s="21">
        <v>57</v>
      </c>
      <c r="P159" s="21">
        <v>0</v>
      </c>
      <c r="Q159" s="21">
        <v>0</v>
      </c>
      <c r="R159" s="21">
        <v>0</v>
      </c>
      <c r="S159" s="21">
        <v>1</v>
      </c>
      <c r="T159" s="21">
        <v>1</v>
      </c>
      <c r="U159" s="21">
        <v>0</v>
      </c>
      <c r="V159" s="21">
        <v>1</v>
      </c>
      <c r="W159" s="21">
        <v>0</v>
      </c>
      <c r="X159" s="21">
        <v>1</v>
      </c>
      <c r="Y159" s="21">
        <v>0</v>
      </c>
      <c r="Z159" s="21">
        <v>0</v>
      </c>
      <c r="AA159" s="21">
        <v>1</v>
      </c>
      <c r="AB159" s="21">
        <v>302.33</v>
      </c>
    </row>
    <row r="160" spans="6:28" ht="10.199999999999999" x14ac:dyDescent="0.2">
      <c r="F160" s="21">
        <v>1.77</v>
      </c>
      <c r="G160" s="21">
        <v>2548.4620251978599</v>
      </c>
      <c r="H160" s="21">
        <v>32991</v>
      </c>
      <c r="I160" s="21">
        <v>26409</v>
      </c>
      <c r="J160" s="21">
        <v>8621121</v>
      </c>
      <c r="K160" s="21">
        <v>249561</v>
      </c>
      <c r="L160" s="21">
        <v>2444</v>
      </c>
      <c r="M160" s="21">
        <v>4455</v>
      </c>
      <c r="N160" s="21">
        <v>48</v>
      </c>
      <c r="O160" s="21">
        <v>57</v>
      </c>
      <c r="P160" s="21">
        <v>0</v>
      </c>
      <c r="Q160" s="21">
        <v>0</v>
      </c>
      <c r="R160" s="21">
        <v>0</v>
      </c>
      <c r="S160" s="21">
        <v>1</v>
      </c>
      <c r="T160" s="21">
        <v>1</v>
      </c>
      <c r="U160" s="21">
        <v>0</v>
      </c>
      <c r="V160" s="21">
        <v>1</v>
      </c>
      <c r="W160" s="21">
        <v>0</v>
      </c>
      <c r="X160" s="21">
        <v>1</v>
      </c>
      <c r="Y160" s="21">
        <v>0</v>
      </c>
      <c r="Z160" s="21">
        <v>0</v>
      </c>
      <c r="AA160" s="21">
        <v>1</v>
      </c>
      <c r="AB160" s="21">
        <v>302.33</v>
      </c>
    </row>
    <row r="161" spans="6:28" ht="10.199999999999999" x14ac:dyDescent="0.2">
      <c r="F161" s="21">
        <v>1.31</v>
      </c>
      <c r="G161" s="21">
        <v>2710.38325112654</v>
      </c>
      <c r="H161" s="21">
        <v>23025</v>
      </c>
      <c r="I161" s="21">
        <v>26409</v>
      </c>
      <c r="J161" s="21">
        <v>2753373</v>
      </c>
      <c r="K161" s="21">
        <v>249561</v>
      </c>
      <c r="L161" s="21">
        <v>1001</v>
      </c>
      <c r="M161" s="21">
        <v>8292</v>
      </c>
      <c r="N161" s="21">
        <v>55</v>
      </c>
      <c r="O161" s="21">
        <v>57</v>
      </c>
      <c r="P161" s="21">
        <v>0</v>
      </c>
      <c r="Q161" s="21">
        <v>0</v>
      </c>
      <c r="R161" s="21">
        <v>0</v>
      </c>
      <c r="S161" s="21">
        <v>1</v>
      </c>
      <c r="T161" s="21">
        <v>1</v>
      </c>
      <c r="U161" s="21">
        <v>0</v>
      </c>
      <c r="V161" s="21">
        <v>0</v>
      </c>
      <c r="W161" s="21">
        <v>1</v>
      </c>
      <c r="X161" s="21">
        <v>0</v>
      </c>
      <c r="Y161" s="21">
        <v>1</v>
      </c>
      <c r="Z161" s="21">
        <v>0</v>
      </c>
      <c r="AA161" s="21">
        <v>1</v>
      </c>
      <c r="AB161" s="21">
        <v>114.95</v>
      </c>
    </row>
    <row r="162" spans="6:28" ht="10.199999999999999" x14ac:dyDescent="0.2">
      <c r="F162" s="21">
        <v>1.03</v>
      </c>
      <c r="G162" s="21">
        <v>5680.5338640753098</v>
      </c>
      <c r="H162" s="21">
        <v>21121</v>
      </c>
      <c r="I162" s="21">
        <v>26409</v>
      </c>
      <c r="J162" s="21">
        <v>1228816</v>
      </c>
      <c r="K162" s="21">
        <v>249561</v>
      </c>
      <c r="L162" s="21">
        <v>633</v>
      </c>
      <c r="M162" s="21">
        <v>6602</v>
      </c>
      <c r="N162" s="21">
        <v>64</v>
      </c>
      <c r="O162" s="21">
        <v>57</v>
      </c>
      <c r="P162" s="21">
        <v>0</v>
      </c>
      <c r="Q162" s="21">
        <v>0</v>
      </c>
      <c r="R162" s="21">
        <v>0</v>
      </c>
      <c r="S162" s="21">
        <v>1</v>
      </c>
      <c r="T162" s="21">
        <v>1</v>
      </c>
      <c r="U162" s="21">
        <v>0</v>
      </c>
      <c r="V162" s="21">
        <v>0</v>
      </c>
      <c r="W162" s="21">
        <v>1</v>
      </c>
      <c r="X162" s="21">
        <v>0</v>
      </c>
      <c r="Y162" s="21">
        <v>1</v>
      </c>
      <c r="Z162" s="21">
        <v>0</v>
      </c>
      <c r="AA162" s="21">
        <v>1</v>
      </c>
      <c r="AB162" s="21">
        <v>79.48</v>
      </c>
    </row>
    <row r="163" spans="6:28" ht="10.199999999999999" x14ac:dyDescent="0.2">
      <c r="F163" s="21">
        <v>1</v>
      </c>
      <c r="G163" s="21">
        <v>6397.4041731555799</v>
      </c>
      <c r="H163" s="21">
        <v>30916</v>
      </c>
      <c r="I163" s="21">
        <v>26409</v>
      </c>
      <c r="J163" s="21">
        <v>2230831</v>
      </c>
      <c r="K163" s="21">
        <v>249561</v>
      </c>
      <c r="L163" s="21">
        <v>135</v>
      </c>
      <c r="M163" s="21">
        <v>11415</v>
      </c>
      <c r="N163" s="21">
        <v>70</v>
      </c>
      <c r="O163" s="21">
        <v>57</v>
      </c>
      <c r="P163" s="21">
        <v>1</v>
      </c>
      <c r="Q163" s="21">
        <v>0</v>
      </c>
      <c r="R163" s="21">
        <v>0</v>
      </c>
      <c r="S163" s="21">
        <v>0</v>
      </c>
      <c r="T163" s="21">
        <v>1</v>
      </c>
      <c r="U163" s="21">
        <v>0</v>
      </c>
      <c r="V163" s="21">
        <v>1</v>
      </c>
      <c r="W163" s="21">
        <v>0</v>
      </c>
      <c r="X163" s="21">
        <v>0</v>
      </c>
      <c r="Y163" s="21">
        <v>1</v>
      </c>
      <c r="Z163" s="21">
        <v>0</v>
      </c>
      <c r="AA163" s="21">
        <v>1</v>
      </c>
      <c r="AB163" s="21">
        <v>88.46</v>
      </c>
    </row>
    <row r="164" spans="6:28" ht="10.199999999999999" x14ac:dyDescent="0.2">
      <c r="F164" s="21">
        <v>1.1100000000000001</v>
      </c>
      <c r="G164" s="21">
        <v>4124.5474626520099</v>
      </c>
      <c r="H164" s="21">
        <v>29260</v>
      </c>
      <c r="I164" s="21">
        <v>24205</v>
      </c>
      <c r="J164" s="21">
        <v>7830332</v>
      </c>
      <c r="K164" s="21">
        <v>905329</v>
      </c>
      <c r="L164" s="21">
        <v>842</v>
      </c>
      <c r="M164" s="21">
        <v>2874</v>
      </c>
      <c r="N164" s="21">
        <v>15</v>
      </c>
      <c r="O164" s="21">
        <v>58</v>
      </c>
      <c r="P164" s="21">
        <v>0</v>
      </c>
      <c r="Q164" s="21">
        <v>0</v>
      </c>
      <c r="R164" s="21">
        <v>0</v>
      </c>
      <c r="S164" s="21">
        <v>1</v>
      </c>
      <c r="T164" s="21">
        <v>1</v>
      </c>
      <c r="U164" s="21">
        <v>0</v>
      </c>
      <c r="V164" s="21">
        <v>1</v>
      </c>
      <c r="W164" s="21">
        <v>0</v>
      </c>
      <c r="X164" s="21">
        <v>1</v>
      </c>
      <c r="Y164" s="21">
        <v>0</v>
      </c>
      <c r="Z164" s="21">
        <v>0</v>
      </c>
      <c r="AA164" s="21">
        <v>1</v>
      </c>
      <c r="AB164" s="21">
        <v>219.38</v>
      </c>
    </row>
    <row r="165" spans="6:28" ht="10.199999999999999" x14ac:dyDescent="0.2">
      <c r="F165" s="21">
        <v>1</v>
      </c>
      <c r="G165" s="21">
        <v>4449.75788002847</v>
      </c>
      <c r="H165" s="21">
        <v>32991</v>
      </c>
      <c r="I165" s="21">
        <v>24205</v>
      </c>
      <c r="J165" s="21">
        <v>8621121</v>
      </c>
      <c r="K165" s="21">
        <v>905329</v>
      </c>
      <c r="L165" s="21">
        <v>147</v>
      </c>
      <c r="M165" s="21">
        <v>4158</v>
      </c>
      <c r="N165" s="21">
        <v>48</v>
      </c>
      <c r="O165" s="21">
        <v>58</v>
      </c>
      <c r="P165" s="21">
        <v>0</v>
      </c>
      <c r="Q165" s="21">
        <v>0</v>
      </c>
      <c r="R165" s="21">
        <v>0</v>
      </c>
      <c r="S165" s="21">
        <v>1</v>
      </c>
      <c r="T165" s="21">
        <v>1</v>
      </c>
      <c r="U165" s="21">
        <v>0</v>
      </c>
      <c r="V165" s="21">
        <v>1</v>
      </c>
      <c r="W165" s="21">
        <v>0</v>
      </c>
      <c r="X165" s="21">
        <v>1</v>
      </c>
      <c r="Y165" s="21">
        <v>0</v>
      </c>
      <c r="Z165" s="21">
        <v>0</v>
      </c>
      <c r="AA165" s="21">
        <v>1</v>
      </c>
      <c r="AB165" s="21">
        <v>106.29</v>
      </c>
    </row>
    <row r="166" spans="6:28" ht="10.199999999999999" x14ac:dyDescent="0.2">
      <c r="F166" s="21">
        <v>1</v>
      </c>
      <c r="G166" s="21">
        <v>4449.75788002847</v>
      </c>
      <c r="H166" s="21">
        <v>32991</v>
      </c>
      <c r="I166" s="21">
        <v>24205</v>
      </c>
      <c r="J166" s="21">
        <v>8621121</v>
      </c>
      <c r="K166" s="21">
        <v>905329</v>
      </c>
      <c r="L166" s="21">
        <v>147</v>
      </c>
      <c r="M166" s="21">
        <v>4158</v>
      </c>
      <c r="N166" s="21">
        <v>46</v>
      </c>
      <c r="O166" s="21">
        <v>58</v>
      </c>
      <c r="P166" s="21">
        <v>0</v>
      </c>
      <c r="Q166" s="21">
        <v>0</v>
      </c>
      <c r="R166" s="21">
        <v>0</v>
      </c>
      <c r="S166" s="21">
        <v>1</v>
      </c>
      <c r="T166" s="21">
        <v>1</v>
      </c>
      <c r="U166" s="21">
        <v>0</v>
      </c>
      <c r="V166" s="21">
        <v>1</v>
      </c>
      <c r="W166" s="21">
        <v>0</v>
      </c>
      <c r="X166" s="21">
        <v>0</v>
      </c>
      <c r="Y166" s="21">
        <v>1</v>
      </c>
      <c r="Z166" s="21">
        <v>1</v>
      </c>
      <c r="AA166" s="21">
        <v>0</v>
      </c>
      <c r="AB166" s="21">
        <v>106.29</v>
      </c>
    </row>
    <row r="167" spans="6:28" ht="10.199999999999999" x14ac:dyDescent="0.2">
      <c r="F167" s="21">
        <v>1.55</v>
      </c>
      <c r="G167" s="21">
        <v>3087.2702051311899</v>
      </c>
      <c r="H167" s="21">
        <v>22360</v>
      </c>
      <c r="I167" s="21">
        <v>24205</v>
      </c>
      <c r="J167" s="21">
        <v>1421287</v>
      </c>
      <c r="K167" s="21">
        <v>905329</v>
      </c>
      <c r="L167" s="21">
        <v>1075</v>
      </c>
      <c r="M167" s="21">
        <v>4771</v>
      </c>
      <c r="N167" s="21">
        <v>53</v>
      </c>
      <c r="O167" s="21">
        <v>58</v>
      </c>
      <c r="P167" s="21">
        <v>0</v>
      </c>
      <c r="Q167" s="21">
        <v>0</v>
      </c>
      <c r="R167" s="21">
        <v>1</v>
      </c>
      <c r="S167" s="21">
        <v>0</v>
      </c>
      <c r="T167" s="21">
        <v>0</v>
      </c>
      <c r="U167" s="21">
        <v>1</v>
      </c>
      <c r="V167" s="21">
        <v>1</v>
      </c>
      <c r="W167" s="21">
        <v>0</v>
      </c>
      <c r="X167" s="21">
        <v>0</v>
      </c>
      <c r="Y167" s="21">
        <v>1</v>
      </c>
      <c r="Z167" s="21">
        <v>0</v>
      </c>
      <c r="AA167" s="21">
        <v>1</v>
      </c>
      <c r="AB167" s="21">
        <v>108.96</v>
      </c>
    </row>
    <row r="168" spans="6:28" ht="10.199999999999999" x14ac:dyDescent="0.2">
      <c r="F168" s="21">
        <v>1.03</v>
      </c>
      <c r="G168" s="21">
        <v>7046.1149800000403</v>
      </c>
      <c r="H168" s="21">
        <v>26993</v>
      </c>
      <c r="I168" s="21">
        <v>26101</v>
      </c>
      <c r="J168" s="21">
        <v>3532657</v>
      </c>
      <c r="K168" s="21">
        <v>1021830</v>
      </c>
      <c r="L168" s="21">
        <v>356</v>
      </c>
      <c r="M168" s="21">
        <v>9307</v>
      </c>
      <c r="N168" s="21">
        <v>4</v>
      </c>
      <c r="O168" s="21">
        <v>59</v>
      </c>
      <c r="P168" s="21">
        <v>0</v>
      </c>
      <c r="Q168" s="21">
        <v>0</v>
      </c>
      <c r="R168" s="21">
        <v>0</v>
      </c>
      <c r="S168" s="21">
        <v>1</v>
      </c>
      <c r="T168" s="21">
        <v>1</v>
      </c>
      <c r="U168" s="21">
        <v>0</v>
      </c>
      <c r="V168" s="21">
        <v>1</v>
      </c>
      <c r="W168" s="21">
        <v>0</v>
      </c>
      <c r="X168" s="21">
        <v>0</v>
      </c>
      <c r="Y168" s="21">
        <v>1</v>
      </c>
      <c r="Z168" s="21">
        <v>0</v>
      </c>
      <c r="AA168" s="21">
        <v>1</v>
      </c>
      <c r="AB168" s="21">
        <v>123.44</v>
      </c>
    </row>
    <row r="169" spans="6:28" ht="10.199999999999999" x14ac:dyDescent="0.2">
      <c r="F169" s="21">
        <v>1.26</v>
      </c>
      <c r="G169" s="21">
        <v>4542.8321833273803</v>
      </c>
      <c r="H169" s="21">
        <v>30124</v>
      </c>
      <c r="I169" s="21">
        <v>26101</v>
      </c>
      <c r="J169" s="21">
        <v>5787293</v>
      </c>
      <c r="K169" s="21">
        <v>1021830</v>
      </c>
      <c r="L169" s="21">
        <v>606</v>
      </c>
      <c r="M169" s="21">
        <v>5598</v>
      </c>
      <c r="N169" s="21">
        <v>9</v>
      </c>
      <c r="O169" s="21">
        <v>59</v>
      </c>
      <c r="P169" s="21">
        <v>0</v>
      </c>
      <c r="Q169" s="21">
        <v>0</v>
      </c>
      <c r="R169" s="21">
        <v>0</v>
      </c>
      <c r="S169" s="21">
        <v>1</v>
      </c>
      <c r="T169" s="21">
        <v>1</v>
      </c>
      <c r="U169" s="21">
        <v>0</v>
      </c>
      <c r="V169" s="21">
        <v>1</v>
      </c>
      <c r="W169" s="21">
        <v>0</v>
      </c>
      <c r="X169" s="21">
        <v>0</v>
      </c>
      <c r="Y169" s="21">
        <v>1</v>
      </c>
      <c r="Z169" s="21">
        <v>0</v>
      </c>
      <c r="AA169" s="21">
        <v>1</v>
      </c>
      <c r="AB169" s="21">
        <v>140.07</v>
      </c>
    </row>
    <row r="170" spans="6:28" ht="10.199999999999999" x14ac:dyDescent="0.2">
      <c r="F170" s="21">
        <v>1.1200000000000001</v>
      </c>
      <c r="G170" s="21">
        <v>4579.8239489457501</v>
      </c>
      <c r="H170" s="21">
        <v>29260</v>
      </c>
      <c r="I170" s="21">
        <v>26101</v>
      </c>
      <c r="J170" s="21">
        <v>7830332</v>
      </c>
      <c r="K170" s="21">
        <v>1021830</v>
      </c>
      <c r="L170" s="21">
        <v>636</v>
      </c>
      <c r="M170" s="21">
        <v>6123</v>
      </c>
      <c r="N170" s="21">
        <v>14</v>
      </c>
      <c r="O170" s="21">
        <v>59</v>
      </c>
      <c r="P170" s="21">
        <v>0</v>
      </c>
      <c r="Q170" s="21">
        <v>0</v>
      </c>
      <c r="R170" s="21">
        <v>0</v>
      </c>
      <c r="S170" s="21">
        <v>1</v>
      </c>
      <c r="T170" s="21">
        <v>1</v>
      </c>
      <c r="U170" s="21">
        <v>0</v>
      </c>
      <c r="V170" s="21">
        <v>1</v>
      </c>
      <c r="W170" s="21">
        <v>0</v>
      </c>
      <c r="X170" s="21">
        <v>0</v>
      </c>
      <c r="Y170" s="21">
        <v>1</v>
      </c>
      <c r="Z170" s="21">
        <v>0</v>
      </c>
      <c r="AA170" s="21">
        <v>1</v>
      </c>
      <c r="AB170" s="21">
        <v>193.67</v>
      </c>
    </row>
    <row r="171" spans="6:28" ht="10.199999999999999" x14ac:dyDescent="0.2">
      <c r="F171" s="21">
        <v>1.06</v>
      </c>
      <c r="G171" s="21">
        <v>3474.2278947251302</v>
      </c>
      <c r="H171" s="21">
        <v>32991</v>
      </c>
      <c r="I171" s="21">
        <v>26101</v>
      </c>
      <c r="J171" s="21">
        <v>8621121</v>
      </c>
      <c r="K171" s="21">
        <v>1021830</v>
      </c>
      <c r="L171" s="21">
        <v>426</v>
      </c>
      <c r="M171" s="21">
        <v>12883</v>
      </c>
      <c r="N171" s="21">
        <v>47</v>
      </c>
      <c r="O171" s="21">
        <v>59</v>
      </c>
      <c r="P171" s="21">
        <v>0</v>
      </c>
      <c r="Q171" s="21">
        <v>0</v>
      </c>
      <c r="R171" s="21">
        <v>0</v>
      </c>
      <c r="S171" s="21">
        <v>1</v>
      </c>
      <c r="T171" s="21">
        <v>1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0</v>
      </c>
      <c r="AA171" s="21">
        <v>1</v>
      </c>
      <c r="AB171" s="21">
        <v>154.72999999999999</v>
      </c>
    </row>
    <row r="172" spans="6:28" ht="10.199999999999999" x14ac:dyDescent="0.2">
      <c r="F172" s="21">
        <v>1.01</v>
      </c>
      <c r="G172" s="21">
        <v>3266.4409876557002</v>
      </c>
      <c r="H172" s="21">
        <v>31981</v>
      </c>
      <c r="I172" s="21">
        <v>26101</v>
      </c>
      <c r="J172" s="21">
        <v>4549784</v>
      </c>
      <c r="K172" s="21">
        <v>1021830</v>
      </c>
      <c r="L172" s="21">
        <v>225</v>
      </c>
      <c r="M172" s="21">
        <v>7241</v>
      </c>
      <c r="N172" s="21">
        <v>79</v>
      </c>
      <c r="O172" s="21">
        <v>59</v>
      </c>
      <c r="P172" s="21">
        <v>0</v>
      </c>
      <c r="Q172" s="21">
        <v>0</v>
      </c>
      <c r="R172" s="21">
        <v>0</v>
      </c>
      <c r="S172" s="21">
        <v>1</v>
      </c>
      <c r="T172" s="21">
        <v>1</v>
      </c>
      <c r="U172" s="21">
        <v>0</v>
      </c>
      <c r="V172" s="21">
        <v>1</v>
      </c>
      <c r="W172" s="21">
        <v>0</v>
      </c>
      <c r="X172" s="21">
        <v>0</v>
      </c>
      <c r="Y172" s="21">
        <v>1</v>
      </c>
      <c r="Z172" s="21">
        <v>0</v>
      </c>
      <c r="AA172" s="21">
        <v>1</v>
      </c>
      <c r="AB172" s="21">
        <v>109.44</v>
      </c>
    </row>
    <row r="173" spans="6:28" ht="10.199999999999999" x14ac:dyDescent="0.2">
      <c r="F173" s="21">
        <v>1</v>
      </c>
      <c r="G173" s="21">
        <v>5182.3683186846401</v>
      </c>
      <c r="H173" s="21">
        <v>24575</v>
      </c>
      <c r="I173" s="21">
        <v>29284</v>
      </c>
      <c r="J173" s="21">
        <v>1197234</v>
      </c>
      <c r="K173" s="21">
        <v>298680</v>
      </c>
      <c r="L173" s="21">
        <v>344</v>
      </c>
      <c r="M173" s="21">
        <v>13102</v>
      </c>
      <c r="N173" s="21">
        <v>35</v>
      </c>
      <c r="O173" s="21">
        <v>60</v>
      </c>
      <c r="P173" s="21">
        <v>0</v>
      </c>
      <c r="Q173" s="21">
        <v>0</v>
      </c>
      <c r="R173" s="21">
        <v>0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1</v>
      </c>
      <c r="Z173" s="21">
        <v>0</v>
      </c>
      <c r="AA173" s="21">
        <v>1</v>
      </c>
      <c r="AB173" s="21">
        <v>54.38</v>
      </c>
    </row>
    <row r="174" spans="6:28" ht="10.199999999999999" x14ac:dyDescent="0.2">
      <c r="F174" s="21">
        <v>1.0900000000000001</v>
      </c>
      <c r="G174" s="21">
        <v>5265.1542689408197</v>
      </c>
      <c r="H174" s="21">
        <v>24706</v>
      </c>
      <c r="I174" s="21">
        <v>29284</v>
      </c>
      <c r="J174" s="21">
        <v>9056076</v>
      </c>
      <c r="K174" s="21">
        <v>298680</v>
      </c>
      <c r="L174" s="21">
        <v>388</v>
      </c>
      <c r="M174" s="21">
        <v>10213</v>
      </c>
      <c r="N174" s="21">
        <v>37</v>
      </c>
      <c r="O174" s="21">
        <v>60</v>
      </c>
      <c r="P174" s="21">
        <v>0</v>
      </c>
      <c r="Q174" s="21">
        <v>0</v>
      </c>
      <c r="R174" s="21">
        <v>0</v>
      </c>
      <c r="S174" s="21">
        <v>1</v>
      </c>
      <c r="T174" s="21">
        <v>0</v>
      </c>
      <c r="U174" s="21">
        <v>1</v>
      </c>
      <c r="V174" s="21">
        <v>0</v>
      </c>
      <c r="W174" s="21">
        <v>1</v>
      </c>
      <c r="X174" s="21">
        <v>0</v>
      </c>
      <c r="Y174" s="21">
        <v>1</v>
      </c>
      <c r="Z174" s="21">
        <v>0</v>
      </c>
      <c r="AA174" s="21">
        <v>1</v>
      </c>
      <c r="AB174" s="21">
        <v>60.28</v>
      </c>
    </row>
    <row r="175" spans="6:28" ht="10.199999999999999" x14ac:dyDescent="0.2">
      <c r="F175" s="21">
        <v>1.07</v>
      </c>
      <c r="G175" s="21">
        <v>4860.35705059253</v>
      </c>
      <c r="H175" s="21">
        <v>23025</v>
      </c>
      <c r="I175" s="21">
        <v>29284</v>
      </c>
      <c r="J175" s="21">
        <v>2753373</v>
      </c>
      <c r="K175" s="21">
        <v>298680</v>
      </c>
      <c r="L175" s="21">
        <v>592</v>
      </c>
      <c r="M175" s="21">
        <v>4517</v>
      </c>
      <c r="N175" s="21">
        <v>55</v>
      </c>
      <c r="O175" s="21">
        <v>60</v>
      </c>
      <c r="P175" s="21">
        <v>0</v>
      </c>
      <c r="Q175" s="21">
        <v>0</v>
      </c>
      <c r="R175" s="21">
        <v>0</v>
      </c>
      <c r="S175" s="21">
        <v>1</v>
      </c>
      <c r="T175" s="21">
        <v>0</v>
      </c>
      <c r="U175" s="21">
        <v>1</v>
      </c>
      <c r="V175" s="21">
        <v>0</v>
      </c>
      <c r="W175" s="21">
        <v>1</v>
      </c>
      <c r="X175" s="21">
        <v>0</v>
      </c>
      <c r="Y175" s="21">
        <v>1</v>
      </c>
      <c r="Z175" s="21">
        <v>0</v>
      </c>
      <c r="AA175" s="21">
        <v>1</v>
      </c>
      <c r="AB175" s="21">
        <v>72.42</v>
      </c>
    </row>
    <row r="176" spans="6:28" ht="10.199999999999999" x14ac:dyDescent="0.2">
      <c r="F176" s="21">
        <v>1.06</v>
      </c>
      <c r="G176" s="21">
        <v>5296.51433866562</v>
      </c>
      <c r="H176" s="21">
        <v>26409</v>
      </c>
      <c r="I176" s="21">
        <v>29284</v>
      </c>
      <c r="J176" s="21">
        <v>249561</v>
      </c>
      <c r="K176" s="21">
        <v>298680</v>
      </c>
      <c r="L176" s="21">
        <v>444</v>
      </c>
      <c r="M176" s="21">
        <v>9368</v>
      </c>
      <c r="N176" s="21">
        <v>57</v>
      </c>
      <c r="O176" s="21">
        <v>60</v>
      </c>
      <c r="P176" s="21">
        <v>0</v>
      </c>
      <c r="Q176" s="21">
        <v>0</v>
      </c>
      <c r="R176" s="21">
        <v>0</v>
      </c>
      <c r="S176" s="21">
        <v>1</v>
      </c>
      <c r="T176" s="21">
        <v>0</v>
      </c>
      <c r="U176" s="21">
        <v>1</v>
      </c>
      <c r="V176" s="21">
        <v>0</v>
      </c>
      <c r="W176" s="21">
        <v>1</v>
      </c>
      <c r="X176" s="21">
        <v>0</v>
      </c>
      <c r="Y176" s="21">
        <v>1</v>
      </c>
      <c r="Z176" s="21">
        <v>0</v>
      </c>
      <c r="AA176" s="21">
        <v>1</v>
      </c>
      <c r="AB176" s="21">
        <v>44.89</v>
      </c>
    </row>
    <row r="177" spans="6:28" ht="10.199999999999999" x14ac:dyDescent="0.2">
      <c r="F177" s="21">
        <v>1</v>
      </c>
      <c r="G177" s="21">
        <v>5454.1945849025096</v>
      </c>
      <c r="H177" s="21">
        <v>34880</v>
      </c>
      <c r="I177" s="21">
        <v>29284</v>
      </c>
      <c r="J177" s="21">
        <v>1594251</v>
      </c>
      <c r="K177" s="21">
        <v>298680</v>
      </c>
      <c r="L177" s="21">
        <v>188</v>
      </c>
      <c r="M177" s="21">
        <v>6394</v>
      </c>
      <c r="N177" s="21">
        <v>68</v>
      </c>
      <c r="O177" s="21">
        <v>60</v>
      </c>
      <c r="P177" s="21">
        <v>0</v>
      </c>
      <c r="Q177" s="21">
        <v>0</v>
      </c>
      <c r="R177" s="21">
        <v>0</v>
      </c>
      <c r="S177" s="21">
        <v>1</v>
      </c>
      <c r="T177" s="21">
        <v>0</v>
      </c>
      <c r="U177" s="21">
        <v>1</v>
      </c>
      <c r="V177" s="21">
        <v>0</v>
      </c>
      <c r="W177" s="21">
        <v>1</v>
      </c>
      <c r="X177" s="21">
        <v>0</v>
      </c>
      <c r="Y177" s="21">
        <v>1</v>
      </c>
      <c r="Z177" s="21">
        <v>0</v>
      </c>
      <c r="AA177" s="21">
        <v>1</v>
      </c>
      <c r="AB177" s="21">
        <v>42.47</v>
      </c>
    </row>
    <row r="178" spans="6:28" ht="10.199999999999999" x14ac:dyDescent="0.2">
      <c r="F178" s="21">
        <v>1.18</v>
      </c>
      <c r="G178" s="21">
        <v>8072.2565168780702</v>
      </c>
      <c r="H178" s="21">
        <v>24575</v>
      </c>
      <c r="I178" s="21">
        <v>24236</v>
      </c>
      <c r="J178" s="21">
        <v>1197234</v>
      </c>
      <c r="K178" s="21">
        <v>1481076</v>
      </c>
      <c r="L178" s="21">
        <v>387</v>
      </c>
      <c r="M178" s="21">
        <v>7985</v>
      </c>
      <c r="N178" s="21">
        <v>35</v>
      </c>
      <c r="O178" s="21">
        <v>63</v>
      </c>
      <c r="P178" s="21">
        <v>0</v>
      </c>
      <c r="Q178" s="21">
        <v>0</v>
      </c>
      <c r="R178" s="21">
        <v>0</v>
      </c>
      <c r="S178" s="21">
        <v>1</v>
      </c>
      <c r="T178" s="21">
        <v>0</v>
      </c>
      <c r="U178" s="21">
        <v>1</v>
      </c>
      <c r="V178" s="21">
        <v>0</v>
      </c>
      <c r="W178" s="21">
        <v>1</v>
      </c>
      <c r="X178" s="21">
        <v>0</v>
      </c>
      <c r="Y178" s="21">
        <v>1</v>
      </c>
      <c r="Z178" s="21">
        <v>0</v>
      </c>
      <c r="AA178" s="21">
        <v>1</v>
      </c>
      <c r="AB178" s="21">
        <v>56.91</v>
      </c>
    </row>
    <row r="179" spans="6:28" ht="10.199999999999999" x14ac:dyDescent="0.2">
      <c r="F179" s="21">
        <v>1.1000000000000001</v>
      </c>
      <c r="G179" s="21">
        <v>4450.6657295667601</v>
      </c>
      <c r="H179" s="21">
        <v>23025</v>
      </c>
      <c r="I179" s="21">
        <v>24236</v>
      </c>
      <c r="J179" s="21">
        <v>2753373</v>
      </c>
      <c r="K179" s="21">
        <v>1481076</v>
      </c>
      <c r="L179" s="21">
        <v>629</v>
      </c>
      <c r="M179" s="21">
        <v>7007</v>
      </c>
      <c r="N179" s="21">
        <v>55</v>
      </c>
      <c r="O179" s="21">
        <v>63</v>
      </c>
      <c r="P179" s="21">
        <v>0</v>
      </c>
      <c r="Q179" s="21">
        <v>0</v>
      </c>
      <c r="R179" s="21">
        <v>0</v>
      </c>
      <c r="S179" s="21">
        <v>1</v>
      </c>
      <c r="T179" s="21">
        <v>1</v>
      </c>
      <c r="U179" s="21">
        <v>0</v>
      </c>
      <c r="V179" s="21">
        <v>0</v>
      </c>
      <c r="W179" s="21">
        <v>1</v>
      </c>
      <c r="X179" s="21">
        <v>0</v>
      </c>
      <c r="Y179" s="21">
        <v>1</v>
      </c>
      <c r="Z179" s="21">
        <v>0</v>
      </c>
      <c r="AA179" s="21">
        <v>1</v>
      </c>
      <c r="AB179" s="21">
        <v>78.67</v>
      </c>
    </row>
    <row r="180" spans="6:28" ht="10.199999999999999" x14ac:dyDescent="0.2">
      <c r="F180" s="21">
        <v>1.03</v>
      </c>
      <c r="G180" s="21">
        <v>5889.7671355081402</v>
      </c>
      <c r="H180" s="21">
        <v>30916</v>
      </c>
      <c r="I180" s="21">
        <v>24236</v>
      </c>
      <c r="J180" s="21">
        <v>2230831</v>
      </c>
      <c r="K180" s="21">
        <v>1481076</v>
      </c>
      <c r="L180" s="21">
        <v>618</v>
      </c>
      <c r="M180" s="21">
        <v>10303</v>
      </c>
      <c r="N180" s="21">
        <v>70</v>
      </c>
      <c r="O180" s="21">
        <v>63</v>
      </c>
      <c r="P180" s="21">
        <v>0</v>
      </c>
      <c r="Q180" s="21">
        <v>0</v>
      </c>
      <c r="R180" s="21">
        <v>0</v>
      </c>
      <c r="S180" s="21">
        <v>1</v>
      </c>
      <c r="T180" s="21">
        <v>1</v>
      </c>
      <c r="U180" s="21">
        <v>0</v>
      </c>
      <c r="V180" s="21">
        <v>0</v>
      </c>
      <c r="W180" s="21">
        <v>1</v>
      </c>
      <c r="X180" s="21">
        <v>0</v>
      </c>
      <c r="Y180" s="21">
        <v>1</v>
      </c>
      <c r="Z180" s="21">
        <v>0</v>
      </c>
      <c r="AA180" s="21">
        <v>1</v>
      </c>
      <c r="AB180" s="21">
        <v>64.39</v>
      </c>
    </row>
    <row r="181" spans="6:28" ht="10.199999999999999" x14ac:dyDescent="0.2">
      <c r="F181" s="21">
        <v>1.22</v>
      </c>
      <c r="G181" s="21">
        <v>2711.4222672792698</v>
      </c>
      <c r="H181" s="21">
        <v>29260</v>
      </c>
      <c r="I181" s="21">
        <v>21121</v>
      </c>
      <c r="J181" s="21">
        <v>7830332</v>
      </c>
      <c r="K181" s="21">
        <v>1228816</v>
      </c>
      <c r="L181" s="21">
        <v>1259</v>
      </c>
      <c r="M181" s="21">
        <v>5763</v>
      </c>
      <c r="N181" s="21">
        <v>15</v>
      </c>
      <c r="O181" s="21">
        <v>64</v>
      </c>
      <c r="P181" s="21">
        <v>0</v>
      </c>
      <c r="Q181" s="21">
        <v>0</v>
      </c>
      <c r="R181" s="21">
        <v>0</v>
      </c>
      <c r="S181" s="21">
        <v>1</v>
      </c>
      <c r="T181" s="21">
        <v>1</v>
      </c>
      <c r="U181" s="21">
        <v>0</v>
      </c>
      <c r="V181" s="21">
        <v>0</v>
      </c>
      <c r="W181" s="21">
        <v>1</v>
      </c>
      <c r="X181" s="21">
        <v>1</v>
      </c>
      <c r="Y181" s="21">
        <v>0</v>
      </c>
      <c r="Z181" s="21">
        <v>0</v>
      </c>
      <c r="AA181" s="21">
        <v>1</v>
      </c>
      <c r="AB181" s="21">
        <v>185.65</v>
      </c>
    </row>
    <row r="182" spans="6:28" ht="10.199999999999999" x14ac:dyDescent="0.2">
      <c r="F182" s="21">
        <v>1.22</v>
      </c>
      <c r="G182" s="21">
        <v>2711.4222672792698</v>
      </c>
      <c r="H182" s="21">
        <v>29260</v>
      </c>
      <c r="I182" s="21">
        <v>21121</v>
      </c>
      <c r="J182" s="21">
        <v>7830332</v>
      </c>
      <c r="K182" s="21">
        <v>1228816</v>
      </c>
      <c r="L182" s="21">
        <v>1259</v>
      </c>
      <c r="M182" s="21">
        <v>5763</v>
      </c>
      <c r="N182" s="21">
        <v>14</v>
      </c>
      <c r="O182" s="21">
        <v>64</v>
      </c>
      <c r="P182" s="21">
        <v>0</v>
      </c>
      <c r="Q182" s="21">
        <v>0</v>
      </c>
      <c r="R182" s="21">
        <v>0</v>
      </c>
      <c r="S182" s="21">
        <v>1</v>
      </c>
      <c r="T182" s="21">
        <v>1</v>
      </c>
      <c r="U182" s="21">
        <v>0</v>
      </c>
      <c r="V182" s="21">
        <v>0</v>
      </c>
      <c r="W182" s="21">
        <v>1</v>
      </c>
      <c r="X182" s="21">
        <v>0</v>
      </c>
      <c r="Y182" s="21">
        <v>1</v>
      </c>
      <c r="Z182" s="21">
        <v>0</v>
      </c>
      <c r="AA182" s="21">
        <v>1</v>
      </c>
      <c r="AB182" s="21">
        <v>185.65</v>
      </c>
    </row>
    <row r="183" spans="6:28" ht="10.199999999999999" x14ac:dyDescent="0.2">
      <c r="F183" s="21">
        <v>1.01</v>
      </c>
      <c r="G183" s="21">
        <v>3935.0051743721401</v>
      </c>
      <c r="H183" s="21">
        <v>24575</v>
      </c>
      <c r="I183" s="21">
        <v>21121</v>
      </c>
      <c r="J183" s="21">
        <v>1197234</v>
      </c>
      <c r="K183" s="21">
        <v>1228816</v>
      </c>
      <c r="L183" s="21">
        <v>359</v>
      </c>
      <c r="M183" s="21">
        <v>10349</v>
      </c>
      <c r="N183" s="21">
        <v>35</v>
      </c>
      <c r="O183" s="21">
        <v>64</v>
      </c>
      <c r="P183" s="21">
        <v>0</v>
      </c>
      <c r="Q183" s="21">
        <v>0</v>
      </c>
      <c r="R183" s="21">
        <v>0</v>
      </c>
      <c r="S183" s="21">
        <v>1</v>
      </c>
      <c r="T183" s="21">
        <v>0</v>
      </c>
      <c r="U183" s="21">
        <v>1</v>
      </c>
      <c r="V183" s="21">
        <v>0</v>
      </c>
      <c r="W183" s="21">
        <v>1</v>
      </c>
      <c r="X183" s="21">
        <v>0</v>
      </c>
      <c r="Y183" s="21">
        <v>1</v>
      </c>
      <c r="Z183" s="21">
        <v>0</v>
      </c>
      <c r="AA183" s="21">
        <v>1</v>
      </c>
      <c r="AB183" s="21">
        <v>57.4</v>
      </c>
    </row>
    <row r="184" spans="6:28" ht="10.199999999999999" x14ac:dyDescent="0.2">
      <c r="F184" s="21">
        <v>1.03</v>
      </c>
      <c r="G184" s="21">
        <v>5135.8843683602599</v>
      </c>
      <c r="H184" s="21">
        <v>30916</v>
      </c>
      <c r="I184" s="21">
        <v>21121</v>
      </c>
      <c r="J184" s="21">
        <v>2230831</v>
      </c>
      <c r="K184" s="21">
        <v>1228816</v>
      </c>
      <c r="L184" s="21">
        <v>696</v>
      </c>
      <c r="M184" s="21">
        <v>9201</v>
      </c>
      <c r="N184" s="21">
        <v>70</v>
      </c>
      <c r="O184" s="21">
        <v>64</v>
      </c>
      <c r="P184" s="21">
        <v>0</v>
      </c>
      <c r="Q184" s="21">
        <v>0</v>
      </c>
      <c r="R184" s="21">
        <v>0</v>
      </c>
      <c r="S184" s="21">
        <v>1</v>
      </c>
      <c r="T184" s="21">
        <v>1</v>
      </c>
      <c r="U184" s="21">
        <v>0</v>
      </c>
      <c r="V184" s="21">
        <v>0</v>
      </c>
      <c r="W184" s="21">
        <v>1</v>
      </c>
      <c r="X184" s="21">
        <v>0</v>
      </c>
      <c r="Y184" s="21">
        <v>1</v>
      </c>
      <c r="Z184" s="21">
        <v>0</v>
      </c>
      <c r="AA184" s="21">
        <v>1</v>
      </c>
      <c r="AB184" s="21">
        <v>78.3</v>
      </c>
    </row>
    <row r="185" spans="6:28" ht="10.199999999999999" x14ac:dyDescent="0.2">
      <c r="F185" s="21">
        <v>1.28</v>
      </c>
      <c r="G185" s="21">
        <v>3262.1480457039602</v>
      </c>
      <c r="H185" s="21">
        <v>29260</v>
      </c>
      <c r="I185" s="21">
        <v>21276</v>
      </c>
      <c r="J185" s="21">
        <v>7830332</v>
      </c>
      <c r="K185" s="21">
        <v>1481709</v>
      </c>
      <c r="L185" s="21">
        <v>1038</v>
      </c>
      <c r="M185" s="21">
        <v>6233</v>
      </c>
      <c r="N185" s="21">
        <v>14</v>
      </c>
      <c r="O185" s="21">
        <v>65</v>
      </c>
      <c r="P185" s="21">
        <v>0</v>
      </c>
      <c r="Q185" s="21">
        <v>0</v>
      </c>
      <c r="R185" s="21">
        <v>0</v>
      </c>
      <c r="S185" s="21">
        <v>1</v>
      </c>
      <c r="T185" s="21">
        <v>1</v>
      </c>
      <c r="U185" s="21">
        <v>0</v>
      </c>
      <c r="V185" s="21">
        <v>0</v>
      </c>
      <c r="W185" s="21">
        <v>1</v>
      </c>
      <c r="X185" s="21">
        <v>0</v>
      </c>
      <c r="Y185" s="21">
        <v>1</v>
      </c>
      <c r="Z185" s="21">
        <v>0</v>
      </c>
      <c r="AA185" s="21">
        <v>1</v>
      </c>
      <c r="AB185" s="21">
        <v>128.36000000000001</v>
      </c>
    </row>
    <row r="186" spans="6:28" ht="10.199999999999999" x14ac:dyDescent="0.2">
      <c r="F186" s="21">
        <v>1.01</v>
      </c>
      <c r="G186" s="21">
        <v>5130.2867468939403</v>
      </c>
      <c r="H186" s="21">
        <v>28637</v>
      </c>
      <c r="I186" s="21">
        <v>21276</v>
      </c>
      <c r="J186" s="21">
        <v>3036732</v>
      </c>
      <c r="K186" s="21">
        <v>1481709</v>
      </c>
      <c r="L186" s="21">
        <v>242</v>
      </c>
      <c r="M186" s="21">
        <v>22163</v>
      </c>
      <c r="N186" s="21">
        <v>21</v>
      </c>
      <c r="O186" s="21">
        <v>65</v>
      </c>
      <c r="P186" s="21">
        <v>0</v>
      </c>
      <c r="Q186" s="21">
        <v>0</v>
      </c>
      <c r="R186" s="21">
        <v>0</v>
      </c>
      <c r="S186" s="21">
        <v>1</v>
      </c>
      <c r="T186" s="21">
        <v>1</v>
      </c>
      <c r="U186" s="21">
        <v>0</v>
      </c>
      <c r="V186" s="21">
        <v>0</v>
      </c>
      <c r="W186" s="21">
        <v>1</v>
      </c>
      <c r="X186" s="21">
        <v>0</v>
      </c>
      <c r="Y186" s="21">
        <v>1</v>
      </c>
      <c r="Z186" s="21">
        <v>0</v>
      </c>
      <c r="AA186" s="21">
        <v>1</v>
      </c>
      <c r="AB186" s="21">
        <v>63.69</v>
      </c>
    </row>
    <row r="187" spans="6:28" ht="10.199999999999999" x14ac:dyDescent="0.2">
      <c r="F187" s="21">
        <v>1.42</v>
      </c>
      <c r="G187" s="21">
        <v>2909.1488453269199</v>
      </c>
      <c r="H187" s="21">
        <v>24706</v>
      </c>
      <c r="I187" s="21">
        <v>21276</v>
      </c>
      <c r="J187" s="21">
        <v>9056076</v>
      </c>
      <c r="K187" s="21">
        <v>1481709</v>
      </c>
      <c r="L187" s="21">
        <v>1218</v>
      </c>
      <c r="M187" s="21">
        <v>4620</v>
      </c>
      <c r="N187" s="21">
        <v>37</v>
      </c>
      <c r="O187" s="21">
        <v>65</v>
      </c>
      <c r="P187" s="21">
        <v>0</v>
      </c>
      <c r="Q187" s="21">
        <v>0</v>
      </c>
      <c r="R187" s="21">
        <v>0</v>
      </c>
      <c r="S187" s="21">
        <v>1</v>
      </c>
      <c r="T187" s="21">
        <v>1</v>
      </c>
      <c r="U187" s="21">
        <v>0</v>
      </c>
      <c r="V187" s="21">
        <v>0</v>
      </c>
      <c r="W187" s="21">
        <v>1</v>
      </c>
      <c r="X187" s="21">
        <v>0</v>
      </c>
      <c r="Y187" s="21">
        <v>1</v>
      </c>
      <c r="Z187" s="21">
        <v>0</v>
      </c>
      <c r="AA187" s="21">
        <v>1</v>
      </c>
      <c r="AB187" s="21">
        <v>130.09</v>
      </c>
    </row>
    <row r="188" spans="6:28" ht="10.199999999999999" x14ac:dyDescent="0.2">
      <c r="F188" s="21">
        <v>1.78</v>
      </c>
      <c r="G188" s="21">
        <v>2905.9747049050002</v>
      </c>
      <c r="H188" s="21">
        <v>32991</v>
      </c>
      <c r="I188" s="21">
        <v>21276</v>
      </c>
      <c r="J188" s="21">
        <v>8621121</v>
      </c>
      <c r="K188" s="21">
        <v>1481709</v>
      </c>
      <c r="L188" s="21">
        <v>1577</v>
      </c>
      <c r="M188" s="21">
        <v>3732</v>
      </c>
      <c r="N188" s="21">
        <v>47</v>
      </c>
      <c r="O188" s="21">
        <v>65</v>
      </c>
      <c r="P188" s="21">
        <v>0</v>
      </c>
      <c r="Q188" s="21">
        <v>0</v>
      </c>
      <c r="R188" s="21">
        <v>0</v>
      </c>
      <c r="S188" s="21">
        <v>1</v>
      </c>
      <c r="T188" s="21">
        <v>1</v>
      </c>
      <c r="U188" s="21">
        <v>0</v>
      </c>
      <c r="V188" s="21">
        <v>1</v>
      </c>
      <c r="W188" s="21">
        <v>0</v>
      </c>
      <c r="X188" s="21">
        <v>1</v>
      </c>
      <c r="Y188" s="21">
        <v>0</v>
      </c>
      <c r="Z188" s="21">
        <v>0</v>
      </c>
      <c r="AA188" s="21">
        <v>1</v>
      </c>
      <c r="AB188" s="21">
        <v>273.52999999999997</v>
      </c>
    </row>
    <row r="189" spans="6:28" ht="10.199999999999999" x14ac:dyDescent="0.2">
      <c r="F189" s="21">
        <v>1.78</v>
      </c>
      <c r="G189" s="21">
        <v>2905.9747049050002</v>
      </c>
      <c r="H189" s="21">
        <v>32991</v>
      </c>
      <c r="I189" s="21">
        <v>21276</v>
      </c>
      <c r="J189" s="21">
        <v>8621121</v>
      </c>
      <c r="K189" s="21">
        <v>1481709</v>
      </c>
      <c r="L189" s="21">
        <v>1577</v>
      </c>
      <c r="M189" s="21">
        <v>3732</v>
      </c>
      <c r="N189" s="21">
        <v>48</v>
      </c>
      <c r="O189" s="21">
        <v>65</v>
      </c>
      <c r="P189" s="21">
        <v>0</v>
      </c>
      <c r="Q189" s="21">
        <v>0</v>
      </c>
      <c r="R189" s="21">
        <v>0</v>
      </c>
      <c r="S189" s="21">
        <v>1</v>
      </c>
      <c r="T189" s="21">
        <v>1</v>
      </c>
      <c r="U189" s="21">
        <v>0</v>
      </c>
      <c r="V189" s="21">
        <v>1</v>
      </c>
      <c r="W189" s="21">
        <v>0</v>
      </c>
      <c r="X189" s="21">
        <v>1</v>
      </c>
      <c r="Y189" s="21">
        <v>0</v>
      </c>
      <c r="Z189" s="21">
        <v>0</v>
      </c>
      <c r="AA189" s="21">
        <v>1</v>
      </c>
      <c r="AB189" s="21">
        <v>273.52999999999997</v>
      </c>
    </row>
    <row r="190" spans="6:28" ht="10.199999999999999" x14ac:dyDescent="0.2">
      <c r="F190" s="21">
        <v>1.78</v>
      </c>
      <c r="G190" s="21">
        <v>2905.9747049050002</v>
      </c>
      <c r="H190" s="21">
        <v>32991</v>
      </c>
      <c r="I190" s="21">
        <v>21276</v>
      </c>
      <c r="J190" s="21">
        <v>8621121</v>
      </c>
      <c r="K190" s="21">
        <v>1481709</v>
      </c>
      <c r="L190" s="21">
        <v>1577</v>
      </c>
      <c r="M190" s="21">
        <v>3732</v>
      </c>
      <c r="N190" s="21">
        <v>46</v>
      </c>
      <c r="O190" s="21">
        <v>65</v>
      </c>
      <c r="P190" s="21">
        <v>0</v>
      </c>
      <c r="Q190" s="21">
        <v>0</v>
      </c>
      <c r="R190" s="21">
        <v>0</v>
      </c>
      <c r="S190" s="21">
        <v>1</v>
      </c>
      <c r="T190" s="21">
        <v>1</v>
      </c>
      <c r="U190" s="21">
        <v>0</v>
      </c>
      <c r="V190" s="21">
        <v>1</v>
      </c>
      <c r="W190" s="21">
        <v>0</v>
      </c>
      <c r="X190" s="21">
        <v>0</v>
      </c>
      <c r="Y190" s="21">
        <v>1</v>
      </c>
      <c r="Z190" s="21">
        <v>1</v>
      </c>
      <c r="AA190" s="21">
        <v>0</v>
      </c>
      <c r="AB190" s="21">
        <v>273.52999999999997</v>
      </c>
    </row>
    <row r="191" spans="6:28" ht="10.199999999999999" x14ac:dyDescent="0.2">
      <c r="F191" s="21">
        <v>1</v>
      </c>
      <c r="G191" s="21">
        <v>3105.31220321506</v>
      </c>
      <c r="H191" s="21">
        <v>24706</v>
      </c>
      <c r="I191" s="21">
        <v>23903</v>
      </c>
      <c r="J191" s="21">
        <v>9056076</v>
      </c>
      <c r="K191" s="21">
        <v>2673620</v>
      </c>
      <c r="L191" s="21">
        <v>114</v>
      </c>
      <c r="M191" s="21">
        <v>6446</v>
      </c>
      <c r="N191" s="21">
        <v>37</v>
      </c>
      <c r="O191" s="21">
        <v>66</v>
      </c>
      <c r="P191" s="21">
        <v>0</v>
      </c>
      <c r="Q191" s="21">
        <v>0</v>
      </c>
      <c r="R191" s="21">
        <v>0</v>
      </c>
      <c r="S191" s="21">
        <v>1</v>
      </c>
      <c r="T191" s="21">
        <v>1</v>
      </c>
      <c r="U191" s="21">
        <v>0</v>
      </c>
      <c r="V191" s="21">
        <v>1</v>
      </c>
      <c r="W191" s="21">
        <v>0</v>
      </c>
      <c r="X191" s="21">
        <v>0</v>
      </c>
      <c r="Y191" s="21">
        <v>1</v>
      </c>
      <c r="Z191" s="21">
        <v>0</v>
      </c>
      <c r="AA191" s="21">
        <v>1</v>
      </c>
      <c r="AB191" s="21">
        <v>70.41</v>
      </c>
    </row>
    <row r="192" spans="6:28" ht="10.199999999999999" x14ac:dyDescent="0.2">
      <c r="F192" s="21">
        <v>1</v>
      </c>
      <c r="G192" s="21">
        <v>3105.31220321506</v>
      </c>
      <c r="H192" s="21">
        <v>24706</v>
      </c>
      <c r="I192" s="21">
        <v>23903</v>
      </c>
      <c r="J192" s="21">
        <v>9056076</v>
      </c>
      <c r="K192" s="21">
        <v>2673620</v>
      </c>
      <c r="L192" s="21">
        <v>114</v>
      </c>
      <c r="M192" s="21">
        <v>6446</v>
      </c>
      <c r="N192" s="21">
        <v>37</v>
      </c>
      <c r="O192" s="21">
        <v>66</v>
      </c>
      <c r="P192" s="21">
        <v>0</v>
      </c>
      <c r="Q192" s="21">
        <v>0</v>
      </c>
      <c r="R192" s="21">
        <v>0</v>
      </c>
      <c r="S192" s="21">
        <v>1</v>
      </c>
      <c r="T192" s="21">
        <v>1</v>
      </c>
      <c r="U192" s="21">
        <v>0</v>
      </c>
      <c r="V192" s="21">
        <v>1</v>
      </c>
      <c r="W192" s="21">
        <v>0</v>
      </c>
      <c r="X192" s="21">
        <v>0</v>
      </c>
      <c r="Y192" s="21">
        <v>1</v>
      </c>
      <c r="Z192" s="21">
        <v>0</v>
      </c>
      <c r="AA192" s="21">
        <v>1</v>
      </c>
      <c r="AB192" s="21">
        <v>70.41</v>
      </c>
    </row>
    <row r="193" spans="6:28" ht="10.199999999999999" x14ac:dyDescent="0.2">
      <c r="F193" s="21">
        <v>1.3</v>
      </c>
      <c r="G193" s="21">
        <v>5472.0653006922603</v>
      </c>
      <c r="H193" s="21">
        <v>28739</v>
      </c>
      <c r="I193" s="21">
        <v>23903</v>
      </c>
      <c r="J193" s="21">
        <v>2761118</v>
      </c>
      <c r="K193" s="21">
        <v>2673620</v>
      </c>
      <c r="L193" s="21">
        <v>1532</v>
      </c>
      <c r="M193" s="21">
        <v>3066</v>
      </c>
      <c r="N193" s="21">
        <v>43</v>
      </c>
      <c r="O193" s="21">
        <v>66</v>
      </c>
      <c r="P193" s="21">
        <v>0</v>
      </c>
      <c r="Q193" s="21">
        <v>0</v>
      </c>
      <c r="R193" s="21">
        <v>0</v>
      </c>
      <c r="S193" s="21">
        <v>1</v>
      </c>
      <c r="T193" s="21">
        <v>1</v>
      </c>
      <c r="U193" s="21">
        <v>0</v>
      </c>
      <c r="V193" s="21">
        <v>1</v>
      </c>
      <c r="W193" s="21">
        <v>0</v>
      </c>
      <c r="X193" s="21">
        <v>0</v>
      </c>
      <c r="Y193" s="21">
        <v>1</v>
      </c>
      <c r="Z193" s="21">
        <v>1</v>
      </c>
      <c r="AA193" s="21">
        <v>0</v>
      </c>
      <c r="AB193" s="21">
        <v>251.73</v>
      </c>
    </row>
    <row r="194" spans="6:28" ht="10.199999999999999" x14ac:dyDescent="0.2">
      <c r="F194" s="21">
        <v>1.36</v>
      </c>
      <c r="G194" s="21">
        <v>5492.5993310250997</v>
      </c>
      <c r="H194" s="21">
        <v>26993</v>
      </c>
      <c r="I194" s="21">
        <v>38813</v>
      </c>
      <c r="J194" s="21">
        <v>3532657</v>
      </c>
      <c r="K194" s="21">
        <v>1653017</v>
      </c>
      <c r="L194" s="21">
        <v>2137</v>
      </c>
      <c r="M194" s="21">
        <v>10112</v>
      </c>
      <c r="N194" s="21">
        <v>4</v>
      </c>
      <c r="O194" s="21">
        <v>67</v>
      </c>
      <c r="P194" s="21">
        <v>0</v>
      </c>
      <c r="Q194" s="21">
        <v>0</v>
      </c>
      <c r="R194" s="21">
        <v>0</v>
      </c>
      <c r="S194" s="21">
        <v>1</v>
      </c>
      <c r="T194" s="21">
        <v>1</v>
      </c>
      <c r="U194" s="21">
        <v>0</v>
      </c>
      <c r="V194" s="21">
        <v>1</v>
      </c>
      <c r="W194" s="21">
        <v>0</v>
      </c>
      <c r="X194" s="21">
        <v>0</v>
      </c>
      <c r="Y194" s="21">
        <v>1</v>
      </c>
      <c r="Z194" s="21">
        <v>0</v>
      </c>
      <c r="AA194" s="21">
        <v>1</v>
      </c>
      <c r="AB194" s="21">
        <v>248.49</v>
      </c>
    </row>
    <row r="195" spans="6:28" ht="10.199999999999999" x14ac:dyDescent="0.2">
      <c r="F195" s="21">
        <v>1.39</v>
      </c>
      <c r="G195" s="21">
        <v>5559.4325502161901</v>
      </c>
      <c r="H195" s="21">
        <v>30124</v>
      </c>
      <c r="I195" s="21">
        <v>38813</v>
      </c>
      <c r="J195" s="21">
        <v>5787293</v>
      </c>
      <c r="K195" s="21">
        <v>1653017</v>
      </c>
      <c r="L195" s="21">
        <v>2694</v>
      </c>
      <c r="M195" s="21">
        <v>16050</v>
      </c>
      <c r="N195" s="21">
        <v>9</v>
      </c>
      <c r="O195" s="21">
        <v>67</v>
      </c>
      <c r="P195" s="21">
        <v>0</v>
      </c>
      <c r="Q195" s="21">
        <v>0</v>
      </c>
      <c r="R195" s="21">
        <v>0</v>
      </c>
      <c r="S195" s="21">
        <v>1</v>
      </c>
      <c r="T195" s="21">
        <v>1</v>
      </c>
      <c r="U195" s="21">
        <v>0</v>
      </c>
      <c r="V195" s="21">
        <v>1</v>
      </c>
      <c r="W195" s="21">
        <v>0</v>
      </c>
      <c r="X195" s="21">
        <v>0</v>
      </c>
      <c r="Y195" s="21">
        <v>1</v>
      </c>
      <c r="Z195" s="21">
        <v>0</v>
      </c>
      <c r="AA195" s="21">
        <v>1</v>
      </c>
      <c r="AB195" s="21">
        <v>367.72</v>
      </c>
    </row>
    <row r="196" spans="6:28" ht="10.199999999999999" x14ac:dyDescent="0.2">
      <c r="F196" s="21">
        <v>1.2</v>
      </c>
      <c r="G196" s="21">
        <v>5068.5322062494497</v>
      </c>
      <c r="H196" s="21">
        <v>29260</v>
      </c>
      <c r="I196" s="21">
        <v>38813</v>
      </c>
      <c r="J196" s="21">
        <v>7830332</v>
      </c>
      <c r="K196" s="21">
        <v>1653017</v>
      </c>
      <c r="L196" s="21">
        <v>1851</v>
      </c>
      <c r="M196" s="21">
        <v>20831</v>
      </c>
      <c r="N196" s="21">
        <v>15</v>
      </c>
      <c r="O196" s="21">
        <v>67</v>
      </c>
      <c r="P196" s="21">
        <v>0</v>
      </c>
      <c r="Q196" s="21">
        <v>0</v>
      </c>
      <c r="R196" s="21">
        <v>0</v>
      </c>
      <c r="S196" s="21">
        <v>1</v>
      </c>
      <c r="T196" s="21">
        <v>1</v>
      </c>
      <c r="U196" s="21">
        <v>0</v>
      </c>
      <c r="V196" s="21">
        <v>1</v>
      </c>
      <c r="W196" s="21">
        <v>0</v>
      </c>
      <c r="X196" s="21">
        <v>1</v>
      </c>
      <c r="Y196" s="21">
        <v>0</v>
      </c>
      <c r="Z196" s="21">
        <v>0</v>
      </c>
      <c r="AA196" s="21">
        <v>1</v>
      </c>
      <c r="AB196" s="21">
        <v>291.66000000000003</v>
      </c>
    </row>
    <row r="197" spans="6:28" ht="10.199999999999999" x14ac:dyDescent="0.2">
      <c r="F197" s="21">
        <v>1.2</v>
      </c>
      <c r="G197" s="21">
        <v>5068.5322062494497</v>
      </c>
      <c r="H197" s="21">
        <v>29260</v>
      </c>
      <c r="I197" s="21">
        <v>38813</v>
      </c>
      <c r="J197" s="21">
        <v>7830332</v>
      </c>
      <c r="K197" s="21">
        <v>1653017</v>
      </c>
      <c r="L197" s="21">
        <v>1851</v>
      </c>
      <c r="M197" s="21">
        <v>20831</v>
      </c>
      <c r="N197" s="21">
        <v>14</v>
      </c>
      <c r="O197" s="21">
        <v>67</v>
      </c>
      <c r="P197" s="21">
        <v>0</v>
      </c>
      <c r="Q197" s="21">
        <v>0</v>
      </c>
      <c r="R197" s="21">
        <v>0</v>
      </c>
      <c r="S197" s="21">
        <v>1</v>
      </c>
      <c r="T197" s="21">
        <v>1</v>
      </c>
      <c r="U197" s="21">
        <v>0</v>
      </c>
      <c r="V197" s="21">
        <v>1</v>
      </c>
      <c r="W197" s="21">
        <v>0</v>
      </c>
      <c r="X197" s="21">
        <v>0</v>
      </c>
      <c r="Y197" s="21">
        <v>1</v>
      </c>
      <c r="Z197" s="21">
        <v>0</v>
      </c>
      <c r="AA197" s="21">
        <v>1</v>
      </c>
      <c r="AB197" s="21">
        <v>291.66000000000003</v>
      </c>
    </row>
    <row r="198" spans="6:28" ht="10.199999999999999" x14ac:dyDescent="0.2">
      <c r="F198" s="21">
        <v>1.24</v>
      </c>
      <c r="G198" s="21">
        <v>4935.1834626692798</v>
      </c>
      <c r="H198" s="21">
        <v>28637</v>
      </c>
      <c r="I198" s="21">
        <v>38813</v>
      </c>
      <c r="J198" s="21">
        <v>3036732</v>
      </c>
      <c r="K198" s="21">
        <v>1653017</v>
      </c>
      <c r="L198" s="21">
        <v>1463</v>
      </c>
      <c r="M198" s="21">
        <v>7537</v>
      </c>
      <c r="N198" s="21">
        <v>21</v>
      </c>
      <c r="O198" s="21">
        <v>67</v>
      </c>
      <c r="P198" s="21">
        <v>0</v>
      </c>
      <c r="Q198" s="21">
        <v>0</v>
      </c>
      <c r="R198" s="21">
        <v>0</v>
      </c>
      <c r="S198" s="21">
        <v>1</v>
      </c>
      <c r="T198" s="21">
        <v>1</v>
      </c>
      <c r="U198" s="21">
        <v>0</v>
      </c>
      <c r="V198" s="21">
        <v>1</v>
      </c>
      <c r="W198" s="21">
        <v>0</v>
      </c>
      <c r="X198" s="21">
        <v>0</v>
      </c>
      <c r="Y198" s="21">
        <v>1</v>
      </c>
      <c r="Z198" s="21">
        <v>0</v>
      </c>
      <c r="AA198" s="21">
        <v>1</v>
      </c>
      <c r="AB198" s="21">
        <v>297.83</v>
      </c>
    </row>
    <row r="199" spans="6:28" ht="10.199999999999999" x14ac:dyDescent="0.2">
      <c r="F199" s="21">
        <v>1.37</v>
      </c>
      <c r="G199" s="21">
        <v>5583.0162539553503</v>
      </c>
      <c r="H199" s="21">
        <v>26506</v>
      </c>
      <c r="I199" s="21">
        <v>38813</v>
      </c>
      <c r="J199" s="21">
        <v>4459144</v>
      </c>
      <c r="K199" s="21">
        <v>1653017</v>
      </c>
      <c r="L199" s="21">
        <v>2084</v>
      </c>
      <c r="M199" s="21">
        <v>4913</v>
      </c>
      <c r="N199" s="21">
        <v>23</v>
      </c>
      <c r="O199" s="21">
        <v>67</v>
      </c>
      <c r="P199" s="21">
        <v>0</v>
      </c>
      <c r="Q199" s="21">
        <v>0</v>
      </c>
      <c r="R199" s="21">
        <v>0</v>
      </c>
      <c r="S199" s="21">
        <v>1</v>
      </c>
      <c r="T199" s="21">
        <v>1</v>
      </c>
      <c r="U199" s="21">
        <v>0</v>
      </c>
      <c r="V199" s="21">
        <v>1</v>
      </c>
      <c r="W199" s="21">
        <v>0</v>
      </c>
      <c r="X199" s="21">
        <v>0</v>
      </c>
      <c r="Y199" s="21">
        <v>1</v>
      </c>
      <c r="Z199" s="21">
        <v>1</v>
      </c>
      <c r="AA199" s="21">
        <v>0</v>
      </c>
      <c r="AB199" s="21">
        <v>314.88</v>
      </c>
    </row>
    <row r="200" spans="6:28" ht="10.199999999999999" x14ac:dyDescent="0.2">
      <c r="F200" s="21">
        <v>1.26</v>
      </c>
      <c r="G200" s="21">
        <v>4745.30066891345</v>
      </c>
      <c r="H200" s="21">
        <v>27211</v>
      </c>
      <c r="I200" s="21">
        <v>38813</v>
      </c>
      <c r="J200" s="21">
        <v>3770125</v>
      </c>
      <c r="K200" s="21">
        <v>1653017</v>
      </c>
      <c r="L200" s="21">
        <v>1637</v>
      </c>
      <c r="M200" s="21">
        <v>7341</v>
      </c>
      <c r="N200" s="21">
        <v>31</v>
      </c>
      <c r="O200" s="21">
        <v>67</v>
      </c>
      <c r="P200" s="21">
        <v>0</v>
      </c>
      <c r="Q200" s="21">
        <v>0</v>
      </c>
      <c r="R200" s="21">
        <v>0</v>
      </c>
      <c r="S200" s="21">
        <v>1</v>
      </c>
      <c r="T200" s="21">
        <v>1</v>
      </c>
      <c r="U200" s="21">
        <v>0</v>
      </c>
      <c r="V200" s="21">
        <v>0</v>
      </c>
      <c r="W200" s="21">
        <v>1</v>
      </c>
      <c r="X200" s="21">
        <v>0</v>
      </c>
      <c r="Y200" s="21">
        <v>1</v>
      </c>
      <c r="Z200" s="21">
        <v>0</v>
      </c>
      <c r="AA200" s="21">
        <v>1</v>
      </c>
      <c r="AB200" s="21">
        <v>241.04</v>
      </c>
    </row>
    <row r="201" spans="6:28" ht="10.199999999999999" x14ac:dyDescent="0.2">
      <c r="F201" s="21">
        <v>1.02</v>
      </c>
      <c r="G201" s="21">
        <v>7664.0263293994603</v>
      </c>
      <c r="H201" s="21">
        <v>24706</v>
      </c>
      <c r="I201" s="21">
        <v>38813</v>
      </c>
      <c r="J201" s="21">
        <v>9056076</v>
      </c>
      <c r="K201" s="21">
        <v>1653017</v>
      </c>
      <c r="L201" s="21">
        <v>341</v>
      </c>
      <c r="M201" s="21">
        <v>43671</v>
      </c>
      <c r="N201" s="21">
        <v>37</v>
      </c>
      <c r="O201" s="21">
        <v>67</v>
      </c>
      <c r="P201" s="21">
        <v>0</v>
      </c>
      <c r="Q201" s="21">
        <v>0</v>
      </c>
      <c r="R201" s="21">
        <v>0</v>
      </c>
      <c r="S201" s="21">
        <v>1</v>
      </c>
      <c r="T201" s="21">
        <v>1</v>
      </c>
      <c r="U201" s="21">
        <v>0</v>
      </c>
      <c r="V201" s="21">
        <v>1</v>
      </c>
      <c r="W201" s="21">
        <v>0</v>
      </c>
      <c r="X201" s="21">
        <v>0</v>
      </c>
      <c r="Y201" s="21">
        <v>1</v>
      </c>
      <c r="Z201" s="21">
        <v>0</v>
      </c>
      <c r="AA201" s="21">
        <v>1</v>
      </c>
      <c r="AB201" s="21">
        <v>79.23</v>
      </c>
    </row>
    <row r="202" spans="6:28" ht="10.199999999999999" x14ac:dyDescent="0.2">
      <c r="F202" s="21">
        <v>1.24</v>
      </c>
      <c r="G202" s="21">
        <v>3362.8588572468202</v>
      </c>
      <c r="H202" s="21">
        <v>32991</v>
      </c>
      <c r="I202" s="21">
        <v>38813</v>
      </c>
      <c r="J202" s="21">
        <v>8621121</v>
      </c>
      <c r="K202" s="21">
        <v>1653017</v>
      </c>
      <c r="L202" s="21">
        <v>2574</v>
      </c>
      <c r="M202" s="21">
        <v>41492</v>
      </c>
      <c r="N202" s="21">
        <v>47</v>
      </c>
      <c r="O202" s="21">
        <v>67</v>
      </c>
      <c r="P202" s="21">
        <v>0</v>
      </c>
      <c r="Q202" s="21">
        <v>0</v>
      </c>
      <c r="R202" s="21">
        <v>0</v>
      </c>
      <c r="S202" s="21">
        <v>1</v>
      </c>
      <c r="T202" s="21">
        <v>1</v>
      </c>
      <c r="U202" s="21">
        <v>0</v>
      </c>
      <c r="V202" s="21">
        <v>1</v>
      </c>
      <c r="W202" s="21">
        <v>0</v>
      </c>
      <c r="X202" s="21">
        <v>1</v>
      </c>
      <c r="Y202" s="21">
        <v>0</v>
      </c>
      <c r="Z202" s="21">
        <v>0</v>
      </c>
      <c r="AA202" s="21">
        <v>1</v>
      </c>
      <c r="AB202" s="21">
        <v>374.4</v>
      </c>
    </row>
    <row r="203" spans="6:28" ht="10.199999999999999" x14ac:dyDescent="0.2">
      <c r="F203" s="21">
        <v>1.66</v>
      </c>
      <c r="G203" s="21">
        <v>2638.87114139197</v>
      </c>
      <c r="H203" s="21">
        <v>22360</v>
      </c>
      <c r="I203" s="21">
        <v>38813</v>
      </c>
      <c r="J203" s="21">
        <v>1421287</v>
      </c>
      <c r="K203" s="21">
        <v>1653017</v>
      </c>
      <c r="L203" s="21">
        <v>2443</v>
      </c>
      <c r="M203" s="21">
        <v>4799</v>
      </c>
      <c r="N203" s="21">
        <v>53</v>
      </c>
      <c r="O203" s="21">
        <v>67</v>
      </c>
      <c r="P203" s="21">
        <v>0</v>
      </c>
      <c r="Q203" s="21">
        <v>0</v>
      </c>
      <c r="R203" s="21">
        <v>0</v>
      </c>
      <c r="S203" s="21">
        <v>1</v>
      </c>
      <c r="T203" s="21">
        <v>0</v>
      </c>
      <c r="U203" s="21">
        <v>1</v>
      </c>
      <c r="V203" s="21">
        <v>1</v>
      </c>
      <c r="W203" s="21">
        <v>0</v>
      </c>
      <c r="X203" s="21">
        <v>0</v>
      </c>
      <c r="Y203" s="21">
        <v>1</v>
      </c>
      <c r="Z203" s="21">
        <v>0</v>
      </c>
      <c r="AA203" s="21">
        <v>1</v>
      </c>
      <c r="AB203" s="21">
        <v>261.74</v>
      </c>
    </row>
    <row r="204" spans="6:28" ht="10.199999999999999" x14ac:dyDescent="0.2">
      <c r="F204" s="21">
        <v>1.17</v>
      </c>
      <c r="G204" s="21">
        <v>7262.6486875315704</v>
      </c>
      <c r="H204" s="21">
        <v>23665</v>
      </c>
      <c r="I204" s="21">
        <v>34880</v>
      </c>
      <c r="J204" s="21">
        <v>1038660</v>
      </c>
      <c r="K204" s="21">
        <v>1594251</v>
      </c>
      <c r="L204" s="21">
        <v>1473</v>
      </c>
      <c r="M204" s="21">
        <v>4071</v>
      </c>
      <c r="N204" s="21">
        <v>5</v>
      </c>
      <c r="O204" s="21">
        <v>68</v>
      </c>
      <c r="P204" s="21">
        <v>0</v>
      </c>
      <c r="Q204" s="21">
        <v>0</v>
      </c>
      <c r="R204" s="21">
        <v>0</v>
      </c>
      <c r="S204" s="21">
        <v>1</v>
      </c>
      <c r="T204" s="21">
        <v>1</v>
      </c>
      <c r="U204" s="21">
        <v>0</v>
      </c>
      <c r="V204" s="21">
        <v>0</v>
      </c>
      <c r="W204" s="21">
        <v>1</v>
      </c>
      <c r="X204" s="21">
        <v>0</v>
      </c>
      <c r="Y204" s="21">
        <v>1</v>
      </c>
      <c r="Z204" s="21">
        <v>0</v>
      </c>
      <c r="AA204" s="21">
        <v>1</v>
      </c>
      <c r="AB204" s="21">
        <v>200.41</v>
      </c>
    </row>
    <row r="205" spans="6:28" ht="10.199999999999999" x14ac:dyDescent="0.2">
      <c r="F205" s="21">
        <v>1.53</v>
      </c>
      <c r="G205" s="21">
        <v>5155.4707139482998</v>
      </c>
      <c r="H205" s="21">
        <v>30124</v>
      </c>
      <c r="I205" s="21">
        <v>34880</v>
      </c>
      <c r="J205" s="21">
        <v>5787293</v>
      </c>
      <c r="K205" s="21">
        <v>1594251</v>
      </c>
      <c r="L205" s="21">
        <v>2682</v>
      </c>
      <c r="M205" s="21">
        <v>3677</v>
      </c>
      <c r="N205" s="21">
        <v>9</v>
      </c>
      <c r="O205" s="21">
        <v>68</v>
      </c>
      <c r="P205" s="21">
        <v>0</v>
      </c>
      <c r="Q205" s="21">
        <v>0</v>
      </c>
      <c r="R205" s="21">
        <v>0</v>
      </c>
      <c r="S205" s="21">
        <v>1</v>
      </c>
      <c r="T205" s="21">
        <v>1</v>
      </c>
      <c r="U205" s="21">
        <v>0</v>
      </c>
      <c r="V205" s="21">
        <v>1</v>
      </c>
      <c r="W205" s="21">
        <v>0</v>
      </c>
      <c r="X205" s="21">
        <v>0</v>
      </c>
      <c r="Y205" s="21">
        <v>1</v>
      </c>
      <c r="Z205" s="21">
        <v>0</v>
      </c>
      <c r="AA205" s="21">
        <v>1</v>
      </c>
      <c r="AB205" s="21">
        <v>402.02</v>
      </c>
    </row>
    <row r="206" spans="6:28" ht="10.199999999999999" x14ac:dyDescent="0.2">
      <c r="F206" s="21">
        <v>1.27</v>
      </c>
      <c r="G206" s="21">
        <v>3654.1126971756298</v>
      </c>
      <c r="H206" s="21">
        <v>29260</v>
      </c>
      <c r="I206" s="21">
        <v>34880</v>
      </c>
      <c r="J206" s="21">
        <v>7830332</v>
      </c>
      <c r="K206" s="21">
        <v>1594251</v>
      </c>
      <c r="L206" s="21">
        <v>1837</v>
      </c>
      <c r="M206" s="21">
        <v>4600</v>
      </c>
      <c r="N206" s="21">
        <v>15</v>
      </c>
      <c r="O206" s="21">
        <v>68</v>
      </c>
      <c r="P206" s="21">
        <v>0</v>
      </c>
      <c r="Q206" s="21">
        <v>0</v>
      </c>
      <c r="R206" s="21">
        <v>0</v>
      </c>
      <c r="S206" s="21">
        <v>1</v>
      </c>
      <c r="T206" s="21">
        <v>1</v>
      </c>
      <c r="U206" s="21">
        <v>0</v>
      </c>
      <c r="V206" s="21">
        <v>1</v>
      </c>
      <c r="W206" s="21">
        <v>0</v>
      </c>
      <c r="X206" s="21">
        <v>1</v>
      </c>
      <c r="Y206" s="21">
        <v>0</v>
      </c>
      <c r="Z206" s="21">
        <v>0</v>
      </c>
      <c r="AA206" s="21">
        <v>1</v>
      </c>
      <c r="AB206" s="21">
        <v>294.18</v>
      </c>
    </row>
    <row r="207" spans="6:28" ht="10.199999999999999" x14ac:dyDescent="0.2">
      <c r="F207" s="21">
        <v>1.18</v>
      </c>
      <c r="G207" s="21">
        <v>8142.6028734542697</v>
      </c>
      <c r="H207" s="21">
        <v>29055</v>
      </c>
      <c r="I207" s="21">
        <v>34880</v>
      </c>
      <c r="J207" s="21">
        <v>1862106</v>
      </c>
      <c r="K207" s="21">
        <v>1594251</v>
      </c>
      <c r="L207" s="21">
        <v>943</v>
      </c>
      <c r="M207" s="21">
        <v>4166</v>
      </c>
      <c r="N207" s="21">
        <v>22</v>
      </c>
      <c r="O207" s="21">
        <v>68</v>
      </c>
      <c r="P207" s="21">
        <v>0</v>
      </c>
      <c r="Q207" s="21">
        <v>0</v>
      </c>
      <c r="R207" s="21">
        <v>0</v>
      </c>
      <c r="S207" s="21">
        <v>1</v>
      </c>
      <c r="T207" s="21">
        <v>1</v>
      </c>
      <c r="U207" s="21">
        <v>0</v>
      </c>
      <c r="V207" s="21">
        <v>1</v>
      </c>
      <c r="W207" s="21">
        <v>0</v>
      </c>
      <c r="X207" s="21">
        <v>0</v>
      </c>
      <c r="Y207" s="21">
        <v>1</v>
      </c>
      <c r="Z207" s="21">
        <v>0</v>
      </c>
      <c r="AA207" s="21">
        <v>1</v>
      </c>
      <c r="AB207" s="21">
        <v>263.48</v>
      </c>
    </row>
    <row r="208" spans="6:28" ht="10.199999999999999" x14ac:dyDescent="0.2">
      <c r="F208" s="21">
        <v>1</v>
      </c>
      <c r="G208" s="21">
        <v>4636.2534449017503</v>
      </c>
      <c r="H208" s="21">
        <v>24706</v>
      </c>
      <c r="I208" s="21">
        <v>34880</v>
      </c>
      <c r="J208" s="21">
        <v>9056076</v>
      </c>
      <c r="K208" s="21">
        <v>1594251</v>
      </c>
      <c r="L208" s="21">
        <v>305</v>
      </c>
      <c r="M208" s="21">
        <v>26888</v>
      </c>
      <c r="N208" s="21">
        <v>37</v>
      </c>
      <c r="O208" s="21">
        <v>68</v>
      </c>
      <c r="P208" s="21">
        <v>0</v>
      </c>
      <c r="Q208" s="21">
        <v>0</v>
      </c>
      <c r="R208" s="21">
        <v>0</v>
      </c>
      <c r="S208" s="21">
        <v>1</v>
      </c>
      <c r="T208" s="21">
        <v>1</v>
      </c>
      <c r="U208" s="21">
        <v>0</v>
      </c>
      <c r="V208" s="21">
        <v>0</v>
      </c>
      <c r="W208" s="21">
        <v>1</v>
      </c>
      <c r="X208" s="21">
        <v>0</v>
      </c>
      <c r="Y208" s="21">
        <v>1</v>
      </c>
      <c r="Z208" s="21">
        <v>0</v>
      </c>
      <c r="AA208" s="21">
        <v>1</v>
      </c>
      <c r="AB208" s="21">
        <v>58.98</v>
      </c>
    </row>
    <row r="209" spans="6:28" ht="10.199999999999999" x14ac:dyDescent="0.2">
      <c r="F209" s="21">
        <v>1.05</v>
      </c>
      <c r="G209" s="21">
        <v>5108.01252618544</v>
      </c>
      <c r="H209" s="21">
        <v>23025</v>
      </c>
      <c r="I209" s="21">
        <v>34880</v>
      </c>
      <c r="J209" s="21">
        <v>2753373</v>
      </c>
      <c r="K209" s="21">
        <v>1594251</v>
      </c>
      <c r="L209" s="21">
        <v>614</v>
      </c>
      <c r="M209" s="21">
        <v>10131</v>
      </c>
      <c r="N209" s="21">
        <v>55</v>
      </c>
      <c r="O209" s="21">
        <v>68</v>
      </c>
      <c r="P209" s="21">
        <v>0</v>
      </c>
      <c r="Q209" s="21">
        <v>0</v>
      </c>
      <c r="R209" s="21">
        <v>0</v>
      </c>
      <c r="S209" s="21">
        <v>1</v>
      </c>
      <c r="T209" s="21">
        <v>1</v>
      </c>
      <c r="U209" s="21">
        <v>0</v>
      </c>
      <c r="V209" s="21">
        <v>0</v>
      </c>
      <c r="W209" s="21">
        <v>1</v>
      </c>
      <c r="X209" s="21">
        <v>0</v>
      </c>
      <c r="Y209" s="21">
        <v>1</v>
      </c>
      <c r="Z209" s="21">
        <v>0</v>
      </c>
      <c r="AA209" s="21">
        <v>1</v>
      </c>
      <c r="AB209" s="21">
        <v>92.57</v>
      </c>
    </row>
    <row r="210" spans="6:28" ht="10.199999999999999" x14ac:dyDescent="0.2">
      <c r="F210" s="21">
        <v>1.47</v>
      </c>
      <c r="G210" s="21">
        <v>5090.5840919420798</v>
      </c>
      <c r="H210" s="21">
        <v>26993</v>
      </c>
      <c r="I210" s="21">
        <v>30916</v>
      </c>
      <c r="J210" s="21">
        <v>3532657</v>
      </c>
      <c r="K210" s="21">
        <v>2230831</v>
      </c>
      <c r="L210" s="21">
        <v>2182</v>
      </c>
      <c r="M210" s="21">
        <v>6124</v>
      </c>
      <c r="N210" s="21">
        <v>4</v>
      </c>
      <c r="O210" s="21">
        <v>70</v>
      </c>
      <c r="P210" s="21">
        <v>0</v>
      </c>
      <c r="Q210" s="21">
        <v>0</v>
      </c>
      <c r="R210" s="21">
        <v>0</v>
      </c>
      <c r="S210" s="21">
        <v>1</v>
      </c>
      <c r="T210" s="21">
        <v>1</v>
      </c>
      <c r="U210" s="21">
        <v>0</v>
      </c>
      <c r="V210" s="21">
        <v>1</v>
      </c>
      <c r="W210" s="21">
        <v>0</v>
      </c>
      <c r="X210" s="21">
        <v>0</v>
      </c>
      <c r="Y210" s="21">
        <v>1</v>
      </c>
      <c r="Z210" s="21">
        <v>0</v>
      </c>
      <c r="AA210" s="21">
        <v>1</v>
      </c>
      <c r="AB210" s="21">
        <v>200.2</v>
      </c>
    </row>
    <row r="211" spans="6:28" ht="10.199999999999999" x14ac:dyDescent="0.2">
      <c r="F211" s="21">
        <v>1.42</v>
      </c>
      <c r="G211" s="21">
        <v>5870.6641586823498</v>
      </c>
      <c r="H211" s="21">
        <v>26506</v>
      </c>
      <c r="I211" s="21">
        <v>30916</v>
      </c>
      <c r="J211" s="21">
        <v>4459144</v>
      </c>
      <c r="K211" s="21">
        <v>2230831</v>
      </c>
      <c r="L211" s="21">
        <v>1932</v>
      </c>
      <c r="M211" s="21">
        <v>2575</v>
      </c>
      <c r="N211" s="21">
        <v>23</v>
      </c>
      <c r="O211" s="21">
        <v>70</v>
      </c>
      <c r="P211" s="21">
        <v>0</v>
      </c>
      <c r="Q211" s="21">
        <v>0</v>
      </c>
      <c r="R211" s="21">
        <v>0</v>
      </c>
      <c r="S211" s="21">
        <v>1</v>
      </c>
      <c r="T211" s="21">
        <v>1</v>
      </c>
      <c r="U211" s="21">
        <v>0</v>
      </c>
      <c r="V211" s="21">
        <v>1</v>
      </c>
      <c r="W211" s="21">
        <v>0</v>
      </c>
      <c r="X211" s="21">
        <v>0</v>
      </c>
      <c r="Y211" s="21">
        <v>1</v>
      </c>
      <c r="Z211" s="21">
        <v>1</v>
      </c>
      <c r="AA211" s="21">
        <v>0</v>
      </c>
      <c r="AB211" s="21">
        <v>285.33999999999997</v>
      </c>
    </row>
    <row r="212" spans="6:28" ht="10.199999999999999" x14ac:dyDescent="0.2">
      <c r="F212" s="21">
        <v>1.1599999999999999</v>
      </c>
      <c r="G212" s="21">
        <v>2781.55356037825</v>
      </c>
      <c r="H212" s="21">
        <v>24575</v>
      </c>
      <c r="I212" s="21">
        <v>30916</v>
      </c>
      <c r="J212" s="21">
        <v>1197234</v>
      </c>
      <c r="K212" s="21">
        <v>2230831</v>
      </c>
      <c r="L212" s="21">
        <v>869</v>
      </c>
      <c r="M212" s="21">
        <v>15887</v>
      </c>
      <c r="N212" s="21">
        <v>35</v>
      </c>
      <c r="O212" s="21">
        <v>70</v>
      </c>
      <c r="P212" s="21">
        <v>0</v>
      </c>
      <c r="Q212" s="21">
        <v>0</v>
      </c>
      <c r="R212" s="21">
        <v>0</v>
      </c>
      <c r="S212" s="21">
        <v>1</v>
      </c>
      <c r="T212" s="21">
        <v>0</v>
      </c>
      <c r="U212" s="21">
        <v>1</v>
      </c>
      <c r="V212" s="21">
        <v>0</v>
      </c>
      <c r="W212" s="21">
        <v>1</v>
      </c>
      <c r="X212" s="21">
        <v>0</v>
      </c>
      <c r="Y212" s="21">
        <v>1</v>
      </c>
      <c r="Z212" s="21">
        <v>0</v>
      </c>
      <c r="AA212" s="21">
        <v>1</v>
      </c>
      <c r="AB212" s="21">
        <v>70.16</v>
      </c>
    </row>
    <row r="213" spans="6:28" ht="10.199999999999999" x14ac:dyDescent="0.2">
      <c r="F213" s="21">
        <v>1.08</v>
      </c>
      <c r="G213" s="21">
        <v>3905.3434262753499</v>
      </c>
      <c r="H213" s="21">
        <v>24706</v>
      </c>
      <c r="I213" s="21">
        <v>30916</v>
      </c>
      <c r="J213" s="21">
        <v>9056076</v>
      </c>
      <c r="K213" s="21">
        <v>2230831</v>
      </c>
      <c r="L213" s="21">
        <v>957</v>
      </c>
      <c r="M213" s="21">
        <v>28988</v>
      </c>
      <c r="N213" s="21">
        <v>37</v>
      </c>
      <c r="O213" s="21">
        <v>70</v>
      </c>
      <c r="P213" s="21">
        <v>0</v>
      </c>
      <c r="Q213" s="21">
        <v>0</v>
      </c>
      <c r="R213" s="21">
        <v>0</v>
      </c>
      <c r="S213" s="21">
        <v>1</v>
      </c>
      <c r="T213" s="21">
        <v>1</v>
      </c>
      <c r="U213" s="21">
        <v>0</v>
      </c>
      <c r="V213" s="21">
        <v>0</v>
      </c>
      <c r="W213" s="21">
        <v>1</v>
      </c>
      <c r="X213" s="21">
        <v>0</v>
      </c>
      <c r="Y213" s="21">
        <v>1</v>
      </c>
      <c r="Z213" s="21">
        <v>0</v>
      </c>
      <c r="AA213" s="21">
        <v>1</v>
      </c>
      <c r="AB213" s="21">
        <v>101.64</v>
      </c>
    </row>
    <row r="214" spans="6:28" ht="10.199999999999999" x14ac:dyDescent="0.2">
      <c r="F214" s="21">
        <v>1.52</v>
      </c>
      <c r="G214" s="21">
        <v>2019.9802665878799</v>
      </c>
      <c r="H214" s="21">
        <v>32991</v>
      </c>
      <c r="I214" s="21">
        <v>30916</v>
      </c>
      <c r="J214" s="21">
        <v>8621121</v>
      </c>
      <c r="K214" s="21">
        <v>2230831</v>
      </c>
      <c r="L214" s="21">
        <v>2411</v>
      </c>
      <c r="M214" s="21">
        <v>10125</v>
      </c>
      <c r="N214" s="21">
        <v>47</v>
      </c>
      <c r="O214" s="21">
        <v>70</v>
      </c>
      <c r="P214" s="21">
        <v>0</v>
      </c>
      <c r="Q214" s="21">
        <v>1</v>
      </c>
      <c r="R214" s="21">
        <v>0</v>
      </c>
      <c r="S214" s="21">
        <v>0</v>
      </c>
      <c r="T214" s="21">
        <v>1</v>
      </c>
      <c r="U214" s="21">
        <v>0</v>
      </c>
      <c r="V214" s="21">
        <v>1</v>
      </c>
      <c r="W214" s="21">
        <v>0</v>
      </c>
      <c r="X214" s="21">
        <v>1</v>
      </c>
      <c r="Y214" s="21">
        <v>0</v>
      </c>
      <c r="Z214" s="21">
        <v>0</v>
      </c>
      <c r="AA214" s="21">
        <v>1</v>
      </c>
      <c r="AB214" s="21">
        <v>289.25</v>
      </c>
    </row>
    <row r="215" spans="6:28" ht="10.199999999999999" x14ac:dyDescent="0.2">
      <c r="F215" s="21">
        <v>1.52</v>
      </c>
      <c r="G215" s="21">
        <v>2019.9802665878799</v>
      </c>
      <c r="H215" s="21">
        <v>32991</v>
      </c>
      <c r="I215" s="21">
        <v>30916</v>
      </c>
      <c r="J215" s="21">
        <v>8621121</v>
      </c>
      <c r="K215" s="21">
        <v>2230831</v>
      </c>
      <c r="L215" s="21">
        <v>2411</v>
      </c>
      <c r="M215" s="21">
        <v>10125</v>
      </c>
      <c r="N215" s="21">
        <v>46</v>
      </c>
      <c r="O215" s="21">
        <v>70</v>
      </c>
      <c r="P215" s="21">
        <v>0</v>
      </c>
      <c r="Q215" s="21">
        <v>1</v>
      </c>
      <c r="R215" s="21">
        <v>0</v>
      </c>
      <c r="S215" s="21">
        <v>0</v>
      </c>
      <c r="T215" s="21">
        <v>1</v>
      </c>
      <c r="U215" s="21">
        <v>0</v>
      </c>
      <c r="V215" s="21">
        <v>1</v>
      </c>
      <c r="W215" s="21">
        <v>0</v>
      </c>
      <c r="X215" s="21">
        <v>0</v>
      </c>
      <c r="Y215" s="21">
        <v>1</v>
      </c>
      <c r="Z215" s="21">
        <v>1</v>
      </c>
      <c r="AA215" s="21">
        <v>0</v>
      </c>
      <c r="AB215" s="21">
        <v>289.25</v>
      </c>
    </row>
    <row r="216" spans="6:28" ht="10.199999999999999" x14ac:dyDescent="0.2">
      <c r="F216" s="21">
        <v>1.02</v>
      </c>
      <c r="G216" s="21">
        <v>5328.84882327379</v>
      </c>
      <c r="H216" s="21">
        <v>29846</v>
      </c>
      <c r="I216" s="21">
        <v>30916</v>
      </c>
      <c r="J216" s="21">
        <v>2237227</v>
      </c>
      <c r="K216" s="21">
        <v>2230831</v>
      </c>
      <c r="L216" s="21">
        <v>677</v>
      </c>
      <c r="M216" s="21">
        <v>17497</v>
      </c>
      <c r="N216" s="21">
        <v>50</v>
      </c>
      <c r="O216" s="21">
        <v>70</v>
      </c>
      <c r="P216" s="21">
        <v>0</v>
      </c>
      <c r="Q216" s="21">
        <v>0</v>
      </c>
      <c r="R216" s="21">
        <v>0</v>
      </c>
      <c r="S216" s="21">
        <v>1</v>
      </c>
      <c r="T216" s="21">
        <v>1</v>
      </c>
      <c r="U216" s="21">
        <v>0</v>
      </c>
      <c r="V216" s="21">
        <v>0</v>
      </c>
      <c r="W216" s="21">
        <v>1</v>
      </c>
      <c r="X216" s="21">
        <v>0</v>
      </c>
      <c r="Y216" s="21">
        <v>1</v>
      </c>
      <c r="Z216" s="21">
        <v>0</v>
      </c>
      <c r="AA216" s="21">
        <v>1</v>
      </c>
      <c r="AB216" s="21">
        <v>63.06</v>
      </c>
    </row>
    <row r="217" spans="6:28" ht="10.199999999999999" x14ac:dyDescent="0.2">
      <c r="F217" s="21">
        <v>1.22</v>
      </c>
      <c r="G217" s="21">
        <v>2963.01247705078</v>
      </c>
      <c r="H217" s="21">
        <v>23025</v>
      </c>
      <c r="I217" s="21">
        <v>30916</v>
      </c>
      <c r="J217" s="21">
        <v>2753373</v>
      </c>
      <c r="K217" s="21">
        <v>2230831</v>
      </c>
      <c r="L217" s="21">
        <v>1103</v>
      </c>
      <c r="M217" s="21">
        <v>13153</v>
      </c>
      <c r="N217" s="21">
        <v>55</v>
      </c>
      <c r="O217" s="21">
        <v>70</v>
      </c>
      <c r="P217" s="21">
        <v>0</v>
      </c>
      <c r="Q217" s="21">
        <v>0</v>
      </c>
      <c r="R217" s="21">
        <v>0</v>
      </c>
      <c r="S217" s="21">
        <v>1</v>
      </c>
      <c r="T217" s="21">
        <v>1</v>
      </c>
      <c r="U217" s="21">
        <v>0</v>
      </c>
      <c r="V217" s="21">
        <v>0</v>
      </c>
      <c r="W217" s="21">
        <v>1</v>
      </c>
      <c r="X217" s="21">
        <v>0</v>
      </c>
      <c r="Y217" s="21">
        <v>1</v>
      </c>
      <c r="Z217" s="21">
        <v>0</v>
      </c>
      <c r="AA217" s="21">
        <v>1</v>
      </c>
      <c r="AB217" s="21">
        <v>110</v>
      </c>
    </row>
    <row r="218" spans="6:28" ht="10.199999999999999" x14ac:dyDescent="0.2">
      <c r="F218" s="21">
        <v>1</v>
      </c>
      <c r="G218" s="21">
        <v>3042.24819109484</v>
      </c>
      <c r="H218" s="21">
        <v>29260</v>
      </c>
      <c r="I218" s="21">
        <v>25824</v>
      </c>
      <c r="J218" s="21">
        <v>7830332</v>
      </c>
      <c r="K218" s="21">
        <v>2549844</v>
      </c>
      <c r="L218" s="21">
        <v>257</v>
      </c>
      <c r="M218" s="21">
        <v>24362</v>
      </c>
      <c r="N218" s="21">
        <v>14</v>
      </c>
      <c r="O218" s="21">
        <v>72</v>
      </c>
      <c r="P218" s="21">
        <v>0</v>
      </c>
      <c r="Q218" s="21">
        <v>0</v>
      </c>
      <c r="R218" s="21">
        <v>0</v>
      </c>
      <c r="S218" s="21">
        <v>1</v>
      </c>
      <c r="T218" s="21">
        <v>1</v>
      </c>
      <c r="U218" s="21">
        <v>0</v>
      </c>
      <c r="V218" s="21">
        <v>0</v>
      </c>
      <c r="W218" s="21">
        <v>1</v>
      </c>
      <c r="X218" s="21">
        <v>0</v>
      </c>
      <c r="Y218" s="21">
        <v>1</v>
      </c>
      <c r="Z218" s="21">
        <v>0</v>
      </c>
      <c r="AA218" s="21">
        <v>1</v>
      </c>
      <c r="AB218" s="21">
        <v>76.959999999999994</v>
      </c>
    </row>
    <row r="219" spans="6:28" ht="10.199999999999999" x14ac:dyDescent="0.2">
      <c r="F219" s="21">
        <v>1.02</v>
      </c>
      <c r="G219" s="21">
        <v>3363.80481878109</v>
      </c>
      <c r="H219" s="21">
        <v>26506</v>
      </c>
      <c r="I219" s="21">
        <v>25824</v>
      </c>
      <c r="J219" s="21">
        <v>4459144</v>
      </c>
      <c r="K219" s="21">
        <v>2549844</v>
      </c>
      <c r="L219" s="21">
        <v>447</v>
      </c>
      <c r="M219" s="21">
        <v>10298</v>
      </c>
      <c r="N219" s="21">
        <v>23</v>
      </c>
      <c r="O219" s="21">
        <v>72</v>
      </c>
      <c r="P219" s="21">
        <v>0</v>
      </c>
      <c r="Q219" s="21">
        <v>0</v>
      </c>
      <c r="R219" s="21">
        <v>0</v>
      </c>
      <c r="S219" s="21">
        <v>1</v>
      </c>
      <c r="T219" s="21">
        <v>1</v>
      </c>
      <c r="U219" s="21">
        <v>0</v>
      </c>
      <c r="V219" s="21">
        <v>0</v>
      </c>
      <c r="W219" s="21">
        <v>1</v>
      </c>
      <c r="X219" s="21">
        <v>0</v>
      </c>
      <c r="Y219" s="21">
        <v>1</v>
      </c>
      <c r="Z219" s="21">
        <v>1</v>
      </c>
      <c r="AA219" s="21">
        <v>0</v>
      </c>
      <c r="AB219" s="21">
        <v>77.459999999999994</v>
      </c>
    </row>
    <row r="220" spans="6:28" ht="10.199999999999999" x14ac:dyDescent="0.2">
      <c r="F220" s="21">
        <v>1</v>
      </c>
      <c r="G220" s="21">
        <v>5034.1782930558102</v>
      </c>
      <c r="H220" s="21">
        <v>25450</v>
      </c>
      <c r="I220" s="21">
        <v>25824</v>
      </c>
      <c r="J220" s="21">
        <v>1694803</v>
      </c>
      <c r="K220" s="21">
        <v>2549844</v>
      </c>
      <c r="L220" s="21">
        <v>244</v>
      </c>
      <c r="M220" s="21">
        <v>9784</v>
      </c>
      <c r="N220" s="21">
        <v>34</v>
      </c>
      <c r="O220" s="21">
        <v>72</v>
      </c>
      <c r="P220" s="21">
        <v>0</v>
      </c>
      <c r="Q220" s="21">
        <v>0</v>
      </c>
      <c r="R220" s="21">
        <v>0</v>
      </c>
      <c r="S220" s="21">
        <v>1</v>
      </c>
      <c r="T220" s="21">
        <v>1</v>
      </c>
      <c r="U220" s="21">
        <v>0</v>
      </c>
      <c r="V220" s="21">
        <v>0</v>
      </c>
      <c r="W220" s="21">
        <v>1</v>
      </c>
      <c r="X220" s="21">
        <v>0</v>
      </c>
      <c r="Y220" s="21">
        <v>1</v>
      </c>
      <c r="Z220" s="21">
        <v>0</v>
      </c>
      <c r="AA220" s="21">
        <v>1</v>
      </c>
      <c r="AB220" s="21">
        <v>56.8</v>
      </c>
    </row>
    <row r="221" spans="6:28" ht="10.199999999999999" x14ac:dyDescent="0.2">
      <c r="F221" s="21">
        <v>1.28</v>
      </c>
      <c r="G221" s="21">
        <v>3699.42372837634</v>
      </c>
      <c r="H221" s="21">
        <v>24575</v>
      </c>
      <c r="I221" s="21">
        <v>25824</v>
      </c>
      <c r="J221" s="21">
        <v>1197234</v>
      </c>
      <c r="K221" s="21">
        <v>2549844</v>
      </c>
      <c r="L221" s="21">
        <v>1379</v>
      </c>
      <c r="M221" s="21">
        <v>4971</v>
      </c>
      <c r="N221" s="21">
        <v>35</v>
      </c>
      <c r="O221" s="21">
        <v>72</v>
      </c>
      <c r="P221" s="21">
        <v>0</v>
      </c>
      <c r="Q221" s="21">
        <v>0</v>
      </c>
      <c r="R221" s="21">
        <v>0</v>
      </c>
      <c r="S221" s="21">
        <v>1</v>
      </c>
      <c r="T221" s="21">
        <v>0</v>
      </c>
      <c r="U221" s="21">
        <v>1</v>
      </c>
      <c r="V221" s="21">
        <v>0</v>
      </c>
      <c r="W221" s="21">
        <v>1</v>
      </c>
      <c r="X221" s="21">
        <v>0</v>
      </c>
      <c r="Y221" s="21">
        <v>1</v>
      </c>
      <c r="Z221" s="21">
        <v>0</v>
      </c>
      <c r="AA221" s="21">
        <v>1</v>
      </c>
      <c r="AB221" s="21">
        <v>141.47999999999999</v>
      </c>
    </row>
    <row r="222" spans="6:28" ht="10.199999999999999" x14ac:dyDescent="0.2">
      <c r="F222" s="21">
        <v>1</v>
      </c>
      <c r="G222" s="21">
        <v>2806.9158052254602</v>
      </c>
      <c r="H222" s="21">
        <v>32991</v>
      </c>
      <c r="I222" s="21">
        <v>22069</v>
      </c>
      <c r="J222" s="21">
        <v>8621121</v>
      </c>
      <c r="K222" s="21">
        <v>743633</v>
      </c>
      <c r="L222" s="21">
        <v>199</v>
      </c>
      <c r="M222" s="21">
        <v>5275</v>
      </c>
      <c r="N222" s="21">
        <v>47</v>
      </c>
      <c r="O222" s="21">
        <v>73</v>
      </c>
      <c r="P222" s="21">
        <v>0</v>
      </c>
      <c r="Q222" s="21">
        <v>0</v>
      </c>
      <c r="R222" s="21">
        <v>0</v>
      </c>
      <c r="S222" s="21">
        <v>1</v>
      </c>
      <c r="T222" s="21">
        <v>1</v>
      </c>
      <c r="U222" s="21">
        <v>0</v>
      </c>
      <c r="V222" s="21">
        <v>1</v>
      </c>
      <c r="W222" s="21">
        <v>0</v>
      </c>
      <c r="X222" s="21">
        <v>1</v>
      </c>
      <c r="Y222" s="21">
        <v>0</v>
      </c>
      <c r="Z222" s="21">
        <v>0</v>
      </c>
      <c r="AA222" s="21">
        <v>1</v>
      </c>
      <c r="AB222" s="21">
        <v>120.84</v>
      </c>
    </row>
    <row r="223" spans="6:28" ht="10.199999999999999" x14ac:dyDescent="0.2">
      <c r="F223" s="21">
        <v>1</v>
      </c>
      <c r="G223" s="21">
        <v>2806.9158052254602</v>
      </c>
      <c r="H223" s="21">
        <v>32991</v>
      </c>
      <c r="I223" s="21">
        <v>22069</v>
      </c>
      <c r="J223" s="21">
        <v>8621121</v>
      </c>
      <c r="K223" s="21">
        <v>743633</v>
      </c>
      <c r="L223" s="21">
        <v>199</v>
      </c>
      <c r="M223" s="21">
        <v>5275</v>
      </c>
      <c r="N223" s="21">
        <v>48</v>
      </c>
      <c r="O223" s="21">
        <v>73</v>
      </c>
      <c r="P223" s="21">
        <v>0</v>
      </c>
      <c r="Q223" s="21">
        <v>0</v>
      </c>
      <c r="R223" s="21">
        <v>0</v>
      </c>
      <c r="S223" s="21">
        <v>1</v>
      </c>
      <c r="T223" s="21">
        <v>1</v>
      </c>
      <c r="U223" s="21">
        <v>0</v>
      </c>
      <c r="V223" s="21">
        <v>1</v>
      </c>
      <c r="W223" s="21">
        <v>0</v>
      </c>
      <c r="X223" s="21">
        <v>1</v>
      </c>
      <c r="Y223" s="21">
        <v>0</v>
      </c>
      <c r="Z223" s="21">
        <v>0</v>
      </c>
      <c r="AA223" s="21">
        <v>1</v>
      </c>
      <c r="AB223" s="21">
        <v>120.84</v>
      </c>
    </row>
    <row r="224" spans="6:28" ht="10.199999999999999" x14ac:dyDescent="0.2">
      <c r="F224" s="21">
        <v>1.55</v>
      </c>
      <c r="G224" s="21">
        <v>3503.11371567484</v>
      </c>
      <c r="H224" s="21">
        <v>22360</v>
      </c>
      <c r="I224" s="21">
        <v>22069</v>
      </c>
      <c r="J224" s="21">
        <v>1421287</v>
      </c>
      <c r="K224" s="21">
        <v>743633</v>
      </c>
      <c r="L224" s="21">
        <v>1054</v>
      </c>
      <c r="M224" s="21">
        <v>3861</v>
      </c>
      <c r="N224" s="21">
        <v>53</v>
      </c>
      <c r="O224" s="21">
        <v>73</v>
      </c>
      <c r="P224" s="21">
        <v>0</v>
      </c>
      <c r="Q224" s="21">
        <v>0</v>
      </c>
      <c r="R224" s="21">
        <v>0</v>
      </c>
      <c r="S224" s="21">
        <v>1</v>
      </c>
      <c r="T224" s="21">
        <v>0</v>
      </c>
      <c r="U224" s="21">
        <v>1</v>
      </c>
      <c r="V224" s="21">
        <v>1</v>
      </c>
      <c r="W224" s="21">
        <v>0</v>
      </c>
      <c r="X224" s="21">
        <v>0</v>
      </c>
      <c r="Y224" s="21">
        <v>1</v>
      </c>
      <c r="Z224" s="21">
        <v>0</v>
      </c>
      <c r="AA224" s="21">
        <v>1</v>
      </c>
      <c r="AB224" s="21">
        <v>119.9</v>
      </c>
    </row>
    <row r="225" spans="6:28" ht="10.199999999999999" x14ac:dyDescent="0.2">
      <c r="F225" s="21">
        <v>1.27</v>
      </c>
      <c r="G225" s="21">
        <v>2982.6234620144901</v>
      </c>
      <c r="H225" s="21">
        <v>30124</v>
      </c>
      <c r="I225" s="21">
        <v>23654</v>
      </c>
      <c r="J225" s="21">
        <v>5787293</v>
      </c>
      <c r="K225" s="21">
        <v>2195215</v>
      </c>
      <c r="L225" s="21">
        <v>1183</v>
      </c>
      <c r="M225" s="21">
        <v>10673</v>
      </c>
      <c r="N225" s="21">
        <v>9</v>
      </c>
      <c r="O225" s="21">
        <v>75</v>
      </c>
      <c r="P225" s="21">
        <v>0</v>
      </c>
      <c r="Q225" s="21">
        <v>0</v>
      </c>
      <c r="R225" s="21">
        <v>0</v>
      </c>
      <c r="S225" s="21">
        <v>1</v>
      </c>
      <c r="T225" s="21">
        <v>0</v>
      </c>
      <c r="U225" s="21">
        <v>1</v>
      </c>
      <c r="V225" s="21">
        <v>1</v>
      </c>
      <c r="W225" s="21">
        <v>0</v>
      </c>
      <c r="X225" s="21">
        <v>0</v>
      </c>
      <c r="Y225" s="21">
        <v>1</v>
      </c>
      <c r="Z225" s="21">
        <v>0</v>
      </c>
      <c r="AA225" s="21">
        <v>1</v>
      </c>
      <c r="AB225" s="21">
        <v>124.82</v>
      </c>
    </row>
    <row r="226" spans="6:28" ht="10.199999999999999" x14ac:dyDescent="0.2">
      <c r="F226" s="21">
        <v>1.1399999999999999</v>
      </c>
      <c r="G226" s="21">
        <v>2260.16643632466</v>
      </c>
      <c r="H226" s="21">
        <v>29260</v>
      </c>
      <c r="I226" s="21">
        <v>23654</v>
      </c>
      <c r="J226" s="21">
        <v>7830332</v>
      </c>
      <c r="K226" s="21">
        <v>2195215</v>
      </c>
      <c r="L226" s="21">
        <v>1008</v>
      </c>
      <c r="M226" s="21">
        <v>17160</v>
      </c>
      <c r="N226" s="21">
        <v>15</v>
      </c>
      <c r="O226" s="21">
        <v>75</v>
      </c>
      <c r="P226" s="21">
        <v>0</v>
      </c>
      <c r="Q226" s="21">
        <v>0</v>
      </c>
      <c r="R226" s="21">
        <v>0</v>
      </c>
      <c r="S226" s="21">
        <v>1</v>
      </c>
      <c r="T226" s="21">
        <v>0</v>
      </c>
      <c r="U226" s="21">
        <v>1</v>
      </c>
      <c r="V226" s="21">
        <v>0</v>
      </c>
      <c r="W226" s="21">
        <v>1</v>
      </c>
      <c r="X226" s="21">
        <v>1</v>
      </c>
      <c r="Y226" s="21">
        <v>0</v>
      </c>
      <c r="Z226" s="21">
        <v>0</v>
      </c>
      <c r="AA226" s="21">
        <v>1</v>
      </c>
      <c r="AB226" s="21">
        <v>127.06</v>
      </c>
    </row>
    <row r="227" spans="6:28" ht="10.199999999999999" x14ac:dyDescent="0.2">
      <c r="F227" s="21">
        <v>1.55</v>
      </c>
      <c r="G227" s="21">
        <v>2553.1650254048</v>
      </c>
      <c r="H227" s="21">
        <v>24502</v>
      </c>
      <c r="I227" s="21">
        <v>23654</v>
      </c>
      <c r="J227" s="21">
        <v>125722</v>
      </c>
      <c r="K227" s="21">
        <v>2195215</v>
      </c>
      <c r="L227" s="21">
        <v>834</v>
      </c>
      <c r="M227" s="21">
        <v>4587</v>
      </c>
      <c r="N227" s="21">
        <v>19</v>
      </c>
      <c r="O227" s="21">
        <v>75</v>
      </c>
      <c r="P227" s="21">
        <v>0</v>
      </c>
      <c r="Q227" s="21">
        <v>0</v>
      </c>
      <c r="R227" s="21">
        <v>0</v>
      </c>
      <c r="S227" s="21">
        <v>1</v>
      </c>
      <c r="T227" s="21">
        <v>0</v>
      </c>
      <c r="U227" s="21">
        <v>1</v>
      </c>
      <c r="V227" s="21">
        <v>0</v>
      </c>
      <c r="W227" s="21">
        <v>1</v>
      </c>
      <c r="X227" s="21">
        <v>0</v>
      </c>
      <c r="Y227" s="21">
        <v>1</v>
      </c>
      <c r="Z227" s="21">
        <v>0</v>
      </c>
      <c r="AA227" s="21">
        <v>1</v>
      </c>
      <c r="AB227" s="21">
        <v>106.65</v>
      </c>
    </row>
    <row r="228" spans="6:28" ht="10.199999999999999" x14ac:dyDescent="0.2">
      <c r="F228" s="21">
        <v>1.1299999999999999</v>
      </c>
      <c r="G228" s="21">
        <v>5565.5384398184397</v>
      </c>
      <c r="H228" s="21">
        <v>28637</v>
      </c>
      <c r="I228" s="21">
        <v>23654</v>
      </c>
      <c r="J228" s="21">
        <v>3036732</v>
      </c>
      <c r="K228" s="21">
        <v>2195215</v>
      </c>
      <c r="L228" s="21">
        <v>936</v>
      </c>
      <c r="M228" s="21">
        <v>5196</v>
      </c>
      <c r="N228" s="21">
        <v>21</v>
      </c>
      <c r="O228" s="21">
        <v>75</v>
      </c>
      <c r="P228" s="21">
        <v>0</v>
      </c>
      <c r="Q228" s="21">
        <v>0</v>
      </c>
      <c r="R228" s="21">
        <v>0</v>
      </c>
      <c r="S228" s="21">
        <v>1</v>
      </c>
      <c r="T228" s="21">
        <v>0</v>
      </c>
      <c r="U228" s="21">
        <v>1</v>
      </c>
      <c r="V228" s="21">
        <v>1</v>
      </c>
      <c r="W228" s="21">
        <v>0</v>
      </c>
      <c r="X228" s="21">
        <v>0</v>
      </c>
      <c r="Y228" s="21">
        <v>1</v>
      </c>
      <c r="Z228" s="21">
        <v>0</v>
      </c>
      <c r="AA228" s="21">
        <v>1</v>
      </c>
      <c r="AB228" s="21">
        <v>200.69</v>
      </c>
    </row>
    <row r="229" spans="6:28" ht="10.199999999999999" x14ac:dyDescent="0.2">
      <c r="F229" s="21">
        <v>1.44</v>
      </c>
      <c r="G229" s="21">
        <v>4633.5098224537796</v>
      </c>
      <c r="H229" s="21">
        <v>30268</v>
      </c>
      <c r="I229" s="21">
        <v>23654</v>
      </c>
      <c r="J229" s="21">
        <v>1106780</v>
      </c>
      <c r="K229" s="21">
        <v>2195215</v>
      </c>
      <c r="L229" s="21">
        <v>1108</v>
      </c>
      <c r="M229" s="21">
        <v>4410</v>
      </c>
      <c r="N229" s="21">
        <v>29</v>
      </c>
      <c r="O229" s="21">
        <v>75</v>
      </c>
      <c r="P229" s="21">
        <v>0</v>
      </c>
      <c r="Q229" s="21">
        <v>0</v>
      </c>
      <c r="R229" s="21">
        <v>0</v>
      </c>
      <c r="S229" s="21">
        <v>1</v>
      </c>
      <c r="T229" s="21">
        <v>0</v>
      </c>
      <c r="U229" s="21">
        <v>1</v>
      </c>
      <c r="V229" s="21">
        <v>1</v>
      </c>
      <c r="W229" s="21">
        <v>0</v>
      </c>
      <c r="X229" s="21">
        <v>0</v>
      </c>
      <c r="Y229" s="21">
        <v>1</v>
      </c>
      <c r="Z229" s="21">
        <v>0</v>
      </c>
      <c r="AA229" s="21">
        <v>1</v>
      </c>
      <c r="AB229" s="21">
        <v>125.25</v>
      </c>
    </row>
    <row r="230" spans="6:28" ht="10.199999999999999" x14ac:dyDescent="0.2">
      <c r="F230" s="21">
        <v>1.61</v>
      </c>
      <c r="G230" s="21">
        <v>3873.0014997392</v>
      </c>
      <c r="H230" s="21">
        <v>24706</v>
      </c>
      <c r="I230" s="21">
        <v>23654</v>
      </c>
      <c r="J230" s="21">
        <v>9056076</v>
      </c>
      <c r="K230" s="21">
        <v>2195215</v>
      </c>
      <c r="L230" s="21">
        <v>2164</v>
      </c>
      <c r="M230" s="21">
        <v>4065</v>
      </c>
      <c r="N230" s="21">
        <v>37</v>
      </c>
      <c r="O230" s="21">
        <v>75</v>
      </c>
      <c r="P230" s="21">
        <v>0</v>
      </c>
      <c r="Q230" s="21">
        <v>0</v>
      </c>
      <c r="R230" s="21">
        <v>0</v>
      </c>
      <c r="S230" s="21">
        <v>1</v>
      </c>
      <c r="T230" s="21">
        <v>0</v>
      </c>
      <c r="U230" s="21">
        <v>1</v>
      </c>
      <c r="V230" s="21">
        <v>1</v>
      </c>
      <c r="W230" s="21">
        <v>0</v>
      </c>
      <c r="X230" s="21">
        <v>0</v>
      </c>
      <c r="Y230" s="21">
        <v>1</v>
      </c>
      <c r="Z230" s="21">
        <v>0</v>
      </c>
      <c r="AA230" s="21">
        <v>1</v>
      </c>
      <c r="AB230" s="21">
        <v>224.21</v>
      </c>
    </row>
    <row r="231" spans="6:28" ht="10.199999999999999" x14ac:dyDescent="0.2">
      <c r="F231" s="21">
        <v>1.1000000000000001</v>
      </c>
      <c r="G231" s="21">
        <v>2422.9836487862299</v>
      </c>
      <c r="H231" s="21">
        <v>32991</v>
      </c>
      <c r="I231" s="21">
        <v>23654</v>
      </c>
      <c r="J231" s="21">
        <v>8621121</v>
      </c>
      <c r="K231" s="21">
        <v>2195215</v>
      </c>
      <c r="L231" s="21">
        <v>1009</v>
      </c>
      <c r="M231" s="21">
        <v>27103</v>
      </c>
      <c r="N231" s="21">
        <v>47</v>
      </c>
      <c r="O231" s="21">
        <v>75</v>
      </c>
      <c r="P231" s="21">
        <v>0</v>
      </c>
      <c r="Q231" s="21">
        <v>0</v>
      </c>
      <c r="R231" s="21">
        <v>0</v>
      </c>
      <c r="S231" s="21">
        <v>1</v>
      </c>
      <c r="T231" s="21">
        <v>0</v>
      </c>
      <c r="U231" s="21">
        <v>1</v>
      </c>
      <c r="V231" s="21">
        <v>1</v>
      </c>
      <c r="W231" s="21">
        <v>0</v>
      </c>
      <c r="X231" s="21">
        <v>1</v>
      </c>
      <c r="Y231" s="21">
        <v>0</v>
      </c>
      <c r="Z231" s="21">
        <v>0</v>
      </c>
      <c r="AA231" s="21">
        <v>1</v>
      </c>
      <c r="AB231" s="21">
        <v>123.89</v>
      </c>
    </row>
    <row r="232" spans="6:28" ht="10.199999999999999" x14ac:dyDescent="0.2">
      <c r="F232" s="21">
        <v>1.1000000000000001</v>
      </c>
      <c r="G232" s="21">
        <v>2422.9836487862299</v>
      </c>
      <c r="H232" s="21">
        <v>32991</v>
      </c>
      <c r="I232" s="21">
        <v>23654</v>
      </c>
      <c r="J232" s="21">
        <v>8621121</v>
      </c>
      <c r="K232" s="21">
        <v>2195215</v>
      </c>
      <c r="L232" s="21">
        <v>1009</v>
      </c>
      <c r="M232" s="21">
        <v>27103</v>
      </c>
      <c r="N232" s="21">
        <v>48</v>
      </c>
      <c r="O232" s="21">
        <v>75</v>
      </c>
      <c r="P232" s="21">
        <v>0</v>
      </c>
      <c r="Q232" s="21">
        <v>0</v>
      </c>
      <c r="R232" s="21">
        <v>0</v>
      </c>
      <c r="S232" s="21">
        <v>1</v>
      </c>
      <c r="T232" s="21">
        <v>0</v>
      </c>
      <c r="U232" s="21">
        <v>1</v>
      </c>
      <c r="V232" s="21">
        <v>1</v>
      </c>
      <c r="W232" s="21">
        <v>0</v>
      </c>
      <c r="X232" s="21">
        <v>1</v>
      </c>
      <c r="Y232" s="21">
        <v>0</v>
      </c>
      <c r="Z232" s="21">
        <v>0</v>
      </c>
      <c r="AA232" s="21">
        <v>1</v>
      </c>
      <c r="AB232" s="21">
        <v>123.89</v>
      </c>
    </row>
    <row r="233" spans="6:28" ht="10.199999999999999" x14ac:dyDescent="0.2">
      <c r="F233" s="21">
        <v>1</v>
      </c>
      <c r="G233" s="21">
        <v>4601.9634776274997</v>
      </c>
      <c r="H233" s="21">
        <v>28637</v>
      </c>
      <c r="I233" s="21">
        <v>22956</v>
      </c>
      <c r="J233" s="21">
        <v>3036732</v>
      </c>
      <c r="K233" s="21">
        <v>754013</v>
      </c>
      <c r="L233" s="21">
        <v>239</v>
      </c>
      <c r="M233" s="21">
        <v>11479</v>
      </c>
      <c r="N233" s="21">
        <v>21</v>
      </c>
      <c r="O233" s="21">
        <v>77</v>
      </c>
      <c r="P233" s="21">
        <v>0</v>
      </c>
      <c r="Q233" s="21">
        <v>0</v>
      </c>
      <c r="R233" s="21">
        <v>0</v>
      </c>
      <c r="S233" s="21">
        <v>1</v>
      </c>
      <c r="T233" s="21">
        <v>1</v>
      </c>
      <c r="U233" s="21">
        <v>0</v>
      </c>
      <c r="V233" s="21">
        <v>0</v>
      </c>
      <c r="W233" s="21">
        <v>1</v>
      </c>
      <c r="X233" s="21">
        <v>0</v>
      </c>
      <c r="Y233" s="21">
        <v>1</v>
      </c>
      <c r="Z233" s="21">
        <v>0</v>
      </c>
      <c r="AA233" s="21">
        <v>1</v>
      </c>
      <c r="AB233" s="21">
        <v>64.97</v>
      </c>
    </row>
    <row r="234" spans="6:28" ht="10.199999999999999" x14ac:dyDescent="0.2">
      <c r="F234" s="21">
        <v>1.1200000000000001</v>
      </c>
      <c r="G234" s="21">
        <v>6334.0318694975103</v>
      </c>
      <c r="H234" s="21">
        <v>26993</v>
      </c>
      <c r="I234" s="21">
        <v>31981</v>
      </c>
      <c r="J234" s="21">
        <v>3532657</v>
      </c>
      <c r="K234" s="21">
        <v>4549784</v>
      </c>
      <c r="L234" s="21">
        <v>539</v>
      </c>
      <c r="M234" s="21">
        <v>23531</v>
      </c>
      <c r="N234" s="21">
        <v>4</v>
      </c>
      <c r="O234" s="21">
        <v>78</v>
      </c>
      <c r="P234" s="21">
        <v>0</v>
      </c>
      <c r="Q234" s="21">
        <v>0</v>
      </c>
      <c r="R234" s="21">
        <v>0</v>
      </c>
      <c r="S234" s="21">
        <v>1</v>
      </c>
      <c r="T234" s="21">
        <v>1</v>
      </c>
      <c r="U234" s="21">
        <v>0</v>
      </c>
      <c r="V234" s="21">
        <v>1</v>
      </c>
      <c r="W234" s="21">
        <v>0</v>
      </c>
      <c r="X234" s="21">
        <v>1</v>
      </c>
      <c r="Y234" s="21">
        <v>0</v>
      </c>
      <c r="Z234" s="21">
        <v>0</v>
      </c>
      <c r="AA234" s="21">
        <v>1</v>
      </c>
      <c r="AB234" s="21">
        <v>166.67</v>
      </c>
    </row>
    <row r="235" spans="6:28" ht="10.199999999999999" x14ac:dyDescent="0.2">
      <c r="F235" s="21">
        <v>1.04</v>
      </c>
      <c r="G235" s="21">
        <v>5483.2853374427696</v>
      </c>
      <c r="H235" s="21">
        <v>30124</v>
      </c>
      <c r="I235" s="21">
        <v>31981</v>
      </c>
      <c r="J235" s="21">
        <v>5787293</v>
      </c>
      <c r="K235" s="21">
        <v>4549784</v>
      </c>
      <c r="L235" s="21">
        <v>400</v>
      </c>
      <c r="M235" s="21">
        <v>37715</v>
      </c>
      <c r="N235" s="21">
        <v>9</v>
      </c>
      <c r="O235" s="21">
        <v>79</v>
      </c>
      <c r="P235" s="21">
        <v>0</v>
      </c>
      <c r="Q235" s="21">
        <v>0</v>
      </c>
      <c r="R235" s="21">
        <v>0</v>
      </c>
      <c r="S235" s="21">
        <v>1</v>
      </c>
      <c r="T235" s="21">
        <v>1</v>
      </c>
      <c r="U235" s="21">
        <v>0</v>
      </c>
      <c r="V235" s="21">
        <v>1</v>
      </c>
      <c r="W235" s="21">
        <v>0</v>
      </c>
      <c r="X235" s="21">
        <v>0</v>
      </c>
      <c r="Y235" s="21">
        <v>1</v>
      </c>
      <c r="Z235" s="21">
        <v>0</v>
      </c>
      <c r="AA235" s="21">
        <v>1</v>
      </c>
      <c r="AB235" s="21">
        <v>132.79</v>
      </c>
    </row>
    <row r="236" spans="6:28" ht="10.199999999999999" x14ac:dyDescent="0.2">
      <c r="F236" s="21">
        <v>1.0900000000000001</v>
      </c>
      <c r="G236" s="21">
        <v>5560.7344028745101</v>
      </c>
      <c r="H236" s="21">
        <v>29260</v>
      </c>
      <c r="I236" s="21">
        <v>31981</v>
      </c>
      <c r="J236" s="21">
        <v>7830332</v>
      </c>
      <c r="K236" s="21">
        <v>4549784</v>
      </c>
      <c r="L236" s="21">
        <v>591</v>
      </c>
      <c r="M236" s="21">
        <v>27713</v>
      </c>
      <c r="N236" s="21">
        <v>14</v>
      </c>
      <c r="O236" s="21">
        <v>78</v>
      </c>
      <c r="P236" s="21">
        <v>0</v>
      </c>
      <c r="Q236" s="21">
        <v>0</v>
      </c>
      <c r="R236" s="21">
        <v>0</v>
      </c>
      <c r="S236" s="21">
        <v>1</v>
      </c>
      <c r="T236" s="21">
        <v>1</v>
      </c>
      <c r="U236" s="21">
        <v>0</v>
      </c>
      <c r="V236" s="21">
        <v>1</v>
      </c>
      <c r="W236" s="21">
        <v>0</v>
      </c>
      <c r="X236" s="21">
        <v>1</v>
      </c>
      <c r="Y236" s="21">
        <v>0</v>
      </c>
      <c r="Z236" s="21">
        <v>0</v>
      </c>
      <c r="AA236" s="21">
        <v>1</v>
      </c>
      <c r="AB236" s="21">
        <v>145.61000000000001</v>
      </c>
    </row>
    <row r="237" spans="6:28" ht="10.199999999999999" x14ac:dyDescent="0.2">
      <c r="F237" s="21">
        <v>1.07</v>
      </c>
      <c r="G237" s="21">
        <v>3289.8583915122299</v>
      </c>
      <c r="H237" s="21">
        <v>24502</v>
      </c>
      <c r="I237" s="21">
        <v>31981</v>
      </c>
      <c r="J237" s="21">
        <v>125722</v>
      </c>
      <c r="K237" s="21">
        <v>4549784</v>
      </c>
      <c r="L237" s="21">
        <v>310</v>
      </c>
      <c r="M237" s="21">
        <v>6583</v>
      </c>
      <c r="N237" s="21">
        <v>19</v>
      </c>
      <c r="O237" s="21">
        <v>79</v>
      </c>
      <c r="P237" s="21">
        <v>0</v>
      </c>
      <c r="Q237" s="21">
        <v>0</v>
      </c>
      <c r="R237" s="21">
        <v>0</v>
      </c>
      <c r="S237" s="21">
        <v>1</v>
      </c>
      <c r="T237" s="21">
        <v>1</v>
      </c>
      <c r="U237" s="21">
        <v>0</v>
      </c>
      <c r="V237" s="21">
        <v>1</v>
      </c>
      <c r="W237" s="21">
        <v>0</v>
      </c>
      <c r="X237" s="21">
        <v>0</v>
      </c>
      <c r="Y237" s="21">
        <v>1</v>
      </c>
      <c r="Z237" s="21">
        <v>0</v>
      </c>
      <c r="AA237" s="21">
        <v>1</v>
      </c>
      <c r="AB237" s="21">
        <v>100.95</v>
      </c>
    </row>
    <row r="238" spans="6:28" ht="10.199999999999999" x14ac:dyDescent="0.2">
      <c r="F238" s="21">
        <v>1.07</v>
      </c>
      <c r="G238" s="21">
        <v>3289.8583915122299</v>
      </c>
      <c r="H238" s="21">
        <v>24502</v>
      </c>
      <c r="I238" s="21">
        <v>31981</v>
      </c>
      <c r="J238" s="21">
        <v>125722</v>
      </c>
      <c r="K238" s="21">
        <v>4549784</v>
      </c>
      <c r="L238" s="21">
        <v>310</v>
      </c>
      <c r="M238" s="21">
        <v>6583</v>
      </c>
      <c r="N238" s="21">
        <v>19</v>
      </c>
      <c r="O238" s="21">
        <v>78</v>
      </c>
      <c r="P238" s="21">
        <v>0</v>
      </c>
      <c r="Q238" s="21">
        <v>0</v>
      </c>
      <c r="R238" s="21">
        <v>0</v>
      </c>
      <c r="S238" s="21">
        <v>1</v>
      </c>
      <c r="T238" s="21">
        <v>1</v>
      </c>
      <c r="U238" s="21">
        <v>0</v>
      </c>
      <c r="V238" s="21">
        <v>1</v>
      </c>
      <c r="W238" s="21">
        <v>0</v>
      </c>
      <c r="X238" s="21">
        <v>1</v>
      </c>
      <c r="Y238" s="21">
        <v>0</v>
      </c>
      <c r="Z238" s="21">
        <v>0</v>
      </c>
      <c r="AA238" s="21">
        <v>1</v>
      </c>
      <c r="AB238" s="21">
        <v>100.95</v>
      </c>
    </row>
    <row r="239" spans="6:28" ht="10.199999999999999" x14ac:dyDescent="0.2">
      <c r="F239" s="21">
        <v>1.1599999999999999</v>
      </c>
      <c r="G239" s="21">
        <v>6460.8405809206397</v>
      </c>
      <c r="H239" s="21">
        <v>28637</v>
      </c>
      <c r="I239" s="21">
        <v>31981</v>
      </c>
      <c r="J239" s="21">
        <v>3036732</v>
      </c>
      <c r="K239" s="21">
        <v>4549784</v>
      </c>
      <c r="L239" s="21">
        <v>1185</v>
      </c>
      <c r="M239" s="21">
        <v>14398</v>
      </c>
      <c r="N239" s="21">
        <v>21</v>
      </c>
      <c r="O239" s="21">
        <v>79</v>
      </c>
      <c r="P239" s="21">
        <v>0</v>
      </c>
      <c r="Q239" s="21">
        <v>0</v>
      </c>
      <c r="R239" s="21">
        <v>0</v>
      </c>
      <c r="S239" s="21">
        <v>1</v>
      </c>
      <c r="T239" s="21">
        <v>1</v>
      </c>
      <c r="U239" s="21">
        <v>0</v>
      </c>
      <c r="V239" s="21">
        <v>1</v>
      </c>
      <c r="W239" s="21">
        <v>0</v>
      </c>
      <c r="X239" s="21">
        <v>0</v>
      </c>
      <c r="Y239" s="21">
        <v>1</v>
      </c>
      <c r="Z239" s="21">
        <v>0</v>
      </c>
      <c r="AA239" s="21">
        <v>1</v>
      </c>
      <c r="AB239" s="21">
        <v>256.86</v>
      </c>
    </row>
    <row r="240" spans="6:28" ht="10.199999999999999" x14ac:dyDescent="0.2">
      <c r="F240" s="21">
        <v>1.33</v>
      </c>
      <c r="G240" s="21">
        <v>7046.9847127394796</v>
      </c>
      <c r="H240" s="21">
        <v>29055</v>
      </c>
      <c r="I240" s="21">
        <v>31981</v>
      </c>
      <c r="J240" s="21">
        <v>1862106</v>
      </c>
      <c r="K240" s="21">
        <v>4549784</v>
      </c>
      <c r="L240" s="21">
        <v>1470</v>
      </c>
      <c r="M240" s="21">
        <v>12410</v>
      </c>
      <c r="N240" s="21">
        <v>22</v>
      </c>
      <c r="O240" s="21">
        <v>79</v>
      </c>
      <c r="P240" s="21">
        <v>0</v>
      </c>
      <c r="Q240" s="21">
        <v>0</v>
      </c>
      <c r="R240" s="21">
        <v>0</v>
      </c>
      <c r="S240" s="21">
        <v>1</v>
      </c>
      <c r="T240" s="21">
        <v>1</v>
      </c>
      <c r="U240" s="21">
        <v>0</v>
      </c>
      <c r="V240" s="21">
        <v>1</v>
      </c>
      <c r="W240" s="21">
        <v>0</v>
      </c>
      <c r="X240" s="21">
        <v>0</v>
      </c>
      <c r="Y240" s="21">
        <v>1</v>
      </c>
      <c r="Z240" s="21">
        <v>0</v>
      </c>
      <c r="AA240" s="21">
        <v>1</v>
      </c>
      <c r="AB240" s="21">
        <v>240.48</v>
      </c>
    </row>
    <row r="241" spans="6:28" ht="10.199999999999999" x14ac:dyDescent="0.2">
      <c r="F241" s="21">
        <v>1.08</v>
      </c>
      <c r="G241" s="21">
        <v>8369.8764713102792</v>
      </c>
      <c r="H241" s="21">
        <v>26506</v>
      </c>
      <c r="I241" s="21">
        <v>31981</v>
      </c>
      <c r="J241" s="21">
        <v>4459144</v>
      </c>
      <c r="K241" s="21">
        <v>4549784</v>
      </c>
      <c r="L241" s="21">
        <v>391</v>
      </c>
      <c r="M241" s="21">
        <v>7833</v>
      </c>
      <c r="N241" s="21">
        <v>23</v>
      </c>
      <c r="O241" s="21">
        <v>78</v>
      </c>
      <c r="P241" s="21">
        <v>0</v>
      </c>
      <c r="Q241" s="21">
        <v>0</v>
      </c>
      <c r="R241" s="21">
        <v>0</v>
      </c>
      <c r="S241" s="21">
        <v>1</v>
      </c>
      <c r="T241" s="21">
        <v>1</v>
      </c>
      <c r="U241" s="21">
        <v>0</v>
      </c>
      <c r="V241" s="21">
        <v>1</v>
      </c>
      <c r="W241" s="21">
        <v>0</v>
      </c>
      <c r="X241" s="21">
        <v>1</v>
      </c>
      <c r="Y241" s="21">
        <v>0</v>
      </c>
      <c r="Z241" s="21">
        <v>1</v>
      </c>
      <c r="AA241" s="21">
        <v>0</v>
      </c>
      <c r="AB241" s="21">
        <v>205.96</v>
      </c>
    </row>
    <row r="242" spans="6:28" ht="10.199999999999999" x14ac:dyDescent="0.2">
      <c r="F242" s="21">
        <v>1.31</v>
      </c>
      <c r="G242" s="21">
        <v>5433.1744806381403</v>
      </c>
      <c r="H242" s="21">
        <v>26752</v>
      </c>
      <c r="I242" s="21">
        <v>31981</v>
      </c>
      <c r="J242" s="21">
        <v>1440377</v>
      </c>
      <c r="K242" s="21">
        <v>4549784</v>
      </c>
      <c r="L242" s="21">
        <v>896</v>
      </c>
      <c r="M242" s="21">
        <v>5935</v>
      </c>
      <c r="N242" s="21">
        <v>25</v>
      </c>
      <c r="O242" s="21">
        <v>78</v>
      </c>
      <c r="P242" s="21">
        <v>0</v>
      </c>
      <c r="Q242" s="21">
        <v>0</v>
      </c>
      <c r="R242" s="21">
        <v>0</v>
      </c>
      <c r="S242" s="21">
        <v>1</v>
      </c>
      <c r="T242" s="21">
        <v>0</v>
      </c>
      <c r="U242" s="21">
        <v>1</v>
      </c>
      <c r="V242" s="21">
        <v>1</v>
      </c>
      <c r="W242" s="21">
        <v>0</v>
      </c>
      <c r="X242" s="21">
        <v>1</v>
      </c>
      <c r="Y242" s="21">
        <v>0</v>
      </c>
      <c r="Z242" s="21">
        <v>0</v>
      </c>
      <c r="AA242" s="21">
        <v>1</v>
      </c>
      <c r="AB242" s="21">
        <v>127.67</v>
      </c>
    </row>
    <row r="243" spans="6:28" ht="10.199999999999999" x14ac:dyDescent="0.2">
      <c r="F243" s="21">
        <v>1.04</v>
      </c>
      <c r="G243" s="21">
        <v>5796.3753862235399</v>
      </c>
      <c r="H243" s="21">
        <v>30268</v>
      </c>
      <c r="I243" s="21">
        <v>31981</v>
      </c>
      <c r="J243" s="21">
        <v>1106780</v>
      </c>
      <c r="K243" s="21">
        <v>4549784</v>
      </c>
      <c r="L243" s="21">
        <v>315</v>
      </c>
      <c r="M243" s="21">
        <v>7688</v>
      </c>
      <c r="N243" s="21">
        <v>29</v>
      </c>
      <c r="O243" s="21">
        <v>78</v>
      </c>
      <c r="P243" s="21">
        <v>0</v>
      </c>
      <c r="Q243" s="21">
        <v>0</v>
      </c>
      <c r="R243" s="21">
        <v>0</v>
      </c>
      <c r="S243" s="21">
        <v>1</v>
      </c>
      <c r="T243" s="21">
        <v>1</v>
      </c>
      <c r="U243" s="21">
        <v>0</v>
      </c>
      <c r="V243" s="21">
        <v>1</v>
      </c>
      <c r="W243" s="21">
        <v>0</v>
      </c>
      <c r="X243" s="21">
        <v>1</v>
      </c>
      <c r="Y243" s="21">
        <v>0</v>
      </c>
      <c r="Z243" s="21">
        <v>0</v>
      </c>
      <c r="AA243" s="21">
        <v>1</v>
      </c>
      <c r="AB243" s="21">
        <v>117.35</v>
      </c>
    </row>
    <row r="244" spans="6:28" ht="10.199999999999999" x14ac:dyDescent="0.2">
      <c r="F244" s="21">
        <v>1.19</v>
      </c>
      <c r="G244" s="21">
        <v>7968.6275688566602</v>
      </c>
      <c r="H244" s="21">
        <v>28739</v>
      </c>
      <c r="I244" s="21">
        <v>31981</v>
      </c>
      <c r="J244" s="21">
        <v>2761118</v>
      </c>
      <c r="K244" s="21">
        <v>4549784</v>
      </c>
      <c r="L244" s="21">
        <v>916</v>
      </c>
      <c r="M244" s="21">
        <v>8215</v>
      </c>
      <c r="N244" s="21">
        <v>43</v>
      </c>
      <c r="O244" s="21">
        <v>79</v>
      </c>
      <c r="P244" s="21">
        <v>0</v>
      </c>
      <c r="Q244" s="21">
        <v>0</v>
      </c>
      <c r="R244" s="21">
        <v>0</v>
      </c>
      <c r="S244" s="21">
        <v>1</v>
      </c>
      <c r="T244" s="21">
        <v>1</v>
      </c>
      <c r="U244" s="21">
        <v>0</v>
      </c>
      <c r="V244" s="21">
        <v>1</v>
      </c>
      <c r="W244" s="21">
        <v>0</v>
      </c>
      <c r="X244" s="21">
        <v>0</v>
      </c>
      <c r="Y244" s="21">
        <v>1</v>
      </c>
      <c r="Z244" s="21">
        <v>1</v>
      </c>
      <c r="AA244" s="21">
        <v>0</v>
      </c>
      <c r="AB244" s="21">
        <v>235.1</v>
      </c>
    </row>
    <row r="245" spans="6:28" ht="10.199999999999999" x14ac:dyDescent="0.2">
      <c r="F245" s="21">
        <v>1.46</v>
      </c>
      <c r="G245" s="21">
        <v>2946.2264192006901</v>
      </c>
      <c r="H245" s="21">
        <v>22038</v>
      </c>
      <c r="I245" s="21">
        <v>31981</v>
      </c>
      <c r="J245" s="21">
        <v>1308499</v>
      </c>
      <c r="K245" s="21">
        <v>4549784</v>
      </c>
      <c r="L245" s="21">
        <v>956</v>
      </c>
      <c r="M245" s="21">
        <v>6208</v>
      </c>
      <c r="N245" s="21">
        <v>45</v>
      </c>
      <c r="O245" s="21">
        <v>78</v>
      </c>
      <c r="P245" s="21">
        <v>0</v>
      </c>
      <c r="Q245" s="21">
        <v>0</v>
      </c>
      <c r="R245" s="21">
        <v>0</v>
      </c>
      <c r="S245" s="21">
        <v>1</v>
      </c>
      <c r="T245" s="21">
        <v>1</v>
      </c>
      <c r="U245" s="21">
        <v>0</v>
      </c>
      <c r="V245" s="21">
        <v>1</v>
      </c>
      <c r="W245" s="21">
        <v>0</v>
      </c>
      <c r="X245" s="21">
        <v>1</v>
      </c>
      <c r="Y245" s="21">
        <v>0</v>
      </c>
      <c r="Z245" s="21">
        <v>0</v>
      </c>
      <c r="AA245" s="21">
        <v>1</v>
      </c>
      <c r="AB245" s="21">
        <v>164.3</v>
      </c>
    </row>
    <row r="246" spans="6:28" ht="10.199999999999999" x14ac:dyDescent="0.2">
      <c r="F246" s="21">
        <v>1.57</v>
      </c>
      <c r="G246" s="21">
        <v>3329.8101877982799</v>
      </c>
      <c r="H246" s="21">
        <v>23903</v>
      </c>
      <c r="I246" s="21">
        <v>31981</v>
      </c>
      <c r="J246" s="21">
        <v>2673620</v>
      </c>
      <c r="K246" s="21">
        <v>4549784</v>
      </c>
      <c r="L246" s="21">
        <v>2259</v>
      </c>
      <c r="M246" s="21">
        <v>6724</v>
      </c>
      <c r="N246" s="21">
        <v>66</v>
      </c>
      <c r="O246" s="21">
        <v>79</v>
      </c>
      <c r="P246" s="21">
        <v>0</v>
      </c>
      <c r="Q246" s="21">
        <v>0</v>
      </c>
      <c r="R246" s="21">
        <v>0</v>
      </c>
      <c r="S246" s="21">
        <v>1</v>
      </c>
      <c r="T246" s="21">
        <v>1</v>
      </c>
      <c r="U246" s="21">
        <v>0</v>
      </c>
      <c r="V246" s="21">
        <v>1</v>
      </c>
      <c r="W246" s="21">
        <v>0</v>
      </c>
      <c r="X246" s="21">
        <v>0</v>
      </c>
      <c r="Y246" s="21">
        <v>1</v>
      </c>
      <c r="Z246" s="21">
        <v>0</v>
      </c>
      <c r="AA246" s="21">
        <v>1</v>
      </c>
      <c r="AB246" s="21">
        <v>273.83</v>
      </c>
    </row>
    <row r="247" spans="6:28" ht="10.199999999999999" x14ac:dyDescent="0.2">
      <c r="F247" s="21">
        <v>1.37</v>
      </c>
      <c r="G247" s="21">
        <v>6865.7671687801803</v>
      </c>
      <c r="H247" s="21">
        <v>38813</v>
      </c>
      <c r="I247" s="21">
        <v>31981</v>
      </c>
      <c r="J247" s="21">
        <v>1653017</v>
      </c>
      <c r="K247" s="21">
        <v>4549784</v>
      </c>
      <c r="L247" s="21">
        <v>2428</v>
      </c>
      <c r="M247" s="21">
        <v>17938</v>
      </c>
      <c r="N247" s="21">
        <v>67</v>
      </c>
      <c r="O247" s="21">
        <v>78</v>
      </c>
      <c r="P247" s="21">
        <v>0</v>
      </c>
      <c r="Q247" s="21">
        <v>0</v>
      </c>
      <c r="R247" s="21">
        <v>0</v>
      </c>
      <c r="S247" s="21">
        <v>1</v>
      </c>
      <c r="T247" s="21">
        <v>1</v>
      </c>
      <c r="U247" s="21">
        <v>0</v>
      </c>
      <c r="V247" s="21">
        <v>1</v>
      </c>
      <c r="W247" s="21">
        <v>0</v>
      </c>
      <c r="X247" s="21">
        <v>1</v>
      </c>
      <c r="Y247" s="21">
        <v>0</v>
      </c>
      <c r="Z247" s="21">
        <v>0</v>
      </c>
      <c r="AA247" s="21">
        <v>1</v>
      </c>
      <c r="AB247" s="21">
        <v>347.82</v>
      </c>
    </row>
    <row r="248" spans="6:28" ht="10.199999999999999" x14ac:dyDescent="0.2">
      <c r="F248" s="21">
        <v>1.55</v>
      </c>
      <c r="G248" s="21">
        <v>4358.5103280736503</v>
      </c>
      <c r="H248" s="21">
        <v>30916</v>
      </c>
      <c r="I248" s="21">
        <v>31981</v>
      </c>
      <c r="J248" s="21">
        <v>2230831</v>
      </c>
      <c r="K248" s="21">
        <v>4549784</v>
      </c>
      <c r="L248" s="21">
        <v>2317</v>
      </c>
      <c r="M248" s="21">
        <v>7614</v>
      </c>
      <c r="N248" s="21">
        <v>70</v>
      </c>
      <c r="O248" s="21">
        <v>79</v>
      </c>
      <c r="P248" s="21">
        <v>0</v>
      </c>
      <c r="Q248" s="21">
        <v>0</v>
      </c>
      <c r="R248" s="21">
        <v>0</v>
      </c>
      <c r="S248" s="21">
        <v>1</v>
      </c>
      <c r="T248" s="21">
        <v>1</v>
      </c>
      <c r="U248" s="21">
        <v>0</v>
      </c>
      <c r="V248" s="21">
        <v>1</v>
      </c>
      <c r="W248" s="21">
        <v>0</v>
      </c>
      <c r="X248" s="21">
        <v>0</v>
      </c>
      <c r="Y248" s="21">
        <v>1</v>
      </c>
      <c r="Z248" s="21">
        <v>0</v>
      </c>
      <c r="AA248" s="21">
        <v>1</v>
      </c>
      <c r="AB248" s="21">
        <v>281.06</v>
      </c>
    </row>
    <row r="249" spans="6:28" ht="10.199999999999999" x14ac:dyDescent="0.2">
      <c r="F249" s="21">
        <v>1.1399999999999999</v>
      </c>
      <c r="G249" s="21">
        <v>8117.1221947995</v>
      </c>
      <c r="H249" s="21">
        <v>25824</v>
      </c>
      <c r="I249" s="21">
        <v>31981</v>
      </c>
      <c r="J249" s="21">
        <v>2549844</v>
      </c>
      <c r="K249" s="21">
        <v>4549784</v>
      </c>
      <c r="L249" s="21">
        <v>699</v>
      </c>
      <c r="M249" s="21">
        <v>4957</v>
      </c>
      <c r="N249" s="21">
        <v>72</v>
      </c>
      <c r="O249" s="21">
        <v>79</v>
      </c>
      <c r="P249" s="21">
        <v>0</v>
      </c>
      <c r="Q249" s="21">
        <v>0</v>
      </c>
      <c r="R249" s="21">
        <v>0</v>
      </c>
      <c r="S249" s="21">
        <v>1</v>
      </c>
      <c r="T249" s="21">
        <v>1</v>
      </c>
      <c r="U249" s="21">
        <v>0</v>
      </c>
      <c r="V249" s="21">
        <v>1</v>
      </c>
      <c r="W249" s="21">
        <v>0</v>
      </c>
      <c r="X249" s="21">
        <v>0</v>
      </c>
      <c r="Y249" s="21">
        <v>1</v>
      </c>
      <c r="Z249" s="21">
        <v>0</v>
      </c>
      <c r="AA249" s="21">
        <v>1</v>
      </c>
      <c r="AB249" s="21">
        <v>258.37</v>
      </c>
    </row>
    <row r="250" spans="6:28" ht="10.199999999999999" x14ac:dyDescent="0.2">
      <c r="F250" s="21">
        <v>1.32</v>
      </c>
      <c r="G250" s="21">
        <v>4771.6627582701103</v>
      </c>
      <c r="H250" s="21">
        <v>30124</v>
      </c>
      <c r="I250" s="21">
        <v>37375</v>
      </c>
      <c r="J250" s="21">
        <v>5787293</v>
      </c>
      <c r="K250" s="21">
        <v>991717</v>
      </c>
      <c r="L250" s="21">
        <v>1193</v>
      </c>
      <c r="M250" s="21">
        <v>8170</v>
      </c>
      <c r="N250" s="21">
        <v>9</v>
      </c>
      <c r="O250" s="21">
        <v>80</v>
      </c>
      <c r="P250" s="21">
        <v>0</v>
      </c>
      <c r="Q250" s="21">
        <v>0</v>
      </c>
      <c r="R250" s="21">
        <v>0</v>
      </c>
      <c r="S250" s="21">
        <v>1</v>
      </c>
      <c r="T250" s="21">
        <v>0</v>
      </c>
      <c r="U250" s="21">
        <v>1</v>
      </c>
      <c r="V250" s="21">
        <v>1</v>
      </c>
      <c r="W250" s="21">
        <v>0</v>
      </c>
      <c r="X250" s="21">
        <v>0</v>
      </c>
      <c r="Y250" s="21">
        <v>1</v>
      </c>
      <c r="Z250" s="21">
        <v>0</v>
      </c>
      <c r="AA250" s="21">
        <v>1</v>
      </c>
      <c r="AB250" s="21">
        <v>127.83</v>
      </c>
    </row>
    <row r="251" spans="6:28" ht="10.199999999999999" x14ac:dyDescent="0.2">
      <c r="F251" s="21">
        <v>1.08</v>
      </c>
      <c r="G251" s="21">
        <v>2216.6950844970002</v>
      </c>
      <c r="H251" s="21">
        <v>32991</v>
      </c>
      <c r="I251" s="21">
        <v>37375</v>
      </c>
      <c r="J251" s="21">
        <v>8621121</v>
      </c>
      <c r="K251" s="21">
        <v>991717</v>
      </c>
      <c r="L251" s="21">
        <v>1030</v>
      </c>
      <c r="M251" s="21">
        <v>34324</v>
      </c>
      <c r="N251" s="21">
        <v>47</v>
      </c>
      <c r="O251" s="21">
        <v>80</v>
      </c>
      <c r="P251" s="21">
        <v>0</v>
      </c>
      <c r="Q251" s="21">
        <v>0</v>
      </c>
      <c r="R251" s="21">
        <v>0</v>
      </c>
      <c r="S251" s="21">
        <v>1</v>
      </c>
      <c r="T251" s="21">
        <v>0</v>
      </c>
      <c r="U251" s="21">
        <v>1</v>
      </c>
      <c r="V251" s="21">
        <v>1</v>
      </c>
      <c r="W251" s="21">
        <v>0</v>
      </c>
      <c r="X251" s="21">
        <v>1</v>
      </c>
      <c r="Y251" s="21">
        <v>0</v>
      </c>
      <c r="Z251" s="21">
        <v>0</v>
      </c>
      <c r="AA251" s="21">
        <v>1</v>
      </c>
      <c r="AB251" s="21">
        <v>129.63</v>
      </c>
    </row>
    <row r="252" spans="6:28" ht="10.199999999999999" x14ac:dyDescent="0.2">
      <c r="F252" s="21">
        <v>1.04</v>
      </c>
      <c r="G252" s="21">
        <v>5006.4478473075696</v>
      </c>
      <c r="H252" s="21">
        <v>32991</v>
      </c>
      <c r="I252" s="21">
        <v>26553</v>
      </c>
      <c r="J252" s="21">
        <v>8621121</v>
      </c>
      <c r="K252" s="21">
        <v>936107</v>
      </c>
      <c r="L252" s="21">
        <v>287</v>
      </c>
      <c r="M252" s="21">
        <v>4472</v>
      </c>
      <c r="N252" s="21">
        <v>47</v>
      </c>
      <c r="O252" s="21">
        <v>61</v>
      </c>
      <c r="P252" s="21">
        <v>0</v>
      </c>
      <c r="Q252" s="21">
        <v>0</v>
      </c>
      <c r="R252" s="21">
        <v>0</v>
      </c>
      <c r="S252" s="21">
        <v>1</v>
      </c>
      <c r="T252" s="21">
        <v>1</v>
      </c>
      <c r="U252" s="21">
        <v>0</v>
      </c>
      <c r="V252" s="21">
        <v>1</v>
      </c>
      <c r="W252" s="21">
        <v>0</v>
      </c>
      <c r="X252" s="21">
        <v>1</v>
      </c>
      <c r="Y252" s="21">
        <v>0</v>
      </c>
      <c r="Z252" s="21">
        <v>0</v>
      </c>
      <c r="AA252" s="21">
        <v>1</v>
      </c>
      <c r="AB252" s="21">
        <v>218.54</v>
      </c>
    </row>
    <row r="253" spans="6:28" ht="10.199999999999999" x14ac:dyDescent="0.2">
      <c r="F253" s="21">
        <v>1.26</v>
      </c>
      <c r="G253" s="21">
        <v>4876.6844705170397</v>
      </c>
      <c r="H253" s="21">
        <v>23903</v>
      </c>
      <c r="I253" s="21">
        <v>26409</v>
      </c>
      <c r="J253" s="21">
        <v>2673620</v>
      </c>
      <c r="K253" s="21">
        <v>249561</v>
      </c>
      <c r="L253" s="21">
        <v>933</v>
      </c>
      <c r="M253" s="21">
        <v>6302</v>
      </c>
      <c r="N253" s="21">
        <v>66</v>
      </c>
      <c r="O253" s="21">
        <v>57</v>
      </c>
      <c r="P253" s="21">
        <v>0</v>
      </c>
      <c r="Q253" s="21">
        <v>0</v>
      </c>
      <c r="R253" s="21">
        <v>0</v>
      </c>
      <c r="S253" s="21">
        <v>1</v>
      </c>
      <c r="T253" s="21">
        <v>1</v>
      </c>
      <c r="U253" s="21">
        <v>0</v>
      </c>
      <c r="V253" s="21">
        <v>0</v>
      </c>
      <c r="W253" s="21">
        <v>1</v>
      </c>
      <c r="X253" s="21">
        <v>0</v>
      </c>
      <c r="Y253" s="21">
        <v>1</v>
      </c>
      <c r="Z253" s="21">
        <v>0</v>
      </c>
      <c r="AA253" s="21">
        <v>1</v>
      </c>
      <c r="AB253" s="21">
        <v>96.58</v>
      </c>
    </row>
    <row r="254" spans="6:28" ht="10.199999999999999" x14ac:dyDescent="0.2">
      <c r="F254" s="21">
        <v>1.1200000000000001</v>
      </c>
      <c r="G254" s="21">
        <v>6583.7194344572899</v>
      </c>
      <c r="H254" s="21">
        <v>28637</v>
      </c>
      <c r="I254" s="21">
        <v>32991</v>
      </c>
      <c r="J254" s="21">
        <v>3036732</v>
      </c>
      <c r="K254" s="21">
        <v>8621121</v>
      </c>
      <c r="L254" s="21">
        <v>1389</v>
      </c>
      <c r="M254" s="21">
        <v>24082</v>
      </c>
      <c r="N254" s="21">
        <v>21</v>
      </c>
      <c r="O254" s="21">
        <v>48</v>
      </c>
      <c r="P254" s="21">
        <v>0</v>
      </c>
      <c r="Q254" s="21">
        <v>0</v>
      </c>
      <c r="R254" s="21">
        <v>0</v>
      </c>
      <c r="S254" s="21">
        <v>1</v>
      </c>
      <c r="T254" s="21">
        <v>1</v>
      </c>
      <c r="U254" s="21">
        <v>0</v>
      </c>
      <c r="V254" s="21">
        <v>1</v>
      </c>
      <c r="W254" s="21">
        <v>0</v>
      </c>
      <c r="X254" s="21">
        <v>1</v>
      </c>
      <c r="Y254" s="21">
        <v>0</v>
      </c>
      <c r="Z254" s="21">
        <v>0</v>
      </c>
      <c r="AA254" s="21">
        <v>1</v>
      </c>
      <c r="AB254" s="21">
        <v>304.18</v>
      </c>
    </row>
    <row r="255" spans="6:28" ht="10.199999999999999" x14ac:dyDescent="0.2">
      <c r="F255" s="21">
        <v>1.08</v>
      </c>
      <c r="G255" s="21">
        <v>4128.5995286596399</v>
      </c>
      <c r="H255" s="21">
        <v>29055</v>
      </c>
      <c r="I255" s="21">
        <v>25824</v>
      </c>
      <c r="J255" s="21">
        <v>1862106</v>
      </c>
      <c r="K255" s="21">
        <v>2549844</v>
      </c>
      <c r="L255" s="21">
        <v>785</v>
      </c>
      <c r="M255" s="21">
        <v>4186</v>
      </c>
      <c r="N255" s="21">
        <v>22</v>
      </c>
      <c r="O255" s="21">
        <v>72</v>
      </c>
      <c r="P255" s="21">
        <v>0</v>
      </c>
      <c r="Q255" s="21">
        <v>0</v>
      </c>
      <c r="R255" s="21">
        <v>0</v>
      </c>
      <c r="S255" s="21">
        <v>1</v>
      </c>
      <c r="T255" s="21">
        <v>1</v>
      </c>
      <c r="U255" s="21">
        <v>0</v>
      </c>
      <c r="V255" s="21">
        <v>1</v>
      </c>
      <c r="W255" s="21">
        <v>0</v>
      </c>
      <c r="X255" s="21">
        <v>0</v>
      </c>
      <c r="Y255" s="21">
        <v>1</v>
      </c>
      <c r="Z255" s="21">
        <v>0</v>
      </c>
      <c r="AA255" s="21">
        <v>1</v>
      </c>
      <c r="AB255" s="21">
        <v>207.17</v>
      </c>
    </row>
    <row r="256" spans="6:28" ht="10.199999999999999" x14ac:dyDescent="0.2">
      <c r="F256" s="21">
        <v>1</v>
      </c>
      <c r="G256" s="21">
        <v>3702.1826374563402</v>
      </c>
      <c r="H256" s="21">
        <v>29260</v>
      </c>
      <c r="I256" s="21">
        <v>25475</v>
      </c>
      <c r="J256" s="21">
        <v>7830332</v>
      </c>
      <c r="K256" s="21">
        <v>1489247</v>
      </c>
      <c r="L256" s="21">
        <v>167</v>
      </c>
      <c r="M256" s="21">
        <v>9355</v>
      </c>
      <c r="N256" s="21">
        <v>14</v>
      </c>
      <c r="O256" s="21">
        <v>32</v>
      </c>
      <c r="P256" s="21">
        <v>1</v>
      </c>
      <c r="Q256" s="21">
        <v>0</v>
      </c>
      <c r="R256" s="21">
        <v>0</v>
      </c>
      <c r="S256" s="21">
        <v>0</v>
      </c>
      <c r="T256" s="21">
        <v>1</v>
      </c>
      <c r="U256" s="21">
        <v>0</v>
      </c>
      <c r="V256" s="21">
        <v>0</v>
      </c>
      <c r="W256" s="21">
        <v>1</v>
      </c>
      <c r="X256" s="21">
        <v>0</v>
      </c>
      <c r="Y256" s="21">
        <v>1</v>
      </c>
      <c r="Z256" s="21">
        <v>0</v>
      </c>
      <c r="AA256" s="21">
        <v>1</v>
      </c>
      <c r="AB256" s="21">
        <v>62.63</v>
      </c>
    </row>
    <row r="257" spans="6:28" ht="10.199999999999999" x14ac:dyDescent="0.2">
      <c r="F257" s="21">
        <v>1.02</v>
      </c>
      <c r="G257" s="21">
        <v>3585.8600460483399</v>
      </c>
      <c r="H257" s="21">
        <v>21125</v>
      </c>
      <c r="I257" s="21">
        <v>32991</v>
      </c>
      <c r="J257" s="21">
        <v>1536012</v>
      </c>
      <c r="K257" s="21">
        <v>8621121</v>
      </c>
      <c r="L257" s="21">
        <v>291</v>
      </c>
      <c r="M257" s="21">
        <v>6295</v>
      </c>
      <c r="N257" s="21">
        <v>49</v>
      </c>
      <c r="O257" s="21">
        <v>46</v>
      </c>
      <c r="P257" s="21">
        <v>0</v>
      </c>
      <c r="Q257" s="21">
        <v>0</v>
      </c>
      <c r="R257" s="21">
        <v>0</v>
      </c>
      <c r="S257" s="21">
        <v>1</v>
      </c>
      <c r="T257" s="21">
        <v>1</v>
      </c>
      <c r="U257" s="21">
        <v>0</v>
      </c>
      <c r="V257" s="21">
        <v>1</v>
      </c>
      <c r="W257" s="21">
        <v>0</v>
      </c>
      <c r="X257" s="21">
        <v>0</v>
      </c>
      <c r="Y257" s="21">
        <v>1</v>
      </c>
      <c r="Z257" s="21">
        <v>1</v>
      </c>
      <c r="AA257" s="21">
        <v>0</v>
      </c>
      <c r="AB257" s="21">
        <v>150.13</v>
      </c>
    </row>
    <row r="258" spans="6:28" ht="10.199999999999999" x14ac:dyDescent="0.2">
      <c r="F258" s="21">
        <v>1</v>
      </c>
      <c r="G258" s="21">
        <v>5149.7019402101596</v>
      </c>
      <c r="H258" s="21">
        <v>21207</v>
      </c>
      <c r="I258" s="21">
        <v>22360</v>
      </c>
      <c r="J258" s="21">
        <v>2105604</v>
      </c>
      <c r="K258" s="21">
        <v>1421287</v>
      </c>
      <c r="L258" s="21">
        <v>192</v>
      </c>
      <c r="M258" s="21">
        <v>7967</v>
      </c>
      <c r="N258" s="21">
        <v>41</v>
      </c>
      <c r="O258" s="21">
        <v>53</v>
      </c>
      <c r="P258" s="21">
        <v>1</v>
      </c>
      <c r="Q258" s="21">
        <v>0</v>
      </c>
      <c r="R258" s="21">
        <v>0</v>
      </c>
      <c r="S258" s="21">
        <v>0</v>
      </c>
      <c r="T258" s="21">
        <v>0</v>
      </c>
      <c r="U258" s="21">
        <v>1</v>
      </c>
      <c r="V258" s="21">
        <v>1</v>
      </c>
      <c r="W258" s="21">
        <v>0</v>
      </c>
      <c r="X258" s="21">
        <v>0</v>
      </c>
      <c r="Y258" s="21">
        <v>1</v>
      </c>
      <c r="Z258" s="21">
        <v>0</v>
      </c>
      <c r="AA258" s="21">
        <v>1</v>
      </c>
      <c r="AB258" s="21">
        <v>96.53</v>
      </c>
    </row>
    <row r="259" spans="6:28" ht="10.199999999999999" x14ac:dyDescent="0.2">
      <c r="F259" s="21">
        <v>1.24</v>
      </c>
      <c r="G259" s="21">
        <v>4580.05106740664</v>
      </c>
      <c r="H259" s="21">
        <v>23654</v>
      </c>
      <c r="I259" s="21">
        <v>31981</v>
      </c>
      <c r="J259" s="21">
        <v>2195215</v>
      </c>
      <c r="K259" s="21">
        <v>4549784</v>
      </c>
      <c r="L259" s="21">
        <v>815</v>
      </c>
      <c r="M259" s="21">
        <v>8413</v>
      </c>
      <c r="N259" s="21">
        <v>75</v>
      </c>
      <c r="O259" s="21">
        <v>79</v>
      </c>
      <c r="P259" s="21">
        <v>0</v>
      </c>
      <c r="Q259" s="21">
        <v>0</v>
      </c>
      <c r="R259" s="21">
        <v>0</v>
      </c>
      <c r="S259" s="21">
        <v>1</v>
      </c>
      <c r="T259" s="21">
        <v>0</v>
      </c>
      <c r="U259" s="21">
        <v>1</v>
      </c>
      <c r="V259" s="21">
        <v>1</v>
      </c>
      <c r="W259" s="21">
        <v>0</v>
      </c>
      <c r="X259" s="21">
        <v>0</v>
      </c>
      <c r="Y259" s="21">
        <v>1</v>
      </c>
      <c r="Z259" s="21">
        <v>0</v>
      </c>
      <c r="AA259" s="21">
        <v>1</v>
      </c>
      <c r="AB259" s="21">
        <v>132.94</v>
      </c>
    </row>
    <row r="260" spans="6:28" ht="10.199999999999999" x14ac:dyDescent="0.2">
      <c r="F260" s="21">
        <v>1.46</v>
      </c>
      <c r="G260" s="21">
        <v>6749.1221067880697</v>
      </c>
      <c r="H260" s="21">
        <v>26993</v>
      </c>
      <c r="I260" s="21">
        <v>21121</v>
      </c>
      <c r="J260" s="21">
        <v>3532657</v>
      </c>
      <c r="K260" s="21">
        <v>1228816</v>
      </c>
      <c r="L260" s="21">
        <v>1588</v>
      </c>
      <c r="M260" s="21">
        <v>4644</v>
      </c>
      <c r="N260" s="21">
        <v>4</v>
      </c>
      <c r="O260" s="21">
        <v>64</v>
      </c>
      <c r="P260" s="21">
        <v>0</v>
      </c>
      <c r="Q260" s="21">
        <v>0</v>
      </c>
      <c r="R260" s="21">
        <v>0</v>
      </c>
      <c r="S260" s="21">
        <v>1</v>
      </c>
      <c r="T260" s="21">
        <v>1</v>
      </c>
      <c r="U260" s="21">
        <v>0</v>
      </c>
      <c r="V260" s="21">
        <v>1</v>
      </c>
      <c r="W260" s="21">
        <v>0</v>
      </c>
      <c r="X260" s="21">
        <v>0</v>
      </c>
      <c r="Y260" s="21">
        <v>1</v>
      </c>
      <c r="Z260" s="21">
        <v>0</v>
      </c>
      <c r="AA260" s="21">
        <v>1</v>
      </c>
      <c r="AB260" s="21">
        <v>179.13</v>
      </c>
    </row>
    <row r="261" spans="6:28" ht="10.199999999999999" x14ac:dyDescent="0.2">
      <c r="F261" s="21">
        <v>1.36</v>
      </c>
      <c r="G261" s="21">
        <v>5679.2450920073397</v>
      </c>
      <c r="H261" s="21">
        <v>27211</v>
      </c>
      <c r="I261" s="21">
        <v>27994</v>
      </c>
      <c r="J261" s="21">
        <v>3770125</v>
      </c>
      <c r="K261" s="21">
        <v>4948339</v>
      </c>
      <c r="L261" s="21">
        <v>1347</v>
      </c>
      <c r="M261" s="21">
        <v>4023</v>
      </c>
      <c r="N261" s="21">
        <v>31</v>
      </c>
      <c r="O261" s="21">
        <v>54</v>
      </c>
      <c r="P261" s="21">
        <v>0</v>
      </c>
      <c r="Q261" s="21">
        <v>0</v>
      </c>
      <c r="R261" s="21">
        <v>0</v>
      </c>
      <c r="S261" s="21">
        <v>1</v>
      </c>
      <c r="T261" s="21">
        <v>1</v>
      </c>
      <c r="U261" s="21">
        <v>0</v>
      </c>
      <c r="V261" s="21">
        <v>1</v>
      </c>
      <c r="W261" s="21">
        <v>0</v>
      </c>
      <c r="X261" s="21">
        <v>0</v>
      </c>
      <c r="Y261" s="21">
        <v>1</v>
      </c>
      <c r="Z261" s="21">
        <v>0</v>
      </c>
      <c r="AA261" s="21">
        <v>1</v>
      </c>
      <c r="AB261" s="21">
        <v>353.56</v>
      </c>
    </row>
    <row r="262" spans="6:28" ht="10.199999999999999" x14ac:dyDescent="0.2">
      <c r="F262" s="21">
        <v>1.34</v>
      </c>
      <c r="G262" s="21">
        <v>2587.8864581996099</v>
      </c>
      <c r="H262" s="21">
        <v>32991</v>
      </c>
      <c r="I262" s="21">
        <v>18851</v>
      </c>
      <c r="J262" s="21">
        <v>8621121</v>
      </c>
      <c r="K262" s="21">
        <v>254153</v>
      </c>
      <c r="L262" s="21">
        <v>637</v>
      </c>
      <c r="M262" s="21">
        <v>6003</v>
      </c>
      <c r="N262" s="21">
        <v>48</v>
      </c>
      <c r="O262" s="21">
        <v>12</v>
      </c>
      <c r="P262" s="21">
        <v>0</v>
      </c>
      <c r="Q262" s="21">
        <v>0</v>
      </c>
      <c r="R262" s="21">
        <v>0</v>
      </c>
      <c r="S262" s="21">
        <v>1</v>
      </c>
      <c r="T262" s="21">
        <v>1</v>
      </c>
      <c r="U262" s="21">
        <v>0</v>
      </c>
      <c r="V262" s="21">
        <v>1</v>
      </c>
      <c r="W262" s="21">
        <v>0</v>
      </c>
      <c r="X262" s="21">
        <v>1</v>
      </c>
      <c r="Y262" s="21">
        <v>0</v>
      </c>
      <c r="Z262" s="21">
        <v>0</v>
      </c>
      <c r="AA262" s="21">
        <v>1</v>
      </c>
      <c r="AB262" s="21">
        <v>118.95</v>
      </c>
    </row>
    <row r="263" spans="6:28" ht="10.199999999999999" x14ac:dyDescent="0.2">
      <c r="F263" s="21">
        <v>1.02</v>
      </c>
      <c r="G263" s="21">
        <v>5124.2247975048804</v>
      </c>
      <c r="H263" s="21">
        <v>30916</v>
      </c>
      <c r="I263" s="21">
        <v>38813</v>
      </c>
      <c r="J263" s="21">
        <v>2230831</v>
      </c>
      <c r="K263" s="21">
        <v>1653017</v>
      </c>
      <c r="L263" s="21">
        <v>676</v>
      </c>
      <c r="M263" s="21">
        <v>20727</v>
      </c>
      <c r="N263" s="21">
        <v>70</v>
      </c>
      <c r="O263" s="21">
        <v>67</v>
      </c>
      <c r="P263" s="21">
        <v>0</v>
      </c>
      <c r="Q263" s="21">
        <v>0</v>
      </c>
      <c r="R263" s="21">
        <v>0</v>
      </c>
      <c r="S263" s="21">
        <v>1</v>
      </c>
      <c r="T263" s="21">
        <v>1</v>
      </c>
      <c r="U263" s="21">
        <v>0</v>
      </c>
      <c r="V263" s="21">
        <v>1</v>
      </c>
      <c r="W263" s="21">
        <v>0</v>
      </c>
      <c r="X263" s="21">
        <v>0</v>
      </c>
      <c r="Y263" s="21">
        <v>1</v>
      </c>
      <c r="Z263" s="21">
        <v>0</v>
      </c>
      <c r="AA263" s="21">
        <v>1</v>
      </c>
      <c r="AB263" s="21">
        <v>81.28</v>
      </c>
    </row>
    <row r="264" spans="6:28" ht="10.199999999999999" x14ac:dyDescent="0.2">
      <c r="F264" s="21">
        <v>1.02</v>
      </c>
      <c r="G264" s="21">
        <v>6372.58925112017</v>
      </c>
      <c r="H264" s="21">
        <v>28690</v>
      </c>
      <c r="I264" s="21">
        <v>30916</v>
      </c>
      <c r="J264" s="21">
        <v>249642</v>
      </c>
      <c r="K264" s="21">
        <v>2230831</v>
      </c>
      <c r="L264" s="21">
        <v>1443</v>
      </c>
      <c r="M264" s="21">
        <v>14474</v>
      </c>
      <c r="N264" s="21">
        <v>3</v>
      </c>
      <c r="O264" s="21">
        <v>70</v>
      </c>
      <c r="P264" s="21">
        <v>0</v>
      </c>
      <c r="Q264" s="21">
        <v>0</v>
      </c>
      <c r="R264" s="21">
        <v>0</v>
      </c>
      <c r="S264" s="21">
        <v>1</v>
      </c>
      <c r="T264" s="21">
        <v>1</v>
      </c>
      <c r="U264" s="21">
        <v>0</v>
      </c>
      <c r="V264" s="21">
        <v>1</v>
      </c>
      <c r="W264" s="21">
        <v>0</v>
      </c>
      <c r="X264" s="21">
        <v>0</v>
      </c>
      <c r="Y264" s="21">
        <v>1</v>
      </c>
      <c r="Z264" s="21">
        <v>0</v>
      </c>
      <c r="AA264" s="21">
        <v>1</v>
      </c>
      <c r="AB264" s="21">
        <v>142.83000000000001</v>
      </c>
    </row>
    <row r="265" spans="6:28" ht="10.199999999999999" x14ac:dyDescent="0.2">
      <c r="F265" s="21">
        <v>1.1499999999999999</v>
      </c>
      <c r="G265" s="21">
        <v>3947.2433720720601</v>
      </c>
      <c r="H265" s="21">
        <v>29260</v>
      </c>
      <c r="I265" s="21">
        <v>21207</v>
      </c>
      <c r="J265" s="21">
        <v>7830332</v>
      </c>
      <c r="K265" s="21">
        <v>2105604</v>
      </c>
      <c r="L265" s="21">
        <v>1187</v>
      </c>
      <c r="M265" s="21">
        <v>10671</v>
      </c>
      <c r="N265" s="21">
        <v>15</v>
      </c>
      <c r="O265" s="21">
        <v>41</v>
      </c>
      <c r="P265" s="21">
        <v>0</v>
      </c>
      <c r="Q265" s="21">
        <v>0</v>
      </c>
      <c r="R265" s="21">
        <v>0</v>
      </c>
      <c r="S265" s="21">
        <v>1</v>
      </c>
      <c r="T265" s="21">
        <v>0</v>
      </c>
      <c r="U265" s="21">
        <v>1</v>
      </c>
      <c r="V265" s="21">
        <v>1</v>
      </c>
      <c r="W265" s="21">
        <v>0</v>
      </c>
      <c r="X265" s="21">
        <v>1</v>
      </c>
      <c r="Y265" s="21">
        <v>0</v>
      </c>
      <c r="Z265" s="21">
        <v>0</v>
      </c>
      <c r="AA265" s="21">
        <v>1</v>
      </c>
      <c r="AB265" s="21">
        <v>168.92</v>
      </c>
    </row>
    <row r="266" spans="6:28" ht="10.199999999999999" x14ac:dyDescent="0.2">
      <c r="F266" s="21">
        <v>1.17</v>
      </c>
      <c r="G266" s="21">
        <v>6797.8004645338196</v>
      </c>
      <c r="H266" s="21">
        <v>27994</v>
      </c>
      <c r="I266" s="21">
        <v>37375</v>
      </c>
      <c r="J266" s="21">
        <v>4948339</v>
      </c>
      <c r="K266" s="21">
        <v>991717</v>
      </c>
      <c r="L266" s="21">
        <v>960</v>
      </c>
      <c r="M266" s="21">
        <v>6016</v>
      </c>
      <c r="N266" s="21">
        <v>54</v>
      </c>
      <c r="O266" s="21">
        <v>80</v>
      </c>
      <c r="P266" s="21">
        <v>0</v>
      </c>
      <c r="Q266" s="21">
        <v>0</v>
      </c>
      <c r="R266" s="21">
        <v>0</v>
      </c>
      <c r="S266" s="21">
        <v>1</v>
      </c>
      <c r="T266" s="21">
        <v>0</v>
      </c>
      <c r="U266" s="21">
        <v>1</v>
      </c>
      <c r="V266" s="21">
        <v>1</v>
      </c>
      <c r="W266" s="21">
        <v>0</v>
      </c>
      <c r="X266" s="21">
        <v>0</v>
      </c>
      <c r="Y266" s="21">
        <v>1</v>
      </c>
      <c r="Z266" s="21">
        <v>0</v>
      </c>
      <c r="AA266" s="21">
        <v>1</v>
      </c>
      <c r="AB266" s="21">
        <v>124.87</v>
      </c>
    </row>
    <row r="267" spans="6:28" ht="10.199999999999999" x14ac:dyDescent="0.2">
      <c r="F267" s="21">
        <v>1.06</v>
      </c>
      <c r="G267" s="21">
        <v>5193.60694448708</v>
      </c>
      <c r="H267" s="21">
        <v>23903</v>
      </c>
      <c r="I267" s="21">
        <v>21121</v>
      </c>
      <c r="J267" s="21">
        <v>2673620</v>
      </c>
      <c r="K267" s="21">
        <v>1228816</v>
      </c>
      <c r="L267" s="21">
        <v>617</v>
      </c>
      <c r="M267" s="21">
        <v>6671</v>
      </c>
      <c r="N267" s="21">
        <v>66</v>
      </c>
      <c r="O267" s="21">
        <v>64</v>
      </c>
      <c r="P267" s="21">
        <v>0</v>
      </c>
      <c r="Q267" s="21">
        <v>0</v>
      </c>
      <c r="R267" s="21">
        <v>0</v>
      </c>
      <c r="S267" s="21">
        <v>1</v>
      </c>
      <c r="T267" s="21">
        <v>1</v>
      </c>
      <c r="U267" s="21">
        <v>0</v>
      </c>
      <c r="V267" s="21">
        <v>0</v>
      </c>
      <c r="W267" s="21">
        <v>1</v>
      </c>
      <c r="X267" s="21">
        <v>0</v>
      </c>
      <c r="Y267" s="21">
        <v>1</v>
      </c>
      <c r="Z267" s="21">
        <v>0</v>
      </c>
      <c r="AA267" s="21">
        <v>1</v>
      </c>
      <c r="AB267" s="21">
        <v>65.91</v>
      </c>
    </row>
    <row r="268" spans="6:28" ht="10.199999999999999" x14ac:dyDescent="0.2">
      <c r="F268" s="21">
        <v>1.41</v>
      </c>
      <c r="G268" s="21">
        <v>5497.2590411297797</v>
      </c>
      <c r="H268" s="21">
        <v>30124</v>
      </c>
      <c r="I268" s="21">
        <v>27211</v>
      </c>
      <c r="J268" s="21">
        <v>5787293</v>
      </c>
      <c r="K268" s="21">
        <v>3770125</v>
      </c>
      <c r="L268" s="21">
        <v>1605</v>
      </c>
      <c r="M268" s="21">
        <v>4272</v>
      </c>
      <c r="N268" s="21">
        <v>9</v>
      </c>
      <c r="O268" s="21">
        <v>31</v>
      </c>
      <c r="P268" s="21">
        <v>0</v>
      </c>
      <c r="Q268" s="21">
        <v>0</v>
      </c>
      <c r="R268" s="21">
        <v>0</v>
      </c>
      <c r="S268" s="21">
        <v>1</v>
      </c>
      <c r="T268" s="21">
        <v>1</v>
      </c>
      <c r="U268" s="21">
        <v>0</v>
      </c>
      <c r="V268" s="21">
        <v>1</v>
      </c>
      <c r="W268" s="21">
        <v>0</v>
      </c>
      <c r="X268" s="21">
        <v>0</v>
      </c>
      <c r="Y268" s="21">
        <v>1</v>
      </c>
      <c r="Z268" s="21">
        <v>0</v>
      </c>
      <c r="AA268" s="21">
        <v>1</v>
      </c>
      <c r="AB268" s="21">
        <v>349.97</v>
      </c>
    </row>
    <row r="269" spans="6:28" ht="10.199999999999999" x14ac:dyDescent="0.2">
      <c r="F269" s="21">
        <v>1.27</v>
      </c>
      <c r="G269" s="21">
        <v>3472.1660066142299</v>
      </c>
      <c r="H269" s="21">
        <v>26752</v>
      </c>
      <c r="I269" s="21">
        <v>24706</v>
      </c>
      <c r="J269" s="21">
        <v>1440377</v>
      </c>
      <c r="K269" s="21">
        <v>9056076</v>
      </c>
      <c r="L269" s="21">
        <v>2341</v>
      </c>
      <c r="M269" s="21">
        <v>4719</v>
      </c>
      <c r="N269" s="21">
        <v>25</v>
      </c>
      <c r="O269" s="21">
        <v>37</v>
      </c>
      <c r="P269" s="21">
        <v>0</v>
      </c>
      <c r="Q269" s="21">
        <v>0</v>
      </c>
      <c r="R269" s="21">
        <v>0</v>
      </c>
      <c r="S269" s="21">
        <v>1</v>
      </c>
      <c r="T269" s="21">
        <v>0</v>
      </c>
      <c r="U269" s="21">
        <v>1</v>
      </c>
      <c r="V269" s="21">
        <v>1</v>
      </c>
      <c r="W269" s="21">
        <v>0</v>
      </c>
      <c r="X269" s="21">
        <v>0</v>
      </c>
      <c r="Y269" s="21">
        <v>1</v>
      </c>
      <c r="Z269" s="21">
        <v>0</v>
      </c>
      <c r="AA269" s="21">
        <v>1</v>
      </c>
      <c r="AB269" s="21">
        <v>193.5</v>
      </c>
    </row>
    <row r="270" spans="6:28" ht="10.199999999999999" x14ac:dyDescent="0.2">
      <c r="F270" s="21">
        <v>1</v>
      </c>
      <c r="G270" s="21">
        <v>6362.2404698206201</v>
      </c>
      <c r="H270" s="21">
        <v>22089</v>
      </c>
      <c r="I270" s="21">
        <v>23025</v>
      </c>
      <c r="J270" s="21">
        <v>668159</v>
      </c>
      <c r="K270" s="21">
        <v>2753373</v>
      </c>
      <c r="L270" s="21">
        <v>327</v>
      </c>
      <c r="M270" s="21">
        <v>13947</v>
      </c>
      <c r="N270" s="21">
        <v>1</v>
      </c>
      <c r="O270" s="21">
        <v>55</v>
      </c>
      <c r="P270" s="21">
        <v>0</v>
      </c>
      <c r="Q270" s="21">
        <v>0</v>
      </c>
      <c r="R270" s="21">
        <v>0</v>
      </c>
      <c r="S270" s="21">
        <v>1</v>
      </c>
      <c r="T270" s="21">
        <v>1</v>
      </c>
      <c r="U270" s="21">
        <v>0</v>
      </c>
      <c r="V270" s="21">
        <v>0</v>
      </c>
      <c r="W270" s="21">
        <v>1</v>
      </c>
      <c r="X270" s="21">
        <v>0</v>
      </c>
      <c r="Y270" s="21">
        <v>1</v>
      </c>
      <c r="Z270" s="21">
        <v>0</v>
      </c>
      <c r="AA270" s="21">
        <v>1</v>
      </c>
      <c r="AB270" s="21">
        <v>57.05</v>
      </c>
    </row>
    <row r="271" spans="6:28" ht="10.199999999999999" x14ac:dyDescent="0.2">
      <c r="F271" s="21">
        <v>1.05</v>
      </c>
      <c r="G271" s="21">
        <v>6050.64952473416</v>
      </c>
      <c r="H271" s="21">
        <v>24236</v>
      </c>
      <c r="I271" s="21">
        <v>21121</v>
      </c>
      <c r="J271" s="21">
        <v>1481076</v>
      </c>
      <c r="K271" s="21">
        <v>1228816</v>
      </c>
      <c r="L271" s="21">
        <v>525</v>
      </c>
      <c r="M271" s="21">
        <v>4176</v>
      </c>
      <c r="N271" s="21">
        <v>63</v>
      </c>
      <c r="O271" s="21">
        <v>64</v>
      </c>
      <c r="P271" s="21">
        <v>0</v>
      </c>
      <c r="Q271" s="21">
        <v>1</v>
      </c>
      <c r="R271" s="21">
        <v>0</v>
      </c>
      <c r="S271" s="21">
        <v>0</v>
      </c>
      <c r="T271" s="21">
        <v>1</v>
      </c>
      <c r="U271" s="21">
        <v>0</v>
      </c>
      <c r="V271" s="21">
        <v>0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72.22</v>
      </c>
    </row>
    <row r="272" spans="6:28" ht="10.199999999999999" x14ac:dyDescent="0.2">
      <c r="F272" s="21">
        <v>1.56</v>
      </c>
      <c r="G272" s="21">
        <v>3300.0765330509298</v>
      </c>
      <c r="H272" s="21">
        <v>26046</v>
      </c>
      <c r="I272" s="21">
        <v>24706</v>
      </c>
      <c r="J272" s="21">
        <v>2230955</v>
      </c>
      <c r="K272" s="21">
        <v>9056076</v>
      </c>
      <c r="L272" s="21">
        <v>2062</v>
      </c>
      <c r="M272" s="21">
        <v>4531</v>
      </c>
      <c r="N272" s="21">
        <v>17</v>
      </c>
      <c r="O272" s="21">
        <v>37</v>
      </c>
      <c r="P272" s="21">
        <v>0</v>
      </c>
      <c r="Q272" s="21">
        <v>0</v>
      </c>
      <c r="R272" s="21">
        <v>0</v>
      </c>
      <c r="S272" s="21">
        <v>1</v>
      </c>
      <c r="T272" s="21">
        <v>1</v>
      </c>
      <c r="U272" s="21">
        <v>0</v>
      </c>
      <c r="V272" s="21">
        <v>1</v>
      </c>
      <c r="W272" s="21">
        <v>0</v>
      </c>
      <c r="X272" s="21">
        <v>0</v>
      </c>
      <c r="Y272" s="21">
        <v>1</v>
      </c>
      <c r="Z272" s="21">
        <v>0</v>
      </c>
      <c r="AA272" s="21">
        <v>1</v>
      </c>
      <c r="AB272" s="21">
        <v>231.97</v>
      </c>
    </row>
    <row r="273" spans="6:28" ht="10.199999999999999" x14ac:dyDescent="0.2">
      <c r="F273" s="21">
        <v>1.2</v>
      </c>
      <c r="G273" s="21">
        <v>6496.3023386389696</v>
      </c>
      <c r="H273" s="21">
        <v>29055</v>
      </c>
      <c r="I273" s="21">
        <v>23903</v>
      </c>
      <c r="J273" s="21">
        <v>1862106</v>
      </c>
      <c r="K273" s="21">
        <v>2673620</v>
      </c>
      <c r="L273" s="21">
        <v>840</v>
      </c>
      <c r="M273" s="21">
        <v>6901</v>
      </c>
      <c r="N273" s="21">
        <v>22</v>
      </c>
      <c r="O273" s="21">
        <v>66</v>
      </c>
      <c r="P273" s="21">
        <v>0</v>
      </c>
      <c r="Q273" s="21">
        <v>0</v>
      </c>
      <c r="R273" s="21">
        <v>0</v>
      </c>
      <c r="S273" s="21">
        <v>1</v>
      </c>
      <c r="T273" s="21">
        <v>1</v>
      </c>
      <c r="U273" s="21">
        <v>0</v>
      </c>
      <c r="V273" s="21">
        <v>1</v>
      </c>
      <c r="W273" s="21">
        <v>0</v>
      </c>
      <c r="X273" s="21">
        <v>0</v>
      </c>
      <c r="Y273" s="21">
        <v>1</v>
      </c>
      <c r="Z273" s="21">
        <v>0</v>
      </c>
      <c r="AA273" s="21">
        <v>1</v>
      </c>
      <c r="AB273" s="21">
        <v>134.79</v>
      </c>
    </row>
    <row r="274" spans="6:28" ht="10.199999999999999" x14ac:dyDescent="0.2">
      <c r="F274" s="21">
        <v>1.04</v>
      </c>
      <c r="G274" s="21">
        <v>2447.1417811218398</v>
      </c>
      <c r="H274" s="21">
        <v>38813</v>
      </c>
      <c r="I274" s="21">
        <v>26681</v>
      </c>
      <c r="J274" s="21">
        <v>1653017</v>
      </c>
      <c r="K274" s="21">
        <v>873131</v>
      </c>
      <c r="L274" s="21">
        <v>2401</v>
      </c>
      <c r="M274" s="21">
        <v>19055</v>
      </c>
      <c r="N274" s="21">
        <v>67</v>
      </c>
      <c r="O274" s="21">
        <v>30</v>
      </c>
      <c r="P274" s="21">
        <v>0</v>
      </c>
      <c r="Q274" s="21">
        <v>0</v>
      </c>
      <c r="R274" s="21">
        <v>0</v>
      </c>
      <c r="S274" s="21">
        <v>1</v>
      </c>
      <c r="T274" s="21">
        <v>0</v>
      </c>
      <c r="U274" s="21">
        <v>1</v>
      </c>
      <c r="V274" s="21">
        <v>1</v>
      </c>
      <c r="W274" s="21">
        <v>0</v>
      </c>
      <c r="X274" s="21">
        <v>0</v>
      </c>
      <c r="Y274" s="21">
        <v>1</v>
      </c>
      <c r="Z274" s="21">
        <v>0</v>
      </c>
      <c r="AA274" s="21">
        <v>1</v>
      </c>
      <c r="AB274" s="21">
        <v>177.09</v>
      </c>
    </row>
    <row r="275" spans="6:28" ht="10.199999999999999" x14ac:dyDescent="0.2">
      <c r="F275" s="21">
        <v>1.08</v>
      </c>
      <c r="G275" s="21">
        <v>8369.8764713102792</v>
      </c>
      <c r="H275" s="21">
        <v>26506</v>
      </c>
      <c r="I275" s="21">
        <v>31981</v>
      </c>
      <c r="J275" s="21">
        <v>4459144</v>
      </c>
      <c r="K275" s="21">
        <v>4549784</v>
      </c>
      <c r="L275" s="21">
        <v>391</v>
      </c>
      <c r="M275" s="21">
        <v>7833</v>
      </c>
      <c r="N275" s="21">
        <v>23</v>
      </c>
      <c r="O275" s="21">
        <v>79</v>
      </c>
      <c r="P275" s="21">
        <v>0</v>
      </c>
      <c r="Q275" s="21">
        <v>0</v>
      </c>
      <c r="R275" s="21">
        <v>0</v>
      </c>
      <c r="S275" s="21">
        <v>1</v>
      </c>
      <c r="T275" s="21">
        <v>1</v>
      </c>
      <c r="U275" s="21">
        <v>0</v>
      </c>
      <c r="V275" s="21">
        <v>1</v>
      </c>
      <c r="W275" s="21">
        <v>0</v>
      </c>
      <c r="X275" s="21">
        <v>0</v>
      </c>
      <c r="Y275" s="21">
        <v>1</v>
      </c>
      <c r="Z275" s="21">
        <v>1</v>
      </c>
      <c r="AA275" s="21">
        <v>0</v>
      </c>
      <c r="AB275" s="21">
        <v>205.96</v>
      </c>
    </row>
    <row r="276" spans="6:28" ht="10.199999999999999" x14ac:dyDescent="0.2">
      <c r="F276" s="21">
        <v>1.02</v>
      </c>
      <c r="G276" s="21">
        <v>4491.65156330229</v>
      </c>
      <c r="H276" s="21">
        <v>38813</v>
      </c>
      <c r="I276" s="21">
        <v>21121</v>
      </c>
      <c r="J276" s="21">
        <v>1653017</v>
      </c>
      <c r="K276" s="21">
        <v>1228816</v>
      </c>
      <c r="L276" s="21">
        <v>593</v>
      </c>
      <c r="M276" s="21">
        <v>6213</v>
      </c>
      <c r="N276" s="21">
        <v>67</v>
      </c>
      <c r="O276" s="21">
        <v>64</v>
      </c>
      <c r="P276" s="21">
        <v>0</v>
      </c>
      <c r="Q276" s="21">
        <v>0</v>
      </c>
      <c r="R276" s="21">
        <v>0</v>
      </c>
      <c r="S276" s="21">
        <v>1</v>
      </c>
      <c r="T276" s="21">
        <v>1</v>
      </c>
      <c r="U276" s="21">
        <v>0</v>
      </c>
      <c r="V276" s="21">
        <v>1</v>
      </c>
      <c r="W276" s="21">
        <v>0</v>
      </c>
      <c r="X276" s="21">
        <v>0</v>
      </c>
      <c r="Y276" s="21">
        <v>1</v>
      </c>
      <c r="Z276" s="21">
        <v>0</v>
      </c>
      <c r="AA276" s="21">
        <v>1</v>
      </c>
      <c r="AB276" s="21">
        <v>85.19</v>
      </c>
    </row>
    <row r="277" spans="6:28" ht="10.199999999999999" x14ac:dyDescent="0.2">
      <c r="F277" s="21">
        <v>1.25</v>
      </c>
      <c r="G277" s="21">
        <v>4148.5573791238203</v>
      </c>
      <c r="H277" s="21">
        <v>29260</v>
      </c>
      <c r="I277" s="21">
        <v>30916</v>
      </c>
      <c r="J277" s="21">
        <v>7830332</v>
      </c>
      <c r="K277" s="21">
        <v>2230831</v>
      </c>
      <c r="L277" s="21">
        <v>1731</v>
      </c>
      <c r="M277" s="21">
        <v>10343</v>
      </c>
      <c r="N277" s="21">
        <v>15</v>
      </c>
      <c r="O277" s="21">
        <v>70</v>
      </c>
      <c r="P277" s="21">
        <v>0</v>
      </c>
      <c r="Q277" s="21">
        <v>1</v>
      </c>
      <c r="R277" s="21">
        <v>0</v>
      </c>
      <c r="S277" s="21">
        <v>0</v>
      </c>
      <c r="T277" s="21">
        <v>1</v>
      </c>
      <c r="U277" s="21">
        <v>0</v>
      </c>
      <c r="V277" s="21">
        <v>1</v>
      </c>
      <c r="W277" s="21">
        <v>0</v>
      </c>
      <c r="X277" s="21">
        <v>1</v>
      </c>
      <c r="Y277" s="21">
        <v>0</v>
      </c>
      <c r="Z277" s="21">
        <v>0</v>
      </c>
      <c r="AA277" s="21">
        <v>1</v>
      </c>
      <c r="AB277" s="21">
        <v>260.16000000000003</v>
      </c>
    </row>
    <row r="278" spans="6:28" ht="10.199999999999999" x14ac:dyDescent="0.2">
      <c r="F278" s="21">
        <v>1.01</v>
      </c>
      <c r="G278" s="21">
        <v>3266.4409876557002</v>
      </c>
      <c r="H278" s="21">
        <v>31981</v>
      </c>
      <c r="I278" s="21">
        <v>26101</v>
      </c>
      <c r="J278" s="21">
        <v>4549784</v>
      </c>
      <c r="K278" s="21">
        <v>1021830</v>
      </c>
      <c r="L278" s="21">
        <v>225</v>
      </c>
      <c r="M278" s="21">
        <v>7241</v>
      </c>
      <c r="N278" s="21">
        <v>78</v>
      </c>
      <c r="O278" s="21">
        <v>59</v>
      </c>
      <c r="P278" s="21">
        <v>0</v>
      </c>
      <c r="Q278" s="21">
        <v>0</v>
      </c>
      <c r="R278" s="21">
        <v>0</v>
      </c>
      <c r="S278" s="21">
        <v>1</v>
      </c>
      <c r="T278" s="21">
        <v>1</v>
      </c>
      <c r="U278" s="21">
        <v>0</v>
      </c>
      <c r="V278" s="21">
        <v>1</v>
      </c>
      <c r="W278" s="21">
        <v>0</v>
      </c>
      <c r="X278" s="21">
        <v>1</v>
      </c>
      <c r="Y278" s="21">
        <v>0</v>
      </c>
      <c r="Z278" s="21">
        <v>0</v>
      </c>
      <c r="AA278" s="21">
        <v>1</v>
      </c>
      <c r="AB278" s="21">
        <v>109.44</v>
      </c>
    </row>
    <row r="279" spans="6:28" ht="10.199999999999999" x14ac:dyDescent="0.2">
      <c r="F279" s="21">
        <v>1.07</v>
      </c>
      <c r="G279" s="21">
        <v>6798.9376574559901</v>
      </c>
      <c r="H279" s="21">
        <v>26046</v>
      </c>
      <c r="I279" s="21">
        <v>32991</v>
      </c>
      <c r="J279" s="21">
        <v>2230955</v>
      </c>
      <c r="K279" s="21">
        <v>8621121</v>
      </c>
      <c r="L279" s="21">
        <v>408</v>
      </c>
      <c r="M279" s="21">
        <v>13252</v>
      </c>
      <c r="N279" s="21">
        <v>17</v>
      </c>
      <c r="O279" s="21">
        <v>48</v>
      </c>
      <c r="P279" s="21">
        <v>0</v>
      </c>
      <c r="Q279" s="21">
        <v>0</v>
      </c>
      <c r="R279" s="21">
        <v>0</v>
      </c>
      <c r="S279" s="21">
        <v>1</v>
      </c>
      <c r="T279" s="21">
        <v>1</v>
      </c>
      <c r="U279" s="21">
        <v>0</v>
      </c>
      <c r="V279" s="21">
        <v>1</v>
      </c>
      <c r="W279" s="21">
        <v>0</v>
      </c>
      <c r="X279" s="21">
        <v>1</v>
      </c>
      <c r="Y279" s="21">
        <v>0</v>
      </c>
      <c r="Z279" s="21">
        <v>0</v>
      </c>
      <c r="AA279" s="21">
        <v>1</v>
      </c>
      <c r="AB279" s="21">
        <v>143.44</v>
      </c>
    </row>
    <row r="280" spans="6:28" ht="10.199999999999999" x14ac:dyDescent="0.2">
      <c r="F280" s="21">
        <v>1.3</v>
      </c>
      <c r="G280" s="21">
        <v>5553.1561433304496</v>
      </c>
      <c r="H280" s="21">
        <v>24575</v>
      </c>
      <c r="I280" s="21">
        <v>21276</v>
      </c>
      <c r="J280" s="21">
        <v>1197234</v>
      </c>
      <c r="K280" s="21">
        <v>1481709</v>
      </c>
      <c r="L280" s="21">
        <v>1074</v>
      </c>
      <c r="M280" s="21">
        <v>6756</v>
      </c>
      <c r="N280" s="21">
        <v>35</v>
      </c>
      <c r="O280" s="21">
        <v>65</v>
      </c>
      <c r="P280" s="21">
        <v>0</v>
      </c>
      <c r="Q280" s="21">
        <v>0</v>
      </c>
      <c r="R280" s="21">
        <v>0</v>
      </c>
      <c r="S280" s="21">
        <v>1</v>
      </c>
      <c r="T280" s="21">
        <v>0</v>
      </c>
      <c r="U280" s="21">
        <v>1</v>
      </c>
      <c r="V280" s="21">
        <v>0</v>
      </c>
      <c r="W280" s="21">
        <v>1</v>
      </c>
      <c r="X280" s="21">
        <v>0</v>
      </c>
      <c r="Y280" s="21">
        <v>1</v>
      </c>
      <c r="Z280" s="21">
        <v>0</v>
      </c>
      <c r="AA280" s="21">
        <v>1</v>
      </c>
      <c r="AB280" s="21">
        <v>86.71</v>
      </c>
    </row>
    <row r="281" spans="6:28" ht="10.199999999999999" x14ac:dyDescent="0.2">
      <c r="F281" s="21">
        <v>1.08</v>
      </c>
      <c r="G281" s="21">
        <v>3100.41252356633</v>
      </c>
      <c r="H281" s="21">
        <v>27211</v>
      </c>
      <c r="I281" s="21">
        <v>23025</v>
      </c>
      <c r="J281" s="21">
        <v>3770125</v>
      </c>
      <c r="K281" s="21">
        <v>2753373</v>
      </c>
      <c r="L281" s="21">
        <v>1014</v>
      </c>
      <c r="M281" s="21">
        <v>6277</v>
      </c>
      <c r="N281" s="21">
        <v>31</v>
      </c>
      <c r="O281" s="21">
        <v>55</v>
      </c>
      <c r="P281" s="21">
        <v>0</v>
      </c>
      <c r="Q281" s="21">
        <v>0</v>
      </c>
      <c r="R281" s="21">
        <v>0</v>
      </c>
      <c r="S281" s="21">
        <v>1</v>
      </c>
      <c r="T281" s="21">
        <v>1</v>
      </c>
      <c r="U281" s="21">
        <v>0</v>
      </c>
      <c r="V281" s="21">
        <v>0</v>
      </c>
      <c r="W281" s="21">
        <v>1</v>
      </c>
      <c r="X281" s="21">
        <v>0</v>
      </c>
      <c r="Y281" s="21">
        <v>1</v>
      </c>
      <c r="Z281" s="21">
        <v>0</v>
      </c>
      <c r="AA281" s="21">
        <v>1</v>
      </c>
      <c r="AB281" s="21">
        <v>148.28</v>
      </c>
    </row>
    <row r="282" spans="6:28" ht="10.199999999999999" x14ac:dyDescent="0.2">
      <c r="F282" s="21">
        <v>1.21</v>
      </c>
      <c r="G282" s="21">
        <v>4567.2004721749299</v>
      </c>
      <c r="H282" s="21">
        <v>24706</v>
      </c>
      <c r="I282" s="21">
        <v>21207</v>
      </c>
      <c r="J282" s="21">
        <v>9056076</v>
      </c>
      <c r="K282" s="21">
        <v>2105604</v>
      </c>
      <c r="L282" s="21">
        <v>2336</v>
      </c>
      <c r="M282" s="21">
        <v>11193</v>
      </c>
      <c r="N282" s="21">
        <v>37</v>
      </c>
      <c r="O282" s="21">
        <v>41</v>
      </c>
      <c r="P282" s="21">
        <v>0</v>
      </c>
      <c r="Q282" s="21">
        <v>0</v>
      </c>
      <c r="R282" s="21">
        <v>0</v>
      </c>
      <c r="S282" s="21">
        <v>1</v>
      </c>
      <c r="T282" s="21">
        <v>0</v>
      </c>
      <c r="U282" s="21">
        <v>1</v>
      </c>
      <c r="V282" s="21">
        <v>1</v>
      </c>
      <c r="W282" s="21">
        <v>0</v>
      </c>
      <c r="X282" s="21">
        <v>0</v>
      </c>
      <c r="Y282" s="21">
        <v>1</v>
      </c>
      <c r="Z282" s="21">
        <v>0</v>
      </c>
      <c r="AA282" s="21">
        <v>1</v>
      </c>
      <c r="AB282" s="21">
        <v>207.83</v>
      </c>
    </row>
    <row r="283" spans="6:28" ht="10.199999999999999" x14ac:dyDescent="0.2">
      <c r="F283" s="21">
        <v>1.06</v>
      </c>
      <c r="G283" s="21">
        <v>4248.4721072264902</v>
      </c>
      <c r="H283" s="21">
        <v>26993</v>
      </c>
      <c r="I283" s="21">
        <v>27994</v>
      </c>
      <c r="J283" s="21">
        <v>3532657</v>
      </c>
      <c r="K283" s="21">
        <v>4948339</v>
      </c>
      <c r="L283" s="21">
        <v>674</v>
      </c>
      <c r="M283" s="21">
        <v>16512</v>
      </c>
      <c r="N283" s="21">
        <v>4</v>
      </c>
      <c r="O283" s="21">
        <v>54</v>
      </c>
      <c r="P283" s="21">
        <v>0</v>
      </c>
      <c r="Q283" s="21">
        <v>0</v>
      </c>
      <c r="R283" s="21">
        <v>0</v>
      </c>
      <c r="S283" s="21">
        <v>1</v>
      </c>
      <c r="T283" s="21">
        <v>1</v>
      </c>
      <c r="U283" s="21">
        <v>0</v>
      </c>
      <c r="V283" s="21">
        <v>1</v>
      </c>
      <c r="W283" s="21">
        <v>0</v>
      </c>
      <c r="X283" s="21">
        <v>0</v>
      </c>
      <c r="Y283" s="21">
        <v>1</v>
      </c>
      <c r="Z283" s="21">
        <v>0</v>
      </c>
      <c r="AA283" s="21">
        <v>1</v>
      </c>
      <c r="AB283" s="21">
        <v>125.09</v>
      </c>
    </row>
    <row r="284" spans="6:28" ht="10.199999999999999" x14ac:dyDescent="0.2">
      <c r="F284" s="21">
        <v>1.01</v>
      </c>
      <c r="G284" s="21">
        <v>6017.6559463517497</v>
      </c>
      <c r="H284" s="21">
        <v>26993</v>
      </c>
      <c r="I284" s="21">
        <v>37375</v>
      </c>
      <c r="J284" s="21">
        <v>3532657</v>
      </c>
      <c r="K284" s="21">
        <v>991717</v>
      </c>
      <c r="L284" s="21">
        <v>546</v>
      </c>
      <c r="M284" s="21">
        <v>7788</v>
      </c>
      <c r="N284" s="21">
        <v>4</v>
      </c>
      <c r="O284" s="21">
        <v>80</v>
      </c>
      <c r="P284" s="21">
        <v>0</v>
      </c>
      <c r="Q284" s="21">
        <v>0</v>
      </c>
      <c r="R284" s="21">
        <v>0</v>
      </c>
      <c r="S284" s="21">
        <v>1</v>
      </c>
      <c r="T284" s="21">
        <v>0</v>
      </c>
      <c r="U284" s="21">
        <v>1</v>
      </c>
      <c r="V284" s="21">
        <v>1</v>
      </c>
      <c r="W284" s="21">
        <v>0</v>
      </c>
      <c r="X284" s="21">
        <v>0</v>
      </c>
      <c r="Y284" s="21">
        <v>1</v>
      </c>
      <c r="Z284" s="21">
        <v>0</v>
      </c>
      <c r="AA284" s="21">
        <v>1</v>
      </c>
      <c r="AB284" s="21">
        <v>104.11</v>
      </c>
    </row>
    <row r="285" spans="6:28" ht="10.199999999999999" x14ac:dyDescent="0.2">
      <c r="F285" s="21">
        <v>1</v>
      </c>
      <c r="G285" s="21">
        <v>10000</v>
      </c>
      <c r="H285" s="21">
        <v>29846</v>
      </c>
      <c r="I285" s="21">
        <v>29284</v>
      </c>
      <c r="J285" s="21">
        <v>2237227</v>
      </c>
      <c r="K285" s="21">
        <v>298680</v>
      </c>
      <c r="L285" s="21">
        <v>180</v>
      </c>
      <c r="M285" s="21">
        <v>5220</v>
      </c>
      <c r="N285" s="21">
        <v>50</v>
      </c>
      <c r="O285" s="21">
        <v>60</v>
      </c>
      <c r="P285" s="21">
        <v>0</v>
      </c>
      <c r="Q285" s="21">
        <v>0</v>
      </c>
      <c r="R285" s="21">
        <v>0</v>
      </c>
      <c r="S285" s="21">
        <v>1</v>
      </c>
      <c r="T285" s="21">
        <v>0</v>
      </c>
      <c r="U285" s="21">
        <v>1</v>
      </c>
      <c r="V285" s="21">
        <v>0</v>
      </c>
      <c r="W285" s="21">
        <v>1</v>
      </c>
      <c r="X285" s="21">
        <v>0</v>
      </c>
      <c r="Y285" s="21">
        <v>1</v>
      </c>
      <c r="Z285" s="21">
        <v>0</v>
      </c>
      <c r="AA285" s="21">
        <v>1</v>
      </c>
      <c r="AB285" s="21">
        <v>47.85</v>
      </c>
    </row>
    <row r="286" spans="6:28" ht="10.199999999999999" x14ac:dyDescent="0.2">
      <c r="F286" s="21">
        <v>1.1200000000000001</v>
      </c>
      <c r="G286" s="21">
        <v>8714.0262981855103</v>
      </c>
      <c r="H286" s="21">
        <v>32991</v>
      </c>
      <c r="I286" s="21">
        <v>25237</v>
      </c>
      <c r="J286" s="21">
        <v>8621121</v>
      </c>
      <c r="K286" s="21">
        <v>1318892</v>
      </c>
      <c r="L286" s="21">
        <v>539</v>
      </c>
      <c r="M286" s="21">
        <v>9305</v>
      </c>
      <c r="N286" s="21">
        <v>46</v>
      </c>
      <c r="O286" s="21">
        <v>13</v>
      </c>
      <c r="P286" s="21">
        <v>0</v>
      </c>
      <c r="Q286" s="21">
        <v>0</v>
      </c>
      <c r="R286" s="21">
        <v>0</v>
      </c>
      <c r="S286" s="21">
        <v>1</v>
      </c>
      <c r="T286" s="21">
        <v>1</v>
      </c>
      <c r="U286" s="21">
        <v>0</v>
      </c>
      <c r="V286" s="21">
        <v>1</v>
      </c>
      <c r="W286" s="21">
        <v>0</v>
      </c>
      <c r="X286" s="21">
        <v>0</v>
      </c>
      <c r="Y286" s="21">
        <v>1</v>
      </c>
      <c r="Z286" s="21">
        <v>1</v>
      </c>
      <c r="AA286" s="21">
        <v>0</v>
      </c>
      <c r="AB286" s="21">
        <v>250.73</v>
      </c>
    </row>
    <row r="287" spans="6:28" ht="10.199999999999999" x14ac:dyDescent="0.2">
      <c r="F287" s="21">
        <v>1.1100000000000001</v>
      </c>
      <c r="G287" s="21">
        <v>3046.4531154031902</v>
      </c>
      <c r="H287" s="21">
        <v>24502</v>
      </c>
      <c r="I287" s="21">
        <v>32991</v>
      </c>
      <c r="J287" s="21">
        <v>125722</v>
      </c>
      <c r="K287" s="21">
        <v>8621121</v>
      </c>
      <c r="L287" s="21">
        <v>475</v>
      </c>
      <c r="M287" s="21">
        <v>10168</v>
      </c>
      <c r="N287" s="21">
        <v>19</v>
      </c>
      <c r="O287" s="21">
        <v>47</v>
      </c>
      <c r="P287" s="21">
        <v>1</v>
      </c>
      <c r="Q287" s="21">
        <v>0</v>
      </c>
      <c r="R287" s="21">
        <v>0</v>
      </c>
      <c r="S287" s="21">
        <v>0</v>
      </c>
      <c r="T287" s="21">
        <v>1</v>
      </c>
      <c r="U287" s="21">
        <v>0</v>
      </c>
      <c r="V287" s="21">
        <v>1</v>
      </c>
      <c r="W287" s="21">
        <v>0</v>
      </c>
      <c r="X287" s="21">
        <v>1</v>
      </c>
      <c r="Y287" s="21">
        <v>0</v>
      </c>
      <c r="Z287" s="21">
        <v>0</v>
      </c>
      <c r="AA287" s="21">
        <v>1</v>
      </c>
      <c r="AB287" s="21">
        <v>174.87</v>
      </c>
    </row>
    <row r="288" spans="6:28" ht="10.199999999999999" x14ac:dyDescent="0.2">
      <c r="F288" s="21">
        <v>1</v>
      </c>
      <c r="G288" s="21">
        <v>5218.3779284060702</v>
      </c>
      <c r="H288" s="21">
        <v>29846</v>
      </c>
      <c r="I288" s="21">
        <v>21121</v>
      </c>
      <c r="J288" s="21">
        <v>2237227</v>
      </c>
      <c r="K288" s="21">
        <v>1228816</v>
      </c>
      <c r="L288" s="21">
        <v>586</v>
      </c>
      <c r="M288" s="21">
        <v>6460</v>
      </c>
      <c r="N288" s="21">
        <v>50</v>
      </c>
      <c r="O288" s="21">
        <v>64</v>
      </c>
      <c r="P288" s="21">
        <v>0</v>
      </c>
      <c r="Q288" s="21">
        <v>1</v>
      </c>
      <c r="R288" s="21">
        <v>0</v>
      </c>
      <c r="S288" s="21">
        <v>0</v>
      </c>
      <c r="T288" s="21">
        <v>1</v>
      </c>
      <c r="U288" s="21">
        <v>0</v>
      </c>
      <c r="V288" s="21">
        <v>0</v>
      </c>
      <c r="W288" s="21">
        <v>1</v>
      </c>
      <c r="X288" s="21">
        <v>0</v>
      </c>
      <c r="Y288" s="21">
        <v>1</v>
      </c>
      <c r="Z288" s="21">
        <v>0</v>
      </c>
      <c r="AA288" s="21">
        <v>1</v>
      </c>
      <c r="AB288" s="21">
        <v>69.95</v>
      </c>
    </row>
    <row r="289" spans="6:28" ht="10.199999999999999" x14ac:dyDescent="0.2">
      <c r="F289" s="21">
        <v>1.05</v>
      </c>
      <c r="G289" s="21">
        <v>9062.9471188073203</v>
      </c>
      <c r="H289" s="21">
        <v>24575</v>
      </c>
      <c r="I289" s="21">
        <v>29846</v>
      </c>
      <c r="J289" s="21">
        <v>1197234</v>
      </c>
      <c r="K289" s="21">
        <v>2237227</v>
      </c>
      <c r="L289" s="21">
        <v>407</v>
      </c>
      <c r="M289" s="21">
        <v>13356</v>
      </c>
      <c r="N289" s="21">
        <v>35</v>
      </c>
      <c r="O289" s="21">
        <v>50</v>
      </c>
      <c r="P289" s="21">
        <v>1</v>
      </c>
      <c r="Q289" s="21">
        <v>0</v>
      </c>
      <c r="R289" s="21">
        <v>0</v>
      </c>
      <c r="S289" s="21">
        <v>0</v>
      </c>
      <c r="T289" s="21">
        <v>0</v>
      </c>
      <c r="U289" s="21">
        <v>1</v>
      </c>
      <c r="V289" s="21">
        <v>0</v>
      </c>
      <c r="W289" s="21">
        <v>1</v>
      </c>
      <c r="X289" s="21">
        <v>0</v>
      </c>
      <c r="Y289" s="21">
        <v>1</v>
      </c>
      <c r="Z289" s="21">
        <v>0</v>
      </c>
      <c r="AA289" s="21">
        <v>1</v>
      </c>
      <c r="AB289" s="21">
        <v>58.03</v>
      </c>
    </row>
    <row r="290" spans="6:28" ht="10.199999999999999" x14ac:dyDescent="0.2">
      <c r="F290" s="21">
        <v>1.27</v>
      </c>
      <c r="G290" s="21">
        <v>2682.5445853654401</v>
      </c>
      <c r="H290" s="21">
        <v>30124</v>
      </c>
      <c r="I290" s="21">
        <v>26752</v>
      </c>
      <c r="J290" s="21">
        <v>5787293</v>
      </c>
      <c r="K290" s="21">
        <v>1440377</v>
      </c>
      <c r="L290" s="21">
        <v>1229</v>
      </c>
      <c r="M290" s="21">
        <v>10483</v>
      </c>
      <c r="N290" s="21">
        <v>9</v>
      </c>
      <c r="O290" s="21">
        <v>25</v>
      </c>
      <c r="P290" s="21">
        <v>0</v>
      </c>
      <c r="Q290" s="21">
        <v>0</v>
      </c>
      <c r="R290" s="21">
        <v>0</v>
      </c>
      <c r="S290" s="21">
        <v>1</v>
      </c>
      <c r="T290" s="21">
        <v>0</v>
      </c>
      <c r="U290" s="21">
        <v>1</v>
      </c>
      <c r="V290" s="21">
        <v>1</v>
      </c>
      <c r="W290" s="21">
        <v>0</v>
      </c>
      <c r="X290" s="21">
        <v>0</v>
      </c>
      <c r="Y290" s="21">
        <v>1</v>
      </c>
      <c r="Z290" s="21">
        <v>0</v>
      </c>
      <c r="AA290" s="21">
        <v>1</v>
      </c>
      <c r="AB290" s="21">
        <v>121.09</v>
      </c>
    </row>
    <row r="291" spans="6:28" ht="10.199999999999999" x14ac:dyDescent="0.2">
      <c r="F291" s="21">
        <v>1.0900000000000001</v>
      </c>
      <c r="G291" s="21">
        <v>5560.7344028745101</v>
      </c>
      <c r="H291" s="21">
        <v>29260</v>
      </c>
      <c r="I291" s="21">
        <v>31981</v>
      </c>
      <c r="J291" s="21">
        <v>7830332</v>
      </c>
      <c r="K291" s="21">
        <v>4549784</v>
      </c>
      <c r="L291" s="21">
        <v>591</v>
      </c>
      <c r="M291" s="21">
        <v>27713</v>
      </c>
      <c r="N291" s="21">
        <v>15</v>
      </c>
      <c r="O291" s="21">
        <v>79</v>
      </c>
      <c r="P291" s="21">
        <v>0</v>
      </c>
      <c r="Q291" s="21">
        <v>0</v>
      </c>
      <c r="R291" s="21">
        <v>0</v>
      </c>
      <c r="S291" s="21">
        <v>1</v>
      </c>
      <c r="T291" s="21">
        <v>1</v>
      </c>
      <c r="U291" s="21">
        <v>0</v>
      </c>
      <c r="V291" s="21">
        <v>1</v>
      </c>
      <c r="W291" s="21">
        <v>0</v>
      </c>
      <c r="X291" s="21">
        <v>1</v>
      </c>
      <c r="Y291" s="21">
        <v>0</v>
      </c>
      <c r="Z291" s="21">
        <v>0</v>
      </c>
      <c r="AA291" s="21">
        <v>1</v>
      </c>
      <c r="AB291" s="21">
        <v>145.61000000000001</v>
      </c>
    </row>
    <row r="292" spans="6:28" ht="10.199999999999999" x14ac:dyDescent="0.2">
      <c r="F292" s="21">
        <v>1</v>
      </c>
      <c r="G292" s="21">
        <v>2626.8959269890802</v>
      </c>
      <c r="H292" s="21">
        <v>32991</v>
      </c>
      <c r="I292" s="21">
        <v>29838</v>
      </c>
      <c r="J292" s="21">
        <v>8621121</v>
      </c>
      <c r="K292" s="21">
        <v>7145897</v>
      </c>
      <c r="L292" s="21">
        <v>181</v>
      </c>
      <c r="M292" s="21">
        <v>7171</v>
      </c>
      <c r="N292" s="21">
        <v>48</v>
      </c>
      <c r="O292" s="21">
        <v>6</v>
      </c>
      <c r="P292" s="21">
        <v>0</v>
      </c>
      <c r="Q292" s="21">
        <v>0</v>
      </c>
      <c r="R292" s="21">
        <v>0</v>
      </c>
      <c r="S292" s="21">
        <v>1</v>
      </c>
      <c r="T292" s="21">
        <v>1</v>
      </c>
      <c r="U292" s="21">
        <v>0</v>
      </c>
      <c r="V292" s="21">
        <v>1</v>
      </c>
      <c r="W292" s="21">
        <v>0</v>
      </c>
      <c r="X292" s="21">
        <v>1</v>
      </c>
      <c r="Y292" s="21">
        <v>0</v>
      </c>
      <c r="Z292" s="21">
        <v>0</v>
      </c>
      <c r="AA292" s="21">
        <v>1</v>
      </c>
      <c r="AB292" s="21">
        <v>117.23</v>
      </c>
    </row>
    <row r="293" spans="6:28" ht="10.199999999999999" x14ac:dyDescent="0.2">
      <c r="F293" s="21">
        <v>1.07</v>
      </c>
      <c r="G293" s="21">
        <v>4840.4831196053501</v>
      </c>
      <c r="H293" s="21">
        <v>32991</v>
      </c>
      <c r="I293" s="21">
        <v>24348</v>
      </c>
      <c r="J293" s="21">
        <v>8621121</v>
      </c>
      <c r="K293" s="21">
        <v>111745</v>
      </c>
      <c r="L293" s="21">
        <v>457</v>
      </c>
      <c r="M293" s="21">
        <v>7574</v>
      </c>
      <c r="N293" s="21">
        <v>46</v>
      </c>
      <c r="O293" s="21">
        <v>27</v>
      </c>
      <c r="P293" s="21">
        <v>0</v>
      </c>
      <c r="Q293" s="21">
        <v>0</v>
      </c>
      <c r="R293" s="21">
        <v>0</v>
      </c>
      <c r="S293" s="21">
        <v>1</v>
      </c>
      <c r="T293" s="21">
        <v>1</v>
      </c>
      <c r="U293" s="21">
        <v>0</v>
      </c>
      <c r="V293" s="21">
        <v>1</v>
      </c>
      <c r="W293" s="21">
        <v>0</v>
      </c>
      <c r="X293" s="21">
        <v>0</v>
      </c>
      <c r="Y293" s="21">
        <v>1</v>
      </c>
      <c r="Z293" s="21">
        <v>1</v>
      </c>
      <c r="AA293" s="21">
        <v>0</v>
      </c>
      <c r="AB293" s="21">
        <v>180.85</v>
      </c>
    </row>
    <row r="294" spans="6:28" ht="10.199999999999999" x14ac:dyDescent="0.2">
      <c r="F294" s="21">
        <v>1.06</v>
      </c>
      <c r="G294" s="21">
        <v>4157.6109169451902</v>
      </c>
      <c r="H294" s="21">
        <v>28637</v>
      </c>
      <c r="I294" s="21">
        <v>29055</v>
      </c>
      <c r="J294" s="21">
        <v>3036732</v>
      </c>
      <c r="K294" s="21">
        <v>1862106</v>
      </c>
      <c r="L294" s="21">
        <v>638</v>
      </c>
      <c r="M294" s="21">
        <v>11298</v>
      </c>
      <c r="N294" s="21">
        <v>21</v>
      </c>
      <c r="O294" s="21">
        <v>22</v>
      </c>
      <c r="P294" s="21">
        <v>0</v>
      </c>
      <c r="Q294" s="21">
        <v>0</v>
      </c>
      <c r="R294" s="21">
        <v>0</v>
      </c>
      <c r="S294" s="21">
        <v>1</v>
      </c>
      <c r="T294" s="21">
        <v>1</v>
      </c>
      <c r="U294" s="21">
        <v>0</v>
      </c>
      <c r="V294" s="21">
        <v>1</v>
      </c>
      <c r="W294" s="21">
        <v>0</v>
      </c>
      <c r="X294" s="21">
        <v>0</v>
      </c>
      <c r="Y294" s="21">
        <v>1</v>
      </c>
      <c r="Z294" s="21">
        <v>0</v>
      </c>
      <c r="AA294" s="21">
        <v>1</v>
      </c>
      <c r="AB294" s="21">
        <v>155.81</v>
      </c>
    </row>
    <row r="295" spans="6:28" ht="10.199999999999999" x14ac:dyDescent="0.2">
      <c r="F295" s="21">
        <v>1.05</v>
      </c>
      <c r="G295" s="21">
        <v>5089.7454485634798</v>
      </c>
      <c r="H295" s="21">
        <v>24706</v>
      </c>
      <c r="I295" s="21">
        <v>21121</v>
      </c>
      <c r="J295" s="21">
        <v>9056076</v>
      </c>
      <c r="K295" s="21">
        <v>1228816</v>
      </c>
      <c r="L295" s="21">
        <v>584</v>
      </c>
      <c r="M295" s="21">
        <v>17617</v>
      </c>
      <c r="N295" s="21">
        <v>37</v>
      </c>
      <c r="O295" s="21">
        <v>64</v>
      </c>
      <c r="P295" s="21">
        <v>0</v>
      </c>
      <c r="Q295" s="21">
        <v>0</v>
      </c>
      <c r="R295" s="21">
        <v>0</v>
      </c>
      <c r="S295" s="21">
        <v>1</v>
      </c>
      <c r="T295" s="21">
        <v>1</v>
      </c>
      <c r="U295" s="21">
        <v>0</v>
      </c>
      <c r="V295" s="21">
        <v>0</v>
      </c>
      <c r="W295" s="21">
        <v>1</v>
      </c>
      <c r="X295" s="21">
        <v>0</v>
      </c>
      <c r="Y295" s="21">
        <v>1</v>
      </c>
      <c r="Z295" s="21">
        <v>0</v>
      </c>
      <c r="AA295" s="21">
        <v>1</v>
      </c>
      <c r="AB295" s="21">
        <v>66.459999999999994</v>
      </c>
    </row>
    <row r="296" spans="6:28" ht="10.199999999999999" x14ac:dyDescent="0.2">
      <c r="F296" s="21">
        <v>1.22</v>
      </c>
      <c r="G296" s="21">
        <v>4116.07825300682</v>
      </c>
      <c r="H296" s="21">
        <v>26506</v>
      </c>
      <c r="I296" s="21">
        <v>23025</v>
      </c>
      <c r="J296" s="21">
        <v>4459144</v>
      </c>
      <c r="K296" s="21">
        <v>2753373</v>
      </c>
      <c r="L296" s="21">
        <v>1682</v>
      </c>
      <c r="M296" s="21">
        <v>8384</v>
      </c>
      <c r="N296" s="21">
        <v>23</v>
      </c>
      <c r="O296" s="21">
        <v>55</v>
      </c>
      <c r="P296" s="21">
        <v>0</v>
      </c>
      <c r="Q296" s="21">
        <v>0</v>
      </c>
      <c r="R296" s="21">
        <v>0</v>
      </c>
      <c r="S296" s="21">
        <v>1</v>
      </c>
      <c r="T296" s="21">
        <v>1</v>
      </c>
      <c r="U296" s="21">
        <v>0</v>
      </c>
      <c r="V296" s="21">
        <v>0</v>
      </c>
      <c r="W296" s="21">
        <v>1</v>
      </c>
      <c r="X296" s="21">
        <v>0</v>
      </c>
      <c r="Y296" s="21">
        <v>1</v>
      </c>
      <c r="Z296" s="21">
        <v>1</v>
      </c>
      <c r="AA296" s="21">
        <v>0</v>
      </c>
      <c r="AB296" s="21">
        <v>191.66</v>
      </c>
    </row>
    <row r="297" spans="6:28" ht="10.199999999999999" x14ac:dyDescent="0.2">
      <c r="F297" s="21">
        <v>1.08</v>
      </c>
      <c r="G297" s="21">
        <v>5792.2828888006698</v>
      </c>
      <c r="H297" s="21">
        <v>29260</v>
      </c>
      <c r="I297" s="21">
        <v>29055</v>
      </c>
      <c r="J297" s="21">
        <v>7830332</v>
      </c>
      <c r="K297" s="21">
        <v>1862106</v>
      </c>
      <c r="L297" s="21">
        <v>902</v>
      </c>
      <c r="M297" s="21">
        <v>16263</v>
      </c>
      <c r="N297" s="21">
        <v>15</v>
      </c>
      <c r="O297" s="21">
        <v>22</v>
      </c>
      <c r="P297" s="21">
        <v>0</v>
      </c>
      <c r="Q297" s="21">
        <v>0</v>
      </c>
      <c r="R297" s="21">
        <v>0</v>
      </c>
      <c r="S297" s="21">
        <v>1</v>
      </c>
      <c r="T297" s="21">
        <v>1</v>
      </c>
      <c r="U297" s="21">
        <v>0</v>
      </c>
      <c r="V297" s="21">
        <v>1</v>
      </c>
      <c r="W297" s="21">
        <v>0</v>
      </c>
      <c r="X297" s="21">
        <v>1</v>
      </c>
      <c r="Y297" s="21">
        <v>0</v>
      </c>
      <c r="Z297" s="21">
        <v>0</v>
      </c>
      <c r="AA297" s="21">
        <v>1</v>
      </c>
      <c r="AB297" s="21">
        <v>174.06</v>
      </c>
    </row>
    <row r="298" spans="6:28" ht="10.199999999999999" x14ac:dyDescent="0.2">
      <c r="F298" s="21">
        <v>1</v>
      </c>
      <c r="G298" s="21">
        <v>5266.7156643627904</v>
      </c>
      <c r="H298" s="21">
        <v>24706</v>
      </c>
      <c r="I298" s="21">
        <v>23025</v>
      </c>
      <c r="J298" s="21">
        <v>9056076</v>
      </c>
      <c r="K298" s="21">
        <v>2753373</v>
      </c>
      <c r="L298" s="21">
        <v>363</v>
      </c>
      <c r="M298" s="21">
        <v>10529</v>
      </c>
      <c r="N298" s="21">
        <v>11</v>
      </c>
      <c r="O298" s="21">
        <v>55</v>
      </c>
      <c r="P298" s="21">
        <v>0</v>
      </c>
      <c r="Q298" s="21">
        <v>0</v>
      </c>
      <c r="R298" s="21">
        <v>0</v>
      </c>
      <c r="S298" s="21">
        <v>1</v>
      </c>
      <c r="T298" s="21">
        <v>1</v>
      </c>
      <c r="U298" s="21">
        <v>0</v>
      </c>
      <c r="V298" s="21">
        <v>0</v>
      </c>
      <c r="W298" s="21">
        <v>1</v>
      </c>
      <c r="X298" s="21">
        <v>0</v>
      </c>
      <c r="Y298" s="21">
        <v>1</v>
      </c>
      <c r="Z298" s="21">
        <v>0</v>
      </c>
      <c r="AA298" s="21">
        <v>1</v>
      </c>
      <c r="AB298" s="21">
        <v>57.33</v>
      </c>
    </row>
    <row r="299" spans="6:28" ht="10.199999999999999" x14ac:dyDescent="0.2">
      <c r="F299" s="21">
        <v>1.05</v>
      </c>
      <c r="G299" s="21">
        <v>3098.7358685681002</v>
      </c>
      <c r="H299" s="21">
        <v>24706</v>
      </c>
      <c r="I299" s="21">
        <v>20375</v>
      </c>
      <c r="J299" s="21">
        <v>9056076</v>
      </c>
      <c r="K299" s="21">
        <v>766956</v>
      </c>
      <c r="L299" s="21">
        <v>447</v>
      </c>
      <c r="M299" s="21">
        <v>12808</v>
      </c>
      <c r="N299" s="21">
        <v>37</v>
      </c>
      <c r="O299" s="21">
        <v>76</v>
      </c>
      <c r="P299" s="21">
        <v>0</v>
      </c>
      <c r="Q299" s="21">
        <v>1</v>
      </c>
      <c r="R299" s="21">
        <v>0</v>
      </c>
      <c r="S299" s="21">
        <v>0</v>
      </c>
      <c r="T299" s="21">
        <v>1</v>
      </c>
      <c r="U299" s="21">
        <v>0</v>
      </c>
      <c r="V299" s="21">
        <v>0</v>
      </c>
      <c r="W299" s="21">
        <v>1</v>
      </c>
      <c r="X299" s="21">
        <v>0</v>
      </c>
      <c r="Y299" s="21">
        <v>1</v>
      </c>
      <c r="Z299" s="21">
        <v>0</v>
      </c>
      <c r="AA299" s="21">
        <v>1</v>
      </c>
      <c r="AB299" s="21">
        <v>49.02</v>
      </c>
    </row>
    <row r="300" spans="6:28" ht="10.199999999999999" x14ac:dyDescent="0.2">
      <c r="F300" s="21">
        <v>1.29</v>
      </c>
      <c r="G300" s="21">
        <v>6438.2670930209097</v>
      </c>
      <c r="H300" s="21">
        <v>27211</v>
      </c>
      <c r="I300" s="21">
        <v>32991</v>
      </c>
      <c r="J300" s="21">
        <v>3770125</v>
      </c>
      <c r="K300" s="21">
        <v>8621121</v>
      </c>
      <c r="L300" s="21">
        <v>1426</v>
      </c>
      <c r="M300" s="21">
        <v>15711</v>
      </c>
      <c r="N300" s="21">
        <v>31</v>
      </c>
      <c r="O300" s="21">
        <v>48</v>
      </c>
      <c r="P300" s="21">
        <v>0</v>
      </c>
      <c r="Q300" s="21">
        <v>0</v>
      </c>
      <c r="R300" s="21">
        <v>0</v>
      </c>
      <c r="S300" s="21">
        <v>1</v>
      </c>
      <c r="T300" s="21">
        <v>1</v>
      </c>
      <c r="U300" s="21">
        <v>0</v>
      </c>
      <c r="V300" s="21">
        <v>1</v>
      </c>
      <c r="W300" s="21">
        <v>0</v>
      </c>
      <c r="X300" s="21">
        <v>1</v>
      </c>
      <c r="Y300" s="21">
        <v>0</v>
      </c>
      <c r="Z300" s="21">
        <v>0</v>
      </c>
      <c r="AA300" s="21">
        <v>1</v>
      </c>
      <c r="AB300" s="21">
        <v>349.53</v>
      </c>
    </row>
    <row r="301" spans="6:28" ht="10.199999999999999" x14ac:dyDescent="0.2">
      <c r="F301" s="21">
        <v>1.23</v>
      </c>
      <c r="G301" s="21">
        <v>4202.6589766532297</v>
      </c>
      <c r="H301" s="21">
        <v>26993</v>
      </c>
      <c r="I301" s="21">
        <v>29055</v>
      </c>
      <c r="J301" s="21">
        <v>3532657</v>
      </c>
      <c r="K301" s="21">
        <v>1862106</v>
      </c>
      <c r="L301" s="21">
        <v>1200</v>
      </c>
      <c r="M301" s="21">
        <v>7621</v>
      </c>
      <c r="N301" s="21">
        <v>4</v>
      </c>
      <c r="O301" s="21">
        <v>22</v>
      </c>
      <c r="P301" s="21">
        <v>0</v>
      </c>
      <c r="Q301" s="21">
        <v>0</v>
      </c>
      <c r="R301" s="21">
        <v>0</v>
      </c>
      <c r="S301" s="21">
        <v>1</v>
      </c>
      <c r="T301" s="21">
        <v>1</v>
      </c>
      <c r="U301" s="21">
        <v>0</v>
      </c>
      <c r="V301" s="21">
        <v>1</v>
      </c>
      <c r="W301" s="21">
        <v>0</v>
      </c>
      <c r="X301" s="21">
        <v>0</v>
      </c>
      <c r="Y301" s="21">
        <v>1</v>
      </c>
      <c r="Z301" s="21">
        <v>0</v>
      </c>
      <c r="AA301" s="21">
        <v>1</v>
      </c>
      <c r="AB301" s="21">
        <v>210.9</v>
      </c>
    </row>
    <row r="302" spans="6:28" ht="10.199999999999999" x14ac:dyDescent="0.2">
      <c r="F302" s="21">
        <v>1.42</v>
      </c>
      <c r="G302" s="21">
        <v>2796.6035085590902</v>
      </c>
      <c r="H302" s="21">
        <v>24575</v>
      </c>
      <c r="I302" s="21">
        <v>26695</v>
      </c>
      <c r="J302" s="21">
        <v>1197234</v>
      </c>
      <c r="K302" s="21">
        <v>1646147</v>
      </c>
      <c r="L302" s="21">
        <v>1521</v>
      </c>
      <c r="M302" s="21">
        <v>2963</v>
      </c>
      <c r="N302" s="21">
        <v>35</v>
      </c>
      <c r="O302" s="21">
        <v>42</v>
      </c>
      <c r="P302" s="21">
        <v>0</v>
      </c>
      <c r="Q302" s="21">
        <v>0</v>
      </c>
      <c r="R302" s="21">
        <v>0</v>
      </c>
      <c r="S302" s="21">
        <v>1</v>
      </c>
      <c r="T302" s="21">
        <v>0</v>
      </c>
      <c r="U302" s="21">
        <v>1</v>
      </c>
      <c r="V302" s="21">
        <v>1</v>
      </c>
      <c r="W302" s="21">
        <v>0</v>
      </c>
      <c r="X302" s="21">
        <v>0</v>
      </c>
      <c r="Y302" s="21">
        <v>1</v>
      </c>
      <c r="Z302" s="21">
        <v>0</v>
      </c>
      <c r="AA302" s="21">
        <v>1</v>
      </c>
      <c r="AB302" s="21">
        <v>146.36000000000001</v>
      </c>
    </row>
    <row r="303" spans="6:28" ht="10.199999999999999" x14ac:dyDescent="0.2">
      <c r="F303" s="21">
        <v>1.5</v>
      </c>
      <c r="G303" s="21">
        <v>3932.2913854374001</v>
      </c>
      <c r="H303" s="21">
        <v>24706</v>
      </c>
      <c r="I303" s="21">
        <v>29838</v>
      </c>
      <c r="J303" s="21">
        <v>9056076</v>
      </c>
      <c r="K303" s="21">
        <v>7145897</v>
      </c>
      <c r="L303" s="21">
        <v>2329</v>
      </c>
      <c r="M303" s="21">
        <v>7349</v>
      </c>
      <c r="N303" s="21">
        <v>37</v>
      </c>
      <c r="O303" s="21">
        <v>6</v>
      </c>
      <c r="P303" s="21">
        <v>0</v>
      </c>
      <c r="Q303" s="21">
        <v>1</v>
      </c>
      <c r="R303" s="21">
        <v>0</v>
      </c>
      <c r="S303" s="21">
        <v>0</v>
      </c>
      <c r="T303" s="21">
        <v>1</v>
      </c>
      <c r="U303" s="21">
        <v>0</v>
      </c>
      <c r="V303" s="21">
        <v>0</v>
      </c>
      <c r="W303" s="21">
        <v>1</v>
      </c>
      <c r="X303" s="21">
        <v>0</v>
      </c>
      <c r="Y303" s="21">
        <v>1</v>
      </c>
      <c r="Z303" s="21">
        <v>0</v>
      </c>
      <c r="AA303" s="21">
        <v>1</v>
      </c>
      <c r="AB303" s="21">
        <v>228.99</v>
      </c>
    </row>
    <row r="304" spans="6:28" ht="10.199999999999999" x14ac:dyDescent="0.2">
      <c r="F304" s="21">
        <v>1.02</v>
      </c>
      <c r="G304" s="21">
        <v>5898.7392514049698</v>
      </c>
      <c r="H304" s="21">
        <v>32991</v>
      </c>
      <c r="I304" s="21">
        <v>25054</v>
      </c>
      <c r="J304" s="21">
        <v>8621121</v>
      </c>
      <c r="K304" s="21">
        <v>2374260</v>
      </c>
      <c r="L304" s="21">
        <v>325</v>
      </c>
      <c r="M304" s="21">
        <v>13957</v>
      </c>
      <c r="N304" s="21">
        <v>46</v>
      </c>
      <c r="O304" s="21">
        <v>56</v>
      </c>
      <c r="P304" s="21">
        <v>0</v>
      </c>
      <c r="Q304" s="21">
        <v>0</v>
      </c>
      <c r="R304" s="21">
        <v>0</v>
      </c>
      <c r="S304" s="21">
        <v>1</v>
      </c>
      <c r="T304" s="21">
        <v>1</v>
      </c>
      <c r="U304" s="21">
        <v>0</v>
      </c>
      <c r="V304" s="21">
        <v>1</v>
      </c>
      <c r="W304" s="21">
        <v>0</v>
      </c>
      <c r="X304" s="21">
        <v>0</v>
      </c>
      <c r="Y304" s="21">
        <v>1</v>
      </c>
      <c r="Z304" s="21">
        <v>1</v>
      </c>
      <c r="AA304" s="21">
        <v>0</v>
      </c>
      <c r="AB304" s="21">
        <v>169.9</v>
      </c>
    </row>
    <row r="305" spans="6:28" ht="10.199999999999999" x14ac:dyDescent="0.2">
      <c r="F305" s="21">
        <v>1.57</v>
      </c>
      <c r="G305" s="21">
        <v>1772.59040028348</v>
      </c>
      <c r="H305" s="21">
        <v>24575</v>
      </c>
      <c r="I305" s="21">
        <v>29838</v>
      </c>
      <c r="J305" s="21">
        <v>1197234</v>
      </c>
      <c r="K305" s="21">
        <v>7145897</v>
      </c>
      <c r="L305" s="21">
        <v>2104</v>
      </c>
      <c r="M305" s="21">
        <v>4489</v>
      </c>
      <c r="N305" s="21">
        <v>35</v>
      </c>
      <c r="O305" s="21">
        <v>6</v>
      </c>
      <c r="P305" s="21">
        <v>0</v>
      </c>
      <c r="Q305" s="21">
        <v>0</v>
      </c>
      <c r="R305" s="21">
        <v>0</v>
      </c>
      <c r="S305" s="21">
        <v>1</v>
      </c>
      <c r="T305" s="21">
        <v>0</v>
      </c>
      <c r="U305" s="21">
        <v>1</v>
      </c>
      <c r="V305" s="21">
        <v>0</v>
      </c>
      <c r="W305" s="21">
        <v>1</v>
      </c>
      <c r="X305" s="21">
        <v>0</v>
      </c>
      <c r="Y305" s="21">
        <v>1</v>
      </c>
      <c r="Z305" s="21">
        <v>0</v>
      </c>
      <c r="AA305" s="21">
        <v>1</v>
      </c>
      <c r="AB305" s="21">
        <v>158.19999999999999</v>
      </c>
    </row>
    <row r="306" spans="6:28" ht="10.199999999999999" x14ac:dyDescent="0.2">
      <c r="F306" s="21">
        <v>1.1200000000000001</v>
      </c>
      <c r="G306" s="21">
        <v>8714.0262981855103</v>
      </c>
      <c r="H306" s="21">
        <v>32991</v>
      </c>
      <c r="I306" s="21">
        <v>25237</v>
      </c>
      <c r="J306" s="21">
        <v>8621121</v>
      </c>
      <c r="K306" s="21">
        <v>1318892</v>
      </c>
      <c r="L306" s="21">
        <v>539</v>
      </c>
      <c r="M306" s="21">
        <v>9305</v>
      </c>
      <c r="N306" s="21">
        <v>48</v>
      </c>
      <c r="O306" s="21">
        <v>13</v>
      </c>
      <c r="P306" s="21">
        <v>0</v>
      </c>
      <c r="Q306" s="21">
        <v>0</v>
      </c>
      <c r="R306" s="21">
        <v>0</v>
      </c>
      <c r="S306" s="21">
        <v>1</v>
      </c>
      <c r="T306" s="21">
        <v>1</v>
      </c>
      <c r="U306" s="21">
        <v>0</v>
      </c>
      <c r="V306" s="21">
        <v>1</v>
      </c>
      <c r="W306" s="21">
        <v>0</v>
      </c>
      <c r="X306" s="21">
        <v>1</v>
      </c>
      <c r="Y306" s="21">
        <v>0</v>
      </c>
      <c r="Z306" s="21">
        <v>1</v>
      </c>
      <c r="AA306" s="21">
        <v>0</v>
      </c>
      <c r="AB306" s="21">
        <v>250.73</v>
      </c>
    </row>
    <row r="307" spans="6:28" ht="10.199999999999999" x14ac:dyDescent="0.2">
      <c r="F307" s="21">
        <v>1</v>
      </c>
      <c r="G307" s="21">
        <v>5502.3337626808197</v>
      </c>
      <c r="H307" s="21">
        <v>23665</v>
      </c>
      <c r="I307" s="21">
        <v>28637</v>
      </c>
      <c r="J307" s="21">
        <v>1038660</v>
      </c>
      <c r="K307" s="21">
        <v>3036732</v>
      </c>
      <c r="L307" s="21">
        <v>184</v>
      </c>
      <c r="M307" s="21">
        <v>18843</v>
      </c>
      <c r="N307" s="21">
        <v>5</v>
      </c>
      <c r="O307" s="21">
        <v>21</v>
      </c>
      <c r="P307" s="21">
        <v>0</v>
      </c>
      <c r="Q307" s="21">
        <v>0</v>
      </c>
      <c r="R307" s="21">
        <v>0</v>
      </c>
      <c r="S307" s="21">
        <v>1</v>
      </c>
      <c r="T307" s="21">
        <v>1</v>
      </c>
      <c r="U307" s="21">
        <v>0</v>
      </c>
      <c r="V307" s="21">
        <v>0</v>
      </c>
      <c r="W307" s="21">
        <v>1</v>
      </c>
      <c r="X307" s="21">
        <v>0</v>
      </c>
      <c r="Y307" s="21">
        <v>1</v>
      </c>
      <c r="Z307" s="21">
        <v>0</v>
      </c>
      <c r="AA307" s="21">
        <v>1</v>
      </c>
      <c r="AB307" s="21">
        <v>67.17</v>
      </c>
    </row>
    <row r="308" spans="6:28" ht="10.199999999999999" x14ac:dyDescent="0.2">
      <c r="F308" s="21">
        <v>1.1299999999999999</v>
      </c>
      <c r="G308" s="21">
        <v>5201.3383492335697</v>
      </c>
      <c r="H308" s="21">
        <v>23654</v>
      </c>
      <c r="I308" s="21">
        <v>29838</v>
      </c>
      <c r="J308" s="21">
        <v>2195215</v>
      </c>
      <c r="K308" s="21">
        <v>7145897</v>
      </c>
      <c r="L308" s="21">
        <v>846</v>
      </c>
      <c r="M308" s="21">
        <v>7082</v>
      </c>
      <c r="N308" s="21">
        <v>75</v>
      </c>
      <c r="O308" s="21">
        <v>6</v>
      </c>
      <c r="P308" s="21">
        <v>0</v>
      </c>
      <c r="Q308" s="21">
        <v>0</v>
      </c>
      <c r="R308" s="21">
        <v>0</v>
      </c>
      <c r="S308" s="21">
        <v>1</v>
      </c>
      <c r="T308" s="21">
        <v>0</v>
      </c>
      <c r="U308" s="21">
        <v>1</v>
      </c>
      <c r="V308" s="21">
        <v>0</v>
      </c>
      <c r="W308" s="21">
        <v>1</v>
      </c>
      <c r="X308" s="21">
        <v>0</v>
      </c>
      <c r="Y308" s="21">
        <v>1</v>
      </c>
      <c r="Z308" s="21">
        <v>0</v>
      </c>
      <c r="AA308" s="21">
        <v>1</v>
      </c>
      <c r="AB308" s="21">
        <v>106.77</v>
      </c>
    </row>
    <row r="309" spans="6:28" ht="10.199999999999999" x14ac:dyDescent="0.2">
      <c r="F309" s="21">
        <v>1.19</v>
      </c>
      <c r="G309" s="21">
        <v>7968.6275688566602</v>
      </c>
      <c r="H309" s="21">
        <v>28739</v>
      </c>
      <c r="I309" s="21">
        <v>31981</v>
      </c>
      <c r="J309" s="21">
        <v>2761118</v>
      </c>
      <c r="K309" s="21">
        <v>4549784</v>
      </c>
      <c r="L309" s="21">
        <v>916</v>
      </c>
      <c r="M309" s="21">
        <v>8215</v>
      </c>
      <c r="N309" s="21">
        <v>43</v>
      </c>
      <c r="O309" s="21">
        <v>78</v>
      </c>
      <c r="P309" s="21">
        <v>0</v>
      </c>
      <c r="Q309" s="21">
        <v>0</v>
      </c>
      <c r="R309" s="21">
        <v>0</v>
      </c>
      <c r="S309" s="21">
        <v>1</v>
      </c>
      <c r="T309" s="21">
        <v>1</v>
      </c>
      <c r="U309" s="21">
        <v>0</v>
      </c>
      <c r="V309" s="21">
        <v>1</v>
      </c>
      <c r="W309" s="21">
        <v>0</v>
      </c>
      <c r="X309" s="21">
        <v>1</v>
      </c>
      <c r="Y309" s="21">
        <v>0</v>
      </c>
      <c r="Z309" s="21">
        <v>1</v>
      </c>
      <c r="AA309" s="21">
        <v>0</v>
      </c>
      <c r="AB309" s="21">
        <v>235.1</v>
      </c>
    </row>
    <row r="310" spans="6:28" ht="10.199999999999999" x14ac:dyDescent="0.2">
      <c r="F310" s="21">
        <v>1.08</v>
      </c>
      <c r="G310" s="21">
        <v>2216.6950844970002</v>
      </c>
      <c r="H310" s="21">
        <v>32991</v>
      </c>
      <c r="I310" s="21">
        <v>37375</v>
      </c>
      <c r="J310" s="21">
        <v>8621121</v>
      </c>
      <c r="K310" s="21">
        <v>991717</v>
      </c>
      <c r="L310" s="21">
        <v>1030</v>
      </c>
      <c r="M310" s="21">
        <v>34324</v>
      </c>
      <c r="N310" s="21">
        <v>46</v>
      </c>
      <c r="O310" s="21">
        <v>80</v>
      </c>
      <c r="P310" s="21">
        <v>1</v>
      </c>
      <c r="Q310" s="21">
        <v>0</v>
      </c>
      <c r="R310" s="21">
        <v>0</v>
      </c>
      <c r="S310" s="21">
        <v>0</v>
      </c>
      <c r="T310" s="21">
        <v>0</v>
      </c>
      <c r="U310" s="21">
        <v>1</v>
      </c>
      <c r="V310" s="21">
        <v>1</v>
      </c>
      <c r="W310" s="21">
        <v>0</v>
      </c>
      <c r="X310" s="21">
        <v>0</v>
      </c>
      <c r="Y310" s="21">
        <v>1</v>
      </c>
      <c r="Z310" s="21">
        <v>1</v>
      </c>
      <c r="AA310" s="21">
        <v>0</v>
      </c>
      <c r="AB310" s="21">
        <v>129.63</v>
      </c>
    </row>
    <row r="311" spans="6:28" ht="10.199999999999999" x14ac:dyDescent="0.2">
      <c r="F311" s="21">
        <v>1.28</v>
      </c>
      <c r="G311" s="21">
        <v>5566.42674366952</v>
      </c>
      <c r="H311" s="21">
        <v>31981</v>
      </c>
      <c r="I311" s="21">
        <v>37375</v>
      </c>
      <c r="J311" s="21">
        <v>4549784</v>
      </c>
      <c r="K311" s="21">
        <v>991717</v>
      </c>
      <c r="L311" s="21">
        <v>858</v>
      </c>
      <c r="M311" s="21">
        <v>4877</v>
      </c>
      <c r="N311" s="21">
        <v>79</v>
      </c>
      <c r="O311" s="21">
        <v>80</v>
      </c>
      <c r="P311" s="21">
        <v>0</v>
      </c>
      <c r="Q311" s="21">
        <v>0</v>
      </c>
      <c r="R311" s="21">
        <v>0</v>
      </c>
      <c r="S311" s="21">
        <v>1</v>
      </c>
      <c r="T311" s="21">
        <v>0</v>
      </c>
      <c r="U311" s="21">
        <v>1</v>
      </c>
      <c r="V311" s="21">
        <v>1</v>
      </c>
      <c r="W311" s="21">
        <v>0</v>
      </c>
      <c r="X311" s="21">
        <v>0</v>
      </c>
      <c r="Y311" s="21">
        <v>1</v>
      </c>
      <c r="Z311" s="21">
        <v>0</v>
      </c>
      <c r="AA311" s="21">
        <v>1</v>
      </c>
      <c r="AB311" s="21">
        <v>129.62</v>
      </c>
    </row>
    <row r="312" spans="6:28" ht="10.199999999999999" x14ac:dyDescent="0.2">
      <c r="F312" s="21">
        <v>1.08</v>
      </c>
      <c r="G312" s="21">
        <v>7641.7286324875404</v>
      </c>
      <c r="H312" s="21">
        <v>22089</v>
      </c>
      <c r="I312" s="21">
        <v>24575</v>
      </c>
      <c r="J312" s="21">
        <v>668159</v>
      </c>
      <c r="K312" s="21">
        <v>1197234</v>
      </c>
      <c r="L312" s="21">
        <v>479</v>
      </c>
      <c r="M312" s="21">
        <v>7170</v>
      </c>
      <c r="N312" s="21">
        <v>1</v>
      </c>
      <c r="O312" s="21">
        <v>35</v>
      </c>
      <c r="P312" s="21">
        <v>1</v>
      </c>
      <c r="Q312" s="21">
        <v>0</v>
      </c>
      <c r="R312" s="21">
        <v>0</v>
      </c>
      <c r="S312" s="21">
        <v>0</v>
      </c>
      <c r="T312" s="21">
        <v>0</v>
      </c>
      <c r="U312" s="21">
        <v>1</v>
      </c>
      <c r="V312" s="21">
        <v>0</v>
      </c>
      <c r="W312" s="21">
        <v>1</v>
      </c>
      <c r="X312" s="21">
        <v>0</v>
      </c>
      <c r="Y312" s="21">
        <v>1</v>
      </c>
      <c r="Z312" s="21">
        <v>0</v>
      </c>
      <c r="AA312" s="21">
        <v>1</v>
      </c>
      <c r="AB312" s="21">
        <v>72.430000000000007</v>
      </c>
    </row>
    <row r="313" spans="6:28" ht="10.199999999999999" x14ac:dyDescent="0.2">
      <c r="F313" s="21">
        <v>1</v>
      </c>
      <c r="G313" s="21">
        <v>3042.24819109484</v>
      </c>
      <c r="H313" s="21">
        <v>29260</v>
      </c>
      <c r="I313" s="21">
        <v>25824</v>
      </c>
      <c r="J313" s="21">
        <v>7830332</v>
      </c>
      <c r="K313" s="21">
        <v>2549844</v>
      </c>
      <c r="L313" s="21">
        <v>257</v>
      </c>
      <c r="M313" s="21">
        <v>24362</v>
      </c>
      <c r="N313" s="21">
        <v>15</v>
      </c>
      <c r="O313" s="21">
        <v>72</v>
      </c>
      <c r="P313" s="21">
        <v>0</v>
      </c>
      <c r="Q313" s="21">
        <v>0</v>
      </c>
      <c r="R313" s="21">
        <v>0</v>
      </c>
      <c r="S313" s="21">
        <v>1</v>
      </c>
      <c r="T313" s="21">
        <v>1</v>
      </c>
      <c r="U313" s="21">
        <v>0</v>
      </c>
      <c r="V313" s="21">
        <v>0</v>
      </c>
      <c r="W313" s="21">
        <v>1</v>
      </c>
      <c r="X313" s="21">
        <v>1</v>
      </c>
      <c r="Y313" s="21">
        <v>0</v>
      </c>
      <c r="Z313" s="21">
        <v>0</v>
      </c>
      <c r="AA313" s="21">
        <v>1</v>
      </c>
      <c r="AB313" s="21">
        <v>76.959999999999994</v>
      </c>
    </row>
    <row r="314" spans="6:28" ht="10.199999999999999" x14ac:dyDescent="0.2">
      <c r="F314" s="21">
        <v>1.01</v>
      </c>
      <c r="G314" s="21">
        <v>5020.7193629085205</v>
      </c>
      <c r="H314" s="21">
        <v>21300</v>
      </c>
      <c r="I314" s="21">
        <v>26409</v>
      </c>
      <c r="J314" s="21">
        <v>403939</v>
      </c>
      <c r="K314" s="21">
        <v>249561</v>
      </c>
      <c r="L314" s="21">
        <v>281</v>
      </c>
      <c r="M314" s="21">
        <v>6760</v>
      </c>
      <c r="N314" s="21">
        <v>71</v>
      </c>
      <c r="O314" s="21">
        <v>57</v>
      </c>
      <c r="P314" s="21">
        <v>0</v>
      </c>
      <c r="Q314" s="21">
        <v>0</v>
      </c>
      <c r="R314" s="21">
        <v>0</v>
      </c>
      <c r="S314" s="21">
        <v>1</v>
      </c>
      <c r="T314" s="21">
        <v>1</v>
      </c>
      <c r="U314" s="21">
        <v>0</v>
      </c>
      <c r="V314" s="21">
        <v>0</v>
      </c>
      <c r="W314" s="21">
        <v>1</v>
      </c>
      <c r="X314" s="21">
        <v>0</v>
      </c>
      <c r="Y314" s="21">
        <v>1</v>
      </c>
      <c r="Z314" s="21">
        <v>0</v>
      </c>
      <c r="AA314" s="21">
        <v>1</v>
      </c>
      <c r="AB314" s="21">
        <v>50.38</v>
      </c>
    </row>
    <row r="315" spans="6:28" ht="10.199999999999999" x14ac:dyDescent="0.2">
      <c r="F315" s="21">
        <v>1.07</v>
      </c>
      <c r="G315" s="21">
        <v>3503.2221254645601</v>
      </c>
      <c r="H315" s="21">
        <v>23025</v>
      </c>
      <c r="I315" s="21">
        <v>25824</v>
      </c>
      <c r="J315" s="21">
        <v>2753373</v>
      </c>
      <c r="K315" s="21">
        <v>2549844</v>
      </c>
      <c r="L315" s="21">
        <v>1272</v>
      </c>
      <c r="M315" s="21">
        <v>5830</v>
      </c>
      <c r="N315" s="21">
        <v>55</v>
      </c>
      <c r="O315" s="21">
        <v>72</v>
      </c>
      <c r="P315" s="21">
        <v>0</v>
      </c>
      <c r="Q315" s="21">
        <v>0</v>
      </c>
      <c r="R315" s="21">
        <v>0</v>
      </c>
      <c r="S315" s="21">
        <v>1</v>
      </c>
      <c r="T315" s="21">
        <v>1</v>
      </c>
      <c r="U315" s="21">
        <v>0</v>
      </c>
      <c r="V315" s="21">
        <v>0</v>
      </c>
      <c r="W315" s="21">
        <v>1</v>
      </c>
      <c r="X315" s="21">
        <v>0</v>
      </c>
      <c r="Y315" s="21">
        <v>1</v>
      </c>
      <c r="Z315" s="21">
        <v>0</v>
      </c>
      <c r="AA315" s="21">
        <v>1</v>
      </c>
      <c r="AB315" s="21">
        <v>137.19999999999999</v>
      </c>
    </row>
    <row r="316" spans="6:28" ht="10.199999999999999" x14ac:dyDescent="0.2">
      <c r="F316" s="21">
        <v>1.1399999999999999</v>
      </c>
      <c r="G316" s="21">
        <v>4439.8626121520902</v>
      </c>
      <c r="H316" s="21">
        <v>28637</v>
      </c>
      <c r="I316" s="21">
        <v>25237</v>
      </c>
      <c r="J316" s="21">
        <v>3036732</v>
      </c>
      <c r="K316" s="21">
        <v>1318892</v>
      </c>
      <c r="L316" s="21">
        <v>940</v>
      </c>
      <c r="M316" s="21">
        <v>4493</v>
      </c>
      <c r="N316" s="21">
        <v>21</v>
      </c>
      <c r="O316" s="21">
        <v>13</v>
      </c>
      <c r="P316" s="21">
        <v>0</v>
      </c>
      <c r="Q316" s="21">
        <v>0</v>
      </c>
      <c r="R316" s="21">
        <v>0</v>
      </c>
      <c r="S316" s="21">
        <v>1</v>
      </c>
      <c r="T316" s="21">
        <v>1</v>
      </c>
      <c r="U316" s="21">
        <v>0</v>
      </c>
      <c r="V316" s="21">
        <v>1</v>
      </c>
      <c r="W316" s="21">
        <v>0</v>
      </c>
      <c r="X316" s="21">
        <v>0</v>
      </c>
      <c r="Y316" s="21">
        <v>1</v>
      </c>
      <c r="Z316" s="21">
        <v>1</v>
      </c>
      <c r="AA316" s="21">
        <v>0</v>
      </c>
      <c r="AB316" s="21">
        <v>203.17</v>
      </c>
    </row>
    <row r="317" spans="6:28" ht="10.199999999999999" x14ac:dyDescent="0.2">
      <c r="F317" s="21">
        <v>1.1499999999999999</v>
      </c>
      <c r="G317" s="21">
        <v>3081.34411240913</v>
      </c>
      <c r="H317" s="21">
        <v>22360</v>
      </c>
      <c r="I317" s="21">
        <v>31981</v>
      </c>
      <c r="J317" s="21">
        <v>1421287</v>
      </c>
      <c r="K317" s="21">
        <v>4549784</v>
      </c>
      <c r="L317" s="21">
        <v>760</v>
      </c>
      <c r="M317" s="21">
        <v>14683</v>
      </c>
      <c r="N317" s="21">
        <v>53</v>
      </c>
      <c r="O317" s="21">
        <v>79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1</v>
      </c>
      <c r="V317" s="21">
        <v>1</v>
      </c>
      <c r="W317" s="21">
        <v>0</v>
      </c>
      <c r="X317" s="21">
        <v>0</v>
      </c>
      <c r="Y317" s="21">
        <v>1</v>
      </c>
      <c r="Z317" s="21">
        <v>0</v>
      </c>
      <c r="AA317" s="21">
        <v>1</v>
      </c>
      <c r="AB317" s="21">
        <v>125.8</v>
      </c>
    </row>
    <row r="318" spans="6:28" ht="10.199999999999999" x14ac:dyDescent="0.2">
      <c r="F318" s="21">
        <v>1.01</v>
      </c>
      <c r="G318" s="21">
        <v>3428.6401582798599</v>
      </c>
      <c r="H318" s="21">
        <v>32991</v>
      </c>
      <c r="I318" s="21">
        <v>26044</v>
      </c>
      <c r="J318" s="21">
        <v>8621121</v>
      </c>
      <c r="K318" s="21">
        <v>113091</v>
      </c>
      <c r="L318" s="21">
        <v>254</v>
      </c>
      <c r="M318" s="21">
        <v>8469</v>
      </c>
      <c r="N318" s="21">
        <v>46</v>
      </c>
      <c r="O318" s="21">
        <v>62</v>
      </c>
      <c r="P318" s="21">
        <v>0</v>
      </c>
      <c r="Q318" s="21">
        <v>0</v>
      </c>
      <c r="R318" s="21">
        <v>0</v>
      </c>
      <c r="S318" s="21">
        <v>1</v>
      </c>
      <c r="T318" s="21">
        <v>1</v>
      </c>
      <c r="U318" s="21">
        <v>0</v>
      </c>
      <c r="V318" s="21">
        <v>1</v>
      </c>
      <c r="W318" s="21">
        <v>0</v>
      </c>
      <c r="X318" s="21">
        <v>0</v>
      </c>
      <c r="Y318" s="21">
        <v>1</v>
      </c>
      <c r="Z318" s="21">
        <v>1</v>
      </c>
      <c r="AA318" s="21">
        <v>0</v>
      </c>
      <c r="AB318" s="21">
        <v>127.38</v>
      </c>
    </row>
    <row r="319" spans="6:28" ht="10.199999999999999" x14ac:dyDescent="0.2">
      <c r="F319" s="21">
        <v>1.0900000000000001</v>
      </c>
      <c r="G319" s="21">
        <v>1853.53405882936</v>
      </c>
      <c r="H319" s="21">
        <v>29260</v>
      </c>
      <c r="I319" s="21">
        <v>22360</v>
      </c>
      <c r="J319" s="21">
        <v>7830332</v>
      </c>
      <c r="K319" s="21">
        <v>1421287</v>
      </c>
      <c r="L319" s="21">
        <v>995</v>
      </c>
      <c r="M319" s="21">
        <v>26034</v>
      </c>
      <c r="N319" s="21">
        <v>14</v>
      </c>
      <c r="O319" s="21">
        <v>53</v>
      </c>
      <c r="P319" s="21">
        <v>0</v>
      </c>
      <c r="Q319" s="21">
        <v>0</v>
      </c>
      <c r="R319" s="21">
        <v>0</v>
      </c>
      <c r="S319" s="21">
        <v>1</v>
      </c>
      <c r="T319" s="21">
        <v>0</v>
      </c>
      <c r="U319" s="21">
        <v>1</v>
      </c>
      <c r="V319" s="21">
        <v>0</v>
      </c>
      <c r="W319" s="21">
        <v>1</v>
      </c>
      <c r="X319" s="21">
        <v>0</v>
      </c>
      <c r="Y319" s="21">
        <v>1</v>
      </c>
      <c r="Z319" s="21">
        <v>0</v>
      </c>
      <c r="AA319" s="21">
        <v>1</v>
      </c>
      <c r="AB319" s="21">
        <v>121.67</v>
      </c>
    </row>
    <row r="320" spans="6:28" ht="10.199999999999999" x14ac:dyDescent="0.2">
      <c r="F320" s="21">
        <v>1.2</v>
      </c>
      <c r="G320" s="21">
        <v>5976.0236565354198</v>
      </c>
      <c r="H320" s="21">
        <v>28637</v>
      </c>
      <c r="I320" s="21">
        <v>24706</v>
      </c>
      <c r="J320" s="21">
        <v>3036732</v>
      </c>
      <c r="K320" s="21">
        <v>9056076</v>
      </c>
      <c r="L320" s="21">
        <v>1234</v>
      </c>
      <c r="M320" s="21">
        <v>9746</v>
      </c>
      <c r="N320" s="21">
        <v>21</v>
      </c>
      <c r="O320" s="21">
        <v>37</v>
      </c>
      <c r="P320" s="21">
        <v>0</v>
      </c>
      <c r="Q320" s="21">
        <v>0</v>
      </c>
      <c r="R320" s="21">
        <v>0</v>
      </c>
      <c r="S320" s="21">
        <v>1</v>
      </c>
      <c r="T320" s="21">
        <v>1</v>
      </c>
      <c r="U320" s="21">
        <v>0</v>
      </c>
      <c r="V320" s="21">
        <v>1</v>
      </c>
      <c r="W320" s="21">
        <v>0</v>
      </c>
      <c r="X320" s="21">
        <v>0</v>
      </c>
      <c r="Y320" s="21">
        <v>1</v>
      </c>
      <c r="Z320" s="21">
        <v>0</v>
      </c>
      <c r="AA320" s="21">
        <v>1</v>
      </c>
      <c r="AB320" s="21">
        <v>272.06</v>
      </c>
    </row>
    <row r="321" spans="6:28" ht="10.199999999999999" x14ac:dyDescent="0.2">
      <c r="F321" s="21">
        <v>1.06</v>
      </c>
      <c r="G321" s="21">
        <v>4593.3830776520599</v>
      </c>
      <c r="H321" s="21">
        <v>26993</v>
      </c>
      <c r="I321" s="21">
        <v>32991</v>
      </c>
      <c r="J321" s="21">
        <v>3532657</v>
      </c>
      <c r="K321" s="21">
        <v>8621121</v>
      </c>
      <c r="L321" s="21">
        <v>756</v>
      </c>
      <c r="M321" s="21">
        <v>48642</v>
      </c>
      <c r="N321" s="21">
        <v>4</v>
      </c>
      <c r="O321" s="21">
        <v>47</v>
      </c>
      <c r="P321" s="21">
        <v>0</v>
      </c>
      <c r="Q321" s="21">
        <v>0</v>
      </c>
      <c r="R321" s="21">
        <v>0</v>
      </c>
      <c r="S321" s="21">
        <v>1</v>
      </c>
      <c r="T321" s="21">
        <v>1</v>
      </c>
      <c r="U321" s="21">
        <v>0</v>
      </c>
      <c r="V321" s="21">
        <v>1</v>
      </c>
      <c r="W321" s="21">
        <v>0</v>
      </c>
      <c r="X321" s="21">
        <v>1</v>
      </c>
      <c r="Y321" s="21">
        <v>0</v>
      </c>
      <c r="Z321" s="21">
        <v>0</v>
      </c>
      <c r="AA321" s="21">
        <v>1</v>
      </c>
      <c r="AB321" s="21">
        <v>162.28</v>
      </c>
    </row>
    <row r="322" spans="6:28" ht="10.199999999999999" x14ac:dyDescent="0.2">
      <c r="F322" s="21">
        <v>1.71</v>
      </c>
      <c r="G322" s="21">
        <v>1892.3691111999401</v>
      </c>
      <c r="H322" s="21">
        <v>38813</v>
      </c>
      <c r="I322" s="21">
        <v>25475</v>
      </c>
      <c r="J322" s="21">
        <v>1653017</v>
      </c>
      <c r="K322" s="21">
        <v>1489247</v>
      </c>
      <c r="L322" s="21">
        <v>1941</v>
      </c>
      <c r="M322" s="21">
        <v>3814</v>
      </c>
      <c r="N322" s="21">
        <v>67</v>
      </c>
      <c r="O322" s="21">
        <v>32</v>
      </c>
      <c r="P322" s="21">
        <v>0</v>
      </c>
      <c r="Q322" s="21">
        <v>0</v>
      </c>
      <c r="R322" s="21">
        <v>0</v>
      </c>
      <c r="S322" s="21">
        <v>1</v>
      </c>
      <c r="T322" s="21">
        <v>1</v>
      </c>
      <c r="U322" s="21">
        <v>0</v>
      </c>
      <c r="V322" s="21">
        <v>1</v>
      </c>
      <c r="W322" s="21">
        <v>0</v>
      </c>
      <c r="X322" s="21">
        <v>0</v>
      </c>
      <c r="Y322" s="21">
        <v>1</v>
      </c>
      <c r="Z322" s="21">
        <v>0</v>
      </c>
      <c r="AA322" s="21">
        <v>1</v>
      </c>
      <c r="AB322" s="21">
        <v>157.44999999999999</v>
      </c>
    </row>
    <row r="323" spans="6:28" ht="10.199999999999999" x14ac:dyDescent="0.2">
      <c r="F323" s="21">
        <v>1.1200000000000001</v>
      </c>
      <c r="G323" s="21">
        <v>6583.7194344572899</v>
      </c>
      <c r="H323" s="21">
        <v>28637</v>
      </c>
      <c r="I323" s="21">
        <v>32991</v>
      </c>
      <c r="J323" s="21">
        <v>3036732</v>
      </c>
      <c r="K323" s="21">
        <v>8621121</v>
      </c>
      <c r="L323" s="21">
        <v>1389</v>
      </c>
      <c r="M323" s="21">
        <v>24082</v>
      </c>
      <c r="N323" s="21">
        <v>21</v>
      </c>
      <c r="O323" s="21">
        <v>47</v>
      </c>
      <c r="P323" s="21">
        <v>0</v>
      </c>
      <c r="Q323" s="21">
        <v>0</v>
      </c>
      <c r="R323" s="21">
        <v>0</v>
      </c>
      <c r="S323" s="21">
        <v>1</v>
      </c>
      <c r="T323" s="21">
        <v>1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0</v>
      </c>
      <c r="AA323" s="21">
        <v>1</v>
      </c>
      <c r="AB323" s="21">
        <v>304.18</v>
      </c>
    </row>
    <row r="324" spans="6:28" ht="10.199999999999999" x14ac:dyDescent="0.2">
      <c r="F324" s="21">
        <v>1.01</v>
      </c>
      <c r="G324" s="21">
        <v>3911.1674681817099</v>
      </c>
      <c r="H324" s="21">
        <v>29260</v>
      </c>
      <c r="I324" s="21">
        <v>28739</v>
      </c>
      <c r="J324" s="21">
        <v>7830332</v>
      </c>
      <c r="K324" s="21">
        <v>2761118</v>
      </c>
      <c r="L324" s="21">
        <v>342</v>
      </c>
      <c r="M324" s="21">
        <v>29137</v>
      </c>
      <c r="N324" s="21">
        <v>14</v>
      </c>
      <c r="O324" s="21">
        <v>43</v>
      </c>
      <c r="P324" s="21">
        <v>0</v>
      </c>
      <c r="Q324" s="21">
        <v>0</v>
      </c>
      <c r="R324" s="21">
        <v>0</v>
      </c>
      <c r="S324" s="21">
        <v>1</v>
      </c>
      <c r="T324" s="21">
        <v>1</v>
      </c>
      <c r="U324" s="21">
        <v>0</v>
      </c>
      <c r="V324" s="21">
        <v>1</v>
      </c>
      <c r="W324" s="21">
        <v>0</v>
      </c>
      <c r="X324" s="21">
        <v>0</v>
      </c>
      <c r="Y324" s="21">
        <v>1</v>
      </c>
      <c r="Z324" s="21">
        <v>1</v>
      </c>
      <c r="AA324" s="21">
        <v>0</v>
      </c>
      <c r="AB324" s="21">
        <v>156.93</v>
      </c>
    </row>
    <row r="325" spans="6:28" ht="10.199999999999999" x14ac:dyDescent="0.2">
      <c r="F325" s="21">
        <v>1.19</v>
      </c>
      <c r="G325" s="21">
        <v>4136.6342179123103</v>
      </c>
      <c r="H325" s="21">
        <v>25824</v>
      </c>
      <c r="I325" s="21">
        <v>23654</v>
      </c>
      <c r="J325" s="21">
        <v>2549844</v>
      </c>
      <c r="K325" s="21">
        <v>2195215</v>
      </c>
      <c r="L325" s="21">
        <v>865</v>
      </c>
      <c r="M325" s="21">
        <v>4749</v>
      </c>
      <c r="N325" s="21">
        <v>72</v>
      </c>
      <c r="O325" s="21">
        <v>75</v>
      </c>
      <c r="P325" s="21">
        <v>0</v>
      </c>
      <c r="Q325" s="21">
        <v>0</v>
      </c>
      <c r="R325" s="21">
        <v>0</v>
      </c>
      <c r="S325" s="21">
        <v>1</v>
      </c>
      <c r="T325" s="21">
        <v>0</v>
      </c>
      <c r="U325" s="21">
        <v>1</v>
      </c>
      <c r="V325" s="21">
        <v>0</v>
      </c>
      <c r="W325" s="21">
        <v>1</v>
      </c>
      <c r="X325" s="21">
        <v>0</v>
      </c>
      <c r="Y325" s="21">
        <v>1</v>
      </c>
      <c r="Z325" s="21">
        <v>0</v>
      </c>
      <c r="AA325" s="21">
        <v>1</v>
      </c>
      <c r="AB325" s="21">
        <v>135.76</v>
      </c>
    </row>
    <row r="326" spans="6:28" ht="10.199999999999999" x14ac:dyDescent="0.2">
      <c r="F326" s="21">
        <v>1.29</v>
      </c>
      <c r="G326" s="21">
        <v>3333.1093250301601</v>
      </c>
      <c r="H326" s="21">
        <v>30916</v>
      </c>
      <c r="I326" s="21">
        <v>26681</v>
      </c>
      <c r="J326" s="21">
        <v>2230831</v>
      </c>
      <c r="K326" s="21">
        <v>873131</v>
      </c>
      <c r="L326" s="21">
        <v>2679</v>
      </c>
      <c r="M326" s="21">
        <v>6464</v>
      </c>
      <c r="N326" s="21">
        <v>70</v>
      </c>
      <c r="O326" s="21">
        <v>30</v>
      </c>
      <c r="P326" s="21">
        <v>0</v>
      </c>
      <c r="Q326" s="21">
        <v>0</v>
      </c>
      <c r="R326" s="21">
        <v>0</v>
      </c>
      <c r="S326" s="21">
        <v>1</v>
      </c>
      <c r="T326" s="21">
        <v>0</v>
      </c>
      <c r="U326" s="21">
        <v>1</v>
      </c>
      <c r="V326" s="21">
        <v>1</v>
      </c>
      <c r="W326" s="21">
        <v>0</v>
      </c>
      <c r="X326" s="21">
        <v>0</v>
      </c>
      <c r="Y326" s="21">
        <v>1</v>
      </c>
      <c r="Z326" s="21">
        <v>0</v>
      </c>
      <c r="AA326" s="21">
        <v>1</v>
      </c>
      <c r="AB326" s="21">
        <v>221.89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9"/>
  <sheetViews>
    <sheetView topLeftCell="G1" workbookViewId="0">
      <selection activeCell="AA1" sqref="AA1:AA1048576"/>
    </sheetView>
  </sheetViews>
  <sheetFormatPr defaultRowHeight="12" x14ac:dyDescent="0.25"/>
  <cols>
    <col min="1" max="1" width="7.375" style="10" bestFit="1" customWidth="1"/>
    <col min="2" max="2" width="23.25" style="10" bestFit="1" customWidth="1"/>
    <col min="3" max="3" width="7.25" style="10" bestFit="1" customWidth="1"/>
    <col min="4" max="4" width="23.25" style="11" bestFit="1" customWidth="1"/>
    <col min="5" max="5" width="7.875" style="10" bestFit="1" customWidth="1"/>
    <col min="6" max="6" width="4.625" style="9" bestFit="1" customWidth="1"/>
    <col min="7" max="7" width="9.25" style="9" bestFit="1" customWidth="1"/>
    <col min="8" max="8" width="3.875" style="9" bestFit="1" customWidth="1"/>
    <col min="9" max="9" width="8.875" style="10" bestFit="1" customWidth="1"/>
    <col min="10" max="10" width="9.25" style="12" bestFit="1" customWidth="1"/>
    <col min="11" max="11" width="9.125" style="12" bestFit="1" customWidth="1"/>
    <col min="12" max="13" width="7.875" style="9" bestFit="1" customWidth="1"/>
    <col min="14" max="14" width="10.875" style="9" bestFit="1" customWidth="1"/>
    <col min="15" max="15" width="11.875" style="9" bestFit="1" customWidth="1"/>
    <col min="16" max="16" width="9" style="9" bestFit="1" customWidth="1"/>
    <col min="17" max="17" width="5.875" style="9" bestFit="1" customWidth="1"/>
    <col min="18" max="18" width="7.875" style="13" bestFit="1" customWidth="1"/>
    <col min="19" max="19" width="9.25" style="10" bestFit="1" customWidth="1"/>
    <col min="20" max="24" width="9" style="10"/>
    <col min="25" max="25" width="19.5" style="10" customWidth="1"/>
    <col min="26" max="16384" width="9" style="10"/>
  </cols>
  <sheetData>
    <row r="1" spans="1:27" s="18" customFormat="1" ht="33" customHeight="1" thickBot="1" x14ac:dyDescent="0.2">
      <c r="A1" s="14" t="s">
        <v>87</v>
      </c>
      <c r="B1" s="14" t="s">
        <v>88</v>
      </c>
      <c r="C1" s="14" t="s">
        <v>89</v>
      </c>
      <c r="D1" s="14" t="s">
        <v>90</v>
      </c>
      <c r="E1" s="14" t="s">
        <v>0</v>
      </c>
      <c r="F1" s="15" t="s">
        <v>91</v>
      </c>
      <c r="G1" s="15" t="s">
        <v>1</v>
      </c>
      <c r="H1" s="15" t="s">
        <v>92</v>
      </c>
      <c r="I1" s="14" t="s">
        <v>93</v>
      </c>
      <c r="J1" s="16" t="s">
        <v>94</v>
      </c>
      <c r="K1" s="16" t="s">
        <v>95</v>
      </c>
      <c r="L1" s="15" t="s">
        <v>96</v>
      </c>
      <c r="M1" s="15" t="s">
        <v>97</v>
      </c>
      <c r="N1" s="15" t="s">
        <v>2</v>
      </c>
      <c r="O1" s="15" t="s">
        <v>3</v>
      </c>
      <c r="P1" s="15" t="s">
        <v>4</v>
      </c>
      <c r="Q1" s="15" t="s">
        <v>99</v>
      </c>
      <c r="R1" s="17" t="s">
        <v>98</v>
      </c>
      <c r="S1" s="18" t="s">
        <v>143</v>
      </c>
      <c r="T1" s="18" t="s">
        <v>144</v>
      </c>
      <c r="Y1" s="18" t="s">
        <v>144</v>
      </c>
      <c r="AA1" s="18" t="s">
        <v>143</v>
      </c>
    </row>
    <row r="2" spans="1:27" x14ac:dyDescent="0.25">
      <c r="A2" s="3" t="s">
        <v>100</v>
      </c>
      <c r="B2" s="3" t="s">
        <v>5</v>
      </c>
      <c r="C2" s="3" t="s">
        <v>100</v>
      </c>
      <c r="D2" s="4" t="s">
        <v>106</v>
      </c>
      <c r="E2" s="5">
        <v>1</v>
      </c>
      <c r="F2" s="6">
        <v>3</v>
      </c>
      <c r="G2" s="6" t="s">
        <v>102</v>
      </c>
      <c r="H2" s="6" t="s">
        <v>101</v>
      </c>
      <c r="I2" s="5">
        <v>5291.9913411550315</v>
      </c>
      <c r="J2" s="7">
        <v>28637</v>
      </c>
      <c r="K2" s="7">
        <v>21112</v>
      </c>
      <c r="L2" s="6">
        <v>3036732</v>
      </c>
      <c r="M2" s="6">
        <v>205711</v>
      </c>
      <c r="N2" s="6" t="s">
        <v>104</v>
      </c>
      <c r="O2" s="6" t="s">
        <v>104</v>
      </c>
      <c r="P2" s="6">
        <v>312</v>
      </c>
      <c r="Q2" s="6">
        <v>7864</v>
      </c>
      <c r="R2" s="8">
        <v>64.11</v>
      </c>
      <c r="S2" s="9" t="str">
        <f>B2&amp;"_"&amp;A2</f>
        <v>Dallas/Fort Worth   TX_*</v>
      </c>
      <c r="T2" s="9" t="str">
        <f>D2&amp;"_"&amp;C2</f>
        <v>Amarillo            TX_*</v>
      </c>
      <c r="Y2" s="10" t="s">
        <v>177</v>
      </c>
      <c r="Z2" s="10">
        <v>1</v>
      </c>
      <c r="AA2" t="s">
        <v>213</v>
      </c>
    </row>
    <row r="3" spans="1:27" x14ac:dyDescent="0.25">
      <c r="A3" s="3" t="s">
        <v>100</v>
      </c>
      <c r="B3" s="3" t="s">
        <v>6</v>
      </c>
      <c r="C3" s="3" t="s">
        <v>100</v>
      </c>
      <c r="D3" s="4" t="s">
        <v>7</v>
      </c>
      <c r="E3" s="5">
        <v>1.06</v>
      </c>
      <c r="F3" s="6">
        <v>3</v>
      </c>
      <c r="G3" s="6" t="s">
        <v>102</v>
      </c>
      <c r="H3" s="6" t="s">
        <v>102</v>
      </c>
      <c r="I3" s="5">
        <v>5419.1609065347302</v>
      </c>
      <c r="J3" s="7">
        <v>26993</v>
      </c>
      <c r="K3" s="7">
        <v>29838</v>
      </c>
      <c r="L3" s="6">
        <v>3532657</v>
      </c>
      <c r="M3" s="6">
        <v>7145897</v>
      </c>
      <c r="N3" s="6" t="s">
        <v>104</v>
      </c>
      <c r="O3" s="6" t="s">
        <v>104</v>
      </c>
      <c r="P3" s="6">
        <v>576</v>
      </c>
      <c r="Q3" s="6">
        <v>8820</v>
      </c>
      <c r="R3" s="8">
        <v>174.47</v>
      </c>
      <c r="S3" s="9" t="str">
        <f t="shared" ref="S3:S66" si="0">B3&amp;"_"&amp;A3</f>
        <v>Atlanta             GA_*</v>
      </c>
      <c r="T3" s="9" t="str">
        <f t="shared" ref="T3:T66" si="1">D3&amp;"_"&amp;C3</f>
        <v>Baltimore/Wash Intl MD_*</v>
      </c>
      <c r="Y3" s="10" t="s">
        <v>179</v>
      </c>
      <c r="Z3" s="10">
        <v>2</v>
      </c>
      <c r="AA3" t="s">
        <v>250</v>
      </c>
    </row>
    <row r="4" spans="1:27" x14ac:dyDescent="0.25">
      <c r="A4" s="3" t="s">
        <v>100</v>
      </c>
      <c r="B4" s="3" t="s">
        <v>8</v>
      </c>
      <c r="C4" s="3" t="s">
        <v>100</v>
      </c>
      <c r="D4" s="4" t="s">
        <v>7</v>
      </c>
      <c r="E4" s="5">
        <v>1.06</v>
      </c>
      <c r="F4" s="6">
        <v>3</v>
      </c>
      <c r="G4" s="6" t="s">
        <v>102</v>
      </c>
      <c r="H4" s="6" t="s">
        <v>102</v>
      </c>
      <c r="I4" s="5">
        <v>9185.283234149927</v>
      </c>
      <c r="J4" s="7">
        <v>30124</v>
      </c>
      <c r="K4" s="7">
        <v>29838</v>
      </c>
      <c r="L4" s="6">
        <v>5787293</v>
      </c>
      <c r="M4" s="6">
        <v>7145897</v>
      </c>
      <c r="N4" s="6" t="s">
        <v>104</v>
      </c>
      <c r="O4" s="6" t="s">
        <v>104</v>
      </c>
      <c r="P4" s="6">
        <v>364</v>
      </c>
      <c r="Q4" s="6">
        <v>6452</v>
      </c>
      <c r="R4" s="8">
        <v>207.76</v>
      </c>
      <c r="S4" s="9" t="str">
        <f t="shared" si="0"/>
        <v>Boston              MA_*</v>
      </c>
      <c r="T4" s="9" t="str">
        <f t="shared" si="1"/>
        <v>Baltimore/Wash Intl MD_*</v>
      </c>
      <c r="Y4" s="10" t="s">
        <v>201</v>
      </c>
      <c r="Z4" s="10">
        <v>3</v>
      </c>
      <c r="AA4" s="10" t="s">
        <v>178</v>
      </c>
    </row>
    <row r="5" spans="1:27" x14ac:dyDescent="0.25">
      <c r="A5" s="3" t="s">
        <v>9</v>
      </c>
      <c r="B5" s="3" t="s">
        <v>10</v>
      </c>
      <c r="C5" s="3" t="s">
        <v>100</v>
      </c>
      <c r="D5" s="4" t="s">
        <v>7</v>
      </c>
      <c r="E5" s="5">
        <v>1.06</v>
      </c>
      <c r="F5" s="6">
        <v>3</v>
      </c>
      <c r="G5" s="6" t="s">
        <v>102</v>
      </c>
      <c r="H5" s="6" t="s">
        <v>101</v>
      </c>
      <c r="I5" s="5">
        <v>2657.3519866389352</v>
      </c>
      <c r="J5" s="7">
        <v>29260</v>
      </c>
      <c r="K5" s="7">
        <v>29838</v>
      </c>
      <c r="L5" s="6">
        <v>7830332</v>
      </c>
      <c r="M5" s="6">
        <v>7145897</v>
      </c>
      <c r="N5" s="6" t="s">
        <v>103</v>
      </c>
      <c r="O5" s="6" t="s">
        <v>104</v>
      </c>
      <c r="P5" s="6">
        <v>612</v>
      </c>
      <c r="Q5" s="6">
        <v>25144</v>
      </c>
      <c r="R5" s="8">
        <v>85.47</v>
      </c>
      <c r="S5" s="9" t="str">
        <f t="shared" si="0"/>
        <v>Chicago             IL_ORD</v>
      </c>
      <c r="T5" s="9" t="str">
        <f t="shared" si="1"/>
        <v>Baltimore/Wash Intl MD_*</v>
      </c>
      <c r="Y5" s="10" t="s">
        <v>203</v>
      </c>
      <c r="Z5" s="10">
        <v>4</v>
      </c>
      <c r="AA5" s="10" t="s">
        <v>207</v>
      </c>
    </row>
    <row r="6" spans="1:27" x14ac:dyDescent="0.25">
      <c r="A6" s="3" t="s">
        <v>11</v>
      </c>
      <c r="B6" s="3" t="s">
        <v>10</v>
      </c>
      <c r="C6" s="3" t="s">
        <v>100</v>
      </c>
      <c r="D6" s="4" t="s">
        <v>7</v>
      </c>
      <c r="E6" s="5">
        <v>1.06</v>
      </c>
      <c r="F6" s="6">
        <v>3</v>
      </c>
      <c r="G6" s="6" t="s">
        <v>102</v>
      </c>
      <c r="H6" s="6" t="s">
        <v>101</v>
      </c>
      <c r="I6" s="5">
        <v>2657.3519866389352</v>
      </c>
      <c r="J6" s="7">
        <v>29260</v>
      </c>
      <c r="K6" s="7">
        <v>29838</v>
      </c>
      <c r="L6" s="6">
        <v>7830332</v>
      </c>
      <c r="M6" s="6">
        <v>7145897</v>
      </c>
      <c r="N6" s="6" t="s">
        <v>104</v>
      </c>
      <c r="O6" s="6" t="s">
        <v>104</v>
      </c>
      <c r="P6" s="6">
        <v>612</v>
      </c>
      <c r="Q6" s="6">
        <v>25144</v>
      </c>
      <c r="R6" s="8">
        <v>85.47</v>
      </c>
      <c r="S6" s="9" t="str">
        <f t="shared" si="0"/>
        <v>Chicago             IL_MDW</v>
      </c>
      <c r="T6" s="9" t="str">
        <f t="shared" si="1"/>
        <v>Baltimore/Wash Intl MD_*</v>
      </c>
      <c r="Y6" s="10" t="s">
        <v>180</v>
      </c>
      <c r="Z6" s="10">
        <v>5</v>
      </c>
      <c r="AA6" t="s">
        <v>179</v>
      </c>
    </row>
    <row r="7" spans="1:27" x14ac:dyDescent="0.25">
      <c r="A7" s="3" t="s">
        <v>100</v>
      </c>
      <c r="B7" s="3" t="s">
        <v>12</v>
      </c>
      <c r="C7" s="3" t="s">
        <v>100</v>
      </c>
      <c r="D7" s="4" t="s">
        <v>7</v>
      </c>
      <c r="E7" s="5">
        <v>1.01</v>
      </c>
      <c r="F7" s="6">
        <v>3</v>
      </c>
      <c r="G7" s="6" t="s">
        <v>102</v>
      </c>
      <c r="H7" s="6" t="s">
        <v>101</v>
      </c>
      <c r="I7" s="5">
        <v>3408.105750926883</v>
      </c>
      <c r="J7" s="7">
        <v>26046</v>
      </c>
      <c r="K7" s="7">
        <v>29838</v>
      </c>
      <c r="L7" s="6">
        <v>2230955</v>
      </c>
      <c r="M7" s="6">
        <v>7145897</v>
      </c>
      <c r="N7" s="6" t="s">
        <v>104</v>
      </c>
      <c r="O7" s="6" t="s">
        <v>104</v>
      </c>
      <c r="P7" s="6">
        <v>309</v>
      </c>
      <c r="Q7" s="6">
        <v>13386</v>
      </c>
      <c r="R7" s="8">
        <v>56.76</v>
      </c>
      <c r="S7" s="9" t="str">
        <f t="shared" si="0"/>
        <v>Cleveland           OH_*</v>
      </c>
      <c r="T7" s="9" t="str">
        <f t="shared" si="1"/>
        <v>Baltimore/Wash Intl MD_*</v>
      </c>
      <c r="Y7" s="10" t="s">
        <v>204</v>
      </c>
      <c r="Z7" s="10">
        <v>6</v>
      </c>
      <c r="AA7" t="s">
        <v>203</v>
      </c>
    </row>
    <row r="8" spans="1:27" x14ac:dyDescent="0.25">
      <c r="A8" s="3" t="s">
        <v>100</v>
      </c>
      <c r="B8" s="3" t="s">
        <v>5</v>
      </c>
      <c r="C8" s="3" t="s">
        <v>100</v>
      </c>
      <c r="D8" s="4" t="s">
        <v>7</v>
      </c>
      <c r="E8" s="5">
        <v>1.28</v>
      </c>
      <c r="F8" s="6">
        <v>3</v>
      </c>
      <c r="G8" s="6" t="s">
        <v>102</v>
      </c>
      <c r="H8" s="6" t="s">
        <v>102</v>
      </c>
      <c r="I8" s="5">
        <v>6754.479432436945</v>
      </c>
      <c r="J8" s="7">
        <v>28637</v>
      </c>
      <c r="K8" s="7">
        <v>29838</v>
      </c>
      <c r="L8" s="6">
        <v>3036732</v>
      </c>
      <c r="M8" s="6">
        <v>7145897</v>
      </c>
      <c r="N8" s="6" t="s">
        <v>104</v>
      </c>
      <c r="O8" s="6" t="s">
        <v>104</v>
      </c>
      <c r="P8" s="6">
        <v>1220</v>
      </c>
      <c r="Q8" s="6">
        <v>4625</v>
      </c>
      <c r="R8" s="8">
        <v>228</v>
      </c>
      <c r="S8" s="9" t="str">
        <f t="shared" si="0"/>
        <v>Dallas/Fort Worth   TX_*</v>
      </c>
      <c r="T8" s="9" t="str">
        <f t="shared" si="1"/>
        <v>Baltimore/Wash Intl MD_*</v>
      </c>
      <c r="Y8" s="10" t="s">
        <v>205</v>
      </c>
      <c r="Z8" s="10">
        <v>7</v>
      </c>
      <c r="AA8" s="10" t="s">
        <v>180</v>
      </c>
    </row>
    <row r="9" spans="1:27" x14ac:dyDescent="0.25">
      <c r="A9" s="3" t="s">
        <v>100</v>
      </c>
      <c r="B9" s="3" t="s">
        <v>13</v>
      </c>
      <c r="C9" s="3" t="s">
        <v>100</v>
      </c>
      <c r="D9" s="4" t="s">
        <v>7</v>
      </c>
      <c r="E9" s="5">
        <v>1.1499999999999999</v>
      </c>
      <c r="F9" s="6">
        <v>3</v>
      </c>
      <c r="G9" s="6" t="s">
        <v>101</v>
      </c>
      <c r="H9" s="6" t="s">
        <v>101</v>
      </c>
      <c r="I9" s="5">
        <v>5583.9969405469647</v>
      </c>
      <c r="J9" s="7">
        <v>26752</v>
      </c>
      <c r="K9" s="7">
        <v>29838</v>
      </c>
      <c r="L9" s="6">
        <v>1440377</v>
      </c>
      <c r="M9" s="6">
        <v>7145897</v>
      </c>
      <c r="N9" s="6" t="s">
        <v>104</v>
      </c>
      <c r="O9" s="6" t="s">
        <v>104</v>
      </c>
      <c r="P9" s="6">
        <v>921</v>
      </c>
      <c r="Q9" s="6">
        <v>5512</v>
      </c>
      <c r="R9" s="8">
        <v>116.54</v>
      </c>
      <c r="S9" s="9" t="str">
        <f t="shared" si="0"/>
        <v>Fort Lauderdale     FL_*</v>
      </c>
      <c r="T9" s="9" t="str">
        <f t="shared" si="1"/>
        <v>Baltimore/Wash Intl MD_*</v>
      </c>
      <c r="Y9" s="10" t="s">
        <v>206</v>
      </c>
      <c r="Z9" s="10">
        <v>8</v>
      </c>
      <c r="AA9" t="s">
        <v>224</v>
      </c>
    </row>
    <row r="10" spans="1:27" x14ac:dyDescent="0.25">
      <c r="A10" s="3" t="s">
        <v>100</v>
      </c>
      <c r="B10" s="3" t="s">
        <v>14</v>
      </c>
      <c r="C10" s="3" t="s">
        <v>100</v>
      </c>
      <c r="D10" s="4" t="s">
        <v>7</v>
      </c>
      <c r="E10" s="5">
        <v>1.33</v>
      </c>
      <c r="F10" s="6">
        <v>3</v>
      </c>
      <c r="G10" s="6" t="s">
        <v>102</v>
      </c>
      <c r="H10" s="6" t="s">
        <v>101</v>
      </c>
      <c r="I10" s="5">
        <v>4662.4380280217847</v>
      </c>
      <c r="J10" s="7">
        <v>27211</v>
      </c>
      <c r="K10" s="7">
        <v>29838</v>
      </c>
      <c r="L10" s="6">
        <v>3770125</v>
      </c>
      <c r="M10" s="6">
        <v>7145897</v>
      </c>
      <c r="N10" s="6" t="s">
        <v>104</v>
      </c>
      <c r="O10" s="6" t="s">
        <v>104</v>
      </c>
      <c r="P10" s="6">
        <v>1249</v>
      </c>
      <c r="Q10" s="6">
        <v>7811</v>
      </c>
      <c r="R10" s="8">
        <v>172.63</v>
      </c>
      <c r="S10" s="9" t="str">
        <f t="shared" si="0"/>
        <v>Houston             TX_*</v>
      </c>
      <c r="T10" s="9" t="str">
        <f t="shared" si="1"/>
        <v>Baltimore/Wash Intl MD_*</v>
      </c>
      <c r="Y10" s="10" t="s">
        <v>182</v>
      </c>
      <c r="Z10" s="10">
        <v>9</v>
      </c>
      <c r="AA10" s="10" t="s">
        <v>182</v>
      </c>
    </row>
    <row r="11" spans="1:27" x14ac:dyDescent="0.25">
      <c r="A11" s="3" t="s">
        <v>100</v>
      </c>
      <c r="B11" s="3" t="s">
        <v>15</v>
      </c>
      <c r="C11" s="3" t="s">
        <v>100</v>
      </c>
      <c r="D11" s="4" t="s">
        <v>7</v>
      </c>
      <c r="E11" s="5">
        <v>1.6</v>
      </c>
      <c r="F11" s="6">
        <v>2</v>
      </c>
      <c r="G11" s="6" t="s">
        <v>102</v>
      </c>
      <c r="H11" s="6" t="s">
        <v>101</v>
      </c>
      <c r="I11" s="5">
        <v>2616.9980331764841</v>
      </c>
      <c r="J11" s="7">
        <v>25450</v>
      </c>
      <c r="K11" s="7">
        <v>29838</v>
      </c>
      <c r="L11" s="6">
        <v>1694803</v>
      </c>
      <c r="M11" s="6">
        <v>7145897</v>
      </c>
      <c r="N11" s="6" t="s">
        <v>104</v>
      </c>
      <c r="O11" s="6" t="s">
        <v>104</v>
      </c>
      <c r="P11" s="6">
        <v>964</v>
      </c>
      <c r="Q11" s="6">
        <v>4657</v>
      </c>
      <c r="R11" s="8">
        <v>114.76</v>
      </c>
      <c r="S11" s="9" t="str">
        <f t="shared" si="0"/>
        <v>Kansas City         MO_*</v>
      </c>
      <c r="T11" s="9" t="str">
        <f t="shared" si="1"/>
        <v>Baltimore/Wash Intl MD_*</v>
      </c>
      <c r="Y11" s="10" t="s">
        <v>181</v>
      </c>
      <c r="Z11" s="10">
        <v>10</v>
      </c>
      <c r="AA11" s="10" t="s">
        <v>181</v>
      </c>
    </row>
    <row r="12" spans="1:27" x14ac:dyDescent="0.25">
      <c r="A12" s="3" t="s">
        <v>100</v>
      </c>
      <c r="B12" s="3" t="s">
        <v>16</v>
      </c>
      <c r="C12" s="3" t="s">
        <v>100</v>
      </c>
      <c r="D12" s="4" t="s">
        <v>7</v>
      </c>
      <c r="E12" s="5">
        <v>1.57</v>
      </c>
      <c r="F12" s="6">
        <v>3</v>
      </c>
      <c r="G12" s="6" t="s">
        <v>101</v>
      </c>
      <c r="H12" s="6" t="s">
        <v>101</v>
      </c>
      <c r="I12" s="5">
        <v>1772.5904002834827</v>
      </c>
      <c r="J12" s="7">
        <v>24575</v>
      </c>
      <c r="K12" s="7">
        <v>29838</v>
      </c>
      <c r="L12" s="6">
        <v>1197234</v>
      </c>
      <c r="M12" s="6">
        <v>7145897</v>
      </c>
      <c r="N12" s="6" t="s">
        <v>104</v>
      </c>
      <c r="O12" s="6" t="s">
        <v>104</v>
      </c>
      <c r="P12" s="6">
        <v>2104</v>
      </c>
      <c r="Q12" s="6">
        <v>4489</v>
      </c>
      <c r="R12" s="8">
        <v>158.19999999999999</v>
      </c>
      <c r="S12" s="9" t="str">
        <f t="shared" si="0"/>
        <v>Las Vegas           NV_*</v>
      </c>
      <c r="T12" s="9" t="str">
        <f t="shared" si="1"/>
        <v>Baltimore/Wash Intl MD_*</v>
      </c>
      <c r="Y12" s="10" t="s">
        <v>208</v>
      </c>
      <c r="Z12" s="10">
        <v>11</v>
      </c>
      <c r="AA12" s="10" t="s">
        <v>208</v>
      </c>
    </row>
    <row r="13" spans="1:27" x14ac:dyDescent="0.25">
      <c r="A13" s="3" t="s">
        <v>100</v>
      </c>
      <c r="B13" s="3" t="s">
        <v>17</v>
      </c>
      <c r="C13" s="3" t="s">
        <v>100</v>
      </c>
      <c r="D13" s="4" t="s">
        <v>7</v>
      </c>
      <c r="E13" s="5">
        <v>1.5</v>
      </c>
      <c r="F13" s="6">
        <v>1</v>
      </c>
      <c r="G13" s="6" t="s">
        <v>102</v>
      </c>
      <c r="H13" s="6" t="s">
        <v>101</v>
      </c>
      <c r="I13" s="5">
        <v>3932.2913854373951</v>
      </c>
      <c r="J13" s="7">
        <v>24706</v>
      </c>
      <c r="K13" s="7">
        <v>29838</v>
      </c>
      <c r="L13" s="6">
        <v>9056076</v>
      </c>
      <c r="M13" s="6">
        <v>7145897</v>
      </c>
      <c r="N13" s="6" t="s">
        <v>104</v>
      </c>
      <c r="O13" s="6" t="s">
        <v>104</v>
      </c>
      <c r="P13" s="6">
        <v>2329</v>
      </c>
      <c r="Q13" s="6">
        <v>7349</v>
      </c>
      <c r="R13" s="8">
        <v>228.99</v>
      </c>
      <c r="S13" s="9" t="str">
        <f t="shared" si="0"/>
        <v>Los Angeles         CA_*</v>
      </c>
      <c r="T13" s="9" t="str">
        <f t="shared" si="1"/>
        <v>Baltimore/Wash Intl MD_*</v>
      </c>
      <c r="Y13" s="10" t="s">
        <v>183</v>
      </c>
      <c r="Z13" s="10">
        <v>12</v>
      </c>
      <c r="AA13" s="10" t="s">
        <v>183</v>
      </c>
    </row>
    <row r="14" spans="1:27" x14ac:dyDescent="0.25">
      <c r="A14" s="3" t="s">
        <v>100</v>
      </c>
      <c r="B14" s="3" t="s">
        <v>18</v>
      </c>
      <c r="C14" s="3" t="s">
        <v>100</v>
      </c>
      <c r="D14" s="4" t="s">
        <v>7</v>
      </c>
      <c r="E14" s="5">
        <v>1.1200000000000001</v>
      </c>
      <c r="F14" s="6">
        <v>3</v>
      </c>
      <c r="G14" s="6" t="s">
        <v>102</v>
      </c>
      <c r="H14" s="6" t="s">
        <v>101</v>
      </c>
      <c r="I14" s="5">
        <v>4471.6204801878666</v>
      </c>
      <c r="J14" s="7">
        <v>25995</v>
      </c>
      <c r="K14" s="7">
        <v>29838</v>
      </c>
      <c r="L14" s="6">
        <v>1115048</v>
      </c>
      <c r="M14" s="6">
        <v>7145897</v>
      </c>
      <c r="N14" s="6" t="s">
        <v>104</v>
      </c>
      <c r="O14" s="6" t="s">
        <v>104</v>
      </c>
      <c r="P14" s="6">
        <v>587</v>
      </c>
      <c r="Q14" s="6">
        <v>5654</v>
      </c>
      <c r="R14" s="8">
        <v>79.17</v>
      </c>
      <c r="S14" s="9" t="str">
        <f t="shared" si="0"/>
        <v>Nashville           TN_*</v>
      </c>
      <c r="T14" s="9" t="str">
        <f t="shared" si="1"/>
        <v>Baltimore/Wash Intl MD_*</v>
      </c>
      <c r="Y14" s="10" t="s">
        <v>209</v>
      </c>
      <c r="Z14" s="10">
        <v>13</v>
      </c>
      <c r="AA14" t="s">
        <v>212</v>
      </c>
    </row>
    <row r="15" spans="1:27" x14ac:dyDescent="0.25">
      <c r="A15" s="3" t="s">
        <v>100</v>
      </c>
      <c r="B15" s="3" t="s">
        <v>19</v>
      </c>
      <c r="C15" s="3" t="s">
        <v>100</v>
      </c>
      <c r="D15" s="4" t="s">
        <v>7</v>
      </c>
      <c r="E15" s="5">
        <v>1.29</v>
      </c>
      <c r="F15" s="6">
        <v>3</v>
      </c>
      <c r="G15" s="6" t="s">
        <v>102</v>
      </c>
      <c r="H15" s="6" t="s">
        <v>101</v>
      </c>
      <c r="I15" s="5">
        <v>4356.1184898968622</v>
      </c>
      <c r="J15" s="7">
        <v>22038</v>
      </c>
      <c r="K15" s="7">
        <v>29838</v>
      </c>
      <c r="L15" s="6">
        <v>1308499</v>
      </c>
      <c r="M15" s="6">
        <v>7145897</v>
      </c>
      <c r="N15" s="6" t="s">
        <v>104</v>
      </c>
      <c r="O15" s="6" t="s">
        <v>104</v>
      </c>
      <c r="P15" s="6">
        <v>992</v>
      </c>
      <c r="Q15" s="6">
        <v>3525</v>
      </c>
      <c r="R15" s="8">
        <v>132.05000000000001</v>
      </c>
      <c r="S15" s="9" t="str">
        <f t="shared" si="0"/>
        <v>New Orleans         LA_*</v>
      </c>
      <c r="T15" s="9" t="str">
        <f t="shared" si="1"/>
        <v>Baltimore/Wash Intl MD_*</v>
      </c>
      <c r="Y15" s="10" t="s">
        <v>212</v>
      </c>
      <c r="Z15" s="10">
        <v>14</v>
      </c>
      <c r="AA15" t="s">
        <v>214</v>
      </c>
    </row>
    <row r="16" spans="1:27" x14ac:dyDescent="0.25">
      <c r="A16" s="3" t="s">
        <v>20</v>
      </c>
      <c r="B16" s="3" t="s">
        <v>21</v>
      </c>
      <c r="C16" s="3" t="s">
        <v>100</v>
      </c>
      <c r="D16" s="4" t="s">
        <v>7</v>
      </c>
      <c r="E16" s="5">
        <v>1</v>
      </c>
      <c r="F16" s="6">
        <v>3</v>
      </c>
      <c r="G16" s="6" t="s">
        <v>102</v>
      </c>
      <c r="H16" s="6" t="s">
        <v>102</v>
      </c>
      <c r="I16" s="5">
        <v>2626.8959269890797</v>
      </c>
      <c r="J16" s="7">
        <v>32991</v>
      </c>
      <c r="K16" s="7">
        <v>29838</v>
      </c>
      <c r="L16" s="6">
        <v>8621121</v>
      </c>
      <c r="M16" s="6">
        <v>7145897</v>
      </c>
      <c r="N16" s="6" t="s">
        <v>103</v>
      </c>
      <c r="O16" s="6" t="s">
        <v>104</v>
      </c>
      <c r="P16" s="6">
        <v>181</v>
      </c>
      <c r="Q16" s="6">
        <v>7171</v>
      </c>
      <c r="R16" s="8">
        <v>117.23</v>
      </c>
      <c r="S16" s="9" t="str">
        <f t="shared" si="0"/>
        <v>New York/Newark     NY_JFK</v>
      </c>
      <c r="T16" s="9" t="str">
        <f t="shared" si="1"/>
        <v>Baltimore/Wash Intl MD_*</v>
      </c>
      <c r="Y16" s="10" t="s">
        <v>176</v>
      </c>
      <c r="Z16" s="10">
        <v>15</v>
      </c>
      <c r="AA16" s="10" t="s">
        <v>176</v>
      </c>
    </row>
    <row r="17" spans="1:27" x14ac:dyDescent="0.25">
      <c r="A17" s="3" t="s">
        <v>22</v>
      </c>
      <c r="B17" s="3" t="s">
        <v>21</v>
      </c>
      <c r="C17" s="3" t="s">
        <v>100</v>
      </c>
      <c r="D17" s="4" t="s">
        <v>7</v>
      </c>
      <c r="E17" s="5">
        <v>1</v>
      </c>
      <c r="F17" s="6">
        <v>3</v>
      </c>
      <c r="G17" s="6" t="s">
        <v>102</v>
      </c>
      <c r="H17" s="6" t="s">
        <v>102</v>
      </c>
      <c r="I17" s="5">
        <v>2626.8959269890797</v>
      </c>
      <c r="J17" s="7">
        <v>32991</v>
      </c>
      <c r="K17" s="7">
        <v>29838</v>
      </c>
      <c r="L17" s="6">
        <v>8621121</v>
      </c>
      <c r="M17" s="6">
        <v>7145897</v>
      </c>
      <c r="N17" s="6" t="s">
        <v>103</v>
      </c>
      <c r="O17" s="6" t="s">
        <v>104</v>
      </c>
      <c r="P17" s="6">
        <v>181</v>
      </c>
      <c r="Q17" s="6">
        <v>7171</v>
      </c>
      <c r="R17" s="8">
        <v>117.23</v>
      </c>
      <c r="S17" s="9" t="str">
        <f t="shared" si="0"/>
        <v>New York/Newark     NY_LGA</v>
      </c>
      <c r="T17" s="9" t="str">
        <f t="shared" si="1"/>
        <v>Baltimore/Wash Intl MD_*</v>
      </c>
      <c r="Y17" t="s">
        <v>215</v>
      </c>
      <c r="Z17" s="10">
        <v>16</v>
      </c>
      <c r="AA17" t="s">
        <v>215</v>
      </c>
    </row>
    <row r="18" spans="1:27" x14ac:dyDescent="0.25">
      <c r="A18" s="3" t="s">
        <v>23</v>
      </c>
      <c r="B18" s="3" t="s">
        <v>21</v>
      </c>
      <c r="C18" s="3" t="s">
        <v>100</v>
      </c>
      <c r="D18" s="4" t="s">
        <v>7</v>
      </c>
      <c r="E18" s="5">
        <v>1</v>
      </c>
      <c r="F18" s="6">
        <v>3</v>
      </c>
      <c r="G18" s="6" t="s">
        <v>102</v>
      </c>
      <c r="H18" s="6" t="s">
        <v>102</v>
      </c>
      <c r="I18" s="5">
        <v>2626.8959269890797</v>
      </c>
      <c r="J18" s="7">
        <v>32991</v>
      </c>
      <c r="K18" s="7">
        <v>29838</v>
      </c>
      <c r="L18" s="6">
        <v>8621121</v>
      </c>
      <c r="M18" s="6">
        <v>7145897</v>
      </c>
      <c r="N18" s="6" t="s">
        <v>104</v>
      </c>
      <c r="O18" s="6" t="s">
        <v>105</v>
      </c>
      <c r="P18" s="6">
        <v>181</v>
      </c>
      <c r="Q18" s="6">
        <v>7171</v>
      </c>
      <c r="R18" s="8">
        <v>117.23</v>
      </c>
      <c r="S18" s="9" t="str">
        <f t="shared" si="0"/>
        <v>New York/Newark     NY_EWR</v>
      </c>
      <c r="T18" s="9" t="str">
        <f t="shared" si="1"/>
        <v>Baltimore/Wash Intl MD_*</v>
      </c>
      <c r="Y18" t="s">
        <v>216</v>
      </c>
      <c r="Z18" s="10">
        <v>17</v>
      </c>
      <c r="AA18" t="s">
        <v>216</v>
      </c>
    </row>
    <row r="19" spans="1:27" x14ac:dyDescent="0.25">
      <c r="A19" s="3" t="s">
        <v>100</v>
      </c>
      <c r="B19" s="3" t="s">
        <v>24</v>
      </c>
      <c r="C19" s="3" t="s">
        <v>100</v>
      </c>
      <c r="D19" s="4" t="s">
        <v>7</v>
      </c>
      <c r="E19" s="5">
        <v>1.1299999999999999</v>
      </c>
      <c r="F19" s="6">
        <v>3</v>
      </c>
      <c r="G19" s="6" t="s">
        <v>101</v>
      </c>
      <c r="H19" s="6" t="s">
        <v>101</v>
      </c>
      <c r="I19" s="5">
        <v>5706.7592693614433</v>
      </c>
      <c r="J19" s="7">
        <v>22360</v>
      </c>
      <c r="K19" s="7">
        <v>29838</v>
      </c>
      <c r="L19" s="6">
        <v>1421287</v>
      </c>
      <c r="M19" s="6">
        <v>7145897</v>
      </c>
      <c r="N19" s="6" t="s">
        <v>104</v>
      </c>
      <c r="O19" s="6" t="s">
        <v>104</v>
      </c>
      <c r="P19" s="6">
        <v>788</v>
      </c>
      <c r="Q19" s="6">
        <v>11013</v>
      </c>
      <c r="R19" s="8">
        <v>106.11</v>
      </c>
      <c r="S19" s="9" t="str">
        <f t="shared" si="0"/>
        <v>Orlando             FL_*</v>
      </c>
      <c r="T19" s="9" t="str">
        <f t="shared" si="1"/>
        <v>Baltimore/Wash Intl MD_*</v>
      </c>
      <c r="Y19" t="s">
        <v>217</v>
      </c>
      <c r="Z19" s="10">
        <v>18</v>
      </c>
      <c r="AA19" t="s">
        <v>217</v>
      </c>
    </row>
    <row r="20" spans="1:27" x14ac:dyDescent="0.25">
      <c r="A20" s="3" t="s">
        <v>100</v>
      </c>
      <c r="B20" s="3" t="s">
        <v>25</v>
      </c>
      <c r="C20" s="3" t="s">
        <v>100</v>
      </c>
      <c r="D20" s="4" t="s">
        <v>7</v>
      </c>
      <c r="E20" s="5">
        <v>1.86</v>
      </c>
      <c r="F20" s="6">
        <v>3</v>
      </c>
      <c r="G20" s="6" t="s">
        <v>102</v>
      </c>
      <c r="H20" s="6" t="s">
        <v>101</v>
      </c>
      <c r="I20" s="5">
        <v>1230.4838396080424</v>
      </c>
      <c r="J20" s="7">
        <v>23025</v>
      </c>
      <c r="K20" s="7">
        <v>29838</v>
      </c>
      <c r="L20" s="6">
        <v>2753373</v>
      </c>
      <c r="M20" s="6">
        <v>7145897</v>
      </c>
      <c r="N20" s="6" t="s">
        <v>104</v>
      </c>
      <c r="O20" s="6" t="s">
        <v>104</v>
      </c>
      <c r="P20" s="6">
        <v>2001</v>
      </c>
      <c r="Q20" s="6">
        <v>4408</v>
      </c>
      <c r="R20" s="8">
        <v>181.16</v>
      </c>
      <c r="S20" s="9" t="str">
        <f t="shared" si="0"/>
        <v>Phoenix             AZ_*</v>
      </c>
      <c r="T20" s="9" t="str">
        <f t="shared" si="1"/>
        <v>Baltimore/Wash Intl MD_*</v>
      </c>
      <c r="Y20" t="s">
        <v>184</v>
      </c>
      <c r="Z20" s="10">
        <v>19</v>
      </c>
      <c r="AA20" s="10" t="s">
        <v>184</v>
      </c>
    </row>
    <row r="21" spans="1:27" x14ac:dyDescent="0.25">
      <c r="A21" s="3" t="s">
        <v>100</v>
      </c>
      <c r="B21" s="3" t="s">
        <v>26</v>
      </c>
      <c r="C21" s="3" t="s">
        <v>100</v>
      </c>
      <c r="D21" s="4" t="s">
        <v>7</v>
      </c>
      <c r="E21" s="5">
        <v>1.93</v>
      </c>
      <c r="F21" s="6">
        <v>3</v>
      </c>
      <c r="G21" s="6" t="s">
        <v>102</v>
      </c>
      <c r="H21" s="6" t="s">
        <v>101</v>
      </c>
      <c r="I21" s="5">
        <v>2000.669812965074</v>
      </c>
      <c r="J21" s="7">
        <v>21121</v>
      </c>
      <c r="K21" s="7">
        <v>29838</v>
      </c>
      <c r="L21" s="6">
        <v>1228816</v>
      </c>
      <c r="M21" s="6">
        <v>7145897</v>
      </c>
      <c r="N21" s="6" t="s">
        <v>104</v>
      </c>
      <c r="O21" s="6" t="s">
        <v>104</v>
      </c>
      <c r="P21" s="6">
        <v>1866</v>
      </c>
      <c r="Q21" s="6">
        <v>2767</v>
      </c>
      <c r="R21" s="8">
        <v>157.5</v>
      </c>
      <c r="S21" s="9" t="str">
        <f t="shared" si="0"/>
        <v>Salt Lake City      UT_*</v>
      </c>
      <c r="T21" s="9" t="str">
        <f t="shared" si="1"/>
        <v>Baltimore/Wash Intl MD_*</v>
      </c>
      <c r="Y21" t="s">
        <v>218</v>
      </c>
      <c r="Z21" s="10">
        <v>20</v>
      </c>
      <c r="AA21" t="s">
        <v>218</v>
      </c>
    </row>
    <row r="22" spans="1:27" x14ac:dyDescent="0.25">
      <c r="A22" s="3" t="s">
        <v>100</v>
      </c>
      <c r="B22" s="3" t="s">
        <v>27</v>
      </c>
      <c r="C22" s="3" t="s">
        <v>100</v>
      </c>
      <c r="D22" s="4" t="s">
        <v>7</v>
      </c>
      <c r="E22" s="5">
        <v>1.87</v>
      </c>
      <c r="F22" s="6">
        <v>3</v>
      </c>
      <c r="G22" s="6" t="s">
        <v>102</v>
      </c>
      <c r="H22" s="6" t="s">
        <v>101</v>
      </c>
      <c r="I22" s="5">
        <v>1572.9316387805247</v>
      </c>
      <c r="J22" s="7">
        <v>23903</v>
      </c>
      <c r="K22" s="7">
        <v>29838</v>
      </c>
      <c r="L22" s="6">
        <v>2673620</v>
      </c>
      <c r="M22" s="6">
        <v>7145897</v>
      </c>
      <c r="N22" s="6" t="s">
        <v>104</v>
      </c>
      <c r="O22" s="6" t="s">
        <v>104</v>
      </c>
      <c r="P22" s="6">
        <v>2290</v>
      </c>
      <c r="Q22" s="6">
        <v>3170</v>
      </c>
      <c r="R22" s="8">
        <v>200.2</v>
      </c>
      <c r="S22" s="9" t="str">
        <f t="shared" si="0"/>
        <v>San Diego           CA_*</v>
      </c>
      <c r="T22" s="9" t="str">
        <f t="shared" si="1"/>
        <v>Baltimore/Wash Intl MD_*</v>
      </c>
      <c r="Y22" t="s">
        <v>219</v>
      </c>
      <c r="Z22" s="10">
        <v>21</v>
      </c>
      <c r="AA22" t="s">
        <v>232</v>
      </c>
    </row>
    <row r="23" spans="1:27" x14ac:dyDescent="0.25">
      <c r="A23" s="3" t="s">
        <v>100</v>
      </c>
      <c r="B23" s="3" t="s">
        <v>28</v>
      </c>
      <c r="C23" s="3" t="s">
        <v>100</v>
      </c>
      <c r="D23" s="4" t="s">
        <v>7</v>
      </c>
      <c r="E23" s="5">
        <v>1.52</v>
      </c>
      <c r="F23" s="6">
        <v>3</v>
      </c>
      <c r="G23" s="6" t="s">
        <v>102</v>
      </c>
      <c r="H23" s="6" t="s">
        <v>102</v>
      </c>
      <c r="I23" s="5">
        <v>2967.5915931617224</v>
      </c>
      <c r="J23" s="7">
        <v>38813</v>
      </c>
      <c r="K23" s="7">
        <v>29838</v>
      </c>
      <c r="L23" s="6">
        <v>1653017</v>
      </c>
      <c r="M23" s="6">
        <v>7145897</v>
      </c>
      <c r="N23" s="6" t="s">
        <v>104</v>
      </c>
      <c r="O23" s="6" t="s">
        <v>104</v>
      </c>
      <c r="P23" s="6">
        <v>2454</v>
      </c>
      <c r="Q23" s="6">
        <v>6417</v>
      </c>
      <c r="R23" s="8">
        <v>246.85</v>
      </c>
      <c r="S23" s="9" t="str">
        <f t="shared" si="0"/>
        <v>San Francisco       CA_*</v>
      </c>
      <c r="T23" s="9" t="str">
        <f t="shared" si="1"/>
        <v>Baltimore/Wash Intl MD_*</v>
      </c>
      <c r="Y23" t="s">
        <v>220</v>
      </c>
      <c r="Z23" s="10">
        <v>22</v>
      </c>
      <c r="AA23" t="s">
        <v>220</v>
      </c>
    </row>
    <row r="24" spans="1:27" x14ac:dyDescent="0.25">
      <c r="A24" s="3" t="s">
        <v>100</v>
      </c>
      <c r="B24" s="3" t="s">
        <v>29</v>
      </c>
      <c r="C24" s="3" t="s">
        <v>100</v>
      </c>
      <c r="D24" s="4" t="s">
        <v>7</v>
      </c>
      <c r="E24" s="5">
        <v>1.1399999999999999</v>
      </c>
      <c r="F24" s="6">
        <v>3</v>
      </c>
      <c r="G24" s="6" t="s">
        <v>102</v>
      </c>
      <c r="H24" s="6" t="s">
        <v>101</v>
      </c>
      <c r="I24" s="5">
        <v>4191.2412283488611</v>
      </c>
      <c r="J24" s="7">
        <v>25824</v>
      </c>
      <c r="K24" s="7">
        <v>29838</v>
      </c>
      <c r="L24" s="6">
        <v>2549844</v>
      </c>
      <c r="M24" s="6">
        <v>7145897</v>
      </c>
      <c r="N24" s="6" t="s">
        <v>104</v>
      </c>
      <c r="O24" s="6" t="s">
        <v>104</v>
      </c>
      <c r="P24" s="6">
        <v>729</v>
      </c>
      <c r="Q24" s="6">
        <v>10264</v>
      </c>
      <c r="R24" s="8">
        <v>99.7</v>
      </c>
      <c r="S24" s="9" t="str">
        <f t="shared" si="0"/>
        <v>St Louis            MO_*</v>
      </c>
      <c r="T24" s="9" t="str">
        <f t="shared" si="1"/>
        <v>Baltimore/Wash Intl MD_*</v>
      </c>
      <c r="Y24" t="s">
        <v>221</v>
      </c>
      <c r="Z24" s="10">
        <v>23</v>
      </c>
      <c r="AA24" t="s">
        <v>221</v>
      </c>
    </row>
    <row r="25" spans="1:27" x14ac:dyDescent="0.25">
      <c r="A25" s="3" t="s">
        <v>100</v>
      </c>
      <c r="B25" s="3" t="s">
        <v>30</v>
      </c>
      <c r="C25" s="3" t="s">
        <v>100</v>
      </c>
      <c r="D25" s="4" t="s">
        <v>7</v>
      </c>
      <c r="E25" s="5">
        <v>1.1299999999999999</v>
      </c>
      <c r="F25" s="6">
        <v>3</v>
      </c>
      <c r="G25" s="6" t="s">
        <v>101</v>
      </c>
      <c r="H25" s="6" t="s">
        <v>101</v>
      </c>
      <c r="I25" s="5">
        <v>5201.3383492335688</v>
      </c>
      <c r="J25" s="7">
        <v>23654</v>
      </c>
      <c r="K25" s="7">
        <v>29838</v>
      </c>
      <c r="L25" s="6">
        <v>2195215</v>
      </c>
      <c r="M25" s="6">
        <v>7145897</v>
      </c>
      <c r="N25" s="6" t="s">
        <v>104</v>
      </c>
      <c r="O25" s="6" t="s">
        <v>104</v>
      </c>
      <c r="P25" s="6">
        <v>846</v>
      </c>
      <c r="Q25" s="6">
        <v>7082</v>
      </c>
      <c r="R25" s="8">
        <v>106.77</v>
      </c>
      <c r="S25" s="9" t="str">
        <f t="shared" si="0"/>
        <v>Tampa               FL_*</v>
      </c>
      <c r="T25" s="9" t="str">
        <f t="shared" si="1"/>
        <v>Baltimore/Wash Intl MD_*</v>
      </c>
      <c r="Y25" t="s">
        <v>185</v>
      </c>
      <c r="Z25" s="10">
        <v>24</v>
      </c>
      <c r="AA25" s="10" t="s">
        <v>185</v>
      </c>
    </row>
    <row r="26" spans="1:27" x14ac:dyDescent="0.25">
      <c r="A26" s="3" t="s">
        <v>9</v>
      </c>
      <c r="B26" s="3" t="s">
        <v>10</v>
      </c>
      <c r="C26" s="3" t="s">
        <v>100</v>
      </c>
      <c r="D26" s="4" t="s">
        <v>31</v>
      </c>
      <c r="E26" s="5">
        <v>1.1599999999999999</v>
      </c>
      <c r="F26" s="6">
        <v>3</v>
      </c>
      <c r="G26" s="6" t="s">
        <v>102</v>
      </c>
      <c r="H26" s="6" t="s">
        <v>101</v>
      </c>
      <c r="I26" s="5">
        <v>3627.4614239747621</v>
      </c>
      <c r="J26" s="7">
        <v>29260</v>
      </c>
      <c r="K26" s="7">
        <v>23858</v>
      </c>
      <c r="L26" s="6">
        <v>7830332</v>
      </c>
      <c r="M26" s="6">
        <v>895414</v>
      </c>
      <c r="N26" s="6" t="s">
        <v>103</v>
      </c>
      <c r="O26" s="6" t="s">
        <v>104</v>
      </c>
      <c r="P26" s="6">
        <v>576</v>
      </c>
      <c r="Q26" s="6">
        <v>4138</v>
      </c>
      <c r="R26" s="8">
        <v>113.5</v>
      </c>
      <c r="S26" s="9" t="str">
        <f t="shared" si="0"/>
        <v>Chicago             IL_ORD</v>
      </c>
      <c r="T26" s="9" t="str">
        <f t="shared" si="1"/>
        <v>Birmingham          AL_*</v>
      </c>
      <c r="Y26" t="s">
        <v>222</v>
      </c>
      <c r="Z26" s="10">
        <v>25</v>
      </c>
      <c r="AA26" t="s">
        <v>223</v>
      </c>
    </row>
    <row r="27" spans="1:27" x14ac:dyDescent="0.25">
      <c r="A27" s="3" t="s">
        <v>11</v>
      </c>
      <c r="B27" s="3" t="s">
        <v>10</v>
      </c>
      <c r="C27" s="3" t="s">
        <v>100</v>
      </c>
      <c r="D27" s="4" t="s">
        <v>31</v>
      </c>
      <c r="E27" s="5">
        <v>1.1599999999999999</v>
      </c>
      <c r="F27" s="6">
        <v>3</v>
      </c>
      <c r="G27" s="6" t="s">
        <v>102</v>
      </c>
      <c r="H27" s="6" t="s">
        <v>101</v>
      </c>
      <c r="I27" s="5">
        <v>3627.4614239747621</v>
      </c>
      <c r="J27" s="7">
        <v>29260</v>
      </c>
      <c r="K27" s="7">
        <v>23858</v>
      </c>
      <c r="L27" s="6">
        <v>7830332</v>
      </c>
      <c r="M27" s="6">
        <v>895414</v>
      </c>
      <c r="N27" s="6" t="s">
        <v>104</v>
      </c>
      <c r="O27" s="6" t="s">
        <v>104</v>
      </c>
      <c r="P27" s="6">
        <v>576</v>
      </c>
      <c r="Q27" s="6">
        <v>4138</v>
      </c>
      <c r="R27" s="8">
        <v>113.5</v>
      </c>
      <c r="S27" s="9" t="str">
        <f t="shared" si="0"/>
        <v>Chicago             IL_MDW</v>
      </c>
      <c r="T27" s="9" t="str">
        <f t="shared" si="1"/>
        <v>Birmingham          AL_*</v>
      </c>
      <c r="Y27" t="s">
        <v>223</v>
      </c>
      <c r="Z27" s="10">
        <v>26</v>
      </c>
      <c r="AA27" s="10" t="s">
        <v>186</v>
      </c>
    </row>
    <row r="28" spans="1:27" x14ac:dyDescent="0.25">
      <c r="A28" s="3" t="s">
        <v>100</v>
      </c>
      <c r="B28" s="3" t="s">
        <v>32</v>
      </c>
      <c r="C28" s="3" t="s">
        <v>100</v>
      </c>
      <c r="D28" s="4" t="s">
        <v>33</v>
      </c>
      <c r="E28" s="5">
        <v>1.07</v>
      </c>
      <c r="F28" s="6">
        <v>3</v>
      </c>
      <c r="G28" s="6" t="s">
        <v>102</v>
      </c>
      <c r="H28" s="6" t="s">
        <v>101</v>
      </c>
      <c r="I28" s="5">
        <v>5255.2354490045109</v>
      </c>
      <c r="J28" s="7">
        <v>30916</v>
      </c>
      <c r="K28" s="7">
        <v>23901</v>
      </c>
      <c r="L28" s="6">
        <v>2230831</v>
      </c>
      <c r="M28" s="6">
        <v>372606</v>
      </c>
      <c r="N28" s="6" t="s">
        <v>104</v>
      </c>
      <c r="O28" s="6" t="s">
        <v>104</v>
      </c>
      <c r="P28" s="6">
        <v>403</v>
      </c>
      <c r="Q28" s="6">
        <v>5995</v>
      </c>
      <c r="R28" s="8">
        <v>69.12</v>
      </c>
      <c r="S28" s="9" t="str">
        <f t="shared" si="0"/>
        <v>Seattle/Tacoma      WA_*</v>
      </c>
      <c r="T28" s="9" t="str">
        <f t="shared" si="1"/>
        <v>Boise               ID_*</v>
      </c>
      <c r="Y28" t="s">
        <v>186</v>
      </c>
      <c r="Z28" s="10">
        <v>27</v>
      </c>
      <c r="AA28" s="10" t="s">
        <v>187</v>
      </c>
    </row>
    <row r="29" spans="1:27" x14ac:dyDescent="0.25">
      <c r="A29" s="3" t="s">
        <v>100</v>
      </c>
      <c r="B29" s="3" t="s">
        <v>6</v>
      </c>
      <c r="C29" s="3" t="s">
        <v>100</v>
      </c>
      <c r="D29" s="4" t="s">
        <v>8</v>
      </c>
      <c r="E29" s="5">
        <v>1.25</v>
      </c>
      <c r="F29" s="6">
        <v>3</v>
      </c>
      <c r="G29" s="6" t="s">
        <v>102</v>
      </c>
      <c r="H29" s="6" t="s">
        <v>102</v>
      </c>
      <c r="I29" s="5">
        <v>5736.3350210154003</v>
      </c>
      <c r="J29" s="7">
        <v>26993</v>
      </c>
      <c r="K29" s="7">
        <v>30124</v>
      </c>
      <c r="L29" s="6">
        <v>3532657</v>
      </c>
      <c r="M29" s="6">
        <v>5787293</v>
      </c>
      <c r="N29" s="6" t="s">
        <v>104</v>
      </c>
      <c r="O29" s="6" t="s">
        <v>104</v>
      </c>
      <c r="P29" s="6">
        <v>939</v>
      </c>
      <c r="Q29" s="6">
        <v>14005</v>
      </c>
      <c r="R29" s="8">
        <v>210</v>
      </c>
      <c r="S29" s="9" t="str">
        <f t="shared" si="0"/>
        <v>Atlanta             GA_*</v>
      </c>
      <c r="T29" s="9" t="str">
        <f t="shared" si="1"/>
        <v>Boston              MA_*</v>
      </c>
      <c r="Y29" t="s">
        <v>187</v>
      </c>
      <c r="Z29" s="10">
        <v>28</v>
      </c>
      <c r="AA29" s="10" t="s">
        <v>188</v>
      </c>
    </row>
    <row r="30" spans="1:27" x14ac:dyDescent="0.25">
      <c r="A30" s="3" t="s">
        <v>20</v>
      </c>
      <c r="B30" s="3" t="s">
        <v>21</v>
      </c>
      <c r="C30" s="3" t="s">
        <v>100</v>
      </c>
      <c r="D30" s="4" t="s">
        <v>34</v>
      </c>
      <c r="E30" s="5">
        <v>1.01</v>
      </c>
      <c r="F30" s="6">
        <v>3</v>
      </c>
      <c r="G30" s="6" t="s">
        <v>102</v>
      </c>
      <c r="H30" s="6" t="s">
        <v>102</v>
      </c>
      <c r="I30" s="5">
        <v>4040.0939429211994</v>
      </c>
      <c r="J30" s="7">
        <v>32991</v>
      </c>
      <c r="K30" s="7">
        <v>23184</v>
      </c>
      <c r="L30" s="6">
        <v>8621121</v>
      </c>
      <c r="M30" s="6">
        <v>1173217</v>
      </c>
      <c r="N30" s="6" t="s">
        <v>103</v>
      </c>
      <c r="O30" s="6" t="s">
        <v>104</v>
      </c>
      <c r="P30" s="6">
        <v>291</v>
      </c>
      <c r="Q30" s="6">
        <v>12432</v>
      </c>
      <c r="R30" s="8">
        <v>134.30000000000001</v>
      </c>
      <c r="S30" s="9" t="str">
        <f t="shared" si="0"/>
        <v>New York/Newark     NY_JFK</v>
      </c>
      <c r="T30" s="9" t="str">
        <f t="shared" si="1"/>
        <v>Buffalo             NY_*</v>
      </c>
      <c r="Y30" t="s">
        <v>225</v>
      </c>
      <c r="Z30" s="10">
        <v>29</v>
      </c>
      <c r="AA30" t="s">
        <v>228</v>
      </c>
    </row>
    <row r="31" spans="1:27" x14ac:dyDescent="0.25">
      <c r="A31" s="3" t="s">
        <v>22</v>
      </c>
      <c r="B31" s="3" t="s">
        <v>21</v>
      </c>
      <c r="C31" s="3" t="s">
        <v>100</v>
      </c>
      <c r="D31" s="4" t="s">
        <v>34</v>
      </c>
      <c r="E31" s="5">
        <v>1.01</v>
      </c>
      <c r="F31" s="6">
        <v>3</v>
      </c>
      <c r="G31" s="6" t="s">
        <v>102</v>
      </c>
      <c r="H31" s="6" t="s">
        <v>102</v>
      </c>
      <c r="I31" s="5">
        <v>4040.0939429211994</v>
      </c>
      <c r="J31" s="7">
        <v>32991</v>
      </c>
      <c r="K31" s="7">
        <v>23184</v>
      </c>
      <c r="L31" s="6">
        <v>8621121</v>
      </c>
      <c r="M31" s="6">
        <v>1173217</v>
      </c>
      <c r="N31" s="6" t="s">
        <v>103</v>
      </c>
      <c r="O31" s="6" t="s">
        <v>104</v>
      </c>
      <c r="P31" s="6">
        <v>291</v>
      </c>
      <c r="Q31" s="6">
        <v>12432</v>
      </c>
      <c r="R31" s="8">
        <v>134.30000000000001</v>
      </c>
      <c r="S31" s="9" t="str">
        <f t="shared" si="0"/>
        <v>New York/Newark     NY_LGA</v>
      </c>
      <c r="T31" s="9" t="str">
        <f t="shared" si="1"/>
        <v>Buffalo             NY_*</v>
      </c>
      <c r="Y31" t="s">
        <v>188</v>
      </c>
      <c r="Z31" s="10">
        <v>30</v>
      </c>
      <c r="AA31" t="s">
        <v>229</v>
      </c>
    </row>
    <row r="32" spans="1:27" x14ac:dyDescent="0.25">
      <c r="A32" s="3" t="s">
        <v>23</v>
      </c>
      <c r="B32" s="3" t="s">
        <v>21</v>
      </c>
      <c r="C32" s="3" t="s">
        <v>100</v>
      </c>
      <c r="D32" s="4" t="s">
        <v>34</v>
      </c>
      <c r="E32" s="5">
        <v>1.01</v>
      </c>
      <c r="F32" s="6">
        <v>3</v>
      </c>
      <c r="G32" s="6" t="s">
        <v>102</v>
      </c>
      <c r="H32" s="6" t="s">
        <v>102</v>
      </c>
      <c r="I32" s="5">
        <v>4040.0939429211994</v>
      </c>
      <c r="J32" s="7">
        <v>32991</v>
      </c>
      <c r="K32" s="7">
        <v>23184</v>
      </c>
      <c r="L32" s="6">
        <v>8621121</v>
      </c>
      <c r="M32" s="6">
        <v>1173217</v>
      </c>
      <c r="N32" s="6" t="s">
        <v>104</v>
      </c>
      <c r="O32" s="6" t="s">
        <v>105</v>
      </c>
      <c r="P32" s="6">
        <v>291</v>
      </c>
      <c r="Q32" s="6">
        <v>12432</v>
      </c>
      <c r="R32" s="8">
        <v>134.30000000000001</v>
      </c>
      <c r="S32" s="9" t="str">
        <f t="shared" si="0"/>
        <v>New York/Newark     NY_EWR</v>
      </c>
      <c r="T32" s="9" t="str">
        <f t="shared" si="1"/>
        <v>Buffalo             NY_*</v>
      </c>
      <c r="Y32" t="s">
        <v>226</v>
      </c>
      <c r="Z32" s="10">
        <v>31</v>
      </c>
      <c r="AA32" t="s">
        <v>231</v>
      </c>
    </row>
    <row r="33" spans="1:27" x14ac:dyDescent="0.25">
      <c r="A33" s="3" t="s">
        <v>20</v>
      </c>
      <c r="B33" s="3" t="s">
        <v>21</v>
      </c>
      <c r="C33" s="3" t="s">
        <v>100</v>
      </c>
      <c r="D33" s="4" t="s">
        <v>35</v>
      </c>
      <c r="E33" s="5">
        <v>1.34</v>
      </c>
      <c r="F33" s="6">
        <v>0</v>
      </c>
      <c r="G33" s="6" t="s">
        <v>102</v>
      </c>
      <c r="H33" s="6" t="s">
        <v>102</v>
      </c>
      <c r="I33" s="5">
        <v>2587.8864581996067</v>
      </c>
      <c r="J33" s="7">
        <v>32991</v>
      </c>
      <c r="K33" s="7">
        <v>18851</v>
      </c>
      <c r="L33" s="6">
        <v>8621121</v>
      </c>
      <c r="M33" s="6">
        <v>254153</v>
      </c>
      <c r="N33" s="6" t="s">
        <v>103</v>
      </c>
      <c r="O33" s="6" t="s">
        <v>104</v>
      </c>
      <c r="P33" s="6">
        <v>637</v>
      </c>
      <c r="Q33" s="6">
        <v>6003</v>
      </c>
      <c r="R33" s="8">
        <v>118.95</v>
      </c>
      <c r="S33" s="9" t="str">
        <f t="shared" si="0"/>
        <v>New York/Newark     NY_JFK</v>
      </c>
      <c r="T33" s="9" t="str">
        <f t="shared" si="1"/>
        <v>Charleston          SC_*</v>
      </c>
      <c r="Y33" t="s">
        <v>227</v>
      </c>
      <c r="Z33" s="10">
        <v>32</v>
      </c>
      <c r="AA33" s="10" t="s">
        <v>189</v>
      </c>
    </row>
    <row r="34" spans="1:27" x14ac:dyDescent="0.25">
      <c r="A34" s="3" t="s">
        <v>22</v>
      </c>
      <c r="B34" s="3" t="s">
        <v>21</v>
      </c>
      <c r="C34" s="3" t="s">
        <v>100</v>
      </c>
      <c r="D34" s="4" t="s">
        <v>35</v>
      </c>
      <c r="E34" s="5">
        <v>1.34</v>
      </c>
      <c r="F34" s="6">
        <v>3</v>
      </c>
      <c r="G34" s="6" t="s">
        <v>102</v>
      </c>
      <c r="H34" s="6" t="s">
        <v>102</v>
      </c>
      <c r="I34" s="5">
        <v>2587.8864581996067</v>
      </c>
      <c r="J34" s="7">
        <v>32991</v>
      </c>
      <c r="K34" s="7">
        <v>18851</v>
      </c>
      <c r="L34" s="6">
        <v>8621121</v>
      </c>
      <c r="M34" s="6">
        <v>254153</v>
      </c>
      <c r="N34" s="6" t="s">
        <v>103</v>
      </c>
      <c r="O34" s="6" t="s">
        <v>104</v>
      </c>
      <c r="P34" s="6">
        <v>637</v>
      </c>
      <c r="Q34" s="6">
        <v>6003</v>
      </c>
      <c r="R34" s="8">
        <v>118.95</v>
      </c>
      <c r="S34" s="9" t="str">
        <f t="shared" si="0"/>
        <v>New York/Newark     NY_LGA</v>
      </c>
      <c r="T34" s="9" t="str">
        <f t="shared" si="1"/>
        <v>Charleston          SC_*</v>
      </c>
      <c r="Y34" t="s">
        <v>228</v>
      </c>
      <c r="Z34" s="10">
        <v>33</v>
      </c>
      <c r="AA34" s="10" t="s">
        <v>190</v>
      </c>
    </row>
    <row r="35" spans="1:27" x14ac:dyDescent="0.25">
      <c r="A35" s="3" t="s">
        <v>23</v>
      </c>
      <c r="B35" s="3" t="s">
        <v>21</v>
      </c>
      <c r="C35" s="3" t="s">
        <v>100</v>
      </c>
      <c r="D35" s="4" t="s">
        <v>35</v>
      </c>
      <c r="E35" s="5">
        <v>1.34</v>
      </c>
      <c r="F35" s="6">
        <v>1</v>
      </c>
      <c r="G35" s="6" t="s">
        <v>102</v>
      </c>
      <c r="H35" s="6" t="s">
        <v>102</v>
      </c>
      <c r="I35" s="5">
        <v>2587.8864581996067</v>
      </c>
      <c r="J35" s="7">
        <v>32991</v>
      </c>
      <c r="K35" s="7">
        <v>18851</v>
      </c>
      <c r="L35" s="6">
        <v>8621121</v>
      </c>
      <c r="M35" s="6">
        <v>254153</v>
      </c>
      <c r="N35" s="6" t="s">
        <v>104</v>
      </c>
      <c r="O35" s="6" t="s">
        <v>105</v>
      </c>
      <c r="P35" s="6">
        <v>637</v>
      </c>
      <c r="Q35" s="6">
        <v>6003</v>
      </c>
      <c r="R35" s="8">
        <v>118.95</v>
      </c>
      <c r="S35" s="9" t="str">
        <f t="shared" si="0"/>
        <v>New York/Newark     NY_EWR</v>
      </c>
      <c r="T35" s="9" t="str">
        <f t="shared" si="1"/>
        <v>Charleston          SC_*</v>
      </c>
      <c r="Y35" t="s">
        <v>229</v>
      </c>
      <c r="Z35" s="10">
        <v>34</v>
      </c>
      <c r="AA35" s="10" t="s">
        <v>193</v>
      </c>
    </row>
    <row r="36" spans="1:27" x14ac:dyDescent="0.25">
      <c r="A36" s="3" t="s">
        <v>100</v>
      </c>
      <c r="B36" s="3" t="s">
        <v>6</v>
      </c>
      <c r="C36" s="3" t="s">
        <v>100</v>
      </c>
      <c r="D36" s="4" t="s">
        <v>36</v>
      </c>
      <c r="E36" s="5">
        <v>1.01</v>
      </c>
      <c r="F36" s="6">
        <v>3</v>
      </c>
      <c r="G36" s="6" t="s">
        <v>102</v>
      </c>
      <c r="H36" s="6" t="s">
        <v>102</v>
      </c>
      <c r="I36" s="5">
        <v>4435.920971017802</v>
      </c>
      <c r="J36" s="7">
        <v>26993</v>
      </c>
      <c r="K36" s="7">
        <v>25237</v>
      </c>
      <c r="L36" s="6">
        <v>3532657</v>
      </c>
      <c r="M36" s="6">
        <v>1318892</v>
      </c>
      <c r="N36" s="6" t="s">
        <v>104</v>
      </c>
      <c r="O36" s="6" t="s">
        <v>105</v>
      </c>
      <c r="P36" s="6">
        <v>227</v>
      </c>
      <c r="Q36" s="6">
        <v>7335</v>
      </c>
      <c r="R36" s="8">
        <v>97.96</v>
      </c>
      <c r="S36" s="9" t="str">
        <f t="shared" si="0"/>
        <v>Atlanta             GA_*</v>
      </c>
      <c r="T36" s="9" t="str">
        <f t="shared" si="1"/>
        <v>Charlotte           NC_*</v>
      </c>
      <c r="Y36" t="s">
        <v>230</v>
      </c>
      <c r="Z36" s="10">
        <v>35</v>
      </c>
      <c r="AA36" s="10" t="s">
        <v>191</v>
      </c>
    </row>
    <row r="37" spans="1:27" x14ac:dyDescent="0.25">
      <c r="A37" s="3" t="s">
        <v>100</v>
      </c>
      <c r="B37" s="3" t="s">
        <v>8</v>
      </c>
      <c r="C37" s="3" t="s">
        <v>100</v>
      </c>
      <c r="D37" s="4" t="s">
        <v>36</v>
      </c>
      <c r="E37" s="5">
        <v>1.25</v>
      </c>
      <c r="F37" s="6">
        <v>3</v>
      </c>
      <c r="G37" s="6" t="s">
        <v>102</v>
      </c>
      <c r="H37" s="6" t="s">
        <v>102</v>
      </c>
      <c r="I37" s="5">
        <v>8589.1673418815972</v>
      </c>
      <c r="J37" s="7">
        <v>30124</v>
      </c>
      <c r="K37" s="7">
        <v>25237</v>
      </c>
      <c r="L37" s="6">
        <v>5787293</v>
      </c>
      <c r="M37" s="6">
        <v>1318892</v>
      </c>
      <c r="N37" s="6" t="s">
        <v>104</v>
      </c>
      <c r="O37" s="6" t="s">
        <v>105</v>
      </c>
      <c r="P37" s="6">
        <v>722</v>
      </c>
      <c r="Q37" s="6">
        <v>3263</v>
      </c>
      <c r="R37" s="8">
        <v>237.8</v>
      </c>
      <c r="S37" s="9" t="str">
        <f t="shared" si="0"/>
        <v>Boston              MA_*</v>
      </c>
      <c r="T37" s="9" t="str">
        <f t="shared" si="1"/>
        <v>Charlotte           NC_*</v>
      </c>
      <c r="Y37" t="s">
        <v>231</v>
      </c>
      <c r="Z37" s="10">
        <v>36</v>
      </c>
      <c r="AA37" s="10" t="s">
        <v>192</v>
      </c>
    </row>
    <row r="38" spans="1:27" x14ac:dyDescent="0.25">
      <c r="A38" s="3" t="s">
        <v>9</v>
      </c>
      <c r="B38" s="3" t="s">
        <v>10</v>
      </c>
      <c r="C38" s="3" t="s">
        <v>100</v>
      </c>
      <c r="D38" s="4" t="s">
        <v>36</v>
      </c>
      <c r="E38" s="5">
        <v>1.1599999999999999</v>
      </c>
      <c r="F38" s="6">
        <v>3</v>
      </c>
      <c r="G38" s="6" t="s">
        <v>102</v>
      </c>
      <c r="H38" s="6" t="s">
        <v>102</v>
      </c>
      <c r="I38" s="5">
        <v>4523.3141878344159</v>
      </c>
      <c r="J38" s="7">
        <v>29260</v>
      </c>
      <c r="K38" s="7">
        <v>25237</v>
      </c>
      <c r="L38" s="6">
        <v>7830332</v>
      </c>
      <c r="M38" s="6">
        <v>1318892</v>
      </c>
      <c r="N38" s="6" t="s">
        <v>103</v>
      </c>
      <c r="O38" s="6" t="s">
        <v>105</v>
      </c>
      <c r="P38" s="6">
        <v>589</v>
      </c>
      <c r="Q38" s="6">
        <v>5153</v>
      </c>
      <c r="R38" s="8">
        <v>234.15</v>
      </c>
      <c r="S38" s="9" t="str">
        <f t="shared" si="0"/>
        <v>Chicago             IL_ORD</v>
      </c>
      <c r="T38" s="9" t="str">
        <f t="shared" si="1"/>
        <v>Charlotte           NC_*</v>
      </c>
      <c r="Y38" t="s">
        <v>189</v>
      </c>
      <c r="Z38" s="10">
        <v>37</v>
      </c>
      <c r="AA38" t="s">
        <v>233</v>
      </c>
    </row>
    <row r="39" spans="1:27" x14ac:dyDescent="0.25">
      <c r="A39" s="3" t="s">
        <v>11</v>
      </c>
      <c r="B39" s="3" t="s">
        <v>10</v>
      </c>
      <c r="C39" s="3" t="s">
        <v>100</v>
      </c>
      <c r="D39" s="4" t="s">
        <v>36</v>
      </c>
      <c r="E39" s="5">
        <v>1.1599999999999999</v>
      </c>
      <c r="F39" s="6">
        <v>3</v>
      </c>
      <c r="G39" s="6" t="s">
        <v>102</v>
      </c>
      <c r="H39" s="6" t="s">
        <v>102</v>
      </c>
      <c r="I39" s="5">
        <v>4523.3141878344159</v>
      </c>
      <c r="J39" s="7">
        <v>29260</v>
      </c>
      <c r="K39" s="7">
        <v>25237</v>
      </c>
      <c r="L39" s="6">
        <v>7830332</v>
      </c>
      <c r="M39" s="6">
        <v>1318892</v>
      </c>
      <c r="N39" s="6" t="s">
        <v>104</v>
      </c>
      <c r="O39" s="6" t="s">
        <v>105</v>
      </c>
      <c r="P39" s="6">
        <v>589</v>
      </c>
      <c r="Q39" s="6">
        <v>5153</v>
      </c>
      <c r="R39" s="8">
        <v>234.15</v>
      </c>
      <c r="S39" s="9" t="str">
        <f t="shared" si="0"/>
        <v>Chicago             IL_MDW</v>
      </c>
      <c r="T39" s="9" t="str">
        <f t="shared" si="1"/>
        <v>Charlotte           NC_*</v>
      </c>
      <c r="Y39" t="s">
        <v>190</v>
      </c>
      <c r="Z39" s="10">
        <v>38</v>
      </c>
      <c r="AA39" t="s">
        <v>234</v>
      </c>
    </row>
    <row r="40" spans="1:27" x14ac:dyDescent="0.25">
      <c r="A40" s="3" t="s">
        <v>100</v>
      </c>
      <c r="B40" s="3" t="s">
        <v>5</v>
      </c>
      <c r="C40" s="3" t="s">
        <v>100</v>
      </c>
      <c r="D40" s="4" t="s">
        <v>36</v>
      </c>
      <c r="E40" s="5">
        <v>1.1399999999999999</v>
      </c>
      <c r="F40" s="6">
        <v>3</v>
      </c>
      <c r="G40" s="6" t="s">
        <v>102</v>
      </c>
      <c r="H40" s="6" t="s">
        <v>102</v>
      </c>
      <c r="I40" s="5">
        <v>4439.8626121520883</v>
      </c>
      <c r="J40" s="7">
        <v>28637</v>
      </c>
      <c r="K40" s="7">
        <v>25237</v>
      </c>
      <c r="L40" s="6">
        <v>3036732</v>
      </c>
      <c r="M40" s="6">
        <v>1318892</v>
      </c>
      <c r="N40" s="6" t="s">
        <v>104</v>
      </c>
      <c r="O40" s="6" t="s">
        <v>105</v>
      </c>
      <c r="P40" s="6">
        <v>940</v>
      </c>
      <c r="Q40" s="6">
        <v>4493</v>
      </c>
      <c r="R40" s="8">
        <v>203.17</v>
      </c>
      <c r="S40" s="9" t="str">
        <f t="shared" si="0"/>
        <v>Dallas/Fort Worth   TX_*</v>
      </c>
      <c r="T40" s="9" t="str">
        <f t="shared" si="1"/>
        <v>Charlotte           NC_*</v>
      </c>
      <c r="Y40" t="s">
        <v>193</v>
      </c>
      <c r="Z40" s="10">
        <v>39</v>
      </c>
      <c r="AA40" t="s">
        <v>236</v>
      </c>
    </row>
    <row r="41" spans="1:27" x14ac:dyDescent="0.25">
      <c r="A41" s="3" t="s">
        <v>20</v>
      </c>
      <c r="B41" s="3" t="s">
        <v>21</v>
      </c>
      <c r="C41" s="3" t="s">
        <v>100</v>
      </c>
      <c r="D41" s="4" t="s">
        <v>36</v>
      </c>
      <c r="E41" s="5">
        <v>1.1200000000000001</v>
      </c>
      <c r="F41" s="6">
        <v>3</v>
      </c>
      <c r="G41" s="6" t="s">
        <v>102</v>
      </c>
      <c r="H41" s="6" t="s">
        <v>102</v>
      </c>
      <c r="I41" s="5">
        <v>8714.0262981855085</v>
      </c>
      <c r="J41" s="7">
        <v>32991</v>
      </c>
      <c r="K41" s="7">
        <v>25237</v>
      </c>
      <c r="L41" s="6">
        <v>8621121</v>
      </c>
      <c r="M41" s="6">
        <v>1318892</v>
      </c>
      <c r="N41" s="6" t="s">
        <v>103</v>
      </c>
      <c r="O41" s="6" t="s">
        <v>105</v>
      </c>
      <c r="P41" s="6">
        <v>539</v>
      </c>
      <c r="Q41" s="6">
        <v>9305</v>
      </c>
      <c r="R41" s="8">
        <v>250.73</v>
      </c>
      <c r="S41" s="9" t="str">
        <f t="shared" si="0"/>
        <v>New York/Newark     NY_JFK</v>
      </c>
      <c r="T41" s="9" t="str">
        <f t="shared" si="1"/>
        <v>Charlotte           NC_*</v>
      </c>
      <c r="Y41" t="s">
        <v>191</v>
      </c>
      <c r="Z41" s="10">
        <v>40</v>
      </c>
      <c r="AA41" s="10" t="s">
        <v>194</v>
      </c>
    </row>
    <row r="42" spans="1:27" x14ac:dyDescent="0.25">
      <c r="A42" s="3" t="s">
        <v>22</v>
      </c>
      <c r="B42" s="3" t="s">
        <v>21</v>
      </c>
      <c r="C42" s="3" t="s">
        <v>100</v>
      </c>
      <c r="D42" s="4" t="s">
        <v>36</v>
      </c>
      <c r="E42" s="5">
        <v>1.1200000000000001</v>
      </c>
      <c r="F42" s="6">
        <v>3</v>
      </c>
      <c r="G42" s="6" t="s">
        <v>102</v>
      </c>
      <c r="H42" s="6" t="s">
        <v>102</v>
      </c>
      <c r="I42" s="5">
        <v>8714.0262981855085</v>
      </c>
      <c r="J42" s="7">
        <v>32991</v>
      </c>
      <c r="K42" s="7">
        <v>25237</v>
      </c>
      <c r="L42" s="6">
        <v>8621121</v>
      </c>
      <c r="M42" s="6">
        <v>1318892</v>
      </c>
      <c r="N42" s="6" t="s">
        <v>103</v>
      </c>
      <c r="O42" s="6" t="s">
        <v>105</v>
      </c>
      <c r="P42" s="6">
        <v>539</v>
      </c>
      <c r="Q42" s="6">
        <v>9305</v>
      </c>
      <c r="R42" s="8">
        <v>250.73</v>
      </c>
      <c r="S42" s="9" t="str">
        <f t="shared" si="0"/>
        <v>New York/Newark     NY_LGA</v>
      </c>
      <c r="T42" s="9" t="str">
        <f t="shared" si="1"/>
        <v>Charlotte           NC_*</v>
      </c>
      <c r="Y42" t="s">
        <v>192</v>
      </c>
      <c r="Z42" s="10">
        <v>41</v>
      </c>
      <c r="AA42" t="s">
        <v>237</v>
      </c>
    </row>
    <row r="43" spans="1:27" x14ac:dyDescent="0.25">
      <c r="A43" s="3" t="s">
        <v>23</v>
      </c>
      <c r="B43" s="3" t="s">
        <v>21</v>
      </c>
      <c r="C43" s="3" t="s">
        <v>100</v>
      </c>
      <c r="D43" s="4" t="s">
        <v>36</v>
      </c>
      <c r="E43" s="5">
        <v>1.1200000000000001</v>
      </c>
      <c r="F43" s="6">
        <v>3</v>
      </c>
      <c r="G43" s="6" t="s">
        <v>102</v>
      </c>
      <c r="H43" s="6" t="s">
        <v>102</v>
      </c>
      <c r="I43" s="5">
        <v>8714.0262981855085</v>
      </c>
      <c r="J43" s="7">
        <v>32991</v>
      </c>
      <c r="K43" s="7">
        <v>25237</v>
      </c>
      <c r="L43" s="6">
        <v>8621121</v>
      </c>
      <c r="M43" s="6">
        <v>1318892</v>
      </c>
      <c r="N43" s="6" t="s">
        <v>104</v>
      </c>
      <c r="O43" s="6" t="s">
        <v>105</v>
      </c>
      <c r="P43" s="6">
        <v>539</v>
      </c>
      <c r="Q43" s="6">
        <v>9305</v>
      </c>
      <c r="R43" s="8">
        <v>250.73</v>
      </c>
      <c r="S43" s="9" t="str">
        <f t="shared" si="0"/>
        <v>New York/Newark     NY_EWR</v>
      </c>
      <c r="T43" s="9" t="str">
        <f t="shared" si="1"/>
        <v>Charlotte           NC_*</v>
      </c>
      <c r="Y43" t="s">
        <v>234</v>
      </c>
      <c r="Z43" s="10">
        <v>42</v>
      </c>
      <c r="AA43" s="10" t="s">
        <v>195</v>
      </c>
    </row>
    <row r="44" spans="1:27" x14ac:dyDescent="0.25">
      <c r="A44" s="3" t="s">
        <v>100</v>
      </c>
      <c r="B44" s="3" t="s">
        <v>6</v>
      </c>
      <c r="C44" s="3" t="s">
        <v>9</v>
      </c>
      <c r="D44" s="4" t="s">
        <v>10</v>
      </c>
      <c r="E44" s="5">
        <v>1.04</v>
      </c>
      <c r="F44" s="6">
        <v>3</v>
      </c>
      <c r="G44" s="6" t="s">
        <v>102</v>
      </c>
      <c r="H44" s="6" t="s">
        <v>102</v>
      </c>
      <c r="I44" s="5">
        <v>2712.3736035401084</v>
      </c>
      <c r="J44" s="7">
        <v>26993</v>
      </c>
      <c r="K44" s="7">
        <v>29260</v>
      </c>
      <c r="L44" s="6">
        <v>3532657</v>
      </c>
      <c r="M44" s="6">
        <v>7830332</v>
      </c>
      <c r="N44" s="6" t="s">
        <v>103</v>
      </c>
      <c r="O44" s="6" t="s">
        <v>104</v>
      </c>
      <c r="P44" s="6">
        <v>595</v>
      </c>
      <c r="Q44" s="6">
        <v>30877</v>
      </c>
      <c r="R44" s="8">
        <v>106.6</v>
      </c>
      <c r="S44" s="9" t="str">
        <f t="shared" si="0"/>
        <v>Atlanta             GA_*</v>
      </c>
      <c r="T44" s="9" t="str">
        <f t="shared" si="1"/>
        <v>Chicago             IL_ORD</v>
      </c>
      <c r="Y44" t="s">
        <v>235</v>
      </c>
      <c r="Z44" s="10">
        <v>43</v>
      </c>
      <c r="AA44" t="s">
        <v>238</v>
      </c>
    </row>
    <row r="45" spans="1:27" x14ac:dyDescent="0.25">
      <c r="A45" s="3" t="s">
        <v>100</v>
      </c>
      <c r="B45" s="3" t="s">
        <v>6</v>
      </c>
      <c r="C45" s="3" t="s">
        <v>11</v>
      </c>
      <c r="D45" s="4" t="s">
        <v>10</v>
      </c>
      <c r="E45" s="5">
        <v>1.04</v>
      </c>
      <c r="F45" s="6">
        <v>3</v>
      </c>
      <c r="G45" s="6" t="s">
        <v>102</v>
      </c>
      <c r="H45" s="6" t="s">
        <v>102</v>
      </c>
      <c r="I45" s="5">
        <v>2712.3736035401084</v>
      </c>
      <c r="J45" s="7">
        <v>26993</v>
      </c>
      <c r="K45" s="7">
        <v>29260</v>
      </c>
      <c r="L45" s="6">
        <v>3532657</v>
      </c>
      <c r="M45" s="6">
        <v>7830332</v>
      </c>
      <c r="N45" s="6" t="s">
        <v>104</v>
      </c>
      <c r="O45" s="6" t="s">
        <v>104</v>
      </c>
      <c r="P45" s="6">
        <v>595</v>
      </c>
      <c r="Q45" s="6">
        <v>30877</v>
      </c>
      <c r="R45" s="8">
        <v>106.6</v>
      </c>
      <c r="S45" s="9" t="str">
        <f t="shared" si="0"/>
        <v>Atlanta             GA_*</v>
      </c>
      <c r="T45" s="9" t="str">
        <f t="shared" si="1"/>
        <v>Chicago             IL_MDW</v>
      </c>
      <c r="Y45" t="s">
        <v>236</v>
      </c>
      <c r="Z45" s="10">
        <v>44</v>
      </c>
      <c r="AA45" t="s">
        <v>239</v>
      </c>
    </row>
    <row r="46" spans="1:27" x14ac:dyDescent="0.25">
      <c r="A46" s="3" t="s">
        <v>100</v>
      </c>
      <c r="B46" s="3" t="s">
        <v>37</v>
      </c>
      <c r="C46" s="3" t="s">
        <v>9</v>
      </c>
      <c r="D46" s="4" t="s">
        <v>10</v>
      </c>
      <c r="E46" s="5">
        <v>1.25</v>
      </c>
      <c r="F46" s="6">
        <v>3</v>
      </c>
      <c r="G46" s="6" t="s">
        <v>102</v>
      </c>
      <c r="H46" s="6" t="s">
        <v>101</v>
      </c>
      <c r="I46" s="5">
        <v>4417.156661234485</v>
      </c>
      <c r="J46" s="7">
        <v>23665</v>
      </c>
      <c r="K46" s="7">
        <v>29260</v>
      </c>
      <c r="L46" s="6">
        <v>1038660</v>
      </c>
      <c r="M46" s="6">
        <v>7830332</v>
      </c>
      <c r="N46" s="6" t="s">
        <v>103</v>
      </c>
      <c r="O46" s="6" t="s">
        <v>104</v>
      </c>
      <c r="P46" s="6">
        <v>974</v>
      </c>
      <c r="Q46" s="6">
        <v>4980</v>
      </c>
      <c r="R46" s="8">
        <v>136.27000000000001</v>
      </c>
      <c r="S46" s="9" t="str">
        <f t="shared" si="0"/>
        <v>Austin              TX_*</v>
      </c>
      <c r="T46" s="9" t="str">
        <f t="shared" si="1"/>
        <v>Chicago             IL_ORD</v>
      </c>
      <c r="Y46" t="s">
        <v>194</v>
      </c>
      <c r="Z46" s="10">
        <v>45</v>
      </c>
      <c r="AA46" t="s">
        <v>240</v>
      </c>
    </row>
    <row r="47" spans="1:27" x14ac:dyDescent="0.25">
      <c r="A47" s="3" t="s">
        <v>100</v>
      </c>
      <c r="B47" s="3" t="s">
        <v>37</v>
      </c>
      <c r="C47" s="3" t="s">
        <v>11</v>
      </c>
      <c r="D47" s="4" t="s">
        <v>10</v>
      </c>
      <c r="E47" s="5">
        <v>1.25</v>
      </c>
      <c r="F47" s="6">
        <v>3</v>
      </c>
      <c r="G47" s="6" t="s">
        <v>102</v>
      </c>
      <c r="H47" s="6" t="s">
        <v>101</v>
      </c>
      <c r="I47" s="5">
        <v>4417.156661234485</v>
      </c>
      <c r="J47" s="7">
        <v>23665</v>
      </c>
      <c r="K47" s="7">
        <v>29260</v>
      </c>
      <c r="L47" s="6">
        <v>1038660</v>
      </c>
      <c r="M47" s="6">
        <v>7830332</v>
      </c>
      <c r="N47" s="6" t="s">
        <v>104</v>
      </c>
      <c r="O47" s="6" t="s">
        <v>104</v>
      </c>
      <c r="P47" s="6">
        <v>974</v>
      </c>
      <c r="Q47" s="6">
        <v>4980</v>
      </c>
      <c r="R47" s="8">
        <v>136.27000000000001</v>
      </c>
      <c r="S47" s="9" t="str">
        <f t="shared" si="0"/>
        <v>Austin              TX_*</v>
      </c>
      <c r="T47" s="9" t="str">
        <f t="shared" si="1"/>
        <v>Chicago             IL_MDW</v>
      </c>
      <c r="Y47" t="s">
        <v>237</v>
      </c>
      <c r="Z47" s="10">
        <v>46</v>
      </c>
      <c r="AA47" s="10" t="s">
        <v>196</v>
      </c>
    </row>
    <row r="48" spans="1:27" x14ac:dyDescent="0.25">
      <c r="A48" s="3" t="s">
        <v>100</v>
      </c>
      <c r="B48" s="3" t="s">
        <v>8</v>
      </c>
      <c r="C48" s="3" t="s">
        <v>9</v>
      </c>
      <c r="D48" s="4" t="s">
        <v>10</v>
      </c>
      <c r="E48" s="5">
        <v>1.1499999999999999</v>
      </c>
      <c r="F48" s="6">
        <v>1</v>
      </c>
      <c r="G48" s="6" t="s">
        <v>102</v>
      </c>
      <c r="H48" s="6" t="s">
        <v>102</v>
      </c>
      <c r="I48" s="5">
        <v>3977.2258474804321</v>
      </c>
      <c r="J48" s="7">
        <v>30124</v>
      </c>
      <c r="K48" s="7">
        <v>29260</v>
      </c>
      <c r="L48" s="6">
        <v>5787293</v>
      </c>
      <c r="M48" s="6">
        <v>7830332</v>
      </c>
      <c r="N48" s="6" t="s">
        <v>103</v>
      </c>
      <c r="O48" s="6" t="s">
        <v>104</v>
      </c>
      <c r="P48" s="6">
        <v>854</v>
      </c>
      <c r="Q48" s="6">
        <v>20718</v>
      </c>
      <c r="R48" s="8">
        <v>230.87</v>
      </c>
      <c r="S48" s="9" t="str">
        <f t="shared" si="0"/>
        <v>Boston              MA_*</v>
      </c>
      <c r="T48" s="9" t="str">
        <f t="shared" si="1"/>
        <v>Chicago             IL_ORD</v>
      </c>
      <c r="Y48" t="s">
        <v>195</v>
      </c>
      <c r="Z48" s="10">
        <v>47</v>
      </c>
      <c r="AA48" s="10" t="s">
        <v>197</v>
      </c>
    </row>
    <row r="49" spans="1:27" x14ac:dyDescent="0.25">
      <c r="A49" s="3" t="s">
        <v>100</v>
      </c>
      <c r="B49" s="3" t="s">
        <v>8</v>
      </c>
      <c r="C49" s="3" t="s">
        <v>11</v>
      </c>
      <c r="D49" s="4" t="s">
        <v>10</v>
      </c>
      <c r="E49" s="5">
        <v>1.1499999999999999</v>
      </c>
      <c r="F49" s="6">
        <v>3</v>
      </c>
      <c r="G49" s="6" t="s">
        <v>102</v>
      </c>
      <c r="H49" s="6" t="s">
        <v>102</v>
      </c>
      <c r="I49" s="5">
        <v>3977.2258474804321</v>
      </c>
      <c r="J49" s="7">
        <v>30124</v>
      </c>
      <c r="K49" s="7">
        <v>29260</v>
      </c>
      <c r="L49" s="6">
        <v>5787293</v>
      </c>
      <c r="M49" s="6">
        <v>7830332</v>
      </c>
      <c r="N49" s="6" t="s">
        <v>104</v>
      </c>
      <c r="O49" s="6" t="s">
        <v>104</v>
      </c>
      <c r="P49" s="6">
        <v>854</v>
      </c>
      <c r="Q49" s="6">
        <v>20718</v>
      </c>
      <c r="R49" s="8">
        <v>230.87</v>
      </c>
      <c r="S49" s="9" t="str">
        <f t="shared" si="0"/>
        <v>Boston              MA_*</v>
      </c>
      <c r="T49" s="9" t="str">
        <f t="shared" si="1"/>
        <v>Chicago             IL_MDW</v>
      </c>
      <c r="Y49" t="s">
        <v>238</v>
      </c>
      <c r="Z49" s="10">
        <v>48</v>
      </c>
      <c r="AA49" s="10" t="s">
        <v>198</v>
      </c>
    </row>
    <row r="50" spans="1:27" x14ac:dyDescent="0.25">
      <c r="A50" s="3" t="s">
        <v>100</v>
      </c>
      <c r="B50" s="3" t="s">
        <v>38</v>
      </c>
      <c r="C50" s="3" t="s">
        <v>9</v>
      </c>
      <c r="D50" s="4" t="s">
        <v>10</v>
      </c>
      <c r="E50" s="5">
        <v>1.01</v>
      </c>
      <c r="F50" s="6">
        <v>3</v>
      </c>
      <c r="G50" s="6" t="s">
        <v>102</v>
      </c>
      <c r="H50" s="6" t="s">
        <v>102</v>
      </c>
      <c r="I50" s="5">
        <v>3910.8065416558425</v>
      </c>
      <c r="J50" s="7">
        <v>25059</v>
      </c>
      <c r="K50" s="7">
        <v>29260</v>
      </c>
      <c r="L50" s="6">
        <v>1595139</v>
      </c>
      <c r="M50" s="6">
        <v>7830332</v>
      </c>
      <c r="N50" s="6" t="s">
        <v>103</v>
      </c>
      <c r="O50" s="6" t="s">
        <v>105</v>
      </c>
      <c r="P50" s="6">
        <v>254</v>
      </c>
      <c r="Q50" s="6">
        <v>7069</v>
      </c>
      <c r="R50" s="8">
        <v>180.56</v>
      </c>
      <c r="S50" s="9" t="str">
        <f t="shared" si="0"/>
        <v>Cincinnati          OH_*</v>
      </c>
      <c r="T50" s="9" t="str">
        <f t="shared" si="1"/>
        <v>Chicago             IL_ORD</v>
      </c>
      <c r="Y50" t="s">
        <v>239</v>
      </c>
      <c r="Z50" s="10">
        <v>49</v>
      </c>
      <c r="AA50" t="s">
        <v>241</v>
      </c>
    </row>
    <row r="51" spans="1:27" x14ac:dyDescent="0.25">
      <c r="A51" s="3" t="s">
        <v>100</v>
      </c>
      <c r="B51" s="3" t="s">
        <v>38</v>
      </c>
      <c r="C51" s="3" t="s">
        <v>11</v>
      </c>
      <c r="D51" s="4" t="s">
        <v>10</v>
      </c>
      <c r="E51" s="5">
        <v>1.01</v>
      </c>
      <c r="F51" s="6">
        <v>0</v>
      </c>
      <c r="G51" s="6" t="s">
        <v>102</v>
      </c>
      <c r="H51" s="6" t="s">
        <v>102</v>
      </c>
      <c r="I51" s="5">
        <v>3910.8065416558425</v>
      </c>
      <c r="J51" s="7">
        <v>25059</v>
      </c>
      <c r="K51" s="7">
        <v>29260</v>
      </c>
      <c r="L51" s="6">
        <v>1595139</v>
      </c>
      <c r="M51" s="6">
        <v>7830332</v>
      </c>
      <c r="N51" s="6" t="s">
        <v>104</v>
      </c>
      <c r="O51" s="6" t="s">
        <v>105</v>
      </c>
      <c r="P51" s="6">
        <v>254</v>
      </c>
      <c r="Q51" s="6">
        <v>7069</v>
      </c>
      <c r="R51" s="8">
        <v>180.56</v>
      </c>
      <c r="S51" s="9" t="str">
        <f t="shared" si="0"/>
        <v>Cincinnati          OH_*</v>
      </c>
      <c r="T51" s="9" t="str">
        <f t="shared" si="1"/>
        <v>Chicago             IL_MDW</v>
      </c>
      <c r="Y51" t="s">
        <v>243</v>
      </c>
      <c r="Z51" s="10">
        <v>50</v>
      </c>
      <c r="AA51" s="10" t="s">
        <v>202</v>
      </c>
    </row>
    <row r="52" spans="1:27" x14ac:dyDescent="0.25">
      <c r="A52" s="3" t="s">
        <v>100</v>
      </c>
      <c r="B52" s="3" t="s">
        <v>6</v>
      </c>
      <c r="C52" s="3" t="s">
        <v>100</v>
      </c>
      <c r="D52" s="4" t="s">
        <v>38</v>
      </c>
      <c r="E52" s="5">
        <v>1.1599999999999999</v>
      </c>
      <c r="F52" s="6">
        <v>3</v>
      </c>
      <c r="G52" s="6" t="s">
        <v>102</v>
      </c>
      <c r="H52" s="6" t="s">
        <v>102</v>
      </c>
      <c r="I52" s="5">
        <v>9350.1264120065935</v>
      </c>
      <c r="J52" s="7">
        <v>26993</v>
      </c>
      <c r="K52" s="7">
        <v>25059</v>
      </c>
      <c r="L52" s="6">
        <v>3532657</v>
      </c>
      <c r="M52" s="6">
        <v>1595139</v>
      </c>
      <c r="N52" s="6" t="s">
        <v>104</v>
      </c>
      <c r="O52" s="6" t="s">
        <v>105</v>
      </c>
      <c r="P52" s="6">
        <v>371</v>
      </c>
      <c r="Q52" s="6">
        <v>3892</v>
      </c>
      <c r="R52" s="8">
        <v>215.83</v>
      </c>
      <c r="S52" s="9" t="str">
        <f t="shared" si="0"/>
        <v>Atlanta             GA_*</v>
      </c>
      <c r="T52" s="9" t="str">
        <f t="shared" si="1"/>
        <v>Cincinnati          OH_*</v>
      </c>
      <c r="Y52" t="s">
        <v>244</v>
      </c>
      <c r="Z52" s="10">
        <v>51</v>
      </c>
      <c r="AA52" t="s">
        <v>242</v>
      </c>
    </row>
    <row r="53" spans="1:27" x14ac:dyDescent="0.25">
      <c r="A53" s="3" t="s">
        <v>100</v>
      </c>
      <c r="B53" s="3" t="s">
        <v>6</v>
      </c>
      <c r="C53" s="3" t="s">
        <v>100</v>
      </c>
      <c r="D53" s="4" t="s">
        <v>12</v>
      </c>
      <c r="E53" s="5">
        <v>1.1200000000000001</v>
      </c>
      <c r="F53" s="6">
        <v>3</v>
      </c>
      <c r="G53" s="6" t="s">
        <v>102</v>
      </c>
      <c r="H53" s="6" t="s">
        <v>102</v>
      </c>
      <c r="I53" s="5">
        <v>4478.8670908276308</v>
      </c>
      <c r="J53" s="7">
        <v>26993</v>
      </c>
      <c r="K53" s="7">
        <v>26046</v>
      </c>
      <c r="L53" s="6">
        <v>3532657</v>
      </c>
      <c r="M53" s="6">
        <v>2915745</v>
      </c>
      <c r="N53" s="6" t="s">
        <v>104</v>
      </c>
      <c r="O53" s="6" t="s">
        <v>104</v>
      </c>
      <c r="P53" s="6">
        <v>561</v>
      </c>
      <c r="Q53" s="6">
        <v>4821</v>
      </c>
      <c r="R53" s="8">
        <v>197.1</v>
      </c>
      <c r="S53" s="9" t="str">
        <f t="shared" si="0"/>
        <v>Atlanta             GA_*</v>
      </c>
      <c r="T53" s="9" t="str">
        <f t="shared" si="1"/>
        <v>Cleveland           OH_*</v>
      </c>
      <c r="Y53" t="s">
        <v>245</v>
      </c>
      <c r="Z53" s="10">
        <v>52</v>
      </c>
      <c r="AA53" s="10" t="s">
        <v>199</v>
      </c>
    </row>
    <row r="54" spans="1:27" x14ac:dyDescent="0.25">
      <c r="A54" s="3" t="s">
        <v>9</v>
      </c>
      <c r="B54" s="3" t="s">
        <v>10</v>
      </c>
      <c r="C54" s="3" t="s">
        <v>100</v>
      </c>
      <c r="D54" s="4" t="s">
        <v>12</v>
      </c>
      <c r="E54" s="5">
        <v>1.01</v>
      </c>
      <c r="F54" s="6">
        <v>3</v>
      </c>
      <c r="G54" s="6" t="s">
        <v>102</v>
      </c>
      <c r="H54" s="6" t="s">
        <v>101</v>
      </c>
      <c r="I54" s="5">
        <v>2800.9055402801632</v>
      </c>
      <c r="J54" s="7">
        <v>29260</v>
      </c>
      <c r="K54" s="7">
        <v>26046</v>
      </c>
      <c r="L54" s="6">
        <v>7830332</v>
      </c>
      <c r="M54" s="6">
        <v>2915745</v>
      </c>
      <c r="N54" s="6" t="s">
        <v>103</v>
      </c>
      <c r="O54" s="6" t="s">
        <v>104</v>
      </c>
      <c r="P54" s="6">
        <v>316</v>
      </c>
      <c r="Q54" s="6">
        <v>24405</v>
      </c>
      <c r="R54" s="8">
        <v>69.099999999999994</v>
      </c>
      <c r="S54" s="9" t="str">
        <f t="shared" si="0"/>
        <v>Chicago             IL_ORD</v>
      </c>
      <c r="T54" s="9" t="str">
        <f t="shared" si="1"/>
        <v>Cleveland           OH_*</v>
      </c>
      <c r="Y54" t="s">
        <v>246</v>
      </c>
      <c r="Z54" s="10">
        <v>53</v>
      </c>
      <c r="AA54" s="10" t="s">
        <v>200</v>
      </c>
    </row>
    <row r="55" spans="1:27" x14ac:dyDescent="0.25">
      <c r="A55" s="3" t="s">
        <v>11</v>
      </c>
      <c r="B55" s="3" t="s">
        <v>10</v>
      </c>
      <c r="C55" s="3" t="s">
        <v>100</v>
      </c>
      <c r="D55" s="4" t="s">
        <v>12</v>
      </c>
      <c r="E55" s="5">
        <v>1.01</v>
      </c>
      <c r="F55" s="6">
        <v>1</v>
      </c>
      <c r="G55" s="6" t="s">
        <v>102</v>
      </c>
      <c r="H55" s="6" t="s">
        <v>101</v>
      </c>
      <c r="I55" s="5">
        <v>2800.9055402801632</v>
      </c>
      <c r="J55" s="7">
        <v>29260</v>
      </c>
      <c r="K55" s="7">
        <v>26046</v>
      </c>
      <c r="L55" s="6">
        <v>7830332</v>
      </c>
      <c r="M55" s="6">
        <v>2915745</v>
      </c>
      <c r="N55" s="6" t="s">
        <v>104</v>
      </c>
      <c r="O55" s="6" t="s">
        <v>104</v>
      </c>
      <c r="P55" s="6">
        <v>316</v>
      </c>
      <c r="Q55" s="6">
        <v>24405</v>
      </c>
      <c r="R55" s="8">
        <v>69.099999999999994</v>
      </c>
      <c r="S55" s="9" t="str">
        <f t="shared" si="0"/>
        <v>Chicago             IL_MDW</v>
      </c>
      <c r="T55" s="9" t="str">
        <f t="shared" si="1"/>
        <v>Cleveland           OH_*</v>
      </c>
      <c r="Y55" t="s">
        <v>247</v>
      </c>
      <c r="Z55" s="10">
        <v>54</v>
      </c>
      <c r="AA55" t="s">
        <v>211</v>
      </c>
    </row>
    <row r="56" spans="1:27" x14ac:dyDescent="0.25">
      <c r="A56" s="3" t="s">
        <v>100</v>
      </c>
      <c r="B56" s="3" t="s">
        <v>5</v>
      </c>
      <c r="C56" s="3" t="s">
        <v>100</v>
      </c>
      <c r="D56" s="4" t="s">
        <v>39</v>
      </c>
      <c r="E56" s="5">
        <v>1.06</v>
      </c>
      <c r="F56" s="6">
        <v>3</v>
      </c>
      <c r="G56" s="6" t="s">
        <v>102</v>
      </c>
      <c r="H56" s="6" t="s">
        <v>102</v>
      </c>
      <c r="I56" s="5">
        <v>5110.5377296294382</v>
      </c>
      <c r="J56" s="7">
        <v>28637</v>
      </c>
      <c r="K56" s="7">
        <v>22263</v>
      </c>
      <c r="L56" s="6">
        <v>3036732</v>
      </c>
      <c r="M56" s="6">
        <v>472254</v>
      </c>
      <c r="N56" s="6" t="s">
        <v>104</v>
      </c>
      <c r="O56" s="6" t="s">
        <v>104</v>
      </c>
      <c r="P56" s="6">
        <v>592</v>
      </c>
      <c r="Q56" s="6">
        <v>6098</v>
      </c>
      <c r="R56" s="8">
        <v>91.83</v>
      </c>
      <c r="S56" s="9" t="str">
        <f t="shared" si="0"/>
        <v>Dallas/Fort Worth   TX_*</v>
      </c>
      <c r="T56" s="9" t="str">
        <f t="shared" si="1"/>
        <v>Colorado Springs    CO_*</v>
      </c>
      <c r="Y56" t="s">
        <v>240</v>
      </c>
      <c r="Z56" s="10">
        <v>55</v>
      </c>
      <c r="AA56" t="s">
        <v>210</v>
      </c>
    </row>
    <row r="57" spans="1:27" x14ac:dyDescent="0.25">
      <c r="A57" s="3" t="s">
        <v>100</v>
      </c>
      <c r="B57" s="3" t="s">
        <v>14</v>
      </c>
      <c r="C57" s="3" t="s">
        <v>100</v>
      </c>
      <c r="D57" s="4" t="s">
        <v>39</v>
      </c>
      <c r="E57" s="5">
        <v>1.19</v>
      </c>
      <c r="F57" s="6">
        <v>3</v>
      </c>
      <c r="G57" s="6" t="s">
        <v>102</v>
      </c>
      <c r="H57" s="6" t="s">
        <v>102</v>
      </c>
      <c r="I57" s="5">
        <v>4037.0889785115664</v>
      </c>
      <c r="J57" s="7">
        <v>27211</v>
      </c>
      <c r="K57" s="7">
        <v>22263</v>
      </c>
      <c r="L57" s="6">
        <v>3770125</v>
      </c>
      <c r="M57" s="6">
        <v>472254</v>
      </c>
      <c r="N57" s="6" t="s">
        <v>104</v>
      </c>
      <c r="O57" s="6" t="s">
        <v>104</v>
      </c>
      <c r="P57" s="6">
        <v>817</v>
      </c>
      <c r="Q57" s="6">
        <v>4281</v>
      </c>
      <c r="R57" s="8">
        <v>111.66</v>
      </c>
      <c r="S57" s="9" t="str">
        <f t="shared" si="0"/>
        <v>Houston             TX_*</v>
      </c>
      <c r="T57" s="9" t="str">
        <f t="shared" si="1"/>
        <v>Colorado Springs    CO_*</v>
      </c>
      <c r="Y57" t="s">
        <v>196</v>
      </c>
      <c r="Z57" s="10">
        <v>56</v>
      </c>
      <c r="AA57"/>
    </row>
    <row r="58" spans="1:27" x14ac:dyDescent="0.25">
      <c r="A58" s="3" t="s">
        <v>100</v>
      </c>
      <c r="B58" s="3" t="s">
        <v>16</v>
      </c>
      <c r="C58" s="3" t="s">
        <v>100</v>
      </c>
      <c r="D58" s="4" t="s">
        <v>39</v>
      </c>
      <c r="E58" s="5">
        <v>1.1599999999999999</v>
      </c>
      <c r="F58" s="6">
        <v>3</v>
      </c>
      <c r="G58" s="6" t="s">
        <v>101</v>
      </c>
      <c r="H58" s="6" t="s">
        <v>102</v>
      </c>
      <c r="I58" s="5">
        <v>3465.1365520768068</v>
      </c>
      <c r="J58" s="7">
        <v>24575</v>
      </c>
      <c r="K58" s="7">
        <v>22263</v>
      </c>
      <c r="L58" s="6">
        <v>1197234</v>
      </c>
      <c r="M58" s="6">
        <v>472254</v>
      </c>
      <c r="N58" s="6" t="s">
        <v>104</v>
      </c>
      <c r="O58" s="6" t="s">
        <v>104</v>
      </c>
      <c r="P58" s="6">
        <v>602</v>
      </c>
      <c r="Q58" s="6">
        <v>8810</v>
      </c>
      <c r="R58" s="8">
        <v>57.62</v>
      </c>
      <c r="S58" s="9" t="str">
        <f t="shared" si="0"/>
        <v>Las Vegas           NV_*</v>
      </c>
      <c r="T58" s="9" t="str">
        <f t="shared" si="1"/>
        <v>Colorado Springs    CO_*</v>
      </c>
      <c r="Y58" t="s">
        <v>248</v>
      </c>
      <c r="Z58" s="10">
        <v>57</v>
      </c>
      <c r="AA58"/>
    </row>
    <row r="59" spans="1:27" x14ac:dyDescent="0.25">
      <c r="A59" s="3" t="s">
        <v>100</v>
      </c>
      <c r="B59" s="3" t="s">
        <v>17</v>
      </c>
      <c r="C59" s="3" t="s">
        <v>100</v>
      </c>
      <c r="D59" s="4" t="s">
        <v>39</v>
      </c>
      <c r="E59" s="5">
        <v>1.36</v>
      </c>
      <c r="F59" s="6">
        <v>3</v>
      </c>
      <c r="G59" s="6" t="s">
        <v>102</v>
      </c>
      <c r="H59" s="6" t="s">
        <v>102</v>
      </c>
      <c r="I59" s="5">
        <v>4384.6319707888806</v>
      </c>
      <c r="J59" s="7">
        <v>24706</v>
      </c>
      <c r="K59" s="7">
        <v>22263</v>
      </c>
      <c r="L59" s="6">
        <v>9056076</v>
      </c>
      <c r="M59" s="6">
        <v>472254</v>
      </c>
      <c r="N59" s="6" t="s">
        <v>104</v>
      </c>
      <c r="O59" s="6" t="s">
        <v>104</v>
      </c>
      <c r="P59" s="6">
        <v>833</v>
      </c>
      <c r="Q59" s="6">
        <v>5762</v>
      </c>
      <c r="R59" s="8">
        <v>104.72</v>
      </c>
      <c r="S59" s="9" t="str">
        <f t="shared" si="0"/>
        <v>Los Angeles         CA_*</v>
      </c>
      <c r="T59" s="9" t="str">
        <f t="shared" si="1"/>
        <v>Colorado Springs    CO_*</v>
      </c>
      <c r="Y59" t="s">
        <v>197</v>
      </c>
      <c r="Z59" s="10">
        <v>58</v>
      </c>
      <c r="AA59"/>
    </row>
    <row r="60" spans="1:27" x14ac:dyDescent="0.25">
      <c r="A60" s="3" t="s">
        <v>20</v>
      </c>
      <c r="B60" s="3" t="s">
        <v>21</v>
      </c>
      <c r="C60" s="3" t="s">
        <v>100</v>
      </c>
      <c r="D60" s="4" t="s">
        <v>39</v>
      </c>
      <c r="E60" s="5">
        <v>1.36</v>
      </c>
      <c r="F60" s="6">
        <v>3</v>
      </c>
      <c r="G60" s="6" t="s">
        <v>102</v>
      </c>
      <c r="H60" s="6" t="s">
        <v>102</v>
      </c>
      <c r="I60" s="5">
        <v>2421.0392149414406</v>
      </c>
      <c r="J60" s="7">
        <v>32991</v>
      </c>
      <c r="K60" s="7">
        <v>22263</v>
      </c>
      <c r="L60" s="6">
        <v>8621121</v>
      </c>
      <c r="M60" s="6">
        <v>472254</v>
      </c>
      <c r="N60" s="6" t="s">
        <v>103</v>
      </c>
      <c r="O60" s="6" t="s">
        <v>104</v>
      </c>
      <c r="P60" s="6">
        <v>1636</v>
      </c>
      <c r="Q60" s="6">
        <v>5185</v>
      </c>
      <c r="R60" s="8">
        <v>154.74</v>
      </c>
      <c r="S60" s="9" t="str">
        <f t="shared" si="0"/>
        <v>New York/Newark     NY_JFK</v>
      </c>
      <c r="T60" s="9" t="str">
        <f t="shared" si="1"/>
        <v>Colorado Springs    CO_*</v>
      </c>
      <c r="Y60" t="s">
        <v>198</v>
      </c>
      <c r="Z60" s="10">
        <v>59</v>
      </c>
      <c r="AA60"/>
    </row>
    <row r="61" spans="1:27" x14ac:dyDescent="0.25">
      <c r="A61" s="3" t="s">
        <v>22</v>
      </c>
      <c r="B61" s="3" t="s">
        <v>21</v>
      </c>
      <c r="C61" s="3" t="s">
        <v>100</v>
      </c>
      <c r="D61" s="4" t="s">
        <v>39</v>
      </c>
      <c r="E61" s="5">
        <v>1.36</v>
      </c>
      <c r="F61" s="6">
        <v>3</v>
      </c>
      <c r="G61" s="6" t="s">
        <v>102</v>
      </c>
      <c r="H61" s="6" t="s">
        <v>102</v>
      </c>
      <c r="I61" s="5">
        <v>2421.0392149414406</v>
      </c>
      <c r="J61" s="7">
        <v>32991</v>
      </c>
      <c r="K61" s="7">
        <v>22263</v>
      </c>
      <c r="L61" s="6">
        <v>8621121</v>
      </c>
      <c r="M61" s="6">
        <v>472254</v>
      </c>
      <c r="N61" s="6" t="s">
        <v>103</v>
      </c>
      <c r="O61" s="6" t="s">
        <v>104</v>
      </c>
      <c r="P61" s="6">
        <v>1636</v>
      </c>
      <c r="Q61" s="6">
        <v>5185</v>
      </c>
      <c r="R61" s="8">
        <v>154.74</v>
      </c>
      <c r="S61" s="9" t="str">
        <f t="shared" si="0"/>
        <v>New York/Newark     NY_LGA</v>
      </c>
      <c r="T61" s="9" t="str">
        <f t="shared" si="1"/>
        <v>Colorado Springs    CO_*</v>
      </c>
      <c r="Y61" t="s">
        <v>241</v>
      </c>
      <c r="Z61" s="10">
        <v>60</v>
      </c>
      <c r="AA61"/>
    </row>
    <row r="62" spans="1:27" x14ac:dyDescent="0.25">
      <c r="A62" s="3" t="s">
        <v>23</v>
      </c>
      <c r="B62" s="3" t="s">
        <v>21</v>
      </c>
      <c r="C62" s="3" t="s">
        <v>100</v>
      </c>
      <c r="D62" s="4" t="s">
        <v>39</v>
      </c>
      <c r="E62" s="5">
        <v>1.36</v>
      </c>
      <c r="F62" s="6">
        <v>3</v>
      </c>
      <c r="G62" s="6" t="s">
        <v>102</v>
      </c>
      <c r="H62" s="6" t="s">
        <v>102</v>
      </c>
      <c r="I62" s="5">
        <v>2421.0392149414406</v>
      </c>
      <c r="J62" s="7">
        <v>32991</v>
      </c>
      <c r="K62" s="7">
        <v>22263</v>
      </c>
      <c r="L62" s="6">
        <v>8621121</v>
      </c>
      <c r="M62" s="6">
        <v>472254</v>
      </c>
      <c r="N62" s="6" t="s">
        <v>104</v>
      </c>
      <c r="O62" s="6" t="s">
        <v>105</v>
      </c>
      <c r="P62" s="6">
        <v>1636</v>
      </c>
      <c r="Q62" s="6">
        <v>5185</v>
      </c>
      <c r="R62" s="8">
        <v>154.74</v>
      </c>
      <c r="S62" s="9" t="str">
        <f t="shared" si="0"/>
        <v>New York/Newark     NY_EWR</v>
      </c>
      <c r="T62" s="9" t="str">
        <f t="shared" si="1"/>
        <v>Colorado Springs    CO_*</v>
      </c>
      <c r="Y62" t="s">
        <v>249</v>
      </c>
      <c r="Z62" s="10">
        <v>61</v>
      </c>
      <c r="AA62"/>
    </row>
    <row r="63" spans="1:27" x14ac:dyDescent="0.25">
      <c r="A63" s="3" t="s">
        <v>100</v>
      </c>
      <c r="B63" s="3" t="s">
        <v>25</v>
      </c>
      <c r="C63" s="3" t="s">
        <v>100</v>
      </c>
      <c r="D63" s="4" t="s">
        <v>39</v>
      </c>
      <c r="E63" s="5">
        <v>1.0900000000000001</v>
      </c>
      <c r="F63" s="6">
        <v>3</v>
      </c>
      <c r="G63" s="6" t="s">
        <v>102</v>
      </c>
      <c r="H63" s="6" t="s">
        <v>102</v>
      </c>
      <c r="I63" s="5">
        <v>4351.3132685100827</v>
      </c>
      <c r="J63" s="7">
        <v>23025</v>
      </c>
      <c r="K63" s="7">
        <v>22263</v>
      </c>
      <c r="L63" s="6">
        <v>2753373</v>
      </c>
      <c r="M63" s="6">
        <v>472254</v>
      </c>
      <c r="N63" s="6" t="s">
        <v>104</v>
      </c>
      <c r="O63" s="6" t="s">
        <v>104</v>
      </c>
      <c r="P63" s="6">
        <v>550</v>
      </c>
      <c r="Q63" s="6">
        <v>7599</v>
      </c>
      <c r="R63" s="8">
        <v>77.98</v>
      </c>
      <c r="S63" s="9" t="str">
        <f t="shared" si="0"/>
        <v>Phoenix             AZ_*</v>
      </c>
      <c r="T63" s="9" t="str">
        <f t="shared" si="1"/>
        <v>Colorado Springs    CO_*</v>
      </c>
      <c r="Y63" t="s">
        <v>202</v>
      </c>
      <c r="Z63" s="10">
        <v>62</v>
      </c>
      <c r="AA63"/>
    </row>
    <row r="64" spans="1:27" x14ac:dyDescent="0.25">
      <c r="A64" s="3" t="s">
        <v>40</v>
      </c>
      <c r="B64" s="3" t="s">
        <v>41</v>
      </c>
      <c r="C64" s="3" t="s">
        <v>100</v>
      </c>
      <c r="D64" s="4" t="s">
        <v>39</v>
      </c>
      <c r="E64" s="5">
        <v>1.68</v>
      </c>
      <c r="F64" s="6">
        <v>3</v>
      </c>
      <c r="G64" s="6" t="s">
        <v>102</v>
      </c>
      <c r="H64" s="6" t="s">
        <v>102</v>
      </c>
      <c r="I64" s="5">
        <v>2661.5341472192295</v>
      </c>
      <c r="J64" s="7">
        <v>31981</v>
      </c>
      <c r="K64" s="7">
        <v>22263</v>
      </c>
      <c r="L64" s="6">
        <v>4549784</v>
      </c>
      <c r="M64" s="6">
        <v>472254</v>
      </c>
      <c r="N64" s="6" t="s">
        <v>104</v>
      </c>
      <c r="O64" s="6" t="s">
        <v>104</v>
      </c>
      <c r="P64" s="6">
        <v>1476</v>
      </c>
      <c r="Q64" s="6">
        <v>4945</v>
      </c>
      <c r="R64" s="8">
        <v>157.19999999999999</v>
      </c>
      <c r="S64" s="9" t="str">
        <f t="shared" si="0"/>
        <v>Washington          DC_IAD</v>
      </c>
      <c r="T64" s="9" t="str">
        <f t="shared" si="1"/>
        <v>Colorado Springs    CO_*</v>
      </c>
      <c r="Y64" t="s">
        <v>242</v>
      </c>
      <c r="Z64" s="10">
        <v>63</v>
      </c>
      <c r="AA64"/>
    </row>
    <row r="65" spans="1:27" x14ac:dyDescent="0.25">
      <c r="A65" s="3" t="s">
        <v>42</v>
      </c>
      <c r="B65" s="3" t="s">
        <v>41</v>
      </c>
      <c r="C65" s="3" t="s">
        <v>100</v>
      </c>
      <c r="D65" s="4" t="s">
        <v>39</v>
      </c>
      <c r="E65" s="5">
        <v>1.68</v>
      </c>
      <c r="F65" s="6">
        <v>3</v>
      </c>
      <c r="G65" s="6" t="s">
        <v>102</v>
      </c>
      <c r="H65" s="6" t="s">
        <v>102</v>
      </c>
      <c r="I65" s="5">
        <v>2661.5341472192295</v>
      </c>
      <c r="J65" s="7">
        <v>31981</v>
      </c>
      <c r="K65" s="7">
        <v>22263</v>
      </c>
      <c r="L65" s="6">
        <v>4549784</v>
      </c>
      <c r="M65" s="6">
        <v>472254</v>
      </c>
      <c r="N65" s="6" t="s">
        <v>103</v>
      </c>
      <c r="O65" s="6" t="s">
        <v>104</v>
      </c>
      <c r="P65" s="6">
        <v>1476</v>
      </c>
      <c r="Q65" s="6">
        <v>4945</v>
      </c>
      <c r="R65" s="8">
        <v>157.19999999999999</v>
      </c>
      <c r="S65" s="9" t="str">
        <f t="shared" si="0"/>
        <v>Washington          DC_DCA</v>
      </c>
      <c r="T65" s="9" t="str">
        <f t="shared" si="1"/>
        <v>Colorado Springs    CO_*</v>
      </c>
      <c r="Y65" t="s">
        <v>199</v>
      </c>
      <c r="Z65" s="10">
        <v>64</v>
      </c>
      <c r="AA65"/>
    </row>
    <row r="66" spans="1:27" x14ac:dyDescent="0.25">
      <c r="A66" s="3" t="s">
        <v>100</v>
      </c>
      <c r="B66" s="3" t="s">
        <v>6</v>
      </c>
      <c r="C66" s="3" t="s">
        <v>100</v>
      </c>
      <c r="D66" s="4" t="s">
        <v>43</v>
      </c>
      <c r="E66" s="5">
        <v>1.1299999999999999</v>
      </c>
      <c r="F66" s="6">
        <v>3</v>
      </c>
      <c r="G66" s="6" t="s">
        <v>102</v>
      </c>
      <c r="H66" s="6" t="s">
        <v>102</v>
      </c>
      <c r="I66" s="5">
        <v>5356.5068620165375</v>
      </c>
      <c r="J66" s="7">
        <v>26993</v>
      </c>
      <c r="K66" s="7">
        <v>24502</v>
      </c>
      <c r="L66" s="6">
        <v>3532657</v>
      </c>
      <c r="M66" s="6">
        <v>1442203</v>
      </c>
      <c r="N66" s="6" t="s">
        <v>104</v>
      </c>
      <c r="O66" s="6" t="s">
        <v>104</v>
      </c>
      <c r="P66" s="6">
        <v>445</v>
      </c>
      <c r="Q66" s="6">
        <v>6075</v>
      </c>
      <c r="R66" s="8">
        <v>113.2</v>
      </c>
      <c r="S66" s="9" t="str">
        <f t="shared" si="0"/>
        <v>Atlanta             GA_*</v>
      </c>
      <c r="T66" s="9" t="str">
        <f t="shared" si="1"/>
        <v>Columbus            OH_*</v>
      </c>
      <c r="Y66" t="s">
        <v>251</v>
      </c>
      <c r="Z66" s="10">
        <v>65</v>
      </c>
      <c r="AA66"/>
    </row>
    <row r="67" spans="1:27" x14ac:dyDescent="0.25">
      <c r="A67" s="3" t="s">
        <v>100</v>
      </c>
      <c r="B67" s="3" t="s">
        <v>8</v>
      </c>
      <c r="C67" s="3" t="s">
        <v>100</v>
      </c>
      <c r="D67" s="4" t="s">
        <v>43</v>
      </c>
      <c r="E67" s="5">
        <v>1.22</v>
      </c>
      <c r="F67" s="6">
        <v>3</v>
      </c>
      <c r="G67" s="6" t="s">
        <v>102</v>
      </c>
      <c r="H67" s="6" t="s">
        <v>102</v>
      </c>
      <c r="I67" s="5">
        <v>3789.6401495701994</v>
      </c>
      <c r="J67" s="7">
        <v>30124</v>
      </c>
      <c r="K67" s="7">
        <v>24502</v>
      </c>
      <c r="L67" s="6">
        <v>5787293</v>
      </c>
      <c r="M67" s="6">
        <v>1442203</v>
      </c>
      <c r="N67" s="6" t="s">
        <v>104</v>
      </c>
      <c r="O67" s="6" t="s">
        <v>104</v>
      </c>
      <c r="P67" s="6">
        <v>633</v>
      </c>
      <c r="Q67" s="6">
        <v>4758</v>
      </c>
      <c r="R67" s="8">
        <v>143.59</v>
      </c>
      <c r="S67" s="9" t="str">
        <f t="shared" ref="S67:S130" si="2">B67&amp;"_"&amp;A67</f>
        <v>Boston              MA_*</v>
      </c>
      <c r="T67" s="9" t="str">
        <f t="shared" ref="T67:T130" si="3">D67&amp;"_"&amp;C67</f>
        <v>Columbus            OH_*</v>
      </c>
      <c r="Y67" t="s">
        <v>252</v>
      </c>
      <c r="Z67" s="10">
        <v>66</v>
      </c>
      <c r="AA67"/>
    </row>
    <row r="68" spans="1:27" x14ac:dyDescent="0.25">
      <c r="A68" s="3" t="s">
        <v>9</v>
      </c>
      <c r="B68" s="3" t="s">
        <v>10</v>
      </c>
      <c r="C68" s="3" t="s">
        <v>100</v>
      </c>
      <c r="D68" s="4" t="s">
        <v>43</v>
      </c>
      <c r="E68" s="5">
        <v>1.01</v>
      </c>
      <c r="F68" s="6">
        <v>3</v>
      </c>
      <c r="G68" s="6" t="s">
        <v>102</v>
      </c>
      <c r="H68" s="6" t="s">
        <v>101</v>
      </c>
      <c r="I68" s="5">
        <v>2668.2034137130026</v>
      </c>
      <c r="J68" s="7">
        <v>29260</v>
      </c>
      <c r="K68" s="7">
        <v>24502</v>
      </c>
      <c r="L68" s="6">
        <v>7830332</v>
      </c>
      <c r="M68" s="6">
        <v>1442203</v>
      </c>
      <c r="N68" s="6" t="s">
        <v>103</v>
      </c>
      <c r="O68" s="6" t="s">
        <v>104</v>
      </c>
      <c r="P68" s="6">
        <v>286</v>
      </c>
      <c r="Q68" s="6">
        <v>14516</v>
      </c>
      <c r="R68" s="8">
        <v>75.069999999999993</v>
      </c>
      <c r="S68" s="9" t="str">
        <f t="shared" si="2"/>
        <v>Chicago             IL_ORD</v>
      </c>
      <c r="T68" s="9" t="str">
        <f t="shared" si="3"/>
        <v>Columbus            OH_*</v>
      </c>
      <c r="Y68" t="s">
        <v>200</v>
      </c>
      <c r="Z68" s="10">
        <v>67</v>
      </c>
      <c r="AA68"/>
    </row>
    <row r="69" spans="1:27" x14ac:dyDescent="0.25">
      <c r="A69" s="3" t="s">
        <v>11</v>
      </c>
      <c r="B69" s="3" t="s">
        <v>10</v>
      </c>
      <c r="C69" s="3" t="s">
        <v>100</v>
      </c>
      <c r="D69" s="4" t="s">
        <v>43</v>
      </c>
      <c r="E69" s="5">
        <v>1.01</v>
      </c>
      <c r="F69" s="6">
        <v>0</v>
      </c>
      <c r="G69" s="6" t="s">
        <v>102</v>
      </c>
      <c r="H69" s="6" t="s">
        <v>101</v>
      </c>
      <c r="I69" s="5">
        <v>2668.2034137130026</v>
      </c>
      <c r="J69" s="7">
        <v>29260</v>
      </c>
      <c r="K69" s="7">
        <v>24502</v>
      </c>
      <c r="L69" s="6">
        <v>7830332</v>
      </c>
      <c r="M69" s="6">
        <v>1442203</v>
      </c>
      <c r="N69" s="6" t="s">
        <v>104</v>
      </c>
      <c r="O69" s="6" t="s">
        <v>104</v>
      </c>
      <c r="P69" s="6">
        <v>286</v>
      </c>
      <c r="Q69" s="6">
        <v>14516</v>
      </c>
      <c r="R69" s="8">
        <v>75.069999999999993</v>
      </c>
      <c r="S69" s="9" t="str">
        <f t="shared" si="2"/>
        <v>Chicago             IL_MDW</v>
      </c>
      <c r="T69" s="9" t="str">
        <f t="shared" si="3"/>
        <v>Columbus            OH_*</v>
      </c>
      <c r="Y69" t="s">
        <v>253</v>
      </c>
      <c r="Z69" s="10">
        <v>68</v>
      </c>
      <c r="AA69"/>
    </row>
    <row r="70" spans="1:27" x14ac:dyDescent="0.25">
      <c r="A70" s="3" t="s">
        <v>100</v>
      </c>
      <c r="B70" s="3" t="s">
        <v>44</v>
      </c>
      <c r="C70" s="3" t="s">
        <v>100</v>
      </c>
      <c r="D70" s="4" t="s">
        <v>5</v>
      </c>
      <c r="E70" s="5">
        <v>1.02</v>
      </c>
      <c r="F70" s="6">
        <v>3</v>
      </c>
      <c r="G70" s="6" t="s">
        <v>102</v>
      </c>
      <c r="H70" s="6" t="s">
        <v>101</v>
      </c>
      <c r="I70" s="5">
        <v>5222.2993470762967</v>
      </c>
      <c r="J70" s="7">
        <v>22089</v>
      </c>
      <c r="K70" s="7">
        <v>28637</v>
      </c>
      <c r="L70" s="6">
        <v>668159</v>
      </c>
      <c r="M70" s="6">
        <v>3036732</v>
      </c>
      <c r="N70" s="6" t="s">
        <v>104</v>
      </c>
      <c r="O70" s="6" t="s">
        <v>104</v>
      </c>
      <c r="P70" s="6">
        <v>573</v>
      </c>
      <c r="Q70" s="6">
        <v>10941</v>
      </c>
      <c r="R70" s="8">
        <v>84.46</v>
      </c>
      <c r="S70" s="9" t="str">
        <f t="shared" si="2"/>
        <v>Albuquerque         NM_*</v>
      </c>
      <c r="T70" s="9" t="str">
        <f t="shared" si="3"/>
        <v>Dallas/Fort Worth   TX_*</v>
      </c>
      <c r="Y70" t="s">
        <v>254</v>
      </c>
      <c r="Z70" s="10">
        <v>69</v>
      </c>
      <c r="AA70"/>
    </row>
    <row r="71" spans="1:27" x14ac:dyDescent="0.25">
      <c r="A71" s="3" t="s">
        <v>100</v>
      </c>
      <c r="B71" s="3" t="s">
        <v>6</v>
      </c>
      <c r="C71" s="3" t="s">
        <v>100</v>
      </c>
      <c r="D71" s="4" t="s">
        <v>5</v>
      </c>
      <c r="E71" s="5">
        <v>1.05</v>
      </c>
      <c r="F71" s="6">
        <v>3</v>
      </c>
      <c r="G71" s="6" t="s">
        <v>102</v>
      </c>
      <c r="H71" s="6" t="s">
        <v>102</v>
      </c>
      <c r="I71" s="5">
        <v>4624.8960037204697</v>
      </c>
      <c r="J71" s="7">
        <v>26993</v>
      </c>
      <c r="K71" s="7">
        <v>28637</v>
      </c>
      <c r="L71" s="6">
        <v>3532657</v>
      </c>
      <c r="M71" s="6">
        <v>3036732</v>
      </c>
      <c r="N71" s="6" t="s">
        <v>104</v>
      </c>
      <c r="O71" s="6" t="s">
        <v>104</v>
      </c>
      <c r="P71" s="6">
        <v>734</v>
      </c>
      <c r="Q71" s="6">
        <v>23075</v>
      </c>
      <c r="R71" s="8">
        <v>113.99</v>
      </c>
      <c r="S71" s="9" t="str">
        <f t="shared" si="2"/>
        <v>Atlanta             GA_*</v>
      </c>
      <c r="T71" s="9" t="str">
        <f t="shared" si="3"/>
        <v>Dallas/Fort Worth   TX_*</v>
      </c>
      <c r="Y71" t="s">
        <v>211</v>
      </c>
      <c r="Z71" s="10">
        <v>70</v>
      </c>
      <c r="AA71"/>
    </row>
    <row r="72" spans="1:27" x14ac:dyDescent="0.25">
      <c r="A72" s="3" t="s">
        <v>100</v>
      </c>
      <c r="B72" s="3" t="s">
        <v>37</v>
      </c>
      <c r="C72" s="3" t="s">
        <v>100</v>
      </c>
      <c r="D72" s="4" t="s">
        <v>5</v>
      </c>
      <c r="E72" s="5">
        <v>1</v>
      </c>
      <c r="F72" s="6">
        <v>3</v>
      </c>
      <c r="G72" s="6" t="s">
        <v>102</v>
      </c>
      <c r="H72" s="6" t="s">
        <v>101</v>
      </c>
      <c r="I72" s="5">
        <v>5502.3337626808179</v>
      </c>
      <c r="J72" s="7">
        <v>23665</v>
      </c>
      <c r="K72" s="7">
        <v>28637</v>
      </c>
      <c r="L72" s="6">
        <v>1038660</v>
      </c>
      <c r="M72" s="6">
        <v>3036732</v>
      </c>
      <c r="N72" s="6" t="s">
        <v>104</v>
      </c>
      <c r="O72" s="6" t="s">
        <v>104</v>
      </c>
      <c r="P72" s="6">
        <v>184</v>
      </c>
      <c r="Q72" s="6">
        <v>18843</v>
      </c>
      <c r="R72" s="8">
        <v>67.17</v>
      </c>
      <c r="S72" s="9" t="str">
        <f t="shared" si="2"/>
        <v>Austin              TX_*</v>
      </c>
      <c r="T72" s="9" t="str">
        <f t="shared" si="3"/>
        <v>Dallas/Fort Worth   TX_*</v>
      </c>
      <c r="Y72" t="s">
        <v>210</v>
      </c>
      <c r="Z72" s="10">
        <v>71</v>
      </c>
      <c r="AA72"/>
    </row>
    <row r="73" spans="1:27" x14ac:dyDescent="0.25">
      <c r="A73" s="3" t="s">
        <v>100</v>
      </c>
      <c r="B73" s="3" t="s">
        <v>8</v>
      </c>
      <c r="C73" s="3" t="s">
        <v>100</v>
      </c>
      <c r="D73" s="4" t="s">
        <v>5</v>
      </c>
      <c r="E73" s="5">
        <v>1.19</v>
      </c>
      <c r="F73" s="6">
        <v>3</v>
      </c>
      <c r="G73" s="6" t="s">
        <v>102</v>
      </c>
      <c r="H73" s="6" t="s">
        <v>102</v>
      </c>
      <c r="I73" s="5">
        <v>5605.0557381951094</v>
      </c>
      <c r="J73" s="7">
        <v>30124</v>
      </c>
      <c r="K73" s="7">
        <v>28637</v>
      </c>
      <c r="L73" s="6">
        <v>5787293</v>
      </c>
      <c r="M73" s="6">
        <v>3036732</v>
      </c>
      <c r="N73" s="6" t="s">
        <v>104</v>
      </c>
      <c r="O73" s="6" t="s">
        <v>104</v>
      </c>
      <c r="P73" s="6">
        <v>1559</v>
      </c>
      <c r="Q73" s="6">
        <v>8756</v>
      </c>
      <c r="R73" s="8">
        <v>320.37</v>
      </c>
      <c r="S73" s="9" t="str">
        <f t="shared" si="2"/>
        <v>Boston              MA_*</v>
      </c>
      <c r="T73" s="9" t="str">
        <f t="shared" si="3"/>
        <v>Dallas/Fort Worth   TX_*</v>
      </c>
      <c r="Y73" t="s">
        <v>255</v>
      </c>
      <c r="Z73" s="10">
        <v>72</v>
      </c>
      <c r="AA73"/>
    </row>
    <row r="74" spans="1:27" x14ac:dyDescent="0.25">
      <c r="A74" s="3" t="s">
        <v>9</v>
      </c>
      <c r="B74" s="3" t="s">
        <v>10</v>
      </c>
      <c r="C74" s="3" t="s">
        <v>100</v>
      </c>
      <c r="D74" s="4" t="s">
        <v>5</v>
      </c>
      <c r="E74" s="5">
        <v>1.1399999999999999</v>
      </c>
      <c r="F74" s="6">
        <v>3</v>
      </c>
      <c r="G74" s="6" t="s">
        <v>102</v>
      </c>
      <c r="H74" s="6" t="s">
        <v>102</v>
      </c>
      <c r="I74" s="5">
        <v>6205.9664895082442</v>
      </c>
      <c r="J74" s="7">
        <v>29260</v>
      </c>
      <c r="K74" s="7">
        <v>28637</v>
      </c>
      <c r="L74" s="6">
        <v>7830332</v>
      </c>
      <c r="M74" s="6">
        <v>3036732</v>
      </c>
      <c r="N74" s="6" t="s">
        <v>103</v>
      </c>
      <c r="O74" s="6" t="s">
        <v>104</v>
      </c>
      <c r="P74" s="6">
        <v>805</v>
      </c>
      <c r="Q74" s="6">
        <v>20264</v>
      </c>
      <c r="R74" s="8">
        <v>244.5</v>
      </c>
      <c r="S74" s="9" t="str">
        <f t="shared" si="2"/>
        <v>Chicago             IL_ORD</v>
      </c>
      <c r="T74" s="9" t="str">
        <f t="shared" si="3"/>
        <v>Dallas/Fort Worth   TX_*</v>
      </c>
      <c r="Y74"/>
      <c r="AA74"/>
    </row>
    <row r="75" spans="1:27" x14ac:dyDescent="0.25">
      <c r="A75" s="3" t="s">
        <v>11</v>
      </c>
      <c r="B75" s="3" t="s">
        <v>10</v>
      </c>
      <c r="C75" s="3" t="s">
        <v>100</v>
      </c>
      <c r="D75" s="4" t="s">
        <v>5</v>
      </c>
      <c r="E75" s="5">
        <v>1.1399999999999999</v>
      </c>
      <c r="F75" s="6">
        <v>3</v>
      </c>
      <c r="G75" s="6" t="s">
        <v>102</v>
      </c>
      <c r="H75" s="6" t="s">
        <v>102</v>
      </c>
      <c r="I75" s="5">
        <v>6205.9664895082442</v>
      </c>
      <c r="J75" s="7">
        <v>29260</v>
      </c>
      <c r="K75" s="7">
        <v>28637</v>
      </c>
      <c r="L75" s="6">
        <v>7830332</v>
      </c>
      <c r="M75" s="6">
        <v>3036732</v>
      </c>
      <c r="N75" s="6" t="s">
        <v>104</v>
      </c>
      <c r="O75" s="6" t="s">
        <v>104</v>
      </c>
      <c r="P75" s="6">
        <v>805</v>
      </c>
      <c r="Q75" s="6">
        <v>20264</v>
      </c>
      <c r="R75" s="8">
        <v>244.5</v>
      </c>
      <c r="S75" s="9" t="str">
        <f t="shared" si="2"/>
        <v>Chicago             IL_MDW</v>
      </c>
      <c r="T75" s="9" t="str">
        <f t="shared" si="3"/>
        <v>Dallas/Fort Worth   TX_*</v>
      </c>
      <c r="Y75"/>
      <c r="AA75"/>
    </row>
    <row r="76" spans="1:27" x14ac:dyDescent="0.25">
      <c r="A76" s="3" t="s">
        <v>100</v>
      </c>
      <c r="B76" s="3" t="s">
        <v>45</v>
      </c>
      <c r="C76" s="3" t="s">
        <v>100</v>
      </c>
      <c r="D76" s="4" t="s">
        <v>5</v>
      </c>
      <c r="E76" s="5">
        <v>1.02</v>
      </c>
      <c r="F76" s="6">
        <v>3</v>
      </c>
      <c r="G76" s="6" t="s">
        <v>102</v>
      </c>
      <c r="H76" s="6" t="s">
        <v>101</v>
      </c>
      <c r="I76" s="5">
        <v>4386.5527212383522</v>
      </c>
      <c r="J76" s="7">
        <v>18933</v>
      </c>
      <c r="K76" s="7">
        <v>28637</v>
      </c>
      <c r="L76" s="6">
        <v>382155</v>
      </c>
      <c r="M76" s="6">
        <v>3036732</v>
      </c>
      <c r="N76" s="6" t="s">
        <v>104</v>
      </c>
      <c r="O76" s="6" t="s">
        <v>104</v>
      </c>
      <c r="P76" s="6">
        <v>354</v>
      </c>
      <c r="Q76" s="6">
        <v>5391</v>
      </c>
      <c r="R76" s="8">
        <v>78.62</v>
      </c>
      <c r="S76" s="9" t="str">
        <f t="shared" si="2"/>
        <v>Corpus Christi      TX_*</v>
      </c>
      <c r="T76" s="9" t="str">
        <f t="shared" si="3"/>
        <v>Dallas/Fort Worth   TX_*</v>
      </c>
      <c r="Y76"/>
      <c r="AA76"/>
    </row>
    <row r="77" spans="1:27" x14ac:dyDescent="0.25">
      <c r="A77" s="3" t="s">
        <v>100</v>
      </c>
      <c r="B77" s="3" t="s">
        <v>6</v>
      </c>
      <c r="C77" s="3" t="s">
        <v>100</v>
      </c>
      <c r="D77" s="4" t="s">
        <v>46</v>
      </c>
      <c r="E77" s="5">
        <v>1.23</v>
      </c>
      <c r="F77" s="6">
        <v>3</v>
      </c>
      <c r="G77" s="6" t="s">
        <v>102</v>
      </c>
      <c r="H77" s="6" t="s">
        <v>102</v>
      </c>
      <c r="I77" s="5">
        <v>4202.6589766532297</v>
      </c>
      <c r="J77" s="7">
        <v>26993</v>
      </c>
      <c r="K77" s="7">
        <v>29055</v>
      </c>
      <c r="L77" s="6">
        <v>3532657</v>
      </c>
      <c r="M77" s="6">
        <v>1862106</v>
      </c>
      <c r="N77" s="6" t="s">
        <v>104</v>
      </c>
      <c r="O77" s="6" t="s">
        <v>104</v>
      </c>
      <c r="P77" s="6">
        <v>1200</v>
      </c>
      <c r="Q77" s="6">
        <v>7621</v>
      </c>
      <c r="R77" s="8">
        <v>210.9</v>
      </c>
      <c r="S77" s="9" t="str">
        <f t="shared" si="2"/>
        <v>Atlanta             GA_*</v>
      </c>
      <c r="T77" s="9" t="str">
        <f t="shared" si="3"/>
        <v>Denver              CO_*</v>
      </c>
      <c r="Y77"/>
      <c r="AA77"/>
    </row>
    <row r="78" spans="1:27" x14ac:dyDescent="0.25">
      <c r="A78" s="3" t="s">
        <v>100</v>
      </c>
      <c r="B78" s="3" t="s">
        <v>8</v>
      </c>
      <c r="C78" s="3" t="s">
        <v>100</v>
      </c>
      <c r="D78" s="4" t="s">
        <v>46</v>
      </c>
      <c r="E78" s="5">
        <v>1.35</v>
      </c>
      <c r="F78" s="6">
        <v>3</v>
      </c>
      <c r="G78" s="6" t="s">
        <v>102</v>
      </c>
      <c r="H78" s="6" t="s">
        <v>102</v>
      </c>
      <c r="I78" s="5">
        <v>6140.9144864536529</v>
      </c>
      <c r="J78" s="7">
        <v>30124</v>
      </c>
      <c r="K78" s="7">
        <v>29055</v>
      </c>
      <c r="L78" s="6">
        <v>5787293</v>
      </c>
      <c r="M78" s="6">
        <v>1862106</v>
      </c>
      <c r="N78" s="6" t="s">
        <v>104</v>
      </c>
      <c r="O78" s="6" t="s">
        <v>104</v>
      </c>
      <c r="P78" s="6">
        <v>1755</v>
      </c>
      <c r="Q78" s="6">
        <v>5820</v>
      </c>
      <c r="R78" s="8">
        <v>311.45999999999998</v>
      </c>
      <c r="S78" s="9" t="str">
        <f t="shared" si="2"/>
        <v>Boston              MA_*</v>
      </c>
      <c r="T78" s="9" t="str">
        <f t="shared" si="3"/>
        <v>Denver              CO_*</v>
      </c>
      <c r="Y78"/>
      <c r="AA78"/>
    </row>
    <row r="79" spans="1:27" x14ac:dyDescent="0.25">
      <c r="A79" s="3" t="s">
        <v>9</v>
      </c>
      <c r="B79" s="3" t="s">
        <v>10</v>
      </c>
      <c r="C79" s="3" t="s">
        <v>100</v>
      </c>
      <c r="D79" s="4" t="s">
        <v>46</v>
      </c>
      <c r="E79" s="5">
        <v>1.08</v>
      </c>
      <c r="F79" s="6">
        <v>3</v>
      </c>
      <c r="G79" s="6" t="s">
        <v>102</v>
      </c>
      <c r="H79" s="6" t="s">
        <v>102</v>
      </c>
      <c r="I79" s="5">
        <v>5792.2828888006707</v>
      </c>
      <c r="J79" s="7">
        <v>29260</v>
      </c>
      <c r="K79" s="7">
        <v>29055</v>
      </c>
      <c r="L79" s="6">
        <v>7830332</v>
      </c>
      <c r="M79" s="6">
        <v>1862106</v>
      </c>
      <c r="N79" s="6" t="s">
        <v>103</v>
      </c>
      <c r="O79" s="6" t="s">
        <v>104</v>
      </c>
      <c r="P79" s="6">
        <v>902</v>
      </c>
      <c r="Q79" s="6">
        <v>16263</v>
      </c>
      <c r="R79" s="8">
        <v>174.06</v>
      </c>
      <c r="S79" s="9" t="str">
        <f t="shared" si="2"/>
        <v>Chicago             IL_ORD</v>
      </c>
      <c r="T79" s="9" t="str">
        <f t="shared" si="3"/>
        <v>Denver              CO_*</v>
      </c>
      <c r="Y79"/>
      <c r="AA79"/>
    </row>
    <row r="80" spans="1:27" x14ac:dyDescent="0.25">
      <c r="A80" s="3" t="s">
        <v>11</v>
      </c>
      <c r="B80" s="3" t="s">
        <v>10</v>
      </c>
      <c r="C80" s="3" t="s">
        <v>100</v>
      </c>
      <c r="D80" s="4" t="s">
        <v>46</v>
      </c>
      <c r="E80" s="5">
        <v>1.08</v>
      </c>
      <c r="F80" s="6">
        <v>3</v>
      </c>
      <c r="G80" s="6" t="s">
        <v>102</v>
      </c>
      <c r="H80" s="6" t="s">
        <v>102</v>
      </c>
      <c r="I80" s="5">
        <v>5792.2828888006707</v>
      </c>
      <c r="J80" s="7">
        <v>29260</v>
      </c>
      <c r="K80" s="7">
        <v>29055</v>
      </c>
      <c r="L80" s="6">
        <v>7830332</v>
      </c>
      <c r="M80" s="6">
        <v>1862106</v>
      </c>
      <c r="N80" s="6" t="s">
        <v>104</v>
      </c>
      <c r="O80" s="6" t="s">
        <v>104</v>
      </c>
      <c r="P80" s="6">
        <v>902</v>
      </c>
      <c r="Q80" s="6">
        <v>16263</v>
      </c>
      <c r="R80" s="8">
        <v>174.06</v>
      </c>
      <c r="S80" s="9" t="str">
        <f t="shared" si="2"/>
        <v>Chicago             IL_MDW</v>
      </c>
      <c r="T80" s="9" t="str">
        <f t="shared" si="3"/>
        <v>Denver              CO_*</v>
      </c>
      <c r="Y80"/>
      <c r="AA80"/>
    </row>
    <row r="81" spans="1:27" x14ac:dyDescent="0.25">
      <c r="A81" s="3" t="s">
        <v>100</v>
      </c>
      <c r="B81" s="3" t="s">
        <v>5</v>
      </c>
      <c r="C81" s="3" t="s">
        <v>100</v>
      </c>
      <c r="D81" s="4" t="s">
        <v>46</v>
      </c>
      <c r="E81" s="5">
        <v>1.06</v>
      </c>
      <c r="F81" s="6">
        <v>3</v>
      </c>
      <c r="G81" s="6" t="s">
        <v>102</v>
      </c>
      <c r="H81" s="6" t="s">
        <v>102</v>
      </c>
      <c r="I81" s="5">
        <v>4157.6109169451902</v>
      </c>
      <c r="J81" s="7">
        <v>28637</v>
      </c>
      <c r="K81" s="7">
        <v>29055</v>
      </c>
      <c r="L81" s="6">
        <v>3036732</v>
      </c>
      <c r="M81" s="6">
        <v>1862106</v>
      </c>
      <c r="N81" s="6" t="s">
        <v>104</v>
      </c>
      <c r="O81" s="6" t="s">
        <v>104</v>
      </c>
      <c r="P81" s="6">
        <v>638</v>
      </c>
      <c r="Q81" s="6">
        <v>11298</v>
      </c>
      <c r="R81" s="8">
        <v>155.81</v>
      </c>
      <c r="S81" s="9" t="str">
        <f t="shared" si="2"/>
        <v>Dallas/Fort Worth   TX_*</v>
      </c>
      <c r="T81" s="9" t="str">
        <f t="shared" si="3"/>
        <v>Denver              CO_*</v>
      </c>
      <c r="Y81"/>
      <c r="AA81"/>
    </row>
    <row r="82" spans="1:27" x14ac:dyDescent="0.25">
      <c r="A82" s="3" t="s">
        <v>100</v>
      </c>
      <c r="B82" s="3" t="s">
        <v>6</v>
      </c>
      <c r="C82" s="3" t="s">
        <v>100</v>
      </c>
      <c r="D82" s="4" t="s">
        <v>47</v>
      </c>
      <c r="E82" s="5">
        <v>1.05</v>
      </c>
      <c r="F82" s="6">
        <v>3</v>
      </c>
      <c r="G82" s="6" t="s">
        <v>102</v>
      </c>
      <c r="H82" s="6" t="s">
        <v>102</v>
      </c>
      <c r="I82" s="5">
        <v>4312.9463708632675</v>
      </c>
      <c r="J82" s="7">
        <v>26993</v>
      </c>
      <c r="K82" s="7">
        <v>26506</v>
      </c>
      <c r="L82" s="6">
        <v>3532657</v>
      </c>
      <c r="M82" s="6">
        <v>4459144</v>
      </c>
      <c r="N82" s="6" t="s">
        <v>104</v>
      </c>
      <c r="O82" s="6" t="s">
        <v>105</v>
      </c>
      <c r="P82" s="6">
        <v>600</v>
      </c>
      <c r="Q82" s="6">
        <v>12752</v>
      </c>
      <c r="R82" s="8">
        <v>106.56</v>
      </c>
      <c r="S82" s="9" t="str">
        <f t="shared" si="2"/>
        <v>Atlanta             GA_*</v>
      </c>
      <c r="T82" s="9" t="str">
        <f t="shared" si="3"/>
        <v>Detroit             MI_*</v>
      </c>
      <c r="Y82"/>
      <c r="AA82"/>
    </row>
    <row r="83" spans="1:27" x14ac:dyDescent="0.25">
      <c r="A83" s="3" t="s">
        <v>100</v>
      </c>
      <c r="B83" s="3" t="s">
        <v>8</v>
      </c>
      <c r="C83" s="3" t="s">
        <v>100</v>
      </c>
      <c r="D83" s="4" t="s">
        <v>47</v>
      </c>
      <c r="E83" s="5">
        <v>1.06</v>
      </c>
      <c r="F83" s="6">
        <v>3</v>
      </c>
      <c r="G83" s="6" t="s">
        <v>102</v>
      </c>
      <c r="H83" s="6" t="s">
        <v>102</v>
      </c>
      <c r="I83" s="5">
        <v>8162.7665771902448</v>
      </c>
      <c r="J83" s="7">
        <v>30124</v>
      </c>
      <c r="K83" s="7">
        <v>26506</v>
      </c>
      <c r="L83" s="6">
        <v>5787293</v>
      </c>
      <c r="M83" s="6">
        <v>4459144</v>
      </c>
      <c r="N83" s="6" t="s">
        <v>104</v>
      </c>
      <c r="O83" s="6" t="s">
        <v>105</v>
      </c>
      <c r="P83" s="6">
        <v>616</v>
      </c>
      <c r="Q83" s="6">
        <v>10358</v>
      </c>
      <c r="R83" s="8">
        <v>110.42</v>
      </c>
      <c r="S83" s="9" t="str">
        <f t="shared" si="2"/>
        <v>Boston              MA_*</v>
      </c>
      <c r="T83" s="9" t="str">
        <f t="shared" si="3"/>
        <v>Detroit             MI_*</v>
      </c>
      <c r="Y83"/>
      <c r="AA83"/>
    </row>
    <row r="84" spans="1:27" x14ac:dyDescent="0.25">
      <c r="A84" s="3" t="s">
        <v>9</v>
      </c>
      <c r="B84" s="3" t="s">
        <v>10</v>
      </c>
      <c r="C84" s="3" t="s">
        <v>100</v>
      </c>
      <c r="D84" s="4" t="s">
        <v>47</v>
      </c>
      <c r="E84" s="5">
        <v>1</v>
      </c>
      <c r="F84" s="6">
        <v>3</v>
      </c>
      <c r="G84" s="6" t="s">
        <v>102</v>
      </c>
      <c r="H84" s="6" t="s">
        <v>101</v>
      </c>
      <c r="I84" s="5">
        <v>3059.77937672608</v>
      </c>
      <c r="J84" s="7">
        <v>29260</v>
      </c>
      <c r="K84" s="7">
        <v>26506</v>
      </c>
      <c r="L84" s="6">
        <v>7830332</v>
      </c>
      <c r="M84" s="6">
        <v>4459144</v>
      </c>
      <c r="N84" s="6" t="s">
        <v>103</v>
      </c>
      <c r="O84" s="6" t="s">
        <v>105</v>
      </c>
      <c r="P84" s="6">
        <v>237</v>
      </c>
      <c r="Q84" s="6">
        <v>34113</v>
      </c>
      <c r="R84" s="8">
        <v>74.28</v>
      </c>
      <c r="S84" s="9" t="str">
        <f t="shared" si="2"/>
        <v>Chicago             IL_ORD</v>
      </c>
      <c r="T84" s="9" t="str">
        <f t="shared" si="3"/>
        <v>Detroit             MI_*</v>
      </c>
      <c r="Y84"/>
      <c r="AA84"/>
    </row>
    <row r="85" spans="1:27" x14ac:dyDescent="0.25">
      <c r="A85" s="3" t="s">
        <v>11</v>
      </c>
      <c r="B85" s="3" t="s">
        <v>10</v>
      </c>
      <c r="C85" s="3" t="s">
        <v>100</v>
      </c>
      <c r="D85" s="4" t="s">
        <v>47</v>
      </c>
      <c r="E85" s="5">
        <v>1</v>
      </c>
      <c r="F85" s="6">
        <v>3</v>
      </c>
      <c r="G85" s="6" t="s">
        <v>102</v>
      </c>
      <c r="H85" s="6" t="s">
        <v>101</v>
      </c>
      <c r="I85" s="5">
        <v>3059.77937672608</v>
      </c>
      <c r="J85" s="7">
        <v>29260</v>
      </c>
      <c r="K85" s="7">
        <v>26506</v>
      </c>
      <c r="L85" s="6">
        <v>7830332</v>
      </c>
      <c r="M85" s="6">
        <v>4459144</v>
      </c>
      <c r="N85" s="6" t="s">
        <v>104</v>
      </c>
      <c r="O85" s="6" t="s">
        <v>105</v>
      </c>
      <c r="P85" s="6">
        <v>237</v>
      </c>
      <c r="Q85" s="6">
        <v>34113</v>
      </c>
      <c r="R85" s="8">
        <v>74.28</v>
      </c>
      <c r="S85" s="9" t="str">
        <f t="shared" si="2"/>
        <v>Chicago             IL_MDW</v>
      </c>
      <c r="T85" s="9" t="str">
        <f t="shared" si="3"/>
        <v>Detroit             MI_*</v>
      </c>
      <c r="Y85"/>
      <c r="AA85"/>
    </row>
    <row r="86" spans="1:27" x14ac:dyDescent="0.25">
      <c r="A86" s="3" t="s">
        <v>100</v>
      </c>
      <c r="B86" s="3" t="s">
        <v>5</v>
      </c>
      <c r="C86" s="3" t="s">
        <v>100</v>
      </c>
      <c r="D86" s="4" t="s">
        <v>47</v>
      </c>
      <c r="E86" s="5">
        <v>1.22</v>
      </c>
      <c r="F86" s="6">
        <v>3</v>
      </c>
      <c r="G86" s="6" t="s">
        <v>102</v>
      </c>
      <c r="H86" s="6" t="s">
        <v>102</v>
      </c>
      <c r="I86" s="5">
        <v>4033.3231009022988</v>
      </c>
      <c r="J86" s="7">
        <v>28637</v>
      </c>
      <c r="K86" s="7">
        <v>26506</v>
      </c>
      <c r="L86" s="6">
        <v>3036732</v>
      </c>
      <c r="M86" s="6">
        <v>4459144</v>
      </c>
      <c r="N86" s="6" t="s">
        <v>104</v>
      </c>
      <c r="O86" s="6" t="s">
        <v>105</v>
      </c>
      <c r="P86" s="6">
        <v>1001</v>
      </c>
      <c r="Q86" s="6">
        <v>6401</v>
      </c>
      <c r="R86" s="8">
        <v>245.28</v>
      </c>
      <c r="S86" s="9" t="str">
        <f t="shared" si="2"/>
        <v>Dallas/Fort Worth   TX_*</v>
      </c>
      <c r="T86" s="9" t="str">
        <f t="shared" si="3"/>
        <v>Detroit             MI_*</v>
      </c>
      <c r="Y86"/>
      <c r="AA86"/>
    </row>
    <row r="87" spans="1:27" x14ac:dyDescent="0.25">
      <c r="A87" s="3" t="s">
        <v>100</v>
      </c>
      <c r="B87" s="3" t="s">
        <v>46</v>
      </c>
      <c r="C87" s="3" t="s">
        <v>100</v>
      </c>
      <c r="D87" s="4" t="s">
        <v>47</v>
      </c>
      <c r="E87" s="5">
        <v>1.21</v>
      </c>
      <c r="F87" s="6">
        <v>3</v>
      </c>
      <c r="G87" s="6" t="s">
        <v>102</v>
      </c>
      <c r="H87" s="6" t="s">
        <v>102</v>
      </c>
      <c r="I87" s="5">
        <v>4213.7075959314907</v>
      </c>
      <c r="J87" s="7">
        <v>29055</v>
      </c>
      <c r="K87" s="7">
        <v>26506</v>
      </c>
      <c r="L87" s="6">
        <v>1862106</v>
      </c>
      <c r="M87" s="6">
        <v>4459144</v>
      </c>
      <c r="N87" s="6" t="s">
        <v>104</v>
      </c>
      <c r="O87" s="6" t="s">
        <v>105</v>
      </c>
      <c r="P87" s="6">
        <v>1139</v>
      </c>
      <c r="Q87" s="6">
        <v>3851</v>
      </c>
      <c r="R87" s="8">
        <v>256.48</v>
      </c>
      <c r="S87" s="9" t="str">
        <f t="shared" si="2"/>
        <v>Denver              CO_*</v>
      </c>
      <c r="T87" s="9" t="str">
        <f t="shared" si="3"/>
        <v>Detroit             MI_*</v>
      </c>
      <c r="Y87"/>
      <c r="AA87"/>
    </row>
    <row r="88" spans="1:27" x14ac:dyDescent="0.25">
      <c r="A88" s="3" t="s">
        <v>100</v>
      </c>
      <c r="B88" s="3" t="s">
        <v>5</v>
      </c>
      <c r="C88" s="3" t="s">
        <v>100</v>
      </c>
      <c r="D88" s="4" t="s">
        <v>48</v>
      </c>
      <c r="E88" s="5">
        <v>1.02</v>
      </c>
      <c r="F88" s="6">
        <v>3</v>
      </c>
      <c r="G88" s="6" t="s">
        <v>102</v>
      </c>
      <c r="H88" s="6" t="s">
        <v>101</v>
      </c>
      <c r="I88" s="5">
        <v>5063.0741294643876</v>
      </c>
      <c r="J88" s="7">
        <v>28637</v>
      </c>
      <c r="K88" s="7">
        <v>14600</v>
      </c>
      <c r="L88" s="6">
        <v>3036732</v>
      </c>
      <c r="M88" s="6">
        <v>677757</v>
      </c>
      <c r="N88" s="6" t="s">
        <v>104</v>
      </c>
      <c r="O88" s="6" t="s">
        <v>104</v>
      </c>
      <c r="P88" s="6">
        <v>548</v>
      </c>
      <c r="Q88" s="6">
        <v>10989</v>
      </c>
      <c r="R88" s="8">
        <v>84.23</v>
      </c>
      <c r="S88" s="9" t="str">
        <f t="shared" si="2"/>
        <v>Dallas/Fort Worth   TX_*</v>
      </c>
      <c r="T88" s="9" t="str">
        <f t="shared" si="3"/>
        <v>El Paso             TX_*</v>
      </c>
      <c r="Y88"/>
      <c r="AA88"/>
    </row>
    <row r="89" spans="1:27" x14ac:dyDescent="0.25">
      <c r="A89" s="3" t="s">
        <v>100</v>
      </c>
      <c r="B89" s="3" t="s">
        <v>6</v>
      </c>
      <c r="C89" s="3" t="s">
        <v>100</v>
      </c>
      <c r="D89" s="4" t="s">
        <v>13</v>
      </c>
      <c r="E89" s="5">
        <v>1.02</v>
      </c>
      <c r="F89" s="6">
        <v>3</v>
      </c>
      <c r="G89" s="6" t="s">
        <v>101</v>
      </c>
      <c r="H89" s="6" t="s">
        <v>102</v>
      </c>
      <c r="I89" s="5">
        <v>7032.2653094680463</v>
      </c>
      <c r="J89" s="7">
        <v>26993</v>
      </c>
      <c r="K89" s="7">
        <v>26752</v>
      </c>
      <c r="L89" s="6">
        <v>3532657</v>
      </c>
      <c r="M89" s="6">
        <v>1440377</v>
      </c>
      <c r="N89" s="6" t="s">
        <v>104</v>
      </c>
      <c r="O89" s="6" t="s">
        <v>104</v>
      </c>
      <c r="P89" s="6">
        <v>578</v>
      </c>
      <c r="Q89" s="6">
        <v>11425</v>
      </c>
      <c r="R89" s="8">
        <v>105.1</v>
      </c>
      <c r="S89" s="9" t="str">
        <f t="shared" si="2"/>
        <v>Atlanta             GA_*</v>
      </c>
      <c r="T89" s="9" t="str">
        <f t="shared" si="3"/>
        <v>Fort Lauderdale     FL_*</v>
      </c>
      <c r="Y89"/>
      <c r="AA89"/>
    </row>
    <row r="90" spans="1:27" x14ac:dyDescent="0.25">
      <c r="A90" s="3" t="s">
        <v>100</v>
      </c>
      <c r="B90" s="3" t="s">
        <v>8</v>
      </c>
      <c r="C90" s="3" t="s">
        <v>100</v>
      </c>
      <c r="D90" s="4" t="s">
        <v>13</v>
      </c>
      <c r="E90" s="5">
        <v>1.27</v>
      </c>
      <c r="F90" s="6">
        <v>3</v>
      </c>
      <c r="G90" s="6" t="s">
        <v>101</v>
      </c>
      <c r="H90" s="6" t="s">
        <v>102</v>
      </c>
      <c r="I90" s="5">
        <v>2682.5445853654405</v>
      </c>
      <c r="J90" s="7">
        <v>30124</v>
      </c>
      <c r="K90" s="7">
        <v>26752</v>
      </c>
      <c r="L90" s="6">
        <v>5787293</v>
      </c>
      <c r="M90" s="6">
        <v>1440377</v>
      </c>
      <c r="N90" s="6" t="s">
        <v>104</v>
      </c>
      <c r="O90" s="6" t="s">
        <v>104</v>
      </c>
      <c r="P90" s="6">
        <v>1229</v>
      </c>
      <c r="Q90" s="6">
        <v>10483</v>
      </c>
      <c r="R90" s="8">
        <v>121.09</v>
      </c>
      <c r="S90" s="9" t="str">
        <f t="shared" si="2"/>
        <v>Boston              MA_*</v>
      </c>
      <c r="T90" s="9" t="str">
        <f t="shared" si="3"/>
        <v>Fort Lauderdale     FL_*</v>
      </c>
      <c r="Y90"/>
      <c r="AA90"/>
    </row>
    <row r="91" spans="1:27" x14ac:dyDescent="0.25">
      <c r="A91" s="3" t="s">
        <v>9</v>
      </c>
      <c r="B91" s="3" t="s">
        <v>10</v>
      </c>
      <c r="C91" s="3" t="s">
        <v>100</v>
      </c>
      <c r="D91" s="4" t="s">
        <v>13</v>
      </c>
      <c r="E91" s="5">
        <v>1.1499999999999999</v>
      </c>
      <c r="F91" s="6">
        <v>3</v>
      </c>
      <c r="G91" s="6" t="s">
        <v>101</v>
      </c>
      <c r="H91" s="6" t="s">
        <v>101</v>
      </c>
      <c r="I91" s="5">
        <v>2482.763847269342</v>
      </c>
      <c r="J91" s="7">
        <v>29260</v>
      </c>
      <c r="K91" s="7">
        <v>26752</v>
      </c>
      <c r="L91" s="6">
        <v>7830332</v>
      </c>
      <c r="M91" s="6">
        <v>1440377</v>
      </c>
      <c r="N91" s="6" t="s">
        <v>103</v>
      </c>
      <c r="O91" s="6" t="s">
        <v>104</v>
      </c>
      <c r="P91" s="6">
        <v>1168</v>
      </c>
      <c r="Q91" s="6">
        <v>10117</v>
      </c>
      <c r="R91" s="8">
        <v>153.94999999999999</v>
      </c>
      <c r="S91" s="9" t="str">
        <f t="shared" si="2"/>
        <v>Chicago             IL_ORD</v>
      </c>
      <c r="T91" s="9" t="str">
        <f t="shared" si="3"/>
        <v>Fort Lauderdale     FL_*</v>
      </c>
      <c r="Y91"/>
      <c r="AA91"/>
    </row>
    <row r="92" spans="1:27" x14ac:dyDescent="0.25">
      <c r="A92" s="3" t="s">
        <v>11</v>
      </c>
      <c r="B92" s="3" t="s">
        <v>10</v>
      </c>
      <c r="C92" s="3" t="s">
        <v>100</v>
      </c>
      <c r="D92" s="4" t="s">
        <v>13</v>
      </c>
      <c r="E92" s="5">
        <v>1.1499999999999999</v>
      </c>
      <c r="F92" s="6">
        <v>3</v>
      </c>
      <c r="G92" s="6" t="s">
        <v>101</v>
      </c>
      <c r="H92" s="6" t="s">
        <v>101</v>
      </c>
      <c r="I92" s="5">
        <v>2482.763847269342</v>
      </c>
      <c r="J92" s="7">
        <v>29260</v>
      </c>
      <c r="K92" s="7">
        <v>26752</v>
      </c>
      <c r="L92" s="6">
        <v>7830332</v>
      </c>
      <c r="M92" s="6">
        <v>1440377</v>
      </c>
      <c r="N92" s="6" t="s">
        <v>104</v>
      </c>
      <c r="O92" s="6" t="s">
        <v>104</v>
      </c>
      <c r="P92" s="6">
        <v>1168</v>
      </c>
      <c r="Q92" s="6">
        <v>10117</v>
      </c>
      <c r="R92" s="8">
        <v>153.94999999999999</v>
      </c>
      <c r="S92" s="9" t="str">
        <f t="shared" si="2"/>
        <v>Chicago             IL_MDW</v>
      </c>
      <c r="T92" s="9" t="str">
        <f t="shared" si="3"/>
        <v>Fort Lauderdale     FL_*</v>
      </c>
      <c r="Y92"/>
      <c r="AA92"/>
    </row>
    <row r="93" spans="1:27" x14ac:dyDescent="0.25">
      <c r="A93" s="3" t="s">
        <v>100</v>
      </c>
      <c r="B93" s="3" t="s">
        <v>5</v>
      </c>
      <c r="C93" s="3" t="s">
        <v>100</v>
      </c>
      <c r="D93" s="4" t="s">
        <v>13</v>
      </c>
      <c r="E93" s="5">
        <v>1.1599999999999999</v>
      </c>
      <c r="F93" s="6">
        <v>3</v>
      </c>
      <c r="G93" s="6" t="s">
        <v>101</v>
      </c>
      <c r="H93" s="6" t="s">
        <v>102</v>
      </c>
      <c r="I93" s="5">
        <v>4677.0288522744449</v>
      </c>
      <c r="J93" s="7">
        <v>28637</v>
      </c>
      <c r="K93" s="7">
        <v>26752</v>
      </c>
      <c r="L93" s="6">
        <v>3036732</v>
      </c>
      <c r="M93" s="6">
        <v>1440377</v>
      </c>
      <c r="N93" s="6" t="s">
        <v>104</v>
      </c>
      <c r="O93" s="6" t="s">
        <v>104</v>
      </c>
      <c r="P93" s="6">
        <v>1118</v>
      </c>
      <c r="Q93" s="6">
        <v>3402</v>
      </c>
      <c r="R93" s="8">
        <v>207.84</v>
      </c>
      <c r="S93" s="9" t="str">
        <f t="shared" si="2"/>
        <v>Dallas/Fort Worth   TX_*</v>
      </c>
      <c r="T93" s="9" t="str">
        <f t="shared" si="3"/>
        <v>Fort Lauderdale     FL_*</v>
      </c>
      <c r="Y93"/>
      <c r="AA93"/>
    </row>
    <row r="94" spans="1:27" x14ac:dyDescent="0.25">
      <c r="A94" s="3" t="s">
        <v>100</v>
      </c>
      <c r="B94" s="3" t="s">
        <v>47</v>
      </c>
      <c r="C94" s="3" t="s">
        <v>100</v>
      </c>
      <c r="D94" s="4" t="s">
        <v>13</v>
      </c>
      <c r="E94" s="5">
        <v>1.17</v>
      </c>
      <c r="F94" s="6">
        <v>3</v>
      </c>
      <c r="G94" s="6" t="s">
        <v>101</v>
      </c>
      <c r="H94" s="6" t="s">
        <v>102</v>
      </c>
      <c r="I94" s="5">
        <v>4681.680729351463</v>
      </c>
      <c r="J94" s="7">
        <v>26506</v>
      </c>
      <c r="K94" s="7">
        <v>26752</v>
      </c>
      <c r="L94" s="6">
        <v>4459144</v>
      </c>
      <c r="M94" s="6">
        <v>1440377</v>
      </c>
      <c r="N94" s="6" t="s">
        <v>104</v>
      </c>
      <c r="O94" s="6" t="s">
        <v>105</v>
      </c>
      <c r="P94" s="6">
        <v>1128</v>
      </c>
      <c r="Q94" s="6">
        <v>6103</v>
      </c>
      <c r="R94" s="8">
        <v>113.39</v>
      </c>
      <c r="S94" s="9" t="str">
        <f t="shared" si="2"/>
        <v>Detroit             MI_*</v>
      </c>
      <c r="T94" s="9" t="str">
        <f t="shared" si="3"/>
        <v>Fort Lauderdale     FL_*</v>
      </c>
      <c r="Y94"/>
      <c r="AA94"/>
    </row>
    <row r="95" spans="1:27" x14ac:dyDescent="0.25">
      <c r="A95" s="3" t="s">
        <v>100</v>
      </c>
      <c r="B95" s="3" t="s">
        <v>8</v>
      </c>
      <c r="C95" s="3" t="s">
        <v>100</v>
      </c>
      <c r="D95" s="4" t="s">
        <v>50</v>
      </c>
      <c r="E95" s="5">
        <v>1.47</v>
      </c>
      <c r="F95" s="6">
        <v>3</v>
      </c>
      <c r="G95" s="6" t="s">
        <v>101</v>
      </c>
      <c r="H95" s="6" t="s">
        <v>102</v>
      </c>
      <c r="I95" s="5">
        <v>2565.5180870964368</v>
      </c>
      <c r="J95" s="7">
        <v>30124</v>
      </c>
      <c r="K95" s="7">
        <v>26752</v>
      </c>
      <c r="L95" s="6">
        <v>5787293</v>
      </c>
      <c r="M95" s="6">
        <v>379566</v>
      </c>
      <c r="N95" s="6" t="s">
        <v>104</v>
      </c>
      <c r="O95" s="6" t="s">
        <v>104</v>
      </c>
      <c r="P95" s="6">
        <v>1245</v>
      </c>
      <c r="Q95" s="6">
        <v>6390</v>
      </c>
      <c r="R95" s="8">
        <v>126.62</v>
      </c>
      <c r="S95" s="9" t="str">
        <f t="shared" si="2"/>
        <v>Boston              MA_*</v>
      </c>
      <c r="T95" s="9" t="str">
        <f t="shared" si="3"/>
        <v>Fort Meyers         FL_*</v>
      </c>
      <c r="Y95"/>
      <c r="AA95"/>
    </row>
    <row r="96" spans="1:27" x14ac:dyDescent="0.25">
      <c r="A96" s="3" t="s">
        <v>9</v>
      </c>
      <c r="B96" s="3" t="s">
        <v>10</v>
      </c>
      <c r="C96" s="3" t="s">
        <v>100</v>
      </c>
      <c r="D96" s="4" t="s">
        <v>50</v>
      </c>
      <c r="E96" s="5">
        <v>1.2</v>
      </c>
      <c r="F96" s="6">
        <v>3</v>
      </c>
      <c r="G96" s="6" t="s">
        <v>101</v>
      </c>
      <c r="H96" s="6" t="s">
        <v>102</v>
      </c>
      <c r="I96" s="5">
        <v>3247.3142487042874</v>
      </c>
      <c r="J96" s="7">
        <v>29260</v>
      </c>
      <c r="K96" s="7">
        <v>26752</v>
      </c>
      <c r="L96" s="6">
        <v>7830332</v>
      </c>
      <c r="M96" s="6">
        <v>379566</v>
      </c>
      <c r="N96" s="6" t="s">
        <v>103</v>
      </c>
      <c r="O96" s="6" t="s">
        <v>104</v>
      </c>
      <c r="P96" s="6">
        <v>1108</v>
      </c>
      <c r="Q96" s="6">
        <v>7196</v>
      </c>
      <c r="R96" s="8">
        <v>136.68</v>
      </c>
      <c r="S96" s="9" t="str">
        <f t="shared" si="2"/>
        <v>Chicago             IL_ORD</v>
      </c>
      <c r="T96" s="9" t="str">
        <f t="shared" si="3"/>
        <v>Fort Meyers         FL_*</v>
      </c>
      <c r="Y96"/>
      <c r="AA96"/>
    </row>
    <row r="97" spans="1:27" x14ac:dyDescent="0.25">
      <c r="A97" s="3" t="s">
        <v>11</v>
      </c>
      <c r="B97" s="3" t="s">
        <v>10</v>
      </c>
      <c r="C97" s="3" t="s">
        <v>100</v>
      </c>
      <c r="D97" s="4" t="s">
        <v>50</v>
      </c>
      <c r="E97" s="5">
        <v>1.2</v>
      </c>
      <c r="F97" s="6">
        <v>3</v>
      </c>
      <c r="G97" s="6" t="s">
        <v>101</v>
      </c>
      <c r="H97" s="6" t="s">
        <v>102</v>
      </c>
      <c r="I97" s="5">
        <v>3247.3142487042874</v>
      </c>
      <c r="J97" s="7">
        <v>29260</v>
      </c>
      <c r="K97" s="7">
        <v>26752</v>
      </c>
      <c r="L97" s="6">
        <v>7830332</v>
      </c>
      <c r="M97" s="6">
        <v>379566</v>
      </c>
      <c r="N97" s="6" t="s">
        <v>104</v>
      </c>
      <c r="O97" s="6" t="s">
        <v>104</v>
      </c>
      <c r="P97" s="6">
        <v>1108</v>
      </c>
      <c r="Q97" s="6">
        <v>7196</v>
      </c>
      <c r="R97" s="8">
        <v>136.68</v>
      </c>
      <c r="S97" s="9" t="str">
        <f t="shared" si="2"/>
        <v>Chicago             IL_MDW</v>
      </c>
      <c r="T97" s="9" t="str">
        <f t="shared" si="3"/>
        <v>Fort Meyers         FL_*</v>
      </c>
      <c r="Y97"/>
      <c r="AA97"/>
    </row>
    <row r="98" spans="1:27" x14ac:dyDescent="0.25">
      <c r="A98" s="3" t="s">
        <v>100</v>
      </c>
      <c r="B98" s="3" t="s">
        <v>47</v>
      </c>
      <c r="C98" s="3" t="s">
        <v>100</v>
      </c>
      <c r="D98" s="4" t="s">
        <v>50</v>
      </c>
      <c r="E98" s="5">
        <v>1.1299999999999999</v>
      </c>
      <c r="F98" s="6">
        <v>3</v>
      </c>
      <c r="G98" s="6" t="s">
        <v>101</v>
      </c>
      <c r="H98" s="6" t="s">
        <v>102</v>
      </c>
      <c r="I98" s="5">
        <v>4516.9000775984905</v>
      </c>
      <c r="J98" s="7">
        <v>26506</v>
      </c>
      <c r="K98" s="7">
        <v>26752</v>
      </c>
      <c r="L98" s="6">
        <v>4459144</v>
      </c>
      <c r="M98" s="6">
        <v>379566</v>
      </c>
      <c r="N98" s="6" t="s">
        <v>104</v>
      </c>
      <c r="O98" s="6" t="s">
        <v>105</v>
      </c>
      <c r="P98" s="6">
        <v>1088</v>
      </c>
      <c r="Q98" s="6">
        <v>7049</v>
      </c>
      <c r="R98" s="8">
        <v>108.15</v>
      </c>
      <c r="S98" s="9" t="str">
        <f t="shared" si="2"/>
        <v>Detroit             MI_*</v>
      </c>
      <c r="T98" s="9" t="str">
        <f t="shared" si="3"/>
        <v>Fort Meyers         FL_*</v>
      </c>
      <c r="Y98"/>
      <c r="AA98"/>
    </row>
    <row r="99" spans="1:27" x14ac:dyDescent="0.25">
      <c r="A99" s="3" t="s">
        <v>20</v>
      </c>
      <c r="B99" s="3" t="s">
        <v>21</v>
      </c>
      <c r="C99" s="3" t="s">
        <v>100</v>
      </c>
      <c r="D99" s="4" t="s">
        <v>51</v>
      </c>
      <c r="E99" s="5">
        <v>1.07</v>
      </c>
      <c r="F99" s="6">
        <v>3</v>
      </c>
      <c r="G99" s="6" t="s">
        <v>102</v>
      </c>
      <c r="H99" s="6" t="s">
        <v>102</v>
      </c>
      <c r="I99" s="5">
        <v>4840.4831196053465</v>
      </c>
      <c r="J99" s="7">
        <v>32991</v>
      </c>
      <c r="K99" s="7">
        <v>24348</v>
      </c>
      <c r="L99" s="6">
        <v>8621121</v>
      </c>
      <c r="M99" s="6">
        <v>111745</v>
      </c>
      <c r="N99" s="6" t="s">
        <v>103</v>
      </c>
      <c r="O99" s="6" t="s">
        <v>104</v>
      </c>
      <c r="P99" s="6">
        <v>457</v>
      </c>
      <c r="Q99" s="6">
        <v>7574</v>
      </c>
      <c r="R99" s="8">
        <v>180.85</v>
      </c>
      <c r="S99" s="9" t="str">
        <f t="shared" si="2"/>
        <v>New York/Newark     NY_JFK</v>
      </c>
      <c r="T99" s="9" t="str">
        <f t="shared" si="3"/>
        <v>Greensboro/High Pt  NC_*</v>
      </c>
      <c r="Y99"/>
      <c r="AA99"/>
    </row>
    <row r="100" spans="1:27" x14ac:dyDescent="0.25">
      <c r="A100" s="3" t="s">
        <v>22</v>
      </c>
      <c r="B100" s="3" t="s">
        <v>21</v>
      </c>
      <c r="C100" s="3" t="s">
        <v>100</v>
      </c>
      <c r="D100" s="4" t="s">
        <v>51</v>
      </c>
      <c r="E100" s="5">
        <v>1.07</v>
      </c>
      <c r="F100" s="6">
        <v>3</v>
      </c>
      <c r="G100" s="6" t="s">
        <v>102</v>
      </c>
      <c r="H100" s="6" t="s">
        <v>102</v>
      </c>
      <c r="I100" s="5">
        <v>4840.4831196053465</v>
      </c>
      <c r="J100" s="7">
        <v>32991</v>
      </c>
      <c r="K100" s="7">
        <v>24348</v>
      </c>
      <c r="L100" s="6">
        <v>8621121</v>
      </c>
      <c r="M100" s="6">
        <v>111745</v>
      </c>
      <c r="N100" s="6" t="s">
        <v>103</v>
      </c>
      <c r="O100" s="6" t="s">
        <v>104</v>
      </c>
      <c r="P100" s="6">
        <v>457</v>
      </c>
      <c r="Q100" s="6">
        <v>7574</v>
      </c>
      <c r="R100" s="8">
        <v>180.85</v>
      </c>
      <c r="S100" s="9" t="str">
        <f t="shared" si="2"/>
        <v>New York/Newark     NY_LGA</v>
      </c>
      <c r="T100" s="9" t="str">
        <f t="shared" si="3"/>
        <v>Greensboro/High Pt  NC_*</v>
      </c>
      <c r="Y100"/>
      <c r="AA100"/>
    </row>
    <row r="101" spans="1:27" x14ac:dyDescent="0.25">
      <c r="A101" s="3" t="s">
        <v>23</v>
      </c>
      <c r="B101" s="3" t="s">
        <v>21</v>
      </c>
      <c r="C101" s="3" t="s">
        <v>100</v>
      </c>
      <c r="D101" s="4" t="s">
        <v>51</v>
      </c>
      <c r="E101" s="5">
        <v>1.07</v>
      </c>
      <c r="F101" s="6">
        <v>3</v>
      </c>
      <c r="G101" s="6" t="s">
        <v>102</v>
      </c>
      <c r="H101" s="6" t="s">
        <v>102</v>
      </c>
      <c r="I101" s="5">
        <v>4840.4831196053465</v>
      </c>
      <c r="J101" s="7">
        <v>32991</v>
      </c>
      <c r="K101" s="7">
        <v>24348</v>
      </c>
      <c r="L101" s="6">
        <v>8621121</v>
      </c>
      <c r="M101" s="6">
        <v>111745</v>
      </c>
      <c r="N101" s="6" t="s">
        <v>104</v>
      </c>
      <c r="O101" s="6" t="s">
        <v>105</v>
      </c>
      <c r="P101" s="6">
        <v>457</v>
      </c>
      <c r="Q101" s="6">
        <v>7574</v>
      </c>
      <c r="R101" s="8">
        <v>180.85</v>
      </c>
      <c r="S101" s="9" t="str">
        <f t="shared" si="2"/>
        <v>New York/Newark     NY_EWR</v>
      </c>
      <c r="T101" s="9" t="str">
        <f t="shared" si="3"/>
        <v>Greensboro/High Pt  NC_*</v>
      </c>
      <c r="Y101"/>
      <c r="AA101"/>
    </row>
    <row r="102" spans="1:27" x14ac:dyDescent="0.25">
      <c r="A102" s="3" t="s">
        <v>100</v>
      </c>
      <c r="B102" s="3" t="s">
        <v>6</v>
      </c>
      <c r="C102" s="3" t="s">
        <v>100</v>
      </c>
      <c r="D102" s="4" t="s">
        <v>52</v>
      </c>
      <c r="E102" s="5">
        <v>1.34</v>
      </c>
      <c r="F102" s="6">
        <v>3</v>
      </c>
      <c r="G102" s="6" t="s">
        <v>102</v>
      </c>
      <c r="H102" s="6" t="s">
        <v>102</v>
      </c>
      <c r="I102" s="5">
        <v>5137.4087265009393</v>
      </c>
      <c r="J102" s="7">
        <v>26993</v>
      </c>
      <c r="K102" s="7">
        <v>30268</v>
      </c>
      <c r="L102" s="6">
        <v>3532657</v>
      </c>
      <c r="M102" s="6">
        <v>1106780</v>
      </c>
      <c r="N102" s="6" t="s">
        <v>104</v>
      </c>
      <c r="O102" s="6" t="s">
        <v>104</v>
      </c>
      <c r="P102" s="6">
        <v>854</v>
      </c>
      <c r="Q102" s="6">
        <v>5806</v>
      </c>
      <c r="R102" s="8">
        <v>175.81</v>
      </c>
      <c r="S102" s="9" t="str">
        <f t="shared" si="2"/>
        <v>Atlanta             GA_*</v>
      </c>
      <c r="T102" s="9" t="str">
        <f t="shared" si="3"/>
        <v>Hartford            CT_*</v>
      </c>
      <c r="Y102"/>
      <c r="AA102"/>
    </row>
    <row r="103" spans="1:27" x14ac:dyDescent="0.25">
      <c r="A103" s="3" t="s">
        <v>9</v>
      </c>
      <c r="B103" s="3" t="s">
        <v>10</v>
      </c>
      <c r="C103" s="3" t="s">
        <v>100</v>
      </c>
      <c r="D103" s="4" t="s">
        <v>52</v>
      </c>
      <c r="E103" s="5">
        <v>1.1299999999999999</v>
      </c>
      <c r="F103" s="6">
        <v>3</v>
      </c>
      <c r="G103" s="6" t="s">
        <v>102</v>
      </c>
      <c r="H103" s="6" t="s">
        <v>102</v>
      </c>
      <c r="I103" s="5">
        <v>4146.133542413173</v>
      </c>
      <c r="J103" s="7">
        <v>29260</v>
      </c>
      <c r="K103" s="7">
        <v>30268</v>
      </c>
      <c r="L103" s="6">
        <v>7830332</v>
      </c>
      <c r="M103" s="6">
        <v>1106780</v>
      </c>
      <c r="N103" s="6" t="s">
        <v>103</v>
      </c>
      <c r="O103" s="6" t="s">
        <v>104</v>
      </c>
      <c r="P103" s="6">
        <v>779</v>
      </c>
      <c r="Q103" s="6">
        <v>6614</v>
      </c>
      <c r="R103" s="8">
        <v>240.88</v>
      </c>
      <c r="S103" s="9" t="str">
        <f t="shared" si="2"/>
        <v>Chicago             IL_ORD</v>
      </c>
      <c r="T103" s="9" t="str">
        <f t="shared" si="3"/>
        <v>Hartford            CT_*</v>
      </c>
      <c r="Y103"/>
      <c r="AA103"/>
    </row>
    <row r="104" spans="1:27" x14ac:dyDescent="0.25">
      <c r="A104" s="3" t="s">
        <v>11</v>
      </c>
      <c r="B104" s="3" t="s">
        <v>10</v>
      </c>
      <c r="C104" s="3" t="s">
        <v>100</v>
      </c>
      <c r="D104" s="4" t="s">
        <v>52</v>
      </c>
      <c r="E104" s="5">
        <v>1.1299999999999999</v>
      </c>
      <c r="F104" s="6">
        <v>3</v>
      </c>
      <c r="G104" s="6" t="s">
        <v>102</v>
      </c>
      <c r="H104" s="6" t="s">
        <v>102</v>
      </c>
      <c r="I104" s="5">
        <v>4146.133542413173</v>
      </c>
      <c r="J104" s="7">
        <v>29260</v>
      </c>
      <c r="K104" s="7">
        <v>30268</v>
      </c>
      <c r="L104" s="6">
        <v>7830332</v>
      </c>
      <c r="M104" s="6">
        <v>1106780</v>
      </c>
      <c r="N104" s="6" t="s">
        <v>104</v>
      </c>
      <c r="O104" s="6" t="s">
        <v>104</v>
      </c>
      <c r="P104" s="6">
        <v>779</v>
      </c>
      <c r="Q104" s="6">
        <v>6614</v>
      </c>
      <c r="R104" s="8">
        <v>240.88</v>
      </c>
      <c r="S104" s="9" t="str">
        <f t="shared" si="2"/>
        <v>Chicago             IL_MDW</v>
      </c>
      <c r="T104" s="9" t="str">
        <f t="shared" si="3"/>
        <v>Hartford            CT_*</v>
      </c>
      <c r="Y104"/>
      <c r="AA104"/>
    </row>
    <row r="105" spans="1:27" x14ac:dyDescent="0.25">
      <c r="A105" s="3" t="s">
        <v>100</v>
      </c>
      <c r="B105" s="3" t="s">
        <v>16</v>
      </c>
      <c r="C105" s="3" t="s">
        <v>100</v>
      </c>
      <c r="D105" s="4" t="s">
        <v>53</v>
      </c>
      <c r="E105" s="5">
        <v>1.56</v>
      </c>
      <c r="F105" s="6">
        <v>3</v>
      </c>
      <c r="G105" s="6" t="s">
        <v>101</v>
      </c>
      <c r="H105" s="6" t="s">
        <v>102</v>
      </c>
      <c r="I105" s="5">
        <v>3135.1440921750777</v>
      </c>
      <c r="J105" s="7">
        <v>24575</v>
      </c>
      <c r="K105" s="7">
        <v>26681</v>
      </c>
      <c r="L105" s="6">
        <v>1197234</v>
      </c>
      <c r="M105" s="6">
        <v>873131</v>
      </c>
      <c r="N105" s="6" t="s">
        <v>104</v>
      </c>
      <c r="O105" s="6" t="s">
        <v>104</v>
      </c>
      <c r="P105" s="6">
        <v>2764</v>
      </c>
      <c r="Q105" s="6">
        <v>6462</v>
      </c>
      <c r="R105" s="8">
        <v>183.19</v>
      </c>
      <c r="S105" s="9" t="str">
        <f t="shared" si="2"/>
        <v>Las Vegas           NV_*</v>
      </c>
      <c r="T105" s="9" t="str">
        <f t="shared" si="3"/>
        <v>Honolulu (Intl)     HI_*</v>
      </c>
      <c r="Y105"/>
      <c r="AA105"/>
    </row>
    <row r="106" spans="1:27" x14ac:dyDescent="0.25">
      <c r="A106" s="3" t="s">
        <v>100</v>
      </c>
      <c r="B106" s="3" t="s">
        <v>17</v>
      </c>
      <c r="C106" s="3" t="s">
        <v>100</v>
      </c>
      <c r="D106" s="4" t="s">
        <v>53</v>
      </c>
      <c r="E106" s="5">
        <v>1.03</v>
      </c>
      <c r="F106" s="6">
        <v>3</v>
      </c>
      <c r="G106" s="6" t="s">
        <v>101</v>
      </c>
      <c r="H106" s="6" t="s">
        <v>102</v>
      </c>
      <c r="I106" s="5">
        <v>1706.8919742634132</v>
      </c>
      <c r="J106" s="7">
        <v>24706</v>
      </c>
      <c r="K106" s="7">
        <v>26681</v>
      </c>
      <c r="L106" s="6">
        <v>9056076</v>
      </c>
      <c r="M106" s="6">
        <v>873131</v>
      </c>
      <c r="N106" s="6" t="s">
        <v>104</v>
      </c>
      <c r="O106" s="6" t="s">
        <v>104</v>
      </c>
      <c r="P106" s="6">
        <v>2555</v>
      </c>
      <c r="Q106" s="6">
        <v>32824</v>
      </c>
      <c r="R106" s="8">
        <v>167.16</v>
      </c>
      <c r="S106" s="9" t="str">
        <f t="shared" si="2"/>
        <v>Los Angeles         CA_*</v>
      </c>
      <c r="T106" s="9" t="str">
        <f t="shared" si="3"/>
        <v>Honolulu (Intl)     HI_*</v>
      </c>
      <c r="Y106"/>
      <c r="AA106"/>
    </row>
    <row r="107" spans="1:27" x14ac:dyDescent="0.25">
      <c r="A107" s="3" t="s">
        <v>100</v>
      </c>
      <c r="B107" s="3" t="s">
        <v>28</v>
      </c>
      <c r="C107" s="3" t="s">
        <v>100</v>
      </c>
      <c r="D107" s="4" t="s">
        <v>53</v>
      </c>
      <c r="E107" s="5">
        <v>1.04</v>
      </c>
      <c r="F107" s="6">
        <v>3</v>
      </c>
      <c r="G107" s="6" t="s">
        <v>101</v>
      </c>
      <c r="H107" s="6" t="s">
        <v>102</v>
      </c>
      <c r="I107" s="5">
        <v>2447.141781121843</v>
      </c>
      <c r="J107" s="7">
        <v>38813</v>
      </c>
      <c r="K107" s="7">
        <v>26681</v>
      </c>
      <c r="L107" s="6">
        <v>1653017</v>
      </c>
      <c r="M107" s="6">
        <v>873131</v>
      </c>
      <c r="N107" s="6" t="s">
        <v>104</v>
      </c>
      <c r="O107" s="6" t="s">
        <v>104</v>
      </c>
      <c r="P107" s="6">
        <v>2401</v>
      </c>
      <c r="Q107" s="6">
        <v>19055</v>
      </c>
      <c r="R107" s="8">
        <v>177.09</v>
      </c>
      <c r="S107" s="9" t="str">
        <f t="shared" si="2"/>
        <v>San Francisco       CA_*</v>
      </c>
      <c r="T107" s="9" t="str">
        <f t="shared" si="3"/>
        <v>Honolulu (Intl)     HI_*</v>
      </c>
      <c r="Y107"/>
      <c r="AA107"/>
    </row>
    <row r="108" spans="1:27" x14ac:dyDescent="0.25">
      <c r="A108" s="3" t="s">
        <v>100</v>
      </c>
      <c r="B108" s="3" t="s">
        <v>32</v>
      </c>
      <c r="C108" s="3" t="s">
        <v>100</v>
      </c>
      <c r="D108" s="4" t="s">
        <v>53</v>
      </c>
      <c r="E108" s="5">
        <v>1.29</v>
      </c>
      <c r="F108" s="6">
        <v>3</v>
      </c>
      <c r="G108" s="6" t="s">
        <v>101</v>
      </c>
      <c r="H108" s="6" t="s">
        <v>102</v>
      </c>
      <c r="I108" s="5">
        <v>3333.1093250301578</v>
      </c>
      <c r="J108" s="7">
        <v>30916</v>
      </c>
      <c r="K108" s="7">
        <v>26681</v>
      </c>
      <c r="L108" s="6">
        <v>2230831</v>
      </c>
      <c r="M108" s="6">
        <v>873131</v>
      </c>
      <c r="N108" s="6" t="s">
        <v>104</v>
      </c>
      <c r="O108" s="6" t="s">
        <v>104</v>
      </c>
      <c r="P108" s="6">
        <v>2679</v>
      </c>
      <c r="Q108" s="6">
        <v>6464</v>
      </c>
      <c r="R108" s="8">
        <v>221.89</v>
      </c>
      <c r="S108" s="9" t="str">
        <f t="shared" si="2"/>
        <v>Seattle/Tacoma      WA_*</v>
      </c>
      <c r="T108" s="9" t="str">
        <f t="shared" si="3"/>
        <v>Honolulu (Intl)     HI_*</v>
      </c>
      <c r="Y108"/>
      <c r="AA108"/>
    </row>
    <row r="109" spans="1:27" x14ac:dyDescent="0.25">
      <c r="A109" s="3" t="s">
        <v>100</v>
      </c>
      <c r="B109" s="3" t="s">
        <v>6</v>
      </c>
      <c r="C109" s="3" t="s">
        <v>100</v>
      </c>
      <c r="D109" s="4" t="s">
        <v>14</v>
      </c>
      <c r="E109" s="5">
        <v>1.19</v>
      </c>
      <c r="F109" s="6">
        <v>3</v>
      </c>
      <c r="G109" s="6" t="s">
        <v>102</v>
      </c>
      <c r="H109" s="6" t="s">
        <v>102</v>
      </c>
      <c r="I109" s="5">
        <v>4468.8006756646582</v>
      </c>
      <c r="J109" s="7">
        <v>26993</v>
      </c>
      <c r="K109" s="7">
        <v>27211</v>
      </c>
      <c r="L109" s="6">
        <v>3532657</v>
      </c>
      <c r="M109" s="6">
        <v>3770125</v>
      </c>
      <c r="N109" s="6" t="s">
        <v>104</v>
      </c>
      <c r="O109" s="6" t="s">
        <v>104</v>
      </c>
      <c r="P109" s="6">
        <v>701</v>
      </c>
      <c r="Q109" s="6">
        <v>7201</v>
      </c>
      <c r="R109" s="8">
        <v>233.16</v>
      </c>
      <c r="S109" s="9" t="str">
        <f t="shared" si="2"/>
        <v>Atlanta             GA_*</v>
      </c>
      <c r="T109" s="9" t="str">
        <f t="shared" si="3"/>
        <v>Houston             TX_*</v>
      </c>
      <c r="Y109"/>
      <c r="AA109"/>
    </row>
    <row r="110" spans="1:27" x14ac:dyDescent="0.25">
      <c r="A110" s="3" t="s">
        <v>100</v>
      </c>
      <c r="B110" s="3" t="s">
        <v>37</v>
      </c>
      <c r="C110" s="3" t="s">
        <v>100</v>
      </c>
      <c r="D110" s="4" t="s">
        <v>14</v>
      </c>
      <c r="E110" s="5">
        <v>1</v>
      </c>
      <c r="F110" s="6">
        <v>3</v>
      </c>
      <c r="G110" s="6" t="s">
        <v>102</v>
      </c>
      <c r="H110" s="6" t="s">
        <v>101</v>
      </c>
      <c r="I110" s="5">
        <v>6269.3947194708753</v>
      </c>
      <c r="J110" s="7">
        <v>23665</v>
      </c>
      <c r="K110" s="7">
        <v>27211</v>
      </c>
      <c r="L110" s="6">
        <v>1038660</v>
      </c>
      <c r="M110" s="6">
        <v>3770125</v>
      </c>
      <c r="N110" s="6" t="s">
        <v>104</v>
      </c>
      <c r="O110" s="6" t="s">
        <v>104</v>
      </c>
      <c r="P110" s="6">
        <v>138</v>
      </c>
      <c r="Q110" s="6">
        <v>9874</v>
      </c>
      <c r="R110" s="8">
        <v>67.099999999999994</v>
      </c>
      <c r="S110" s="9" t="str">
        <f t="shared" si="2"/>
        <v>Austin              TX_*</v>
      </c>
      <c r="T110" s="9" t="str">
        <f t="shared" si="3"/>
        <v>Houston             TX_*</v>
      </c>
      <c r="Y110"/>
      <c r="AA110"/>
    </row>
    <row r="111" spans="1:27" x14ac:dyDescent="0.25">
      <c r="A111" s="3" t="s">
        <v>100</v>
      </c>
      <c r="B111" s="3" t="s">
        <v>8</v>
      </c>
      <c r="C111" s="3" t="s">
        <v>100</v>
      </c>
      <c r="D111" s="4" t="s">
        <v>14</v>
      </c>
      <c r="E111" s="5">
        <v>1.41</v>
      </c>
      <c r="F111" s="6">
        <v>3</v>
      </c>
      <c r="G111" s="6" t="s">
        <v>102</v>
      </c>
      <c r="H111" s="6" t="s">
        <v>102</v>
      </c>
      <c r="I111" s="5">
        <v>5497.2590411297842</v>
      </c>
      <c r="J111" s="7">
        <v>30124</v>
      </c>
      <c r="K111" s="7">
        <v>27211</v>
      </c>
      <c r="L111" s="6">
        <v>5787293</v>
      </c>
      <c r="M111" s="6">
        <v>3770125</v>
      </c>
      <c r="N111" s="6" t="s">
        <v>104</v>
      </c>
      <c r="O111" s="6" t="s">
        <v>104</v>
      </c>
      <c r="P111" s="6">
        <v>1605</v>
      </c>
      <c r="Q111" s="6">
        <v>4272</v>
      </c>
      <c r="R111" s="8">
        <v>349.97</v>
      </c>
      <c r="S111" s="9" t="str">
        <f t="shared" si="2"/>
        <v>Boston              MA_*</v>
      </c>
      <c r="T111" s="9" t="str">
        <f t="shared" si="3"/>
        <v>Houston             TX_*</v>
      </c>
      <c r="Y111"/>
      <c r="AA111"/>
    </row>
    <row r="112" spans="1:27" x14ac:dyDescent="0.25">
      <c r="A112" s="3" t="s">
        <v>9</v>
      </c>
      <c r="B112" s="3" t="s">
        <v>10</v>
      </c>
      <c r="C112" s="3" t="s">
        <v>100</v>
      </c>
      <c r="D112" s="4" t="s">
        <v>14</v>
      </c>
      <c r="E112" s="5">
        <v>1.0900000000000001</v>
      </c>
      <c r="F112" s="6">
        <v>3</v>
      </c>
      <c r="G112" s="6" t="s">
        <v>102</v>
      </c>
      <c r="H112" s="6" t="s">
        <v>101</v>
      </c>
      <c r="I112" s="5">
        <v>2572.4190595961836</v>
      </c>
      <c r="J112" s="7">
        <v>29260</v>
      </c>
      <c r="K112" s="7">
        <v>27211</v>
      </c>
      <c r="L112" s="6">
        <v>7830332</v>
      </c>
      <c r="M112" s="6">
        <v>3770125</v>
      </c>
      <c r="N112" s="6" t="s">
        <v>103</v>
      </c>
      <c r="O112" s="6" t="s">
        <v>104</v>
      </c>
      <c r="P112" s="6">
        <v>939</v>
      </c>
      <c r="Q112" s="6">
        <v>16868</v>
      </c>
      <c r="R112" s="8">
        <v>139.56</v>
      </c>
      <c r="S112" s="9" t="str">
        <f t="shared" si="2"/>
        <v>Chicago             IL_ORD</v>
      </c>
      <c r="T112" s="9" t="str">
        <f t="shared" si="3"/>
        <v>Houston             TX_*</v>
      </c>
      <c r="Y112"/>
      <c r="AA112"/>
    </row>
    <row r="113" spans="1:27" x14ac:dyDescent="0.25">
      <c r="A113" s="3" t="s">
        <v>11</v>
      </c>
      <c r="B113" s="3" t="s">
        <v>10</v>
      </c>
      <c r="C113" s="3" t="s">
        <v>100</v>
      </c>
      <c r="D113" s="4" t="s">
        <v>14</v>
      </c>
      <c r="E113" s="5">
        <v>1.0900000000000001</v>
      </c>
      <c r="F113" s="6">
        <v>3</v>
      </c>
      <c r="G113" s="6" t="s">
        <v>102</v>
      </c>
      <c r="H113" s="6" t="s">
        <v>101</v>
      </c>
      <c r="I113" s="5">
        <v>2572.4190595961836</v>
      </c>
      <c r="J113" s="7">
        <v>29260</v>
      </c>
      <c r="K113" s="7">
        <v>27211</v>
      </c>
      <c r="L113" s="6">
        <v>7830332</v>
      </c>
      <c r="M113" s="6">
        <v>3770125</v>
      </c>
      <c r="N113" s="6" t="s">
        <v>104</v>
      </c>
      <c r="O113" s="6" t="s">
        <v>104</v>
      </c>
      <c r="P113" s="6">
        <v>939</v>
      </c>
      <c r="Q113" s="6">
        <v>16868</v>
      </c>
      <c r="R113" s="8">
        <v>139.56</v>
      </c>
      <c r="S113" s="9" t="str">
        <f t="shared" si="2"/>
        <v>Chicago             IL_MDW</v>
      </c>
      <c r="T113" s="9" t="str">
        <f t="shared" si="3"/>
        <v>Houston             TX_*</v>
      </c>
      <c r="Y113"/>
      <c r="AA113"/>
    </row>
    <row r="114" spans="1:27" x14ac:dyDescent="0.25">
      <c r="A114" s="3" t="s">
        <v>100</v>
      </c>
      <c r="B114" s="3" t="s">
        <v>12</v>
      </c>
      <c r="C114" s="3" t="s">
        <v>100</v>
      </c>
      <c r="D114" s="4" t="s">
        <v>14</v>
      </c>
      <c r="E114" s="5">
        <v>1.31</v>
      </c>
      <c r="F114" s="6">
        <v>3</v>
      </c>
      <c r="G114" s="6" t="s">
        <v>102</v>
      </c>
      <c r="H114" s="6" t="s">
        <v>101</v>
      </c>
      <c r="I114" s="5">
        <v>6172.9516085499044</v>
      </c>
      <c r="J114" s="7">
        <v>26046</v>
      </c>
      <c r="K114" s="7">
        <v>27211</v>
      </c>
      <c r="L114" s="6">
        <v>2230955</v>
      </c>
      <c r="M114" s="6">
        <v>3770125</v>
      </c>
      <c r="N114" s="6" t="s">
        <v>104</v>
      </c>
      <c r="O114" s="6" t="s">
        <v>104</v>
      </c>
      <c r="P114" s="6">
        <v>1117</v>
      </c>
      <c r="Q114" s="6">
        <v>4057</v>
      </c>
      <c r="R114" s="8">
        <v>191.63</v>
      </c>
      <c r="S114" s="9" t="str">
        <f t="shared" si="2"/>
        <v>Cleveland           OH_*</v>
      </c>
      <c r="T114" s="9" t="str">
        <f t="shared" si="3"/>
        <v>Houston             TX_*</v>
      </c>
      <c r="Y114"/>
      <c r="AA114"/>
    </row>
    <row r="115" spans="1:27" x14ac:dyDescent="0.25">
      <c r="A115" s="3" t="s">
        <v>100</v>
      </c>
      <c r="B115" s="3" t="s">
        <v>45</v>
      </c>
      <c r="C115" s="3" t="s">
        <v>100</v>
      </c>
      <c r="D115" s="4" t="s">
        <v>14</v>
      </c>
      <c r="E115" s="5">
        <v>1</v>
      </c>
      <c r="F115" s="6">
        <v>3</v>
      </c>
      <c r="G115" s="6" t="s">
        <v>102</v>
      </c>
      <c r="H115" s="6" t="s">
        <v>101</v>
      </c>
      <c r="I115" s="5">
        <v>5826.1357285408712</v>
      </c>
      <c r="J115" s="7">
        <v>18933</v>
      </c>
      <c r="K115" s="7">
        <v>27211</v>
      </c>
      <c r="L115" s="6">
        <v>382155</v>
      </c>
      <c r="M115" s="6">
        <v>3770125</v>
      </c>
      <c r="N115" s="6" t="s">
        <v>104</v>
      </c>
      <c r="O115" s="6" t="s">
        <v>104</v>
      </c>
      <c r="P115" s="6">
        <v>184</v>
      </c>
      <c r="Q115" s="6">
        <v>5312</v>
      </c>
      <c r="R115" s="8">
        <v>65.31</v>
      </c>
      <c r="S115" s="9" t="str">
        <f t="shared" si="2"/>
        <v>Corpus Christi      TX_*</v>
      </c>
      <c r="T115" s="9" t="str">
        <f t="shared" si="3"/>
        <v>Houston             TX_*</v>
      </c>
      <c r="Y115"/>
      <c r="AA115"/>
    </row>
    <row r="116" spans="1:27" x14ac:dyDescent="0.25">
      <c r="A116" s="3" t="s">
        <v>100</v>
      </c>
      <c r="B116" s="3" t="s">
        <v>5</v>
      </c>
      <c r="C116" s="3" t="s">
        <v>100</v>
      </c>
      <c r="D116" s="4" t="s">
        <v>14</v>
      </c>
      <c r="E116" s="5">
        <v>1</v>
      </c>
      <c r="F116" s="6">
        <v>3</v>
      </c>
      <c r="G116" s="6" t="s">
        <v>102</v>
      </c>
      <c r="H116" s="6" t="s">
        <v>101</v>
      </c>
      <c r="I116" s="5">
        <v>4992.6274228929715</v>
      </c>
      <c r="J116" s="7">
        <v>28637</v>
      </c>
      <c r="K116" s="7">
        <v>27211</v>
      </c>
      <c r="L116" s="6">
        <v>3036732</v>
      </c>
      <c r="M116" s="6">
        <v>3770125</v>
      </c>
      <c r="N116" s="6" t="s">
        <v>104</v>
      </c>
      <c r="O116" s="6" t="s">
        <v>104</v>
      </c>
      <c r="P116" s="6">
        <v>234</v>
      </c>
      <c r="Q116" s="6">
        <v>54429</v>
      </c>
      <c r="R116" s="8">
        <v>67.78</v>
      </c>
      <c r="S116" s="9" t="str">
        <f t="shared" si="2"/>
        <v>Dallas/Fort Worth   TX_*</v>
      </c>
      <c r="T116" s="9" t="str">
        <f t="shared" si="3"/>
        <v>Houston             TX_*</v>
      </c>
      <c r="Y116"/>
      <c r="AA116"/>
    </row>
    <row r="117" spans="1:27" x14ac:dyDescent="0.25">
      <c r="A117" s="3" t="s">
        <v>100</v>
      </c>
      <c r="B117" s="3" t="s">
        <v>46</v>
      </c>
      <c r="C117" s="3" t="s">
        <v>100</v>
      </c>
      <c r="D117" s="4" t="s">
        <v>14</v>
      </c>
      <c r="E117" s="5">
        <v>1.1399999999999999</v>
      </c>
      <c r="F117" s="6">
        <v>3</v>
      </c>
      <c r="G117" s="6" t="s">
        <v>102</v>
      </c>
      <c r="H117" s="6" t="s">
        <v>102</v>
      </c>
      <c r="I117" s="5">
        <v>4103.1024954682562</v>
      </c>
      <c r="J117" s="7">
        <v>29055</v>
      </c>
      <c r="K117" s="7">
        <v>27211</v>
      </c>
      <c r="L117" s="6">
        <v>1862106</v>
      </c>
      <c r="M117" s="6">
        <v>3770125</v>
      </c>
      <c r="N117" s="6" t="s">
        <v>104</v>
      </c>
      <c r="O117" s="6" t="s">
        <v>104</v>
      </c>
      <c r="P117" s="6">
        <v>866</v>
      </c>
      <c r="Q117" s="6">
        <v>5860</v>
      </c>
      <c r="R117" s="8">
        <v>204.68</v>
      </c>
      <c r="S117" s="9" t="str">
        <f t="shared" si="2"/>
        <v>Denver              CO_*</v>
      </c>
      <c r="T117" s="9" t="str">
        <f t="shared" si="3"/>
        <v>Houston             TX_*</v>
      </c>
      <c r="Y117"/>
      <c r="AA117"/>
    </row>
    <row r="118" spans="1:27" x14ac:dyDescent="0.25">
      <c r="A118" s="3" t="s">
        <v>100</v>
      </c>
      <c r="B118" s="3" t="s">
        <v>47</v>
      </c>
      <c r="C118" s="3" t="s">
        <v>100</v>
      </c>
      <c r="D118" s="4" t="s">
        <v>14</v>
      </c>
      <c r="E118" s="5">
        <v>1.19</v>
      </c>
      <c r="F118" s="6">
        <v>3</v>
      </c>
      <c r="G118" s="6" t="s">
        <v>102</v>
      </c>
      <c r="H118" s="6" t="s">
        <v>101</v>
      </c>
      <c r="I118" s="5">
        <v>3649.8023489528368</v>
      </c>
      <c r="J118" s="7">
        <v>26506</v>
      </c>
      <c r="K118" s="7">
        <v>27211</v>
      </c>
      <c r="L118" s="6">
        <v>4459144</v>
      </c>
      <c r="M118" s="6">
        <v>3770125</v>
      </c>
      <c r="N118" s="6" t="s">
        <v>104</v>
      </c>
      <c r="O118" s="6" t="s">
        <v>105</v>
      </c>
      <c r="P118" s="6">
        <v>1102</v>
      </c>
      <c r="Q118" s="6">
        <v>4660</v>
      </c>
      <c r="R118" s="8">
        <v>177.22</v>
      </c>
      <c r="S118" s="9" t="str">
        <f t="shared" si="2"/>
        <v>Detroit             MI_*</v>
      </c>
      <c r="T118" s="9" t="str">
        <f t="shared" si="3"/>
        <v>Houston             TX_*</v>
      </c>
      <c r="Y118"/>
      <c r="AA118"/>
    </row>
    <row r="119" spans="1:27" x14ac:dyDescent="0.25">
      <c r="A119" s="3" t="s">
        <v>100</v>
      </c>
      <c r="B119" s="3" t="s">
        <v>6</v>
      </c>
      <c r="C119" s="3" t="s">
        <v>100</v>
      </c>
      <c r="D119" s="4" t="s">
        <v>54</v>
      </c>
      <c r="E119" s="5">
        <v>1.1200000000000001</v>
      </c>
      <c r="F119" s="6">
        <v>3</v>
      </c>
      <c r="G119" s="6" t="s">
        <v>102</v>
      </c>
      <c r="H119" s="6" t="s">
        <v>102</v>
      </c>
      <c r="I119" s="5">
        <v>5180.1276189192849</v>
      </c>
      <c r="J119" s="7">
        <v>26993</v>
      </c>
      <c r="K119" s="7">
        <v>25475</v>
      </c>
      <c r="L119" s="6">
        <v>3532657</v>
      </c>
      <c r="M119" s="6">
        <v>1489247</v>
      </c>
      <c r="N119" s="6" t="s">
        <v>104</v>
      </c>
      <c r="O119" s="6" t="s">
        <v>104</v>
      </c>
      <c r="P119" s="6">
        <v>430</v>
      </c>
      <c r="Q119" s="6">
        <v>5378</v>
      </c>
      <c r="R119" s="8">
        <v>109.78</v>
      </c>
      <c r="S119" s="9" t="str">
        <f t="shared" si="2"/>
        <v>Atlanta             GA_*</v>
      </c>
      <c r="T119" s="9" t="str">
        <f t="shared" si="3"/>
        <v>Indianapolis        IN_*</v>
      </c>
      <c r="Y119"/>
      <c r="AA119"/>
    </row>
    <row r="120" spans="1:27" x14ac:dyDescent="0.25">
      <c r="A120" s="3" t="s">
        <v>9</v>
      </c>
      <c r="B120" s="3" t="s">
        <v>10</v>
      </c>
      <c r="C120" s="3" t="s">
        <v>100</v>
      </c>
      <c r="D120" s="4" t="s">
        <v>54</v>
      </c>
      <c r="E120" s="5">
        <v>1</v>
      </c>
      <c r="F120" s="6">
        <v>3</v>
      </c>
      <c r="G120" s="6" t="s">
        <v>102</v>
      </c>
      <c r="H120" s="6" t="s">
        <v>101</v>
      </c>
      <c r="I120" s="5">
        <v>3702.1826374563448</v>
      </c>
      <c r="J120" s="7">
        <v>29260</v>
      </c>
      <c r="K120" s="7">
        <v>25475</v>
      </c>
      <c r="L120" s="6">
        <v>7830332</v>
      </c>
      <c r="M120" s="6">
        <v>1489247</v>
      </c>
      <c r="N120" s="6" t="s">
        <v>103</v>
      </c>
      <c r="O120" s="6" t="s">
        <v>104</v>
      </c>
      <c r="P120" s="6">
        <v>167</v>
      </c>
      <c r="Q120" s="6">
        <v>9355</v>
      </c>
      <c r="R120" s="8">
        <v>62.63</v>
      </c>
      <c r="S120" s="9" t="str">
        <f t="shared" si="2"/>
        <v>Chicago             IL_ORD</v>
      </c>
      <c r="T120" s="9" t="str">
        <f t="shared" si="3"/>
        <v>Indianapolis        IN_*</v>
      </c>
      <c r="Y120"/>
      <c r="AA120"/>
    </row>
    <row r="121" spans="1:27" x14ac:dyDescent="0.25">
      <c r="A121" s="3" t="s">
        <v>11</v>
      </c>
      <c r="B121" s="3" t="s">
        <v>10</v>
      </c>
      <c r="C121" s="3" t="s">
        <v>100</v>
      </c>
      <c r="D121" s="4" t="s">
        <v>54</v>
      </c>
      <c r="E121" s="5">
        <v>1</v>
      </c>
      <c r="F121" s="6">
        <v>0</v>
      </c>
      <c r="G121" s="6" t="s">
        <v>102</v>
      </c>
      <c r="H121" s="6" t="s">
        <v>101</v>
      </c>
      <c r="I121" s="5">
        <v>3702.1826374563448</v>
      </c>
      <c r="J121" s="7">
        <v>29260</v>
      </c>
      <c r="K121" s="7">
        <v>25475</v>
      </c>
      <c r="L121" s="6">
        <v>7830332</v>
      </c>
      <c r="M121" s="6">
        <v>1489247</v>
      </c>
      <c r="N121" s="6" t="s">
        <v>104</v>
      </c>
      <c r="O121" s="6" t="s">
        <v>104</v>
      </c>
      <c r="P121" s="6">
        <v>167</v>
      </c>
      <c r="Q121" s="6">
        <v>9355</v>
      </c>
      <c r="R121" s="8">
        <v>62.63</v>
      </c>
      <c r="S121" s="9" t="str">
        <f t="shared" si="2"/>
        <v>Chicago             IL_MDW</v>
      </c>
      <c r="T121" s="9" t="str">
        <f t="shared" si="3"/>
        <v>Indianapolis        IN_*</v>
      </c>
      <c r="Y121"/>
      <c r="AA121"/>
    </row>
    <row r="122" spans="1:27" x14ac:dyDescent="0.25">
      <c r="A122" s="3" t="s">
        <v>100</v>
      </c>
      <c r="B122" s="3" t="s">
        <v>47</v>
      </c>
      <c r="C122" s="3" t="s">
        <v>100</v>
      </c>
      <c r="D122" s="4" t="s">
        <v>54</v>
      </c>
      <c r="E122" s="5">
        <v>1.1100000000000001</v>
      </c>
      <c r="F122" s="6">
        <v>3</v>
      </c>
      <c r="G122" s="6" t="s">
        <v>102</v>
      </c>
      <c r="H122" s="6" t="s">
        <v>101</v>
      </c>
      <c r="I122" s="5">
        <v>8437.6670864263342</v>
      </c>
      <c r="J122" s="7">
        <v>26506</v>
      </c>
      <c r="K122" s="7">
        <v>25475</v>
      </c>
      <c r="L122" s="6">
        <v>4459144</v>
      </c>
      <c r="M122" s="6">
        <v>1489247</v>
      </c>
      <c r="N122" s="6" t="s">
        <v>104</v>
      </c>
      <c r="O122" s="6" t="s">
        <v>105</v>
      </c>
      <c r="P122" s="6">
        <v>241</v>
      </c>
      <c r="Q122" s="6">
        <v>4790</v>
      </c>
      <c r="R122" s="8">
        <v>169.58</v>
      </c>
      <c r="S122" s="9" t="str">
        <f t="shared" si="2"/>
        <v>Detroit             MI_*</v>
      </c>
      <c r="T122" s="9" t="str">
        <f t="shared" si="3"/>
        <v>Indianapolis        IN_*</v>
      </c>
      <c r="Y122"/>
      <c r="AA122"/>
    </row>
    <row r="123" spans="1:27" x14ac:dyDescent="0.25">
      <c r="A123" s="3" t="s">
        <v>100</v>
      </c>
      <c r="B123" s="3" t="s">
        <v>50</v>
      </c>
      <c r="C123" s="3" t="s">
        <v>100</v>
      </c>
      <c r="D123" s="4" t="s">
        <v>54</v>
      </c>
      <c r="E123" s="5">
        <v>1.21</v>
      </c>
      <c r="F123" s="6">
        <v>3</v>
      </c>
      <c r="G123" s="6" t="s">
        <v>101</v>
      </c>
      <c r="H123" s="6" t="s">
        <v>102</v>
      </c>
      <c r="I123" s="5">
        <v>6134.2581559085893</v>
      </c>
      <c r="J123" s="7">
        <v>24510</v>
      </c>
      <c r="K123" s="7">
        <v>25475</v>
      </c>
      <c r="L123" s="6">
        <v>379566</v>
      </c>
      <c r="M123" s="6">
        <v>1489247</v>
      </c>
      <c r="N123" s="6" t="s">
        <v>104</v>
      </c>
      <c r="O123" s="6" t="s">
        <v>104</v>
      </c>
      <c r="P123" s="6">
        <v>943</v>
      </c>
      <c r="Q123" s="6">
        <v>3624</v>
      </c>
      <c r="R123" s="8">
        <v>105.73</v>
      </c>
      <c r="S123" s="9" t="str">
        <f t="shared" si="2"/>
        <v>Fort Meyers         FL_*</v>
      </c>
      <c r="T123" s="9" t="str">
        <f t="shared" si="3"/>
        <v>Indianapolis        IN_*</v>
      </c>
      <c r="Y123"/>
      <c r="AA123"/>
    </row>
    <row r="124" spans="1:27" x14ac:dyDescent="0.25">
      <c r="A124" s="3" t="s">
        <v>100</v>
      </c>
      <c r="B124" s="3" t="s">
        <v>16</v>
      </c>
      <c r="C124" s="3" t="s">
        <v>100</v>
      </c>
      <c r="D124" s="4" t="s">
        <v>54</v>
      </c>
      <c r="E124" s="5">
        <v>1.34</v>
      </c>
      <c r="F124" s="6">
        <v>3</v>
      </c>
      <c r="G124" s="6" t="s">
        <v>101</v>
      </c>
      <c r="H124" s="6" t="s">
        <v>102</v>
      </c>
      <c r="I124" s="5">
        <v>2883.6531776157403</v>
      </c>
      <c r="J124" s="7">
        <v>24575</v>
      </c>
      <c r="K124" s="7">
        <v>25475</v>
      </c>
      <c r="L124" s="6">
        <v>1197234</v>
      </c>
      <c r="M124" s="6">
        <v>1489247</v>
      </c>
      <c r="N124" s="6" t="s">
        <v>104</v>
      </c>
      <c r="O124" s="6" t="s">
        <v>104</v>
      </c>
      <c r="P124" s="6">
        <v>1588</v>
      </c>
      <c r="Q124" s="6">
        <v>7406</v>
      </c>
      <c r="R124" s="8">
        <v>114.13</v>
      </c>
      <c r="S124" s="9" t="str">
        <f t="shared" si="2"/>
        <v>Las Vegas           NV_*</v>
      </c>
      <c r="T124" s="9" t="str">
        <f t="shared" si="3"/>
        <v>Indianapolis        IN_*</v>
      </c>
      <c r="Y124"/>
      <c r="AA124"/>
    </row>
    <row r="125" spans="1:27" x14ac:dyDescent="0.25">
      <c r="A125" s="3" t="s">
        <v>100</v>
      </c>
      <c r="B125" s="3" t="s">
        <v>17</v>
      </c>
      <c r="C125" s="3" t="s">
        <v>100</v>
      </c>
      <c r="D125" s="4" t="s">
        <v>54</v>
      </c>
      <c r="E125" s="5">
        <v>1.52</v>
      </c>
      <c r="F125" s="6">
        <v>3</v>
      </c>
      <c r="G125" s="6" t="s">
        <v>102</v>
      </c>
      <c r="H125" s="6" t="s">
        <v>102</v>
      </c>
      <c r="I125" s="5">
        <v>1787.7111701132826</v>
      </c>
      <c r="J125" s="7">
        <v>24706</v>
      </c>
      <c r="K125" s="7">
        <v>25475</v>
      </c>
      <c r="L125" s="6">
        <v>9056076</v>
      </c>
      <c r="M125" s="6">
        <v>1489247</v>
      </c>
      <c r="N125" s="6" t="s">
        <v>104</v>
      </c>
      <c r="O125" s="6" t="s">
        <v>104</v>
      </c>
      <c r="P125" s="6">
        <v>1815</v>
      </c>
      <c r="Q125" s="6">
        <v>5869</v>
      </c>
      <c r="R125" s="8">
        <v>153.5</v>
      </c>
      <c r="S125" s="9" t="str">
        <f t="shared" si="2"/>
        <v>Los Angeles         CA_*</v>
      </c>
      <c r="T125" s="9" t="str">
        <f t="shared" si="3"/>
        <v>Indianapolis        IN_*</v>
      </c>
      <c r="Y125"/>
      <c r="AA125"/>
    </row>
    <row r="126" spans="1:27" x14ac:dyDescent="0.25">
      <c r="A126" s="3" t="s">
        <v>20</v>
      </c>
      <c r="B126" s="3" t="s">
        <v>21</v>
      </c>
      <c r="C126" s="3" t="s">
        <v>100</v>
      </c>
      <c r="D126" s="4" t="s">
        <v>54</v>
      </c>
      <c r="E126" s="5">
        <v>1.27</v>
      </c>
      <c r="F126" s="6">
        <v>0</v>
      </c>
      <c r="G126" s="6" t="s">
        <v>102</v>
      </c>
      <c r="H126" s="6" t="s">
        <v>102</v>
      </c>
      <c r="I126" s="5">
        <v>3543.3400793164274</v>
      </c>
      <c r="J126" s="7">
        <v>32991</v>
      </c>
      <c r="K126" s="7">
        <v>25475</v>
      </c>
      <c r="L126" s="6">
        <v>8621121</v>
      </c>
      <c r="M126" s="6">
        <v>1489247</v>
      </c>
      <c r="N126" s="6" t="s">
        <v>103</v>
      </c>
      <c r="O126" s="6" t="s">
        <v>104</v>
      </c>
      <c r="P126" s="6">
        <v>657</v>
      </c>
      <c r="Q126" s="6">
        <v>7109</v>
      </c>
      <c r="R126" s="8">
        <v>195.64</v>
      </c>
      <c r="S126" s="9" t="str">
        <f t="shared" si="2"/>
        <v>New York/Newark     NY_JFK</v>
      </c>
      <c r="T126" s="9" t="str">
        <f t="shared" si="3"/>
        <v>Indianapolis        IN_*</v>
      </c>
      <c r="Y126"/>
      <c r="AA126"/>
    </row>
    <row r="127" spans="1:27" x14ac:dyDescent="0.25">
      <c r="A127" s="3" t="s">
        <v>22</v>
      </c>
      <c r="B127" s="3" t="s">
        <v>21</v>
      </c>
      <c r="C127" s="3" t="s">
        <v>100</v>
      </c>
      <c r="D127" s="4" t="s">
        <v>54</v>
      </c>
      <c r="E127" s="5">
        <v>1.27</v>
      </c>
      <c r="F127" s="6">
        <v>3</v>
      </c>
      <c r="G127" s="6" t="s">
        <v>102</v>
      </c>
      <c r="H127" s="6" t="s">
        <v>102</v>
      </c>
      <c r="I127" s="5">
        <v>3543.3400793164274</v>
      </c>
      <c r="J127" s="7">
        <v>32991</v>
      </c>
      <c r="K127" s="7">
        <v>25475</v>
      </c>
      <c r="L127" s="6">
        <v>8621121</v>
      </c>
      <c r="M127" s="6">
        <v>1489247</v>
      </c>
      <c r="N127" s="6" t="s">
        <v>103</v>
      </c>
      <c r="O127" s="6" t="s">
        <v>104</v>
      </c>
      <c r="P127" s="6">
        <v>657</v>
      </c>
      <c r="Q127" s="6">
        <v>7109</v>
      </c>
      <c r="R127" s="8">
        <v>195.64</v>
      </c>
      <c r="S127" s="9" t="str">
        <f t="shared" si="2"/>
        <v>New York/Newark     NY_LGA</v>
      </c>
      <c r="T127" s="9" t="str">
        <f t="shared" si="3"/>
        <v>Indianapolis        IN_*</v>
      </c>
      <c r="Y127"/>
      <c r="AA127"/>
    </row>
    <row r="128" spans="1:27" x14ac:dyDescent="0.25">
      <c r="A128" s="3" t="s">
        <v>23</v>
      </c>
      <c r="B128" s="3" t="s">
        <v>21</v>
      </c>
      <c r="C128" s="3" t="s">
        <v>100</v>
      </c>
      <c r="D128" s="4" t="s">
        <v>54</v>
      </c>
      <c r="E128" s="5">
        <v>1.27</v>
      </c>
      <c r="F128" s="6">
        <v>3</v>
      </c>
      <c r="G128" s="6" t="s">
        <v>102</v>
      </c>
      <c r="H128" s="6" t="s">
        <v>102</v>
      </c>
      <c r="I128" s="5">
        <v>3543.3400793164274</v>
      </c>
      <c r="J128" s="7">
        <v>32991</v>
      </c>
      <c r="K128" s="7">
        <v>25475</v>
      </c>
      <c r="L128" s="6">
        <v>8621121</v>
      </c>
      <c r="M128" s="6">
        <v>1489247</v>
      </c>
      <c r="N128" s="6" t="s">
        <v>104</v>
      </c>
      <c r="O128" s="6" t="s">
        <v>105</v>
      </c>
      <c r="P128" s="6">
        <v>657</v>
      </c>
      <c r="Q128" s="6">
        <v>7109</v>
      </c>
      <c r="R128" s="8">
        <v>195.64</v>
      </c>
      <c r="S128" s="9" t="str">
        <f t="shared" si="2"/>
        <v>New York/Newark     NY_EWR</v>
      </c>
      <c r="T128" s="9" t="str">
        <f t="shared" si="3"/>
        <v>Indianapolis        IN_*</v>
      </c>
      <c r="Y128"/>
      <c r="AA128"/>
    </row>
    <row r="129" spans="1:27" x14ac:dyDescent="0.25">
      <c r="A129" s="3" t="s">
        <v>100</v>
      </c>
      <c r="B129" s="3" t="s">
        <v>24</v>
      </c>
      <c r="C129" s="3" t="s">
        <v>100</v>
      </c>
      <c r="D129" s="4" t="s">
        <v>54</v>
      </c>
      <c r="E129" s="5">
        <v>1.24</v>
      </c>
      <c r="F129" s="6">
        <v>3</v>
      </c>
      <c r="G129" s="6" t="s">
        <v>101</v>
      </c>
      <c r="H129" s="6" t="s">
        <v>101</v>
      </c>
      <c r="I129" s="5">
        <v>3009.4763870648617</v>
      </c>
      <c r="J129" s="7">
        <v>22360</v>
      </c>
      <c r="K129" s="7">
        <v>25475</v>
      </c>
      <c r="L129" s="6">
        <v>1421287</v>
      </c>
      <c r="M129" s="6">
        <v>1489247</v>
      </c>
      <c r="N129" s="6" t="s">
        <v>104</v>
      </c>
      <c r="O129" s="6" t="s">
        <v>104</v>
      </c>
      <c r="P129" s="6">
        <v>828</v>
      </c>
      <c r="Q129" s="6">
        <v>7675</v>
      </c>
      <c r="R129" s="8">
        <v>97.36</v>
      </c>
      <c r="S129" s="9" t="str">
        <f t="shared" si="2"/>
        <v>Orlando             FL_*</v>
      </c>
      <c r="T129" s="9" t="str">
        <f t="shared" si="3"/>
        <v>Indianapolis        IN_*</v>
      </c>
      <c r="Y129"/>
      <c r="AA129"/>
    </row>
    <row r="130" spans="1:27" x14ac:dyDescent="0.25">
      <c r="A130" s="3" t="s">
        <v>100</v>
      </c>
      <c r="B130" s="3" t="s">
        <v>25</v>
      </c>
      <c r="C130" s="3" t="s">
        <v>100</v>
      </c>
      <c r="D130" s="4" t="s">
        <v>54</v>
      </c>
      <c r="E130" s="5">
        <v>1.27</v>
      </c>
      <c r="F130" s="6">
        <v>3</v>
      </c>
      <c r="G130" s="6" t="s">
        <v>102</v>
      </c>
      <c r="H130" s="6" t="s">
        <v>101</v>
      </c>
      <c r="I130" s="5">
        <v>3446.7496578532923</v>
      </c>
      <c r="J130" s="7">
        <v>23025</v>
      </c>
      <c r="K130" s="7">
        <v>25475</v>
      </c>
      <c r="L130" s="6">
        <v>2753373</v>
      </c>
      <c r="M130" s="6">
        <v>1489247</v>
      </c>
      <c r="N130" s="6" t="s">
        <v>104</v>
      </c>
      <c r="O130" s="6" t="s">
        <v>104</v>
      </c>
      <c r="P130" s="6">
        <v>1491</v>
      </c>
      <c r="Q130" s="6">
        <v>5100</v>
      </c>
      <c r="R130" s="8">
        <v>138.08000000000001</v>
      </c>
      <c r="S130" s="9" t="str">
        <f t="shared" si="2"/>
        <v>Phoenix             AZ_*</v>
      </c>
      <c r="T130" s="9" t="str">
        <f t="shared" si="3"/>
        <v>Indianapolis        IN_*</v>
      </c>
      <c r="Y130"/>
      <c r="AA130"/>
    </row>
    <row r="131" spans="1:27" x14ac:dyDescent="0.25">
      <c r="A131" s="3" t="s">
        <v>100</v>
      </c>
      <c r="B131" s="3" t="s">
        <v>28</v>
      </c>
      <c r="C131" s="3" t="s">
        <v>100</v>
      </c>
      <c r="D131" s="4" t="s">
        <v>54</v>
      </c>
      <c r="E131" s="5">
        <v>1.71</v>
      </c>
      <c r="F131" s="6">
        <v>3</v>
      </c>
      <c r="G131" s="6" t="s">
        <v>102</v>
      </c>
      <c r="H131" s="6" t="s">
        <v>102</v>
      </c>
      <c r="I131" s="5">
        <v>1892.3691111999356</v>
      </c>
      <c r="J131" s="7">
        <v>38813</v>
      </c>
      <c r="K131" s="7">
        <v>25475</v>
      </c>
      <c r="L131" s="6">
        <v>1653017</v>
      </c>
      <c r="M131" s="6">
        <v>1489247</v>
      </c>
      <c r="N131" s="6" t="s">
        <v>104</v>
      </c>
      <c r="O131" s="6" t="s">
        <v>104</v>
      </c>
      <c r="P131" s="6">
        <v>1941</v>
      </c>
      <c r="Q131" s="6">
        <v>3814</v>
      </c>
      <c r="R131" s="8">
        <v>157.44999999999999</v>
      </c>
      <c r="S131" s="9" t="str">
        <f t="shared" ref="S131:S194" si="4">B131&amp;"_"&amp;A131</f>
        <v>San Francisco       CA_*</v>
      </c>
      <c r="T131" s="9" t="str">
        <f t="shared" ref="T131:T194" si="5">D131&amp;"_"&amp;C131</f>
        <v>Indianapolis        IN_*</v>
      </c>
      <c r="Y131"/>
      <c r="AA131"/>
    </row>
    <row r="132" spans="1:27" x14ac:dyDescent="0.25">
      <c r="A132" s="3" t="s">
        <v>100</v>
      </c>
      <c r="B132" s="3" t="s">
        <v>30</v>
      </c>
      <c r="C132" s="3" t="s">
        <v>100</v>
      </c>
      <c r="D132" s="4" t="s">
        <v>54</v>
      </c>
      <c r="E132" s="5">
        <v>1.28</v>
      </c>
      <c r="F132" s="6">
        <v>3</v>
      </c>
      <c r="G132" s="6" t="s">
        <v>101</v>
      </c>
      <c r="H132" s="6" t="s">
        <v>101</v>
      </c>
      <c r="I132" s="5">
        <v>3076.530483257488</v>
      </c>
      <c r="J132" s="7">
        <v>23654</v>
      </c>
      <c r="K132" s="7">
        <v>25475</v>
      </c>
      <c r="L132" s="6">
        <v>2195215</v>
      </c>
      <c r="M132" s="6">
        <v>1489247</v>
      </c>
      <c r="N132" s="6" t="s">
        <v>104</v>
      </c>
      <c r="O132" s="6" t="s">
        <v>104</v>
      </c>
      <c r="P132" s="6">
        <v>844</v>
      </c>
      <c r="Q132" s="6">
        <v>5160</v>
      </c>
      <c r="R132" s="8">
        <v>99.43</v>
      </c>
      <c r="S132" s="9" t="str">
        <f t="shared" si="4"/>
        <v>Tampa               FL_*</v>
      </c>
      <c r="T132" s="9" t="str">
        <f t="shared" si="5"/>
        <v>Indianapolis        IN_*</v>
      </c>
      <c r="Y132"/>
      <c r="AA132"/>
    </row>
    <row r="133" spans="1:27" x14ac:dyDescent="0.25">
      <c r="A133" s="3" t="s">
        <v>100</v>
      </c>
      <c r="B133" s="3" t="s">
        <v>6</v>
      </c>
      <c r="C133" s="3" t="s">
        <v>100</v>
      </c>
      <c r="D133" s="4" t="s">
        <v>55</v>
      </c>
      <c r="E133" s="5">
        <v>1</v>
      </c>
      <c r="F133" s="6">
        <v>3</v>
      </c>
      <c r="G133" s="6" t="s">
        <v>101</v>
      </c>
      <c r="H133" s="6" t="s">
        <v>102</v>
      </c>
      <c r="I133" s="5">
        <v>5963.7530199003504</v>
      </c>
      <c r="J133" s="7">
        <v>26993</v>
      </c>
      <c r="K133" s="7">
        <v>23614</v>
      </c>
      <c r="L133" s="6">
        <v>3532657</v>
      </c>
      <c r="M133" s="6">
        <v>1008768</v>
      </c>
      <c r="N133" s="6" t="s">
        <v>104</v>
      </c>
      <c r="O133" s="6" t="s">
        <v>104</v>
      </c>
      <c r="P133" s="6">
        <v>280</v>
      </c>
      <c r="Q133" s="6">
        <v>8571</v>
      </c>
      <c r="R133" s="8">
        <v>87.59</v>
      </c>
      <c r="S133" s="9" t="str">
        <f t="shared" si="4"/>
        <v>Atlanta             GA_*</v>
      </c>
      <c r="T133" s="9" t="str">
        <f t="shared" si="5"/>
        <v>Jacksonville        FL_*</v>
      </c>
      <c r="Y133"/>
      <c r="AA133"/>
    </row>
    <row r="134" spans="1:27" x14ac:dyDescent="0.25">
      <c r="A134" s="3" t="s">
        <v>9</v>
      </c>
      <c r="B134" s="3" t="s">
        <v>10</v>
      </c>
      <c r="C134" s="3" t="s">
        <v>100</v>
      </c>
      <c r="D134" s="4" t="s">
        <v>55</v>
      </c>
      <c r="E134" s="5">
        <v>1.45</v>
      </c>
      <c r="F134" s="6">
        <v>3</v>
      </c>
      <c r="G134" s="6" t="s">
        <v>101</v>
      </c>
      <c r="H134" s="6" t="s">
        <v>102</v>
      </c>
      <c r="I134" s="5">
        <v>3198.8115207998353</v>
      </c>
      <c r="J134" s="7">
        <v>29260</v>
      </c>
      <c r="K134" s="7">
        <v>23614</v>
      </c>
      <c r="L134" s="6">
        <v>7830332</v>
      </c>
      <c r="M134" s="6">
        <v>1008768</v>
      </c>
      <c r="N134" s="6" t="s">
        <v>103</v>
      </c>
      <c r="O134" s="6" t="s">
        <v>104</v>
      </c>
      <c r="P134" s="6">
        <v>865</v>
      </c>
      <c r="Q134" s="6">
        <v>3789</v>
      </c>
      <c r="R134" s="8">
        <v>158.63</v>
      </c>
      <c r="S134" s="9" t="str">
        <f t="shared" si="4"/>
        <v>Chicago             IL_ORD</v>
      </c>
      <c r="T134" s="9" t="str">
        <f t="shared" si="5"/>
        <v>Jacksonville        FL_*</v>
      </c>
      <c r="Y134"/>
      <c r="AA134"/>
    </row>
    <row r="135" spans="1:27" x14ac:dyDescent="0.25">
      <c r="A135" s="3" t="s">
        <v>11</v>
      </c>
      <c r="B135" s="3" t="s">
        <v>10</v>
      </c>
      <c r="C135" s="3" t="s">
        <v>100</v>
      </c>
      <c r="D135" s="4" t="s">
        <v>55</v>
      </c>
      <c r="E135" s="5">
        <v>1.45</v>
      </c>
      <c r="F135" s="6">
        <v>3</v>
      </c>
      <c r="G135" s="6" t="s">
        <v>101</v>
      </c>
      <c r="H135" s="6" t="s">
        <v>102</v>
      </c>
      <c r="I135" s="5">
        <v>3198.8115207998353</v>
      </c>
      <c r="J135" s="7">
        <v>29260</v>
      </c>
      <c r="K135" s="7">
        <v>23614</v>
      </c>
      <c r="L135" s="6">
        <v>7830332</v>
      </c>
      <c r="M135" s="6">
        <v>1008768</v>
      </c>
      <c r="N135" s="6" t="s">
        <v>104</v>
      </c>
      <c r="O135" s="6" t="s">
        <v>104</v>
      </c>
      <c r="P135" s="6">
        <v>865</v>
      </c>
      <c r="Q135" s="6">
        <v>3789</v>
      </c>
      <c r="R135" s="8">
        <v>158.63</v>
      </c>
      <c r="S135" s="9" t="str">
        <f t="shared" si="4"/>
        <v>Chicago             IL_MDW</v>
      </c>
      <c r="T135" s="9" t="str">
        <f t="shared" si="5"/>
        <v>Jacksonville        FL_*</v>
      </c>
      <c r="Y135"/>
      <c r="AA135"/>
    </row>
    <row r="136" spans="1:27" x14ac:dyDescent="0.25">
      <c r="A136" s="3" t="s">
        <v>100</v>
      </c>
      <c r="B136" s="3" t="s">
        <v>13</v>
      </c>
      <c r="C136" s="3" t="s">
        <v>100</v>
      </c>
      <c r="D136" s="4" t="s">
        <v>55</v>
      </c>
      <c r="E136" s="5">
        <v>1.01</v>
      </c>
      <c r="F136" s="6">
        <v>3</v>
      </c>
      <c r="G136" s="6" t="s">
        <v>101</v>
      </c>
      <c r="H136" s="6" t="s">
        <v>102</v>
      </c>
      <c r="I136" s="5">
        <v>3305.6981779463022</v>
      </c>
      <c r="J136" s="7">
        <v>26752</v>
      </c>
      <c r="K136" s="7">
        <v>23614</v>
      </c>
      <c r="L136" s="6">
        <v>1440377</v>
      </c>
      <c r="M136" s="6">
        <v>1008768</v>
      </c>
      <c r="N136" s="6" t="s">
        <v>104</v>
      </c>
      <c r="O136" s="6" t="s">
        <v>104</v>
      </c>
      <c r="P136" s="6">
        <v>303</v>
      </c>
      <c r="Q136" s="6">
        <v>1859</v>
      </c>
      <c r="R136" s="8">
        <v>114.93</v>
      </c>
      <c r="S136" s="9" t="str">
        <f t="shared" si="4"/>
        <v>Fort Lauderdale     FL_*</v>
      </c>
      <c r="T136" s="9" t="str">
        <f t="shared" si="5"/>
        <v>Jacksonville        FL_*</v>
      </c>
      <c r="Y136"/>
      <c r="AA136"/>
    </row>
    <row r="137" spans="1:27" x14ac:dyDescent="0.25">
      <c r="A137" s="3" t="s">
        <v>100</v>
      </c>
      <c r="B137" s="3" t="s">
        <v>6</v>
      </c>
      <c r="C137" s="3" t="s">
        <v>100</v>
      </c>
      <c r="D137" s="4" t="s">
        <v>15</v>
      </c>
      <c r="E137" s="5">
        <v>1.1100000000000001</v>
      </c>
      <c r="F137" s="6">
        <v>0</v>
      </c>
      <c r="G137" s="6" t="s">
        <v>102</v>
      </c>
      <c r="H137" s="6" t="s">
        <v>102</v>
      </c>
      <c r="I137" s="5">
        <v>6722.0087780138729</v>
      </c>
      <c r="J137" s="7">
        <v>26993</v>
      </c>
      <c r="K137" s="7">
        <v>25450</v>
      </c>
      <c r="L137" s="6">
        <v>3532657</v>
      </c>
      <c r="M137" s="6">
        <v>1694803</v>
      </c>
      <c r="N137" s="6" t="s">
        <v>104</v>
      </c>
      <c r="O137" s="6" t="s">
        <v>104</v>
      </c>
      <c r="P137" s="6">
        <v>685</v>
      </c>
      <c r="Q137" s="6">
        <v>6426</v>
      </c>
      <c r="R137" s="8">
        <v>116.18</v>
      </c>
      <c r="S137" s="9" t="str">
        <f t="shared" si="4"/>
        <v>Atlanta             GA_*</v>
      </c>
      <c r="T137" s="9" t="str">
        <f t="shared" si="5"/>
        <v>Kansas City         MO_*</v>
      </c>
      <c r="Y137"/>
      <c r="AA137"/>
    </row>
    <row r="138" spans="1:27" x14ac:dyDescent="0.25">
      <c r="A138" s="3" t="s">
        <v>9</v>
      </c>
      <c r="B138" s="3" t="s">
        <v>10</v>
      </c>
      <c r="C138" s="3" t="s">
        <v>100</v>
      </c>
      <c r="D138" s="4" t="s">
        <v>15</v>
      </c>
      <c r="E138" s="5">
        <v>1.04</v>
      </c>
      <c r="F138" s="6">
        <v>3</v>
      </c>
      <c r="G138" s="6" t="s">
        <v>102</v>
      </c>
      <c r="H138" s="6" t="s">
        <v>101</v>
      </c>
      <c r="I138" s="5">
        <v>3296.0495115190779</v>
      </c>
      <c r="J138" s="7">
        <v>29260</v>
      </c>
      <c r="K138" s="7">
        <v>25450</v>
      </c>
      <c r="L138" s="6">
        <v>7830332</v>
      </c>
      <c r="M138" s="6">
        <v>1694803</v>
      </c>
      <c r="N138" s="6" t="s">
        <v>103</v>
      </c>
      <c r="O138" s="6" t="s">
        <v>104</v>
      </c>
      <c r="P138" s="6">
        <v>407</v>
      </c>
      <c r="Q138" s="6">
        <v>20529</v>
      </c>
      <c r="R138" s="8">
        <v>75.709999999999994</v>
      </c>
      <c r="S138" s="9" t="str">
        <f t="shared" si="4"/>
        <v>Chicago             IL_ORD</v>
      </c>
      <c r="T138" s="9" t="str">
        <f t="shared" si="5"/>
        <v>Kansas City         MO_*</v>
      </c>
      <c r="Y138"/>
      <c r="AA138"/>
    </row>
    <row r="139" spans="1:27" x14ac:dyDescent="0.25">
      <c r="A139" s="3" t="s">
        <v>11</v>
      </c>
      <c r="B139" s="3" t="s">
        <v>10</v>
      </c>
      <c r="C139" s="3" t="s">
        <v>100</v>
      </c>
      <c r="D139" s="4" t="s">
        <v>15</v>
      </c>
      <c r="E139" s="5">
        <v>1.04</v>
      </c>
      <c r="F139" s="6">
        <v>0</v>
      </c>
      <c r="G139" s="6" t="s">
        <v>102</v>
      </c>
      <c r="H139" s="6" t="s">
        <v>101</v>
      </c>
      <c r="I139" s="5">
        <v>3296.0495115190779</v>
      </c>
      <c r="J139" s="7">
        <v>29260</v>
      </c>
      <c r="K139" s="7">
        <v>25450</v>
      </c>
      <c r="L139" s="6">
        <v>7830332</v>
      </c>
      <c r="M139" s="6">
        <v>1694803</v>
      </c>
      <c r="N139" s="6" t="s">
        <v>104</v>
      </c>
      <c r="O139" s="6" t="s">
        <v>104</v>
      </c>
      <c r="P139" s="6">
        <v>407</v>
      </c>
      <c r="Q139" s="6">
        <v>20529</v>
      </c>
      <c r="R139" s="8">
        <v>75.709999999999994</v>
      </c>
      <c r="S139" s="9" t="str">
        <f t="shared" si="4"/>
        <v>Chicago             IL_MDW</v>
      </c>
      <c r="T139" s="9" t="str">
        <f t="shared" si="5"/>
        <v>Kansas City         MO_*</v>
      </c>
      <c r="Y139"/>
      <c r="AA139"/>
    </row>
    <row r="140" spans="1:27" x14ac:dyDescent="0.25">
      <c r="A140" s="3" t="s">
        <v>100</v>
      </c>
      <c r="B140" s="3" t="s">
        <v>5</v>
      </c>
      <c r="C140" s="3" t="s">
        <v>100</v>
      </c>
      <c r="D140" s="4" t="s">
        <v>15</v>
      </c>
      <c r="E140" s="5">
        <v>1.2</v>
      </c>
      <c r="F140" s="6">
        <v>3</v>
      </c>
      <c r="G140" s="6" t="s">
        <v>102</v>
      </c>
      <c r="H140" s="6" t="s">
        <v>102</v>
      </c>
      <c r="I140" s="5">
        <v>7520.0854418862564</v>
      </c>
      <c r="J140" s="7">
        <v>28637</v>
      </c>
      <c r="K140" s="7">
        <v>25450</v>
      </c>
      <c r="L140" s="6">
        <v>3036732</v>
      </c>
      <c r="M140" s="6">
        <v>1694803</v>
      </c>
      <c r="N140" s="6" t="s">
        <v>104</v>
      </c>
      <c r="O140" s="6" t="s">
        <v>104</v>
      </c>
      <c r="P140" s="6">
        <v>458</v>
      </c>
      <c r="Q140" s="6">
        <v>9381</v>
      </c>
      <c r="R140" s="8">
        <v>116.57</v>
      </c>
      <c r="S140" s="9" t="str">
        <f t="shared" si="4"/>
        <v>Dallas/Fort Worth   TX_*</v>
      </c>
      <c r="T140" s="9" t="str">
        <f t="shared" si="5"/>
        <v>Kansas City         MO_*</v>
      </c>
      <c r="Y140"/>
      <c r="AA140"/>
    </row>
    <row r="141" spans="1:27" x14ac:dyDescent="0.25">
      <c r="A141" s="3" t="s">
        <v>100</v>
      </c>
      <c r="B141" s="3" t="s">
        <v>46</v>
      </c>
      <c r="C141" s="3" t="s">
        <v>100</v>
      </c>
      <c r="D141" s="4" t="s">
        <v>15</v>
      </c>
      <c r="E141" s="5">
        <v>1.02</v>
      </c>
      <c r="F141" s="6">
        <v>3</v>
      </c>
      <c r="G141" s="6" t="s">
        <v>102</v>
      </c>
      <c r="H141" s="6" t="s">
        <v>102</v>
      </c>
      <c r="I141" s="5">
        <v>5505.7911527148963</v>
      </c>
      <c r="J141" s="7">
        <v>29055</v>
      </c>
      <c r="K141" s="7">
        <v>25450</v>
      </c>
      <c r="L141" s="6">
        <v>1862106</v>
      </c>
      <c r="M141" s="6">
        <v>1694803</v>
      </c>
      <c r="N141" s="6" t="s">
        <v>104</v>
      </c>
      <c r="O141" s="6" t="s">
        <v>104</v>
      </c>
      <c r="P141" s="6">
        <v>541</v>
      </c>
      <c r="Q141" s="6">
        <v>7679</v>
      </c>
      <c r="R141" s="8">
        <v>110.25</v>
      </c>
      <c r="S141" s="9" t="str">
        <f t="shared" si="4"/>
        <v>Denver              CO_*</v>
      </c>
      <c r="T141" s="9" t="str">
        <f t="shared" si="5"/>
        <v>Kansas City         MO_*</v>
      </c>
      <c r="Y141"/>
      <c r="AA141"/>
    </row>
    <row r="142" spans="1:27" x14ac:dyDescent="0.25">
      <c r="A142" s="3" t="s">
        <v>100</v>
      </c>
      <c r="B142" s="3" t="s">
        <v>47</v>
      </c>
      <c r="C142" s="3" t="s">
        <v>100</v>
      </c>
      <c r="D142" s="4" t="s">
        <v>15</v>
      </c>
      <c r="E142" s="5">
        <v>1.31</v>
      </c>
      <c r="F142" s="6">
        <v>3</v>
      </c>
      <c r="G142" s="6" t="s">
        <v>102</v>
      </c>
      <c r="H142" s="6" t="s">
        <v>101</v>
      </c>
      <c r="I142" s="5">
        <v>5569.7467321212789</v>
      </c>
      <c r="J142" s="7">
        <v>26506</v>
      </c>
      <c r="K142" s="7">
        <v>25450</v>
      </c>
      <c r="L142" s="6">
        <v>4459144</v>
      </c>
      <c r="M142" s="6">
        <v>1694803</v>
      </c>
      <c r="N142" s="6" t="s">
        <v>104</v>
      </c>
      <c r="O142" s="6" t="s">
        <v>105</v>
      </c>
      <c r="P142" s="6">
        <v>639</v>
      </c>
      <c r="Q142" s="6">
        <v>4987</v>
      </c>
      <c r="R142" s="8">
        <v>123.27</v>
      </c>
      <c r="S142" s="9" t="str">
        <f t="shared" si="4"/>
        <v>Detroit             MI_*</v>
      </c>
      <c r="T142" s="9" t="str">
        <f t="shared" si="5"/>
        <v>Kansas City         MO_*</v>
      </c>
      <c r="Y142"/>
      <c r="AA142"/>
    </row>
    <row r="143" spans="1:27" x14ac:dyDescent="0.25">
      <c r="A143" s="3" t="s">
        <v>100</v>
      </c>
      <c r="B143" s="3" t="s">
        <v>14</v>
      </c>
      <c r="C143" s="3" t="s">
        <v>100</v>
      </c>
      <c r="D143" s="4" t="s">
        <v>15</v>
      </c>
      <c r="E143" s="5">
        <v>1.08</v>
      </c>
      <c r="F143" s="6">
        <v>2</v>
      </c>
      <c r="G143" s="6" t="s">
        <v>102</v>
      </c>
      <c r="H143" s="6" t="s">
        <v>101</v>
      </c>
      <c r="I143" s="5">
        <v>4343.8486979919408</v>
      </c>
      <c r="J143" s="7">
        <v>27211</v>
      </c>
      <c r="K143" s="7">
        <v>25450</v>
      </c>
      <c r="L143" s="6">
        <v>3770125</v>
      </c>
      <c r="M143" s="6">
        <v>1694803</v>
      </c>
      <c r="N143" s="6" t="s">
        <v>104</v>
      </c>
      <c r="O143" s="6" t="s">
        <v>104</v>
      </c>
      <c r="P143" s="6">
        <v>652</v>
      </c>
      <c r="Q143" s="6">
        <v>4649</v>
      </c>
      <c r="R143" s="8">
        <v>127.78</v>
      </c>
      <c r="S143" s="9" t="str">
        <f t="shared" si="4"/>
        <v>Houston             TX_*</v>
      </c>
      <c r="T143" s="9" t="str">
        <f t="shared" si="5"/>
        <v>Kansas City         MO_*</v>
      </c>
      <c r="Y143"/>
      <c r="AA143"/>
    </row>
    <row r="144" spans="1:27" x14ac:dyDescent="0.25">
      <c r="A144" s="3" t="s">
        <v>100</v>
      </c>
      <c r="B144" s="3" t="s">
        <v>16</v>
      </c>
      <c r="C144" s="3" t="s">
        <v>100</v>
      </c>
      <c r="D144" s="4" t="s">
        <v>15</v>
      </c>
      <c r="E144" s="5">
        <v>1.39</v>
      </c>
      <c r="F144" s="6">
        <v>0</v>
      </c>
      <c r="G144" s="6" t="s">
        <v>101</v>
      </c>
      <c r="H144" s="6" t="s">
        <v>101</v>
      </c>
      <c r="I144" s="5">
        <v>2844.2400541370839</v>
      </c>
      <c r="J144" s="7">
        <v>24575</v>
      </c>
      <c r="K144" s="7">
        <v>25450</v>
      </c>
      <c r="L144" s="6">
        <v>1197234</v>
      </c>
      <c r="M144" s="6">
        <v>1694803</v>
      </c>
      <c r="N144" s="6" t="s">
        <v>104</v>
      </c>
      <c r="O144" s="6" t="s">
        <v>104</v>
      </c>
      <c r="P144" s="6">
        <v>1140</v>
      </c>
      <c r="Q144" s="6">
        <v>8309</v>
      </c>
      <c r="R144" s="8">
        <v>78.239999999999995</v>
      </c>
      <c r="S144" s="9" t="str">
        <f t="shared" si="4"/>
        <v>Las Vegas           NV_*</v>
      </c>
      <c r="T144" s="9" t="str">
        <f t="shared" si="5"/>
        <v>Kansas City         MO_*</v>
      </c>
      <c r="Y144"/>
      <c r="AA144"/>
    </row>
    <row r="145" spans="1:27" x14ac:dyDescent="0.25">
      <c r="A145" s="3" t="s">
        <v>100</v>
      </c>
      <c r="B145" s="3" t="s">
        <v>17</v>
      </c>
      <c r="C145" s="3" t="s">
        <v>100</v>
      </c>
      <c r="D145" s="4" t="s">
        <v>15</v>
      </c>
      <c r="E145" s="5">
        <v>1.31</v>
      </c>
      <c r="F145" s="6">
        <v>2</v>
      </c>
      <c r="G145" s="6" t="s">
        <v>102</v>
      </c>
      <c r="H145" s="6" t="s">
        <v>101</v>
      </c>
      <c r="I145" s="5">
        <v>1843.5178912672939</v>
      </c>
      <c r="J145" s="7">
        <v>24706</v>
      </c>
      <c r="K145" s="7">
        <v>25450</v>
      </c>
      <c r="L145" s="6">
        <v>9056076</v>
      </c>
      <c r="M145" s="6">
        <v>1694803</v>
      </c>
      <c r="N145" s="6" t="s">
        <v>104</v>
      </c>
      <c r="O145" s="6" t="s">
        <v>104</v>
      </c>
      <c r="P145" s="6">
        <v>1365</v>
      </c>
      <c r="Q145" s="6">
        <v>7959</v>
      </c>
      <c r="R145" s="8">
        <v>116</v>
      </c>
      <c r="S145" s="9" t="str">
        <f t="shared" si="4"/>
        <v>Los Angeles         CA_*</v>
      </c>
      <c r="T145" s="9" t="str">
        <f t="shared" si="5"/>
        <v>Kansas City         MO_*</v>
      </c>
      <c r="Y145"/>
      <c r="AA145"/>
    </row>
    <row r="146" spans="1:27" x14ac:dyDescent="0.25">
      <c r="A146" s="3" t="s">
        <v>100</v>
      </c>
      <c r="B146" s="3" t="s">
        <v>44</v>
      </c>
      <c r="C146" s="3" t="s">
        <v>100</v>
      </c>
      <c r="D146" s="4" t="s">
        <v>16</v>
      </c>
      <c r="E146" s="5">
        <v>1.08</v>
      </c>
      <c r="F146" s="6">
        <v>0</v>
      </c>
      <c r="G146" s="6" t="s">
        <v>101</v>
      </c>
      <c r="H146" s="6" t="s">
        <v>101</v>
      </c>
      <c r="I146" s="5">
        <v>7641.7286324875367</v>
      </c>
      <c r="J146" s="7">
        <v>22089</v>
      </c>
      <c r="K146" s="7">
        <v>24575</v>
      </c>
      <c r="L146" s="6">
        <v>668159</v>
      </c>
      <c r="M146" s="6">
        <v>1197234</v>
      </c>
      <c r="N146" s="6" t="s">
        <v>104</v>
      </c>
      <c r="O146" s="6" t="s">
        <v>104</v>
      </c>
      <c r="P146" s="6">
        <v>479</v>
      </c>
      <c r="Q146" s="6">
        <v>7170</v>
      </c>
      <c r="R146" s="8">
        <v>72.430000000000007</v>
      </c>
      <c r="S146" s="9" t="str">
        <f t="shared" si="4"/>
        <v>Albuquerque         NM_*</v>
      </c>
      <c r="T146" s="9" t="str">
        <f t="shared" si="5"/>
        <v>Las Vegas           NV_*</v>
      </c>
      <c r="Y146"/>
      <c r="AA146"/>
    </row>
    <row r="147" spans="1:27" x14ac:dyDescent="0.25">
      <c r="A147" s="3" t="s">
        <v>100</v>
      </c>
      <c r="B147" s="3" t="s">
        <v>6</v>
      </c>
      <c r="C147" s="3" t="s">
        <v>100</v>
      </c>
      <c r="D147" s="4" t="s">
        <v>16</v>
      </c>
      <c r="E147" s="5">
        <v>1.44</v>
      </c>
      <c r="F147" s="6">
        <v>3</v>
      </c>
      <c r="G147" s="6" t="s">
        <v>101</v>
      </c>
      <c r="H147" s="6" t="s">
        <v>102</v>
      </c>
      <c r="I147" s="5">
        <v>4112.4389586897269</v>
      </c>
      <c r="J147" s="7">
        <v>26993</v>
      </c>
      <c r="K147" s="7">
        <v>24575</v>
      </c>
      <c r="L147" s="6">
        <v>3532657</v>
      </c>
      <c r="M147" s="6">
        <v>1197234</v>
      </c>
      <c r="N147" s="6" t="s">
        <v>104</v>
      </c>
      <c r="O147" s="6" t="s">
        <v>104</v>
      </c>
      <c r="P147" s="6">
        <v>1744</v>
      </c>
      <c r="Q147" s="6">
        <v>7881</v>
      </c>
      <c r="R147" s="8">
        <v>143.62</v>
      </c>
      <c r="S147" s="9" t="str">
        <f t="shared" si="4"/>
        <v>Atlanta             GA_*</v>
      </c>
      <c r="T147" s="9" t="str">
        <f t="shared" si="5"/>
        <v>Las Vegas           NV_*</v>
      </c>
      <c r="Y147"/>
      <c r="AA147"/>
    </row>
    <row r="148" spans="1:27" x14ac:dyDescent="0.25">
      <c r="A148" s="3" t="s">
        <v>100</v>
      </c>
      <c r="B148" s="3" t="s">
        <v>37</v>
      </c>
      <c r="C148" s="3" t="s">
        <v>100</v>
      </c>
      <c r="D148" s="4" t="s">
        <v>16</v>
      </c>
      <c r="E148" s="5">
        <v>1.35</v>
      </c>
      <c r="F148" s="6">
        <v>3</v>
      </c>
      <c r="G148" s="6" t="s">
        <v>101</v>
      </c>
      <c r="H148" s="6" t="s">
        <v>101</v>
      </c>
      <c r="I148" s="5">
        <v>3757.2525299605832</v>
      </c>
      <c r="J148" s="7">
        <v>23665</v>
      </c>
      <c r="K148" s="7">
        <v>24575</v>
      </c>
      <c r="L148" s="6">
        <v>1038660</v>
      </c>
      <c r="M148" s="6">
        <v>1197234</v>
      </c>
      <c r="N148" s="6" t="s">
        <v>104</v>
      </c>
      <c r="O148" s="6" t="s">
        <v>104</v>
      </c>
      <c r="P148" s="6">
        <v>1087</v>
      </c>
      <c r="Q148" s="6">
        <v>5738</v>
      </c>
      <c r="R148" s="8">
        <v>80.31</v>
      </c>
      <c r="S148" s="9" t="str">
        <f t="shared" si="4"/>
        <v>Austin              TX_*</v>
      </c>
      <c r="T148" s="9" t="str">
        <f t="shared" si="5"/>
        <v>Las Vegas           NV_*</v>
      </c>
      <c r="Y148"/>
      <c r="AA148"/>
    </row>
    <row r="149" spans="1:27" x14ac:dyDescent="0.25">
      <c r="A149" s="3" t="s">
        <v>100</v>
      </c>
      <c r="B149" s="3" t="s">
        <v>8</v>
      </c>
      <c r="C149" s="3" t="s">
        <v>100</v>
      </c>
      <c r="D149" s="4" t="s">
        <v>16</v>
      </c>
      <c r="E149" s="5">
        <v>1.49</v>
      </c>
      <c r="F149" s="6">
        <v>3</v>
      </c>
      <c r="G149" s="6" t="s">
        <v>101</v>
      </c>
      <c r="H149" s="6" t="s">
        <v>102</v>
      </c>
      <c r="I149" s="5">
        <v>1833.954845785303</v>
      </c>
      <c r="J149" s="7">
        <v>30124</v>
      </c>
      <c r="K149" s="7">
        <v>24575</v>
      </c>
      <c r="L149" s="6">
        <v>5787293</v>
      </c>
      <c r="M149" s="6">
        <v>1197234</v>
      </c>
      <c r="N149" s="6" t="s">
        <v>104</v>
      </c>
      <c r="O149" s="6" t="s">
        <v>104</v>
      </c>
      <c r="P149" s="6">
        <v>2372</v>
      </c>
      <c r="Q149" s="6">
        <v>10235</v>
      </c>
      <c r="R149" s="8">
        <v>133.35</v>
      </c>
      <c r="S149" s="9" t="str">
        <f t="shared" si="4"/>
        <v>Boston              MA_*</v>
      </c>
      <c r="T149" s="9" t="str">
        <f t="shared" si="5"/>
        <v>Las Vegas           NV_*</v>
      </c>
      <c r="Y149"/>
      <c r="AA149"/>
    </row>
    <row r="150" spans="1:27" x14ac:dyDescent="0.25">
      <c r="A150" s="3" t="s">
        <v>100</v>
      </c>
      <c r="B150" s="3" t="s">
        <v>56</v>
      </c>
      <c r="C150" s="3" t="s">
        <v>100</v>
      </c>
      <c r="D150" s="4" t="s">
        <v>16</v>
      </c>
      <c r="E150" s="5">
        <v>1</v>
      </c>
      <c r="F150" s="6">
        <v>3</v>
      </c>
      <c r="G150" s="6" t="s">
        <v>101</v>
      </c>
      <c r="H150" s="6" t="s">
        <v>101</v>
      </c>
      <c r="I150" s="5">
        <v>9592.9914354077991</v>
      </c>
      <c r="J150" s="7">
        <v>24706</v>
      </c>
      <c r="K150" s="7">
        <v>24575</v>
      </c>
      <c r="L150" s="6">
        <v>9056076</v>
      </c>
      <c r="M150" s="6">
        <v>1197234</v>
      </c>
      <c r="N150" s="6" t="s">
        <v>104</v>
      </c>
      <c r="O150" s="6" t="s">
        <v>104</v>
      </c>
      <c r="P150" s="6">
        <v>226</v>
      </c>
      <c r="Q150" s="6">
        <v>16845</v>
      </c>
      <c r="R150" s="8">
        <v>52.92</v>
      </c>
      <c r="S150" s="9" t="str">
        <f t="shared" si="4"/>
        <v>Burbank             CA_*</v>
      </c>
      <c r="T150" s="9" t="str">
        <f t="shared" si="5"/>
        <v>Las Vegas           NV_*</v>
      </c>
      <c r="Y150"/>
      <c r="AA150"/>
    </row>
    <row r="151" spans="1:27" x14ac:dyDescent="0.25">
      <c r="A151" s="3" t="s">
        <v>9</v>
      </c>
      <c r="B151" s="3" t="s">
        <v>10</v>
      </c>
      <c r="C151" s="3" t="s">
        <v>100</v>
      </c>
      <c r="D151" s="4" t="s">
        <v>16</v>
      </c>
      <c r="E151" s="5">
        <v>1.1499999999999999</v>
      </c>
      <c r="F151" s="6">
        <v>3</v>
      </c>
      <c r="G151" s="6" t="s">
        <v>101</v>
      </c>
      <c r="H151" s="6" t="s">
        <v>101</v>
      </c>
      <c r="I151" s="5">
        <v>2044.2102876906802</v>
      </c>
      <c r="J151" s="7">
        <v>29260</v>
      </c>
      <c r="K151" s="7">
        <v>24575</v>
      </c>
      <c r="L151" s="6">
        <v>7830332</v>
      </c>
      <c r="M151" s="6">
        <v>1197234</v>
      </c>
      <c r="N151" s="6" t="s">
        <v>103</v>
      </c>
      <c r="O151" s="6" t="s">
        <v>104</v>
      </c>
      <c r="P151" s="6">
        <v>1519</v>
      </c>
      <c r="Q151" s="6">
        <v>23739</v>
      </c>
      <c r="R151" s="8">
        <v>123.74</v>
      </c>
      <c r="S151" s="9" t="str">
        <f t="shared" si="4"/>
        <v>Chicago             IL_ORD</v>
      </c>
      <c r="T151" s="9" t="str">
        <f t="shared" si="5"/>
        <v>Las Vegas           NV_*</v>
      </c>
      <c r="Y151"/>
      <c r="AA151"/>
    </row>
    <row r="152" spans="1:27" x14ac:dyDescent="0.25">
      <c r="A152" s="3" t="s">
        <v>11</v>
      </c>
      <c r="B152" s="3" t="s">
        <v>10</v>
      </c>
      <c r="C152" s="3" t="s">
        <v>100</v>
      </c>
      <c r="D152" s="4" t="s">
        <v>16</v>
      </c>
      <c r="E152" s="5">
        <v>1.1499999999999999</v>
      </c>
      <c r="F152" s="6">
        <v>3</v>
      </c>
      <c r="G152" s="6" t="s">
        <v>101</v>
      </c>
      <c r="H152" s="6" t="s">
        <v>101</v>
      </c>
      <c r="I152" s="5">
        <v>2044.2102876906802</v>
      </c>
      <c r="J152" s="7">
        <v>29260</v>
      </c>
      <c r="K152" s="7">
        <v>24575</v>
      </c>
      <c r="L152" s="6">
        <v>7830332</v>
      </c>
      <c r="M152" s="6">
        <v>1197234</v>
      </c>
      <c r="N152" s="6" t="s">
        <v>104</v>
      </c>
      <c r="O152" s="6" t="s">
        <v>104</v>
      </c>
      <c r="P152" s="6">
        <v>1519</v>
      </c>
      <c r="Q152" s="6">
        <v>23739</v>
      </c>
      <c r="R152" s="8">
        <v>123.74</v>
      </c>
      <c r="S152" s="9" t="str">
        <f t="shared" si="4"/>
        <v>Chicago             IL_MDW</v>
      </c>
      <c r="T152" s="9" t="str">
        <f t="shared" si="5"/>
        <v>Las Vegas           NV_*</v>
      </c>
      <c r="Y152"/>
      <c r="AA152"/>
    </row>
    <row r="153" spans="1:27" x14ac:dyDescent="0.25">
      <c r="A153" s="3" t="s">
        <v>100</v>
      </c>
      <c r="B153" s="3" t="s">
        <v>12</v>
      </c>
      <c r="C153" s="3" t="s">
        <v>100</v>
      </c>
      <c r="D153" s="4" t="s">
        <v>16</v>
      </c>
      <c r="E153" s="5">
        <v>1.36</v>
      </c>
      <c r="F153" s="6">
        <v>0</v>
      </c>
      <c r="G153" s="6" t="s">
        <v>101</v>
      </c>
      <c r="H153" s="6" t="s">
        <v>101</v>
      </c>
      <c r="I153" s="5">
        <v>4070.4475320687657</v>
      </c>
      <c r="J153" s="7">
        <v>26046</v>
      </c>
      <c r="K153" s="7">
        <v>24575</v>
      </c>
      <c r="L153" s="6">
        <v>2230955</v>
      </c>
      <c r="M153" s="6">
        <v>1197234</v>
      </c>
      <c r="N153" s="6" t="s">
        <v>104</v>
      </c>
      <c r="O153" s="6" t="s">
        <v>104</v>
      </c>
      <c r="P153" s="6">
        <v>1831</v>
      </c>
      <c r="Q153" s="6">
        <v>4543</v>
      </c>
      <c r="R153" s="8">
        <v>159.12</v>
      </c>
      <c r="S153" s="9" t="str">
        <f t="shared" si="4"/>
        <v>Cleveland           OH_*</v>
      </c>
      <c r="T153" s="9" t="str">
        <f t="shared" si="5"/>
        <v>Las Vegas           NV_*</v>
      </c>
      <c r="Y153"/>
      <c r="AA153"/>
    </row>
    <row r="154" spans="1:27" x14ac:dyDescent="0.25">
      <c r="A154" s="3" t="s">
        <v>100</v>
      </c>
      <c r="B154" s="3" t="s">
        <v>43</v>
      </c>
      <c r="C154" s="3" t="s">
        <v>100</v>
      </c>
      <c r="D154" s="4" t="s">
        <v>16</v>
      </c>
      <c r="E154" s="5">
        <v>1.42</v>
      </c>
      <c r="F154" s="6">
        <v>3</v>
      </c>
      <c r="G154" s="6" t="s">
        <v>101</v>
      </c>
      <c r="H154" s="6" t="s">
        <v>102</v>
      </c>
      <c r="I154" s="5">
        <v>4956.5775314546172</v>
      </c>
      <c r="J154" s="7">
        <v>24502</v>
      </c>
      <c r="K154" s="7">
        <v>24575</v>
      </c>
      <c r="L154" s="6">
        <v>125722</v>
      </c>
      <c r="M154" s="6">
        <v>1197234</v>
      </c>
      <c r="N154" s="6" t="s">
        <v>104</v>
      </c>
      <c r="O154" s="6" t="s">
        <v>104</v>
      </c>
      <c r="P154" s="6">
        <v>1769</v>
      </c>
      <c r="Q154" s="6">
        <v>7231</v>
      </c>
      <c r="R154" s="8">
        <v>115.84</v>
      </c>
      <c r="S154" s="9" t="str">
        <f t="shared" si="4"/>
        <v>Columbus            OH_*</v>
      </c>
      <c r="T154" s="9" t="str">
        <f t="shared" si="5"/>
        <v>Las Vegas           NV_*</v>
      </c>
      <c r="Y154"/>
      <c r="AA154"/>
    </row>
    <row r="155" spans="1:27" x14ac:dyDescent="0.25">
      <c r="A155" s="3" t="s">
        <v>100</v>
      </c>
      <c r="B155" s="3" t="s">
        <v>5</v>
      </c>
      <c r="C155" s="3" t="s">
        <v>100</v>
      </c>
      <c r="D155" s="4" t="s">
        <v>16</v>
      </c>
      <c r="E155" s="5">
        <v>1.1599999999999999</v>
      </c>
      <c r="F155" s="6">
        <v>3</v>
      </c>
      <c r="G155" s="6" t="s">
        <v>101</v>
      </c>
      <c r="H155" s="6" t="s">
        <v>102</v>
      </c>
      <c r="I155" s="5">
        <v>4446.5141216163274</v>
      </c>
      <c r="J155" s="7">
        <v>28637</v>
      </c>
      <c r="K155" s="7">
        <v>24575</v>
      </c>
      <c r="L155" s="6">
        <v>3036732</v>
      </c>
      <c r="M155" s="6">
        <v>1197234</v>
      </c>
      <c r="N155" s="6" t="s">
        <v>104</v>
      </c>
      <c r="O155" s="6" t="s">
        <v>104</v>
      </c>
      <c r="P155" s="6">
        <v>1052</v>
      </c>
      <c r="Q155" s="6">
        <v>6986</v>
      </c>
      <c r="R155" s="8">
        <v>164.88</v>
      </c>
      <c r="S155" s="9" t="str">
        <f t="shared" si="4"/>
        <v>Dallas/Fort Worth   TX_*</v>
      </c>
      <c r="T155" s="9" t="str">
        <f t="shared" si="5"/>
        <v>Las Vegas           NV_*</v>
      </c>
      <c r="Y155"/>
      <c r="AA155"/>
    </row>
    <row r="156" spans="1:27" x14ac:dyDescent="0.25">
      <c r="A156" s="3" t="s">
        <v>100</v>
      </c>
      <c r="B156" s="3" t="s">
        <v>46</v>
      </c>
      <c r="C156" s="3" t="s">
        <v>100</v>
      </c>
      <c r="D156" s="4" t="s">
        <v>16</v>
      </c>
      <c r="E156" s="5">
        <v>1.1299999999999999</v>
      </c>
      <c r="F156" s="6">
        <v>3</v>
      </c>
      <c r="G156" s="6" t="s">
        <v>101</v>
      </c>
      <c r="H156" s="6" t="s">
        <v>102</v>
      </c>
      <c r="I156" s="5">
        <v>3760.0954145244409</v>
      </c>
      <c r="J156" s="7">
        <v>29055</v>
      </c>
      <c r="K156" s="7">
        <v>24575</v>
      </c>
      <c r="L156" s="6">
        <v>1862106</v>
      </c>
      <c r="M156" s="6">
        <v>1197234</v>
      </c>
      <c r="N156" s="6" t="s">
        <v>104</v>
      </c>
      <c r="O156" s="6" t="s">
        <v>104</v>
      </c>
      <c r="P156" s="6">
        <v>618</v>
      </c>
      <c r="Q156" s="6">
        <v>10206</v>
      </c>
      <c r="R156" s="8">
        <v>89.47</v>
      </c>
      <c r="S156" s="9" t="str">
        <f t="shared" si="4"/>
        <v>Denver              CO_*</v>
      </c>
      <c r="T156" s="9" t="str">
        <f t="shared" si="5"/>
        <v>Las Vegas           NV_*</v>
      </c>
      <c r="Y156"/>
      <c r="AA156"/>
    </row>
    <row r="157" spans="1:27" x14ac:dyDescent="0.25">
      <c r="A157" s="3" t="s">
        <v>100</v>
      </c>
      <c r="B157" s="3" t="s">
        <v>47</v>
      </c>
      <c r="C157" s="3" t="s">
        <v>100</v>
      </c>
      <c r="D157" s="4" t="s">
        <v>16</v>
      </c>
      <c r="E157" s="5">
        <v>1.19</v>
      </c>
      <c r="F157" s="6">
        <v>3</v>
      </c>
      <c r="G157" s="6" t="s">
        <v>101</v>
      </c>
      <c r="H157" s="6" t="s">
        <v>102</v>
      </c>
      <c r="I157" s="5">
        <v>5307.2696649132822</v>
      </c>
      <c r="J157" s="7">
        <v>26506</v>
      </c>
      <c r="K157" s="7">
        <v>24575</v>
      </c>
      <c r="L157" s="6">
        <v>4459144</v>
      </c>
      <c r="M157" s="6">
        <v>1197234</v>
      </c>
      <c r="N157" s="6" t="s">
        <v>104</v>
      </c>
      <c r="O157" s="6" t="s">
        <v>105</v>
      </c>
      <c r="P157" s="6">
        <v>1756</v>
      </c>
      <c r="Q157" s="6">
        <v>6675</v>
      </c>
      <c r="R157" s="8">
        <v>163.78</v>
      </c>
      <c r="S157" s="9" t="str">
        <f t="shared" si="4"/>
        <v>Detroit             MI_*</v>
      </c>
      <c r="T157" s="9" t="str">
        <f t="shared" si="5"/>
        <v>Las Vegas           NV_*</v>
      </c>
      <c r="Y157"/>
      <c r="AA157"/>
    </row>
    <row r="158" spans="1:27" x14ac:dyDescent="0.25">
      <c r="A158" s="3" t="s">
        <v>100</v>
      </c>
      <c r="B158" s="3" t="s">
        <v>14</v>
      </c>
      <c r="C158" s="3" t="s">
        <v>100</v>
      </c>
      <c r="D158" s="4" t="s">
        <v>16</v>
      </c>
      <c r="E158" s="5">
        <v>1.18</v>
      </c>
      <c r="F158" s="6">
        <v>3</v>
      </c>
      <c r="G158" s="6" t="s">
        <v>101</v>
      </c>
      <c r="H158" s="6" t="s">
        <v>101</v>
      </c>
      <c r="I158" s="5">
        <v>3690.1312226822315</v>
      </c>
      <c r="J158" s="7">
        <v>27211</v>
      </c>
      <c r="K158" s="7">
        <v>24575</v>
      </c>
      <c r="L158" s="6">
        <v>3770125</v>
      </c>
      <c r="M158" s="6">
        <v>1197234</v>
      </c>
      <c r="N158" s="6" t="s">
        <v>104</v>
      </c>
      <c r="O158" s="6" t="s">
        <v>104</v>
      </c>
      <c r="P158" s="6">
        <v>1222</v>
      </c>
      <c r="Q158" s="6">
        <v>9632</v>
      </c>
      <c r="R158" s="8">
        <v>112.99</v>
      </c>
      <c r="S158" s="9" t="str">
        <f t="shared" si="4"/>
        <v>Houston             TX_*</v>
      </c>
      <c r="T158" s="9" t="str">
        <f t="shared" si="5"/>
        <v>Las Vegas           NV_*</v>
      </c>
      <c r="Y158"/>
      <c r="AA158"/>
    </row>
    <row r="159" spans="1:27" x14ac:dyDescent="0.25">
      <c r="A159" s="3" t="s">
        <v>100</v>
      </c>
      <c r="B159" s="3" t="s">
        <v>17</v>
      </c>
      <c r="C159" s="3" t="s">
        <v>100</v>
      </c>
      <c r="D159" s="4" t="s">
        <v>16</v>
      </c>
      <c r="E159" s="5">
        <v>1</v>
      </c>
      <c r="F159" s="6">
        <v>0</v>
      </c>
      <c r="G159" s="6" t="s">
        <v>101</v>
      </c>
      <c r="H159" s="6" t="s">
        <v>101</v>
      </c>
      <c r="I159" s="5">
        <v>2522.0082944256696</v>
      </c>
      <c r="J159" s="7">
        <v>24706</v>
      </c>
      <c r="K159" s="7">
        <v>24575</v>
      </c>
      <c r="L159" s="6">
        <v>9056076</v>
      </c>
      <c r="M159" s="6">
        <v>1197234</v>
      </c>
      <c r="N159" s="6" t="s">
        <v>104</v>
      </c>
      <c r="O159" s="6" t="s">
        <v>104</v>
      </c>
      <c r="P159" s="6">
        <v>238</v>
      </c>
      <c r="Q159" s="6">
        <v>51358</v>
      </c>
      <c r="R159" s="8">
        <v>55.57</v>
      </c>
      <c r="S159" s="9" t="str">
        <f t="shared" si="4"/>
        <v>Los Angeles         CA_*</v>
      </c>
      <c r="T159" s="9" t="str">
        <f t="shared" si="5"/>
        <v>Las Vegas           NV_*</v>
      </c>
      <c r="Y159"/>
      <c r="AA159"/>
    </row>
    <row r="160" spans="1:27" x14ac:dyDescent="0.25">
      <c r="A160" s="3" t="s">
        <v>100</v>
      </c>
      <c r="B160" s="3" t="s">
        <v>17</v>
      </c>
      <c r="C160" s="3" t="s">
        <v>100</v>
      </c>
      <c r="D160" s="4" t="s">
        <v>16</v>
      </c>
      <c r="E160" s="5">
        <v>1</v>
      </c>
      <c r="F160" s="6">
        <v>0</v>
      </c>
      <c r="G160" s="6" t="s">
        <v>101</v>
      </c>
      <c r="H160" s="6" t="s">
        <v>101</v>
      </c>
      <c r="I160" s="5">
        <v>2522.0082944256696</v>
      </c>
      <c r="J160" s="7">
        <v>24706</v>
      </c>
      <c r="K160" s="7">
        <v>24575</v>
      </c>
      <c r="L160" s="6">
        <v>9056076</v>
      </c>
      <c r="M160" s="6">
        <v>1197234</v>
      </c>
      <c r="N160" s="6" t="s">
        <v>104</v>
      </c>
      <c r="O160" s="6" t="s">
        <v>104</v>
      </c>
      <c r="P160" s="6">
        <v>238</v>
      </c>
      <c r="Q160" s="6">
        <v>51358</v>
      </c>
      <c r="R160" s="8">
        <v>55.57</v>
      </c>
      <c r="S160" s="9" t="str">
        <f t="shared" si="4"/>
        <v>Los Angeles         CA_*</v>
      </c>
      <c r="T160" s="9" t="str">
        <f t="shared" si="5"/>
        <v>Las Vegas           NV_*</v>
      </c>
      <c r="Y160"/>
      <c r="AA160"/>
    </row>
    <row r="161" spans="1:27" x14ac:dyDescent="0.25">
      <c r="A161" s="3" t="s">
        <v>100</v>
      </c>
      <c r="B161" s="3" t="s">
        <v>5</v>
      </c>
      <c r="C161" s="3" t="s">
        <v>100</v>
      </c>
      <c r="D161" s="4" t="s">
        <v>57</v>
      </c>
      <c r="E161" s="5">
        <v>1</v>
      </c>
      <c r="F161" s="6">
        <v>3</v>
      </c>
      <c r="G161" s="6" t="s">
        <v>102</v>
      </c>
      <c r="H161" s="6" t="s">
        <v>101</v>
      </c>
      <c r="I161" s="5">
        <v>5293.0483692946036</v>
      </c>
      <c r="J161" s="7">
        <v>28637</v>
      </c>
      <c r="K161" s="7">
        <v>22726</v>
      </c>
      <c r="L161" s="6">
        <v>3036732</v>
      </c>
      <c r="M161" s="6">
        <v>547633</v>
      </c>
      <c r="N161" s="6" t="s">
        <v>104</v>
      </c>
      <c r="O161" s="6" t="s">
        <v>104</v>
      </c>
      <c r="P161" s="6">
        <v>308</v>
      </c>
      <c r="Q161" s="6">
        <v>10451</v>
      </c>
      <c r="R161" s="8">
        <v>59.77</v>
      </c>
      <c r="S161" s="9" t="str">
        <f t="shared" si="4"/>
        <v>Dallas/Fort Worth   TX_*</v>
      </c>
      <c r="T161" s="9" t="str">
        <f t="shared" si="5"/>
        <v>Little Rock         AR_*</v>
      </c>
      <c r="Y161"/>
      <c r="AA161"/>
    </row>
    <row r="162" spans="1:27" x14ac:dyDescent="0.25">
      <c r="A162" s="3" t="s">
        <v>100</v>
      </c>
      <c r="B162" s="3" t="s">
        <v>44</v>
      </c>
      <c r="C162" s="3" t="s">
        <v>100</v>
      </c>
      <c r="D162" s="4" t="s">
        <v>17</v>
      </c>
      <c r="E162" s="5">
        <v>1.0900000000000001</v>
      </c>
      <c r="F162" s="6">
        <v>3</v>
      </c>
      <c r="G162" s="6" t="s">
        <v>102</v>
      </c>
      <c r="H162" s="6" t="s">
        <v>101</v>
      </c>
      <c r="I162" s="5">
        <v>4935.7165032687062</v>
      </c>
      <c r="J162" s="7">
        <v>22089</v>
      </c>
      <c r="K162" s="7">
        <v>24706</v>
      </c>
      <c r="L162" s="6">
        <v>668159</v>
      </c>
      <c r="M162" s="6">
        <v>9056076</v>
      </c>
      <c r="N162" s="6" t="s">
        <v>104</v>
      </c>
      <c r="O162" s="6" t="s">
        <v>104</v>
      </c>
      <c r="P162" s="6">
        <v>673</v>
      </c>
      <c r="Q162" s="6">
        <v>11980</v>
      </c>
      <c r="R162" s="8">
        <v>76.790000000000006</v>
      </c>
      <c r="S162" s="9" t="str">
        <f t="shared" si="4"/>
        <v>Albuquerque         NM_*</v>
      </c>
      <c r="T162" s="9" t="str">
        <f t="shared" si="5"/>
        <v>Los Angeles         CA_*</v>
      </c>
      <c r="Y162"/>
      <c r="AA162"/>
    </row>
    <row r="163" spans="1:27" x14ac:dyDescent="0.25">
      <c r="A163" s="3" t="s">
        <v>100</v>
      </c>
      <c r="B163" s="3" t="s">
        <v>6</v>
      </c>
      <c r="C163" s="3" t="s">
        <v>100</v>
      </c>
      <c r="D163" s="4" t="s">
        <v>17</v>
      </c>
      <c r="E163" s="5">
        <v>1.38</v>
      </c>
      <c r="F163" s="6">
        <v>3</v>
      </c>
      <c r="G163" s="6" t="s">
        <v>102</v>
      </c>
      <c r="H163" s="6" t="s">
        <v>102</v>
      </c>
      <c r="I163" s="5">
        <v>5465.9780400541204</v>
      </c>
      <c r="J163" s="7">
        <v>26993</v>
      </c>
      <c r="K163" s="7">
        <v>24706</v>
      </c>
      <c r="L163" s="6">
        <v>3532657</v>
      </c>
      <c r="M163" s="6">
        <v>9056076</v>
      </c>
      <c r="N163" s="6" t="s">
        <v>104</v>
      </c>
      <c r="O163" s="6" t="s">
        <v>104</v>
      </c>
      <c r="P163" s="6">
        <v>1946</v>
      </c>
      <c r="Q163" s="6">
        <v>13365</v>
      </c>
      <c r="R163" s="8">
        <v>225.56</v>
      </c>
      <c r="S163" s="9" t="str">
        <f t="shared" si="4"/>
        <v>Atlanta             GA_*</v>
      </c>
      <c r="T163" s="9" t="str">
        <f t="shared" si="5"/>
        <v>Los Angeles         CA_*</v>
      </c>
      <c r="Y163"/>
      <c r="AA163"/>
    </row>
    <row r="164" spans="1:27" x14ac:dyDescent="0.25">
      <c r="A164" s="3" t="s">
        <v>100</v>
      </c>
      <c r="B164" s="3" t="s">
        <v>8</v>
      </c>
      <c r="C164" s="3" t="s">
        <v>100</v>
      </c>
      <c r="D164" s="4" t="s">
        <v>17</v>
      </c>
      <c r="E164" s="5">
        <v>1.35</v>
      </c>
      <c r="F164" s="6">
        <v>3</v>
      </c>
      <c r="G164" s="6" t="s">
        <v>102</v>
      </c>
      <c r="H164" s="6" t="s">
        <v>102</v>
      </c>
      <c r="I164" s="5">
        <v>2902.440819606511</v>
      </c>
      <c r="J164" s="7">
        <v>30124</v>
      </c>
      <c r="K164" s="7">
        <v>24706</v>
      </c>
      <c r="L164" s="6">
        <v>5787293</v>
      </c>
      <c r="M164" s="6">
        <v>9056076</v>
      </c>
      <c r="N164" s="6" t="s">
        <v>104</v>
      </c>
      <c r="O164" s="6" t="s">
        <v>104</v>
      </c>
      <c r="P164" s="6">
        <v>2605</v>
      </c>
      <c r="Q164" s="6">
        <v>14737</v>
      </c>
      <c r="R164" s="8">
        <v>301.79000000000002</v>
      </c>
      <c r="S164" s="9" t="str">
        <f t="shared" si="4"/>
        <v>Boston              MA_*</v>
      </c>
      <c r="T164" s="9" t="str">
        <f t="shared" si="5"/>
        <v>Los Angeles         CA_*</v>
      </c>
      <c r="Y164"/>
      <c r="AA164"/>
    </row>
    <row r="165" spans="1:27" x14ac:dyDescent="0.25">
      <c r="A165" s="3" t="s">
        <v>9</v>
      </c>
      <c r="B165" s="3" t="s">
        <v>10</v>
      </c>
      <c r="C165" s="3" t="s">
        <v>100</v>
      </c>
      <c r="D165" s="4" t="s">
        <v>17</v>
      </c>
      <c r="E165" s="5">
        <v>1.19</v>
      </c>
      <c r="F165" s="6">
        <v>3</v>
      </c>
      <c r="G165" s="6" t="s">
        <v>102</v>
      </c>
      <c r="H165" s="6" t="s">
        <v>102</v>
      </c>
      <c r="I165" s="5">
        <v>3413.4197986724303</v>
      </c>
      <c r="J165" s="7">
        <v>29260</v>
      </c>
      <c r="K165" s="7">
        <v>24706</v>
      </c>
      <c r="L165" s="6">
        <v>7830332</v>
      </c>
      <c r="M165" s="6">
        <v>9056076</v>
      </c>
      <c r="N165" s="6" t="s">
        <v>103</v>
      </c>
      <c r="O165" s="6" t="s">
        <v>104</v>
      </c>
      <c r="P165" s="6">
        <v>1751</v>
      </c>
      <c r="Q165" s="6">
        <v>29771</v>
      </c>
      <c r="R165" s="8">
        <v>233.78</v>
      </c>
      <c r="S165" s="9" t="str">
        <f t="shared" si="4"/>
        <v>Chicago             IL_ORD</v>
      </c>
      <c r="T165" s="9" t="str">
        <f t="shared" si="5"/>
        <v>Los Angeles         CA_*</v>
      </c>
      <c r="Y165"/>
      <c r="AA165"/>
    </row>
    <row r="166" spans="1:27" x14ac:dyDescent="0.25">
      <c r="A166" s="3" t="s">
        <v>11</v>
      </c>
      <c r="B166" s="3" t="s">
        <v>10</v>
      </c>
      <c r="C166" s="3" t="s">
        <v>100</v>
      </c>
      <c r="D166" s="4" t="s">
        <v>17</v>
      </c>
      <c r="E166" s="5">
        <v>1.19</v>
      </c>
      <c r="F166" s="6">
        <v>3</v>
      </c>
      <c r="G166" s="6" t="s">
        <v>102</v>
      </c>
      <c r="H166" s="6" t="s">
        <v>102</v>
      </c>
      <c r="I166" s="5">
        <v>3413.4197986724303</v>
      </c>
      <c r="J166" s="7">
        <v>29260</v>
      </c>
      <c r="K166" s="7">
        <v>24706</v>
      </c>
      <c r="L166" s="6">
        <v>7830332</v>
      </c>
      <c r="M166" s="6">
        <v>9056076</v>
      </c>
      <c r="N166" s="6" t="s">
        <v>104</v>
      </c>
      <c r="O166" s="6" t="s">
        <v>104</v>
      </c>
      <c r="P166" s="6">
        <v>1751</v>
      </c>
      <c r="Q166" s="6">
        <v>29771</v>
      </c>
      <c r="R166" s="8">
        <v>233.78</v>
      </c>
      <c r="S166" s="9" t="str">
        <f t="shared" si="4"/>
        <v>Chicago             IL_MDW</v>
      </c>
      <c r="T166" s="9" t="str">
        <f t="shared" si="5"/>
        <v>Los Angeles         CA_*</v>
      </c>
      <c r="Y166"/>
      <c r="AA166"/>
    </row>
    <row r="167" spans="1:27" x14ac:dyDescent="0.25">
      <c r="A167" s="3" t="s">
        <v>100</v>
      </c>
      <c r="B167" s="3" t="s">
        <v>12</v>
      </c>
      <c r="C167" s="3" t="s">
        <v>100</v>
      </c>
      <c r="D167" s="4" t="s">
        <v>17</v>
      </c>
      <c r="E167" s="5">
        <v>1.56</v>
      </c>
      <c r="F167" s="6">
        <v>3</v>
      </c>
      <c r="G167" s="6" t="s">
        <v>102</v>
      </c>
      <c r="H167" s="6" t="s">
        <v>102</v>
      </c>
      <c r="I167" s="5">
        <v>3300.0765330509298</v>
      </c>
      <c r="J167" s="7">
        <v>26046</v>
      </c>
      <c r="K167" s="7">
        <v>24706</v>
      </c>
      <c r="L167" s="6">
        <v>2230955</v>
      </c>
      <c r="M167" s="6">
        <v>9056076</v>
      </c>
      <c r="N167" s="6" t="s">
        <v>104</v>
      </c>
      <c r="O167" s="6" t="s">
        <v>104</v>
      </c>
      <c r="P167" s="6">
        <v>2062</v>
      </c>
      <c r="Q167" s="6">
        <v>4531</v>
      </c>
      <c r="R167" s="8">
        <v>231.97</v>
      </c>
      <c r="S167" s="9" t="str">
        <f t="shared" si="4"/>
        <v>Cleveland           OH_*</v>
      </c>
      <c r="T167" s="9" t="str">
        <f t="shared" si="5"/>
        <v>Los Angeles         CA_*</v>
      </c>
      <c r="Y167"/>
      <c r="AA167"/>
    </row>
    <row r="168" spans="1:27" x14ac:dyDescent="0.25">
      <c r="A168" s="3" t="s">
        <v>100</v>
      </c>
      <c r="B168" s="3" t="s">
        <v>43</v>
      </c>
      <c r="C168" s="3" t="s">
        <v>100</v>
      </c>
      <c r="D168" s="4" t="s">
        <v>17</v>
      </c>
      <c r="E168" s="5">
        <v>1.92</v>
      </c>
      <c r="F168" s="6">
        <v>3</v>
      </c>
      <c r="G168" s="6" t="s">
        <v>102</v>
      </c>
      <c r="H168" s="6" t="s">
        <v>102</v>
      </c>
      <c r="I168" s="5">
        <v>1550.1582247290723</v>
      </c>
      <c r="J168" s="7">
        <v>24502</v>
      </c>
      <c r="K168" s="7">
        <v>24706</v>
      </c>
      <c r="L168" s="6">
        <v>125722</v>
      </c>
      <c r="M168" s="6">
        <v>9056076</v>
      </c>
      <c r="N168" s="6" t="s">
        <v>104</v>
      </c>
      <c r="O168" s="6" t="s">
        <v>104</v>
      </c>
      <c r="P168" s="6">
        <v>1996</v>
      </c>
      <c r="Q168" s="6">
        <v>3542</v>
      </c>
      <c r="R168" s="8">
        <v>179.23</v>
      </c>
      <c r="S168" s="9" t="str">
        <f t="shared" si="4"/>
        <v>Columbus            OH_*</v>
      </c>
      <c r="T168" s="9" t="str">
        <f t="shared" si="5"/>
        <v>Los Angeles         CA_*</v>
      </c>
      <c r="Y168"/>
      <c r="AA168"/>
    </row>
    <row r="169" spans="1:27" x14ac:dyDescent="0.25">
      <c r="A169" s="3" t="s">
        <v>100</v>
      </c>
      <c r="B169" s="3" t="s">
        <v>5</v>
      </c>
      <c r="C169" s="3" t="s">
        <v>100</v>
      </c>
      <c r="D169" s="4" t="s">
        <v>17</v>
      </c>
      <c r="E169" s="5">
        <v>1.2</v>
      </c>
      <c r="F169" s="6">
        <v>3</v>
      </c>
      <c r="G169" s="6" t="s">
        <v>102</v>
      </c>
      <c r="H169" s="6" t="s">
        <v>102</v>
      </c>
      <c r="I169" s="5">
        <v>5976.0236565354226</v>
      </c>
      <c r="J169" s="7">
        <v>28637</v>
      </c>
      <c r="K169" s="7">
        <v>24706</v>
      </c>
      <c r="L169" s="6">
        <v>3036732</v>
      </c>
      <c r="M169" s="6">
        <v>9056076</v>
      </c>
      <c r="N169" s="6" t="s">
        <v>104</v>
      </c>
      <c r="O169" s="6" t="s">
        <v>104</v>
      </c>
      <c r="P169" s="6">
        <v>1234</v>
      </c>
      <c r="Q169" s="6">
        <v>9746</v>
      </c>
      <c r="R169" s="8">
        <v>272.06</v>
      </c>
      <c r="S169" s="9" t="str">
        <f t="shared" si="4"/>
        <v>Dallas/Fort Worth   TX_*</v>
      </c>
      <c r="T169" s="9" t="str">
        <f t="shared" si="5"/>
        <v>Los Angeles         CA_*</v>
      </c>
      <c r="Y169"/>
      <c r="AA169"/>
    </row>
    <row r="170" spans="1:27" x14ac:dyDescent="0.25">
      <c r="A170" s="3" t="s">
        <v>100</v>
      </c>
      <c r="B170" s="3" t="s">
        <v>46</v>
      </c>
      <c r="C170" s="3" t="s">
        <v>100</v>
      </c>
      <c r="D170" s="4" t="s">
        <v>17</v>
      </c>
      <c r="E170" s="5">
        <v>1.1000000000000001</v>
      </c>
      <c r="F170" s="6">
        <v>3</v>
      </c>
      <c r="G170" s="6" t="s">
        <v>102</v>
      </c>
      <c r="H170" s="6" t="s">
        <v>102</v>
      </c>
      <c r="I170" s="5">
        <v>6589.4907364864475</v>
      </c>
      <c r="J170" s="7">
        <v>29055</v>
      </c>
      <c r="K170" s="7">
        <v>24706</v>
      </c>
      <c r="L170" s="6">
        <v>1862106</v>
      </c>
      <c r="M170" s="6">
        <v>9056076</v>
      </c>
      <c r="N170" s="6" t="s">
        <v>104</v>
      </c>
      <c r="O170" s="6" t="s">
        <v>104</v>
      </c>
      <c r="P170" s="6">
        <v>854</v>
      </c>
      <c r="Q170" s="6">
        <v>20889</v>
      </c>
      <c r="R170" s="8">
        <v>129.80000000000001</v>
      </c>
      <c r="S170" s="9" t="str">
        <f t="shared" si="4"/>
        <v>Denver              CO_*</v>
      </c>
      <c r="T170" s="9" t="str">
        <f t="shared" si="5"/>
        <v>Los Angeles         CA_*</v>
      </c>
      <c r="Y170"/>
      <c r="AA170"/>
    </row>
    <row r="171" spans="1:27" x14ac:dyDescent="0.25">
      <c r="A171" s="3" t="s">
        <v>100</v>
      </c>
      <c r="B171" s="3" t="s">
        <v>47</v>
      </c>
      <c r="C171" s="3" t="s">
        <v>100</v>
      </c>
      <c r="D171" s="4" t="s">
        <v>17</v>
      </c>
      <c r="E171" s="5">
        <v>1.52</v>
      </c>
      <c r="F171" s="6">
        <v>3</v>
      </c>
      <c r="G171" s="6" t="s">
        <v>102</v>
      </c>
      <c r="H171" s="6" t="s">
        <v>102</v>
      </c>
      <c r="I171" s="5">
        <v>4289.780549406556</v>
      </c>
      <c r="J171" s="7">
        <v>26506</v>
      </c>
      <c r="K171" s="7">
        <v>24706</v>
      </c>
      <c r="L171" s="6">
        <v>4459144</v>
      </c>
      <c r="M171" s="6">
        <v>9056076</v>
      </c>
      <c r="N171" s="6" t="s">
        <v>104</v>
      </c>
      <c r="O171" s="6" t="s">
        <v>105</v>
      </c>
      <c r="P171" s="6">
        <v>1988</v>
      </c>
      <c r="Q171" s="6">
        <v>6758</v>
      </c>
      <c r="R171" s="8">
        <v>295.49</v>
      </c>
      <c r="S171" s="9" t="str">
        <f t="shared" si="4"/>
        <v>Detroit             MI_*</v>
      </c>
      <c r="T171" s="9" t="str">
        <f t="shared" si="5"/>
        <v>Los Angeles         CA_*</v>
      </c>
      <c r="Y171"/>
      <c r="AA171"/>
    </row>
    <row r="172" spans="1:27" x14ac:dyDescent="0.25">
      <c r="A172" s="3" t="s">
        <v>100</v>
      </c>
      <c r="B172" s="3" t="s">
        <v>13</v>
      </c>
      <c r="C172" s="3" t="s">
        <v>100</v>
      </c>
      <c r="D172" s="4" t="s">
        <v>17</v>
      </c>
      <c r="E172" s="5">
        <v>1.27</v>
      </c>
      <c r="F172" s="6">
        <v>3</v>
      </c>
      <c r="G172" s="6" t="s">
        <v>101</v>
      </c>
      <c r="H172" s="6" t="s">
        <v>102</v>
      </c>
      <c r="I172" s="5">
        <v>3472.1660066142317</v>
      </c>
      <c r="J172" s="7">
        <v>26752</v>
      </c>
      <c r="K172" s="7">
        <v>24706</v>
      </c>
      <c r="L172" s="6">
        <v>1440377</v>
      </c>
      <c r="M172" s="6">
        <v>9056076</v>
      </c>
      <c r="N172" s="6" t="s">
        <v>104</v>
      </c>
      <c r="O172" s="6" t="s">
        <v>104</v>
      </c>
      <c r="P172" s="6">
        <v>2341</v>
      </c>
      <c r="Q172" s="6">
        <v>4719</v>
      </c>
      <c r="R172" s="8">
        <v>193.5</v>
      </c>
      <c r="S172" s="9" t="str">
        <f t="shared" si="4"/>
        <v>Fort Lauderdale     FL_*</v>
      </c>
      <c r="T172" s="9" t="str">
        <f t="shared" si="5"/>
        <v>Los Angeles         CA_*</v>
      </c>
      <c r="Y172"/>
      <c r="AA172"/>
    </row>
    <row r="173" spans="1:27" x14ac:dyDescent="0.25">
      <c r="A173" s="3" t="s">
        <v>100</v>
      </c>
      <c r="B173" s="3" t="s">
        <v>14</v>
      </c>
      <c r="C173" s="3" t="s">
        <v>100</v>
      </c>
      <c r="D173" s="4" t="s">
        <v>17</v>
      </c>
      <c r="E173" s="5">
        <v>1.27</v>
      </c>
      <c r="F173" s="6">
        <v>3</v>
      </c>
      <c r="G173" s="6" t="s">
        <v>102</v>
      </c>
      <c r="H173" s="6" t="s">
        <v>101</v>
      </c>
      <c r="I173" s="5">
        <v>3942.8302848312037</v>
      </c>
      <c r="J173" s="7">
        <v>27211</v>
      </c>
      <c r="K173" s="7">
        <v>24706</v>
      </c>
      <c r="L173" s="6">
        <v>3770125</v>
      </c>
      <c r="M173" s="6">
        <v>9056076</v>
      </c>
      <c r="N173" s="6" t="s">
        <v>104</v>
      </c>
      <c r="O173" s="6" t="s">
        <v>104</v>
      </c>
      <c r="P173" s="6">
        <v>1379</v>
      </c>
      <c r="Q173" s="6">
        <v>11760</v>
      </c>
      <c r="R173" s="8">
        <v>195.28</v>
      </c>
      <c r="S173" s="9" t="str">
        <f t="shared" si="4"/>
        <v>Houston             TX_*</v>
      </c>
      <c r="T173" s="9" t="str">
        <f t="shared" si="5"/>
        <v>Los Angeles         CA_*</v>
      </c>
      <c r="Y173"/>
      <c r="AA173"/>
    </row>
    <row r="174" spans="1:27" x14ac:dyDescent="0.25">
      <c r="A174" s="3" t="s">
        <v>100</v>
      </c>
      <c r="B174" s="3" t="s">
        <v>6</v>
      </c>
      <c r="C174" s="3" t="s">
        <v>100</v>
      </c>
      <c r="D174" s="4" t="s">
        <v>58</v>
      </c>
      <c r="E174" s="5">
        <v>1.04</v>
      </c>
      <c r="F174" s="6">
        <v>3</v>
      </c>
      <c r="G174" s="6" t="s">
        <v>102</v>
      </c>
      <c r="H174" s="6" t="s">
        <v>102</v>
      </c>
      <c r="I174" s="5">
        <v>5450.8528453054487</v>
      </c>
      <c r="J174" s="7">
        <v>26993</v>
      </c>
      <c r="K174" s="7">
        <v>24307</v>
      </c>
      <c r="L174" s="6">
        <v>3532657</v>
      </c>
      <c r="M174" s="6">
        <v>989164</v>
      </c>
      <c r="N174" s="6" t="s">
        <v>104</v>
      </c>
      <c r="O174" s="6" t="s">
        <v>104</v>
      </c>
      <c r="P174" s="6">
        <v>320</v>
      </c>
      <c r="Q174" s="6">
        <v>4562</v>
      </c>
      <c r="R174" s="8">
        <v>101.68</v>
      </c>
      <c r="S174" s="9" t="str">
        <f t="shared" si="4"/>
        <v>Atlanta             GA_*</v>
      </c>
      <c r="T174" s="9" t="str">
        <f t="shared" si="5"/>
        <v>Louisville          KY_*</v>
      </c>
      <c r="Y174"/>
      <c r="AA174"/>
    </row>
    <row r="175" spans="1:27" x14ac:dyDescent="0.25">
      <c r="A175" s="3" t="s">
        <v>100</v>
      </c>
      <c r="B175" s="3" t="s">
        <v>7</v>
      </c>
      <c r="C175" s="3" t="s">
        <v>100</v>
      </c>
      <c r="D175" s="4" t="s">
        <v>58</v>
      </c>
      <c r="E175" s="5">
        <v>1.1299999999999999</v>
      </c>
      <c r="F175" s="6">
        <v>3</v>
      </c>
      <c r="G175" s="6" t="s">
        <v>102</v>
      </c>
      <c r="H175" s="6" t="s">
        <v>101</v>
      </c>
      <c r="I175" s="5">
        <v>4655.179181287891</v>
      </c>
      <c r="J175" s="7">
        <v>29838</v>
      </c>
      <c r="K175" s="7">
        <v>24307</v>
      </c>
      <c r="L175" s="6">
        <v>29838</v>
      </c>
      <c r="M175" s="6">
        <v>989164</v>
      </c>
      <c r="N175" s="6" t="s">
        <v>104</v>
      </c>
      <c r="O175" s="6" t="s">
        <v>104</v>
      </c>
      <c r="P175" s="6">
        <v>495</v>
      </c>
      <c r="Q175" s="6">
        <v>6218</v>
      </c>
      <c r="R175" s="8">
        <v>60.26</v>
      </c>
      <c r="S175" s="9" t="str">
        <f t="shared" si="4"/>
        <v>Baltimore/Wash Intl MD_*</v>
      </c>
      <c r="T175" s="9" t="str">
        <f t="shared" si="5"/>
        <v>Louisville          KY_*</v>
      </c>
      <c r="Y175"/>
      <c r="AA175"/>
    </row>
    <row r="176" spans="1:27" x14ac:dyDescent="0.25">
      <c r="A176" s="3" t="s">
        <v>9</v>
      </c>
      <c r="B176" s="3" t="s">
        <v>10</v>
      </c>
      <c r="C176" s="3" t="s">
        <v>100</v>
      </c>
      <c r="D176" s="4" t="s">
        <v>58</v>
      </c>
      <c r="E176" s="5">
        <v>1.02</v>
      </c>
      <c r="F176" s="6">
        <v>3</v>
      </c>
      <c r="G176" s="6" t="s">
        <v>102</v>
      </c>
      <c r="H176" s="6" t="s">
        <v>101</v>
      </c>
      <c r="I176" s="5">
        <v>4109.8743280604949</v>
      </c>
      <c r="J176" s="7">
        <v>29260</v>
      </c>
      <c r="K176" s="7">
        <v>24307</v>
      </c>
      <c r="L176" s="6">
        <v>7830332</v>
      </c>
      <c r="M176" s="6">
        <v>989164</v>
      </c>
      <c r="N176" s="6" t="s">
        <v>103</v>
      </c>
      <c r="O176" s="6" t="s">
        <v>104</v>
      </c>
      <c r="P176" s="6">
        <v>276</v>
      </c>
      <c r="Q176" s="6">
        <v>8793</v>
      </c>
      <c r="R176" s="8">
        <v>68.06</v>
      </c>
      <c r="S176" s="9" t="str">
        <f t="shared" si="4"/>
        <v>Chicago             IL_ORD</v>
      </c>
      <c r="T176" s="9" t="str">
        <f t="shared" si="5"/>
        <v>Louisville          KY_*</v>
      </c>
      <c r="Y176"/>
      <c r="AA176"/>
    </row>
    <row r="177" spans="1:27" x14ac:dyDescent="0.25">
      <c r="A177" s="3" t="s">
        <v>11</v>
      </c>
      <c r="B177" s="3" t="s">
        <v>10</v>
      </c>
      <c r="C177" s="3" t="s">
        <v>100</v>
      </c>
      <c r="D177" s="4" t="s">
        <v>58</v>
      </c>
      <c r="E177" s="5">
        <v>1.02</v>
      </c>
      <c r="F177" s="6">
        <v>3</v>
      </c>
      <c r="G177" s="6" t="s">
        <v>102</v>
      </c>
      <c r="H177" s="6" t="s">
        <v>101</v>
      </c>
      <c r="I177" s="5">
        <v>4109.8743280604949</v>
      </c>
      <c r="J177" s="7">
        <v>29260</v>
      </c>
      <c r="K177" s="7">
        <v>24307</v>
      </c>
      <c r="L177" s="6">
        <v>7830332</v>
      </c>
      <c r="M177" s="6">
        <v>989164</v>
      </c>
      <c r="N177" s="6" t="s">
        <v>104</v>
      </c>
      <c r="O177" s="6" t="s">
        <v>104</v>
      </c>
      <c r="P177" s="6">
        <v>276</v>
      </c>
      <c r="Q177" s="6">
        <v>8793</v>
      </c>
      <c r="R177" s="8">
        <v>68.06</v>
      </c>
      <c r="S177" s="9" t="str">
        <f t="shared" si="4"/>
        <v>Chicago             IL_MDW</v>
      </c>
      <c r="T177" s="9" t="str">
        <f t="shared" si="5"/>
        <v>Louisville          KY_*</v>
      </c>
      <c r="Y177"/>
      <c r="AA177"/>
    </row>
    <row r="178" spans="1:27" x14ac:dyDescent="0.25">
      <c r="A178" s="3" t="s">
        <v>100</v>
      </c>
      <c r="B178" s="3" t="s">
        <v>5</v>
      </c>
      <c r="C178" s="3" t="s">
        <v>100</v>
      </c>
      <c r="D178" s="4" t="s">
        <v>59</v>
      </c>
      <c r="E178" s="5">
        <v>1</v>
      </c>
      <c r="F178" s="6">
        <v>3</v>
      </c>
      <c r="G178" s="6" t="s">
        <v>102</v>
      </c>
      <c r="H178" s="6" t="s">
        <v>101</v>
      </c>
      <c r="I178" s="5">
        <v>6337.1994588074967</v>
      </c>
      <c r="J178" s="7">
        <v>28637</v>
      </c>
      <c r="K178" s="7">
        <v>20980</v>
      </c>
      <c r="L178" s="6">
        <v>3036732</v>
      </c>
      <c r="M178" s="6">
        <v>231325</v>
      </c>
      <c r="N178" s="6" t="s">
        <v>104</v>
      </c>
      <c r="O178" s="6" t="s">
        <v>104</v>
      </c>
      <c r="P178" s="6">
        <v>283</v>
      </c>
      <c r="Q178" s="6">
        <v>9446</v>
      </c>
      <c r="R178" s="8">
        <v>60.87</v>
      </c>
      <c r="S178" s="9" t="str">
        <f t="shared" si="4"/>
        <v>Dallas/Fort Worth   TX_*</v>
      </c>
      <c r="T178" s="9" t="str">
        <f t="shared" si="5"/>
        <v>Lubbock             TX_*</v>
      </c>
      <c r="Y178"/>
      <c r="AA178"/>
    </row>
    <row r="179" spans="1:27" x14ac:dyDescent="0.25">
      <c r="A179" s="3" t="s">
        <v>100</v>
      </c>
      <c r="B179" s="3" t="s">
        <v>6</v>
      </c>
      <c r="C179" s="3" t="s">
        <v>100</v>
      </c>
      <c r="D179" s="4" t="s">
        <v>60</v>
      </c>
      <c r="E179" s="5">
        <v>1.01</v>
      </c>
      <c r="F179" s="6">
        <v>3</v>
      </c>
      <c r="G179" s="6" t="s">
        <v>102</v>
      </c>
      <c r="H179" s="6" t="s">
        <v>102</v>
      </c>
      <c r="I179" s="5">
        <v>4988.8259658905281</v>
      </c>
      <c r="J179" s="7">
        <v>26993</v>
      </c>
      <c r="K179" s="7">
        <v>24725</v>
      </c>
      <c r="L179" s="6">
        <v>3532657</v>
      </c>
      <c r="M179" s="6">
        <v>1074558</v>
      </c>
      <c r="N179" s="6" t="s">
        <v>104</v>
      </c>
      <c r="O179" s="6" t="s">
        <v>104</v>
      </c>
      <c r="P179" s="6">
        <v>331</v>
      </c>
      <c r="Q179" s="6">
        <v>10255</v>
      </c>
      <c r="R179" s="8">
        <v>70.62</v>
      </c>
      <c r="S179" s="9" t="str">
        <f t="shared" si="4"/>
        <v>Atlanta             GA_*</v>
      </c>
      <c r="T179" s="9" t="str">
        <f t="shared" si="5"/>
        <v>Memphis             TN_*</v>
      </c>
      <c r="Y179"/>
      <c r="AA179"/>
    </row>
    <row r="180" spans="1:27" x14ac:dyDescent="0.25">
      <c r="A180" s="3" t="s">
        <v>100</v>
      </c>
      <c r="B180" s="3" t="s">
        <v>6</v>
      </c>
      <c r="C180" s="3" t="s">
        <v>100</v>
      </c>
      <c r="D180" s="4" t="s">
        <v>61</v>
      </c>
      <c r="E180" s="5">
        <v>1.01</v>
      </c>
      <c r="F180" s="6">
        <v>1</v>
      </c>
      <c r="G180" s="6" t="s">
        <v>101</v>
      </c>
      <c r="H180" s="6" t="s">
        <v>102</v>
      </c>
      <c r="I180" s="5">
        <v>4343.3460331000269</v>
      </c>
      <c r="J180" s="7">
        <v>26993</v>
      </c>
      <c r="K180" s="7">
        <v>21207</v>
      </c>
      <c r="L180" s="6">
        <v>3532657</v>
      </c>
      <c r="M180" s="6">
        <v>2105604</v>
      </c>
      <c r="N180" s="6" t="s">
        <v>104</v>
      </c>
      <c r="O180" s="6" t="s">
        <v>104</v>
      </c>
      <c r="P180" s="6">
        <v>595</v>
      </c>
      <c r="Q180" s="6">
        <v>14119</v>
      </c>
      <c r="R180" s="8">
        <v>97.93</v>
      </c>
      <c r="S180" s="9" t="str">
        <f t="shared" si="4"/>
        <v>Atlanta             GA_*</v>
      </c>
      <c r="T180" s="9" t="str">
        <f t="shared" si="5"/>
        <v>Miami               FL_*</v>
      </c>
      <c r="Y180"/>
      <c r="AA180"/>
    </row>
    <row r="181" spans="1:27" x14ac:dyDescent="0.25">
      <c r="A181" s="3" t="s">
        <v>100</v>
      </c>
      <c r="B181" s="3" t="s">
        <v>8</v>
      </c>
      <c r="C181" s="3" t="s">
        <v>100</v>
      </c>
      <c r="D181" s="4" t="s">
        <v>61</v>
      </c>
      <c r="E181" s="5">
        <v>1.24</v>
      </c>
      <c r="F181" s="6">
        <v>3</v>
      </c>
      <c r="G181" s="6" t="s">
        <v>101</v>
      </c>
      <c r="H181" s="6" t="s">
        <v>102</v>
      </c>
      <c r="I181" s="5">
        <v>4133.3494243084069</v>
      </c>
      <c r="J181" s="7">
        <v>30124</v>
      </c>
      <c r="K181" s="7">
        <v>21207</v>
      </c>
      <c r="L181" s="6">
        <v>5787293</v>
      </c>
      <c r="M181" s="6">
        <v>2105604</v>
      </c>
      <c r="N181" s="6" t="s">
        <v>104</v>
      </c>
      <c r="O181" s="6" t="s">
        <v>104</v>
      </c>
      <c r="P181" s="6">
        <v>1259</v>
      </c>
      <c r="Q181" s="6">
        <v>7322</v>
      </c>
      <c r="R181" s="8">
        <v>158.5</v>
      </c>
      <c r="S181" s="9" t="str">
        <f t="shared" si="4"/>
        <v>Boston              MA_*</v>
      </c>
      <c r="T181" s="9" t="str">
        <f t="shared" si="5"/>
        <v>Miami               FL_*</v>
      </c>
      <c r="Y181"/>
      <c r="AA181"/>
    </row>
    <row r="182" spans="1:27" x14ac:dyDescent="0.25">
      <c r="A182" s="3" t="s">
        <v>9</v>
      </c>
      <c r="B182" s="3" t="s">
        <v>10</v>
      </c>
      <c r="C182" s="3" t="s">
        <v>100</v>
      </c>
      <c r="D182" s="4" t="s">
        <v>61</v>
      </c>
      <c r="E182" s="5">
        <v>1.1499999999999999</v>
      </c>
      <c r="F182" s="6">
        <v>3</v>
      </c>
      <c r="G182" s="6" t="s">
        <v>101</v>
      </c>
      <c r="H182" s="6" t="s">
        <v>102</v>
      </c>
      <c r="I182" s="5">
        <v>3947.2433720720555</v>
      </c>
      <c r="J182" s="7">
        <v>29260</v>
      </c>
      <c r="K182" s="7">
        <v>21207</v>
      </c>
      <c r="L182" s="6">
        <v>7830332</v>
      </c>
      <c r="M182" s="6">
        <v>2105604</v>
      </c>
      <c r="N182" s="6" t="s">
        <v>103</v>
      </c>
      <c r="O182" s="6" t="s">
        <v>104</v>
      </c>
      <c r="P182" s="6">
        <v>1187</v>
      </c>
      <c r="Q182" s="6">
        <v>10671</v>
      </c>
      <c r="R182" s="8">
        <v>168.92</v>
      </c>
      <c r="S182" s="9" t="str">
        <f t="shared" si="4"/>
        <v>Chicago             IL_ORD</v>
      </c>
      <c r="T182" s="9" t="str">
        <f t="shared" si="5"/>
        <v>Miami               FL_*</v>
      </c>
      <c r="Y182"/>
      <c r="AA182"/>
    </row>
    <row r="183" spans="1:27" x14ac:dyDescent="0.25">
      <c r="A183" s="3" t="s">
        <v>11</v>
      </c>
      <c r="B183" s="3" t="s">
        <v>10</v>
      </c>
      <c r="C183" s="3" t="s">
        <v>100</v>
      </c>
      <c r="D183" s="4" t="s">
        <v>61</v>
      </c>
      <c r="E183" s="5">
        <v>1.1499999999999999</v>
      </c>
      <c r="F183" s="6">
        <v>0</v>
      </c>
      <c r="G183" s="6" t="s">
        <v>101</v>
      </c>
      <c r="H183" s="6" t="s">
        <v>102</v>
      </c>
      <c r="I183" s="5">
        <v>3947.2433720720555</v>
      </c>
      <c r="J183" s="7">
        <v>29260</v>
      </c>
      <c r="K183" s="7">
        <v>21207</v>
      </c>
      <c r="L183" s="6">
        <v>7830332</v>
      </c>
      <c r="M183" s="6">
        <v>2105604</v>
      </c>
      <c r="N183" s="6" t="s">
        <v>104</v>
      </c>
      <c r="O183" s="6" t="s">
        <v>104</v>
      </c>
      <c r="P183" s="6">
        <v>1187</v>
      </c>
      <c r="Q183" s="6">
        <v>10671</v>
      </c>
      <c r="R183" s="8">
        <v>168.92</v>
      </c>
      <c r="S183" s="9" t="str">
        <f t="shared" si="4"/>
        <v>Chicago             IL_MDW</v>
      </c>
      <c r="T183" s="9" t="str">
        <f t="shared" si="5"/>
        <v>Miami               FL_*</v>
      </c>
      <c r="Y183"/>
      <c r="AA183"/>
    </row>
    <row r="184" spans="1:27" x14ac:dyDescent="0.25">
      <c r="A184" s="3" t="s">
        <v>100</v>
      </c>
      <c r="B184" s="3" t="s">
        <v>5</v>
      </c>
      <c r="C184" s="3" t="s">
        <v>100</v>
      </c>
      <c r="D184" s="4" t="s">
        <v>61</v>
      </c>
      <c r="E184" s="5">
        <v>1.1599999999999999</v>
      </c>
      <c r="F184" s="6">
        <v>3</v>
      </c>
      <c r="G184" s="6" t="s">
        <v>101</v>
      </c>
      <c r="H184" s="6" t="s">
        <v>102</v>
      </c>
      <c r="I184" s="5">
        <v>5772.858434536005</v>
      </c>
      <c r="J184" s="7">
        <v>28637</v>
      </c>
      <c r="K184" s="7">
        <v>21207</v>
      </c>
      <c r="L184" s="6">
        <v>3036732</v>
      </c>
      <c r="M184" s="6">
        <v>2105604</v>
      </c>
      <c r="N184" s="6" t="s">
        <v>104</v>
      </c>
      <c r="O184" s="6" t="s">
        <v>104</v>
      </c>
      <c r="P184" s="6">
        <v>1116</v>
      </c>
      <c r="Q184" s="6">
        <v>4613</v>
      </c>
      <c r="R184" s="8">
        <v>185.11</v>
      </c>
      <c r="S184" s="9" t="str">
        <f t="shared" si="4"/>
        <v>Dallas/Fort Worth   TX_*</v>
      </c>
      <c r="T184" s="9" t="str">
        <f t="shared" si="5"/>
        <v>Miami               FL_*</v>
      </c>
      <c r="Y184"/>
      <c r="AA184"/>
    </row>
    <row r="185" spans="1:27" x14ac:dyDescent="0.25">
      <c r="A185" s="3" t="s">
        <v>100</v>
      </c>
      <c r="B185" s="3" t="s">
        <v>47</v>
      </c>
      <c r="C185" s="3" t="s">
        <v>100</v>
      </c>
      <c r="D185" s="4" t="s">
        <v>61</v>
      </c>
      <c r="E185" s="5">
        <v>1.17</v>
      </c>
      <c r="F185" s="6">
        <v>3</v>
      </c>
      <c r="G185" s="6" t="s">
        <v>101</v>
      </c>
      <c r="H185" s="6" t="s">
        <v>102</v>
      </c>
      <c r="I185" s="5">
        <v>6140.5264873748292</v>
      </c>
      <c r="J185" s="7">
        <v>26506</v>
      </c>
      <c r="K185" s="7">
        <v>21207</v>
      </c>
      <c r="L185" s="6">
        <v>4459144</v>
      </c>
      <c r="M185" s="6">
        <v>2105604</v>
      </c>
      <c r="N185" s="6" t="s">
        <v>104</v>
      </c>
      <c r="O185" s="6" t="s">
        <v>105</v>
      </c>
      <c r="P185" s="6">
        <v>1151</v>
      </c>
      <c r="Q185" s="6">
        <v>5064</v>
      </c>
      <c r="R185" s="8">
        <v>133.97999999999999</v>
      </c>
      <c r="S185" s="9" t="str">
        <f t="shared" si="4"/>
        <v>Detroit             MI_*</v>
      </c>
      <c r="T185" s="9" t="str">
        <f t="shared" si="5"/>
        <v>Miami               FL_*</v>
      </c>
      <c r="Y185"/>
      <c r="AA185"/>
    </row>
    <row r="186" spans="1:27" x14ac:dyDescent="0.25">
      <c r="A186" s="3" t="s">
        <v>100</v>
      </c>
      <c r="B186" s="3" t="s">
        <v>17</v>
      </c>
      <c r="C186" s="3" t="s">
        <v>100</v>
      </c>
      <c r="D186" s="4" t="s">
        <v>61</v>
      </c>
      <c r="E186" s="5">
        <v>1.21</v>
      </c>
      <c r="F186" s="6">
        <v>3</v>
      </c>
      <c r="G186" s="6" t="s">
        <v>101</v>
      </c>
      <c r="H186" s="6" t="s">
        <v>102</v>
      </c>
      <c r="I186" s="5">
        <v>4567.200472174929</v>
      </c>
      <c r="J186" s="7">
        <v>24706</v>
      </c>
      <c r="K186" s="7">
        <v>21207</v>
      </c>
      <c r="L186" s="6">
        <v>9056076</v>
      </c>
      <c r="M186" s="6">
        <v>2105604</v>
      </c>
      <c r="N186" s="6" t="s">
        <v>104</v>
      </c>
      <c r="O186" s="6" t="s">
        <v>104</v>
      </c>
      <c r="P186" s="6">
        <v>2336</v>
      </c>
      <c r="Q186" s="6">
        <v>11193</v>
      </c>
      <c r="R186" s="8">
        <v>207.83</v>
      </c>
      <c r="S186" s="9" t="str">
        <f t="shared" si="4"/>
        <v>Los Angeles         CA_*</v>
      </c>
      <c r="T186" s="9" t="str">
        <f t="shared" si="5"/>
        <v>Miami               FL_*</v>
      </c>
      <c r="Y186"/>
      <c r="AA186"/>
    </row>
    <row r="187" spans="1:27" x14ac:dyDescent="0.25">
      <c r="A187" s="3" t="s">
        <v>100</v>
      </c>
      <c r="B187" s="3" t="s">
        <v>16</v>
      </c>
      <c r="C187" s="3" t="s">
        <v>100</v>
      </c>
      <c r="D187" s="4" t="s">
        <v>62</v>
      </c>
      <c r="E187" s="5">
        <v>1.42</v>
      </c>
      <c r="F187" s="6">
        <v>3</v>
      </c>
      <c r="G187" s="6" t="s">
        <v>101</v>
      </c>
      <c r="H187" s="6" t="s">
        <v>102</v>
      </c>
      <c r="I187" s="5">
        <v>2796.6035085590897</v>
      </c>
      <c r="J187" s="7">
        <v>24575</v>
      </c>
      <c r="K187" s="7">
        <v>26695</v>
      </c>
      <c r="L187" s="6">
        <v>1197234</v>
      </c>
      <c r="M187" s="6">
        <v>1646147</v>
      </c>
      <c r="N187" s="6" t="s">
        <v>104</v>
      </c>
      <c r="O187" s="6" t="s">
        <v>104</v>
      </c>
      <c r="P187" s="6">
        <v>1521</v>
      </c>
      <c r="Q187" s="6">
        <v>2963</v>
      </c>
      <c r="R187" s="8">
        <v>146.36000000000001</v>
      </c>
      <c r="S187" s="9" t="str">
        <f t="shared" si="4"/>
        <v>Las Vegas           NV_*</v>
      </c>
      <c r="T187" s="9" t="str">
        <f t="shared" si="5"/>
        <v>Milwaukee           WI_*</v>
      </c>
      <c r="Y187"/>
      <c r="AA187"/>
    </row>
    <row r="188" spans="1:27" x14ac:dyDescent="0.25">
      <c r="A188" s="3" t="s">
        <v>20</v>
      </c>
      <c r="B188" s="3" t="s">
        <v>21</v>
      </c>
      <c r="C188" s="3" t="s">
        <v>100</v>
      </c>
      <c r="D188" s="4" t="s">
        <v>62</v>
      </c>
      <c r="E188" s="5">
        <v>1.29</v>
      </c>
      <c r="F188" s="6">
        <v>3</v>
      </c>
      <c r="G188" s="6" t="s">
        <v>102</v>
      </c>
      <c r="H188" s="6" t="s">
        <v>102</v>
      </c>
      <c r="I188" s="5">
        <v>6108.5722826442397</v>
      </c>
      <c r="J188" s="7">
        <v>32991</v>
      </c>
      <c r="K188" s="7">
        <v>26695</v>
      </c>
      <c r="L188" s="6">
        <v>8621121</v>
      </c>
      <c r="M188" s="6">
        <v>1646147</v>
      </c>
      <c r="N188" s="6" t="s">
        <v>103</v>
      </c>
      <c r="O188" s="6" t="s">
        <v>104</v>
      </c>
      <c r="P188" s="6">
        <v>736</v>
      </c>
      <c r="Q188" s="6">
        <v>6590</v>
      </c>
      <c r="R188" s="8">
        <v>190.09</v>
      </c>
      <c r="S188" s="9" t="str">
        <f t="shared" si="4"/>
        <v>New York/Newark     NY_JFK</v>
      </c>
      <c r="T188" s="9" t="str">
        <f t="shared" si="5"/>
        <v>Milwaukee           WI_*</v>
      </c>
      <c r="Y188"/>
      <c r="AA188"/>
    </row>
    <row r="189" spans="1:27" x14ac:dyDescent="0.25">
      <c r="A189" s="3" t="s">
        <v>22</v>
      </c>
      <c r="B189" s="3" t="s">
        <v>21</v>
      </c>
      <c r="C189" s="3" t="s">
        <v>100</v>
      </c>
      <c r="D189" s="4" t="s">
        <v>62</v>
      </c>
      <c r="E189" s="5">
        <v>1.29</v>
      </c>
      <c r="F189" s="6">
        <v>3</v>
      </c>
      <c r="G189" s="6" t="s">
        <v>102</v>
      </c>
      <c r="H189" s="6" t="s">
        <v>102</v>
      </c>
      <c r="I189" s="5">
        <v>6108.5722826442397</v>
      </c>
      <c r="J189" s="7">
        <v>32991</v>
      </c>
      <c r="K189" s="7">
        <v>26695</v>
      </c>
      <c r="L189" s="6">
        <v>8621121</v>
      </c>
      <c r="M189" s="6">
        <v>1646147</v>
      </c>
      <c r="N189" s="6" t="s">
        <v>103</v>
      </c>
      <c r="O189" s="6" t="s">
        <v>104</v>
      </c>
      <c r="P189" s="6">
        <v>736</v>
      </c>
      <c r="Q189" s="6">
        <v>6590</v>
      </c>
      <c r="R189" s="8">
        <v>190.09</v>
      </c>
      <c r="S189" s="9" t="str">
        <f t="shared" si="4"/>
        <v>New York/Newark     NY_LGA</v>
      </c>
      <c r="T189" s="9" t="str">
        <f t="shared" si="5"/>
        <v>Milwaukee           WI_*</v>
      </c>
      <c r="Y189"/>
      <c r="AA189"/>
    </row>
    <row r="190" spans="1:27" x14ac:dyDescent="0.25">
      <c r="A190" s="3" t="s">
        <v>23</v>
      </c>
      <c r="B190" s="3" t="s">
        <v>21</v>
      </c>
      <c r="C190" s="3" t="s">
        <v>100</v>
      </c>
      <c r="D190" s="4" t="s">
        <v>62</v>
      </c>
      <c r="E190" s="5">
        <v>1.29</v>
      </c>
      <c r="F190" s="6">
        <v>1</v>
      </c>
      <c r="G190" s="6" t="s">
        <v>102</v>
      </c>
      <c r="H190" s="6" t="s">
        <v>102</v>
      </c>
      <c r="I190" s="5">
        <v>6108.5722826442397</v>
      </c>
      <c r="J190" s="7">
        <v>32991</v>
      </c>
      <c r="K190" s="7">
        <v>26695</v>
      </c>
      <c r="L190" s="6">
        <v>8621121</v>
      </c>
      <c r="M190" s="6">
        <v>1646147</v>
      </c>
      <c r="N190" s="6" t="s">
        <v>104</v>
      </c>
      <c r="O190" s="6" t="s">
        <v>105</v>
      </c>
      <c r="P190" s="6">
        <v>736</v>
      </c>
      <c r="Q190" s="6">
        <v>6590</v>
      </c>
      <c r="R190" s="8">
        <v>190.09</v>
      </c>
      <c r="S190" s="9" t="str">
        <f t="shared" si="4"/>
        <v>New York/Newark     NY_EWR</v>
      </c>
      <c r="T190" s="9" t="str">
        <f t="shared" si="5"/>
        <v>Milwaukee           WI_*</v>
      </c>
      <c r="Y190"/>
      <c r="AA190"/>
    </row>
    <row r="191" spans="1:27" x14ac:dyDescent="0.25">
      <c r="A191" s="3" t="s">
        <v>100</v>
      </c>
      <c r="B191" s="3" t="s">
        <v>24</v>
      </c>
      <c r="C191" s="3" t="s">
        <v>100</v>
      </c>
      <c r="D191" s="4" t="s">
        <v>62</v>
      </c>
      <c r="E191" s="5">
        <v>1.49</v>
      </c>
      <c r="F191" s="6">
        <v>3</v>
      </c>
      <c r="G191" s="6" t="s">
        <v>101</v>
      </c>
      <c r="H191" s="6" t="s">
        <v>102</v>
      </c>
      <c r="I191" s="5">
        <v>2985.4230466090694</v>
      </c>
      <c r="J191" s="7">
        <v>22360</v>
      </c>
      <c r="K191" s="7">
        <v>26695</v>
      </c>
      <c r="L191" s="6">
        <v>1421287</v>
      </c>
      <c r="M191" s="6">
        <v>1646147</v>
      </c>
      <c r="N191" s="6" t="s">
        <v>104</v>
      </c>
      <c r="O191" s="6" t="s">
        <v>104</v>
      </c>
      <c r="P191" s="6">
        <v>1066</v>
      </c>
      <c r="Q191" s="6">
        <v>6935</v>
      </c>
      <c r="R191" s="8">
        <v>104.87</v>
      </c>
      <c r="S191" s="9" t="str">
        <f t="shared" si="4"/>
        <v>Orlando             FL_*</v>
      </c>
      <c r="T191" s="9" t="str">
        <f t="shared" si="5"/>
        <v>Milwaukee           WI_*</v>
      </c>
      <c r="Y191"/>
      <c r="AA191"/>
    </row>
    <row r="192" spans="1:27" x14ac:dyDescent="0.25">
      <c r="A192" s="3" t="s">
        <v>100</v>
      </c>
      <c r="B192" s="3" t="s">
        <v>25</v>
      </c>
      <c r="C192" s="3" t="s">
        <v>100</v>
      </c>
      <c r="D192" s="4" t="s">
        <v>62</v>
      </c>
      <c r="E192" s="5">
        <v>1.36</v>
      </c>
      <c r="F192" s="6">
        <v>3</v>
      </c>
      <c r="G192" s="6" t="s">
        <v>102</v>
      </c>
      <c r="H192" s="6" t="s">
        <v>102</v>
      </c>
      <c r="I192" s="5">
        <v>3146.6828901974991</v>
      </c>
      <c r="J192" s="7">
        <v>23025</v>
      </c>
      <c r="K192" s="7">
        <v>26695</v>
      </c>
      <c r="L192" s="6">
        <v>2753373</v>
      </c>
      <c r="M192" s="6">
        <v>1646147</v>
      </c>
      <c r="N192" s="6" t="s">
        <v>104</v>
      </c>
      <c r="O192" s="6" t="s">
        <v>104</v>
      </c>
      <c r="P192" s="6">
        <v>1461</v>
      </c>
      <c r="Q192" s="6">
        <v>4879</v>
      </c>
      <c r="R192" s="8">
        <v>154.06</v>
      </c>
      <c r="S192" s="9" t="str">
        <f t="shared" si="4"/>
        <v>Phoenix             AZ_*</v>
      </c>
      <c r="T192" s="9" t="str">
        <f t="shared" si="5"/>
        <v>Milwaukee           WI_*</v>
      </c>
      <c r="Y192"/>
      <c r="AA192"/>
    </row>
    <row r="193" spans="1:27" x14ac:dyDescent="0.25">
      <c r="A193" s="3" t="s">
        <v>100</v>
      </c>
      <c r="B193" s="3" t="s">
        <v>6</v>
      </c>
      <c r="C193" s="3" t="s">
        <v>100</v>
      </c>
      <c r="D193" s="4" t="s">
        <v>63</v>
      </c>
      <c r="E193" s="5">
        <v>1.17</v>
      </c>
      <c r="F193" s="6">
        <v>3</v>
      </c>
      <c r="G193" s="6" t="s">
        <v>102</v>
      </c>
      <c r="H193" s="6" t="s">
        <v>102</v>
      </c>
      <c r="I193" s="5">
        <v>4317.6593433373655</v>
      </c>
      <c r="J193" s="7">
        <v>26993</v>
      </c>
      <c r="K193" s="7">
        <v>28739</v>
      </c>
      <c r="L193" s="6">
        <v>3532657</v>
      </c>
      <c r="M193" s="6">
        <v>2761118</v>
      </c>
      <c r="N193" s="6" t="s">
        <v>104</v>
      </c>
      <c r="O193" s="6" t="s">
        <v>105</v>
      </c>
      <c r="P193" s="6">
        <v>904</v>
      </c>
      <c r="Q193" s="6">
        <v>5578</v>
      </c>
      <c r="R193" s="8">
        <v>269.43</v>
      </c>
      <c r="S193" s="9" t="str">
        <f t="shared" si="4"/>
        <v>Atlanta             GA_*</v>
      </c>
      <c r="T193" s="9" t="str">
        <f t="shared" si="5"/>
        <v>Minneapolis/St Paul MN_*</v>
      </c>
      <c r="Y193"/>
      <c r="AA193"/>
    </row>
    <row r="194" spans="1:27" x14ac:dyDescent="0.25">
      <c r="A194" s="3" t="s">
        <v>100</v>
      </c>
      <c r="B194" s="3" t="s">
        <v>8</v>
      </c>
      <c r="C194" s="3" t="s">
        <v>100</v>
      </c>
      <c r="D194" s="4" t="s">
        <v>63</v>
      </c>
      <c r="E194" s="5">
        <v>1.18</v>
      </c>
      <c r="F194" s="6">
        <v>3</v>
      </c>
      <c r="G194" s="6" t="s">
        <v>102</v>
      </c>
      <c r="H194" s="6" t="s">
        <v>102</v>
      </c>
      <c r="I194" s="5">
        <v>7702.8819364267383</v>
      </c>
      <c r="J194" s="7">
        <v>30124</v>
      </c>
      <c r="K194" s="7">
        <v>28739</v>
      </c>
      <c r="L194" s="6">
        <v>5787293</v>
      </c>
      <c r="M194" s="6">
        <v>2761118</v>
      </c>
      <c r="N194" s="6" t="s">
        <v>104</v>
      </c>
      <c r="O194" s="6" t="s">
        <v>105</v>
      </c>
      <c r="P194" s="6">
        <v>1114</v>
      </c>
      <c r="Q194" s="6">
        <v>7276</v>
      </c>
      <c r="R194" s="8">
        <v>258.85000000000002</v>
      </c>
      <c r="S194" s="9" t="str">
        <f t="shared" si="4"/>
        <v>Boston              MA_*</v>
      </c>
      <c r="T194" s="9" t="str">
        <f t="shared" si="5"/>
        <v>Minneapolis/St Paul MN_*</v>
      </c>
      <c r="Y194"/>
      <c r="AA194"/>
    </row>
    <row r="195" spans="1:27" x14ac:dyDescent="0.25">
      <c r="A195" s="3" t="s">
        <v>9</v>
      </c>
      <c r="B195" s="3" t="s">
        <v>10</v>
      </c>
      <c r="C195" s="3" t="s">
        <v>100</v>
      </c>
      <c r="D195" s="4" t="s">
        <v>63</v>
      </c>
      <c r="E195" s="5">
        <v>1.01</v>
      </c>
      <c r="F195" s="6">
        <v>3</v>
      </c>
      <c r="G195" s="6" t="s">
        <v>102</v>
      </c>
      <c r="H195" s="6" t="s">
        <v>102</v>
      </c>
      <c r="I195" s="5">
        <v>3911.1674681817062</v>
      </c>
      <c r="J195" s="7">
        <v>29260</v>
      </c>
      <c r="K195" s="7">
        <v>28739</v>
      </c>
      <c r="L195" s="6">
        <v>7830332</v>
      </c>
      <c r="M195" s="6">
        <v>2761118</v>
      </c>
      <c r="N195" s="6" t="s">
        <v>103</v>
      </c>
      <c r="O195" s="6" t="s">
        <v>105</v>
      </c>
      <c r="P195" s="6">
        <v>342</v>
      </c>
      <c r="Q195" s="6">
        <v>29137</v>
      </c>
      <c r="R195" s="8">
        <v>156.93</v>
      </c>
      <c r="S195" s="9" t="str">
        <f t="shared" ref="S195:S258" si="6">B195&amp;"_"&amp;A195</f>
        <v>Chicago             IL_ORD</v>
      </c>
      <c r="T195" s="9" t="str">
        <f t="shared" ref="T195:T258" si="7">D195&amp;"_"&amp;C195</f>
        <v>Minneapolis/St Paul MN_*</v>
      </c>
      <c r="Y195"/>
      <c r="AA195"/>
    </row>
    <row r="196" spans="1:27" x14ac:dyDescent="0.25">
      <c r="A196" s="3" t="s">
        <v>11</v>
      </c>
      <c r="B196" s="3" t="s">
        <v>10</v>
      </c>
      <c r="C196" s="3" t="s">
        <v>100</v>
      </c>
      <c r="D196" s="4" t="s">
        <v>63</v>
      </c>
      <c r="E196" s="5">
        <v>1.01</v>
      </c>
      <c r="F196" s="6">
        <v>3</v>
      </c>
      <c r="G196" s="6" t="s">
        <v>102</v>
      </c>
      <c r="H196" s="6" t="s">
        <v>102</v>
      </c>
      <c r="I196" s="5">
        <v>3911.1674681817062</v>
      </c>
      <c r="J196" s="7">
        <v>29260</v>
      </c>
      <c r="K196" s="7">
        <v>28739</v>
      </c>
      <c r="L196" s="6">
        <v>7830332</v>
      </c>
      <c r="M196" s="6">
        <v>2761118</v>
      </c>
      <c r="N196" s="6" t="s">
        <v>104</v>
      </c>
      <c r="O196" s="6" t="s">
        <v>105</v>
      </c>
      <c r="P196" s="6">
        <v>342</v>
      </c>
      <c r="Q196" s="6">
        <v>29137</v>
      </c>
      <c r="R196" s="8">
        <v>156.93</v>
      </c>
      <c r="S196" s="9" t="str">
        <f t="shared" si="6"/>
        <v>Chicago             IL_MDW</v>
      </c>
      <c r="T196" s="9" t="str">
        <f t="shared" si="7"/>
        <v>Minneapolis/St Paul MN_*</v>
      </c>
      <c r="Y196"/>
      <c r="AA196"/>
    </row>
    <row r="197" spans="1:27" x14ac:dyDescent="0.25">
      <c r="A197" s="3" t="s">
        <v>100</v>
      </c>
      <c r="B197" s="3" t="s">
        <v>5</v>
      </c>
      <c r="C197" s="3" t="s">
        <v>100</v>
      </c>
      <c r="D197" s="4" t="s">
        <v>63</v>
      </c>
      <c r="E197" s="5">
        <v>1.1000000000000001</v>
      </c>
      <c r="F197" s="6">
        <v>3</v>
      </c>
      <c r="G197" s="6" t="s">
        <v>102</v>
      </c>
      <c r="H197" s="6" t="s">
        <v>102</v>
      </c>
      <c r="I197" s="5">
        <v>4540.3010600405887</v>
      </c>
      <c r="J197" s="7">
        <v>28637</v>
      </c>
      <c r="K197" s="7">
        <v>28739</v>
      </c>
      <c r="L197" s="6">
        <v>3036732</v>
      </c>
      <c r="M197" s="6">
        <v>2761118</v>
      </c>
      <c r="N197" s="6" t="s">
        <v>104</v>
      </c>
      <c r="O197" s="6" t="s">
        <v>105</v>
      </c>
      <c r="P197" s="6">
        <v>857</v>
      </c>
      <c r="Q197" s="6">
        <v>6621</v>
      </c>
      <c r="R197" s="8">
        <v>230.71</v>
      </c>
      <c r="S197" s="9" t="str">
        <f t="shared" si="6"/>
        <v>Dallas/Fort Worth   TX_*</v>
      </c>
      <c r="T197" s="9" t="str">
        <f t="shared" si="7"/>
        <v>Minneapolis/St Paul MN_*</v>
      </c>
      <c r="Y197"/>
      <c r="AA197"/>
    </row>
    <row r="198" spans="1:27" x14ac:dyDescent="0.25">
      <c r="A198" s="3" t="s">
        <v>100</v>
      </c>
      <c r="B198" s="3" t="s">
        <v>46</v>
      </c>
      <c r="C198" s="3" t="s">
        <v>100</v>
      </c>
      <c r="D198" s="4" t="s">
        <v>63</v>
      </c>
      <c r="E198" s="5">
        <v>1.02</v>
      </c>
      <c r="F198" s="6">
        <v>3</v>
      </c>
      <c r="G198" s="6" t="s">
        <v>102</v>
      </c>
      <c r="H198" s="6" t="s">
        <v>102</v>
      </c>
      <c r="I198" s="5">
        <v>4347.4834608310439</v>
      </c>
      <c r="J198" s="7">
        <v>29055</v>
      </c>
      <c r="K198" s="7">
        <v>28739</v>
      </c>
      <c r="L198" s="6">
        <v>1862106</v>
      </c>
      <c r="M198" s="6">
        <v>2761118</v>
      </c>
      <c r="N198" s="6" t="s">
        <v>104</v>
      </c>
      <c r="O198" s="6" t="s">
        <v>105</v>
      </c>
      <c r="P198" s="6">
        <v>693</v>
      </c>
      <c r="Q198" s="6">
        <v>10147</v>
      </c>
      <c r="R198" s="8">
        <v>133.5</v>
      </c>
      <c r="S198" s="9" t="str">
        <f t="shared" si="6"/>
        <v>Denver              CO_*</v>
      </c>
      <c r="T198" s="9" t="str">
        <f t="shared" si="7"/>
        <v>Minneapolis/St Paul MN_*</v>
      </c>
      <c r="Y198"/>
      <c r="AA198"/>
    </row>
    <row r="199" spans="1:27" x14ac:dyDescent="0.25">
      <c r="A199" s="3" t="s">
        <v>100</v>
      </c>
      <c r="B199" s="3" t="s">
        <v>47</v>
      </c>
      <c r="C199" s="3" t="s">
        <v>100</v>
      </c>
      <c r="D199" s="4" t="s">
        <v>63</v>
      </c>
      <c r="E199" s="5">
        <v>1.1399999999999999</v>
      </c>
      <c r="F199" s="6">
        <v>3</v>
      </c>
      <c r="G199" s="6" t="s">
        <v>102</v>
      </c>
      <c r="H199" s="6" t="s">
        <v>102</v>
      </c>
      <c r="I199" s="5">
        <v>9249.1312160475445</v>
      </c>
      <c r="J199" s="7">
        <v>26506</v>
      </c>
      <c r="K199" s="7">
        <v>28739</v>
      </c>
      <c r="L199" s="6">
        <v>4459144</v>
      </c>
      <c r="M199" s="6">
        <v>2761118</v>
      </c>
      <c r="N199" s="6" t="s">
        <v>104</v>
      </c>
      <c r="O199" s="6" t="s">
        <v>105</v>
      </c>
      <c r="P199" s="6">
        <v>530</v>
      </c>
      <c r="Q199" s="6">
        <v>5389</v>
      </c>
      <c r="R199" s="8">
        <v>286.54000000000002</v>
      </c>
      <c r="S199" s="9" t="str">
        <f t="shared" si="6"/>
        <v>Detroit             MI_*</v>
      </c>
      <c r="T199" s="9" t="str">
        <f t="shared" si="7"/>
        <v>Minneapolis/St Paul MN_*</v>
      </c>
      <c r="Y199"/>
      <c r="AA199"/>
    </row>
    <row r="200" spans="1:27" x14ac:dyDescent="0.25">
      <c r="A200" s="3" t="s">
        <v>100</v>
      </c>
      <c r="B200" s="3" t="s">
        <v>15</v>
      </c>
      <c r="C200" s="3" t="s">
        <v>100</v>
      </c>
      <c r="D200" s="4" t="s">
        <v>63</v>
      </c>
      <c r="E200" s="5">
        <v>1.19</v>
      </c>
      <c r="F200" s="6">
        <v>3</v>
      </c>
      <c r="G200" s="6" t="s">
        <v>102</v>
      </c>
      <c r="H200" s="6" t="s">
        <v>102</v>
      </c>
      <c r="I200" s="5">
        <v>7958.3108295796501</v>
      </c>
      <c r="J200" s="7">
        <v>25450</v>
      </c>
      <c r="K200" s="7">
        <v>28739</v>
      </c>
      <c r="L200" s="6">
        <v>1694803</v>
      </c>
      <c r="M200" s="6">
        <v>2761118</v>
      </c>
      <c r="N200" s="6" t="s">
        <v>104</v>
      </c>
      <c r="O200" s="6" t="s">
        <v>105</v>
      </c>
      <c r="P200" s="6">
        <v>401</v>
      </c>
      <c r="Q200" s="6">
        <v>3733</v>
      </c>
      <c r="R200" s="8">
        <v>232.55</v>
      </c>
      <c r="S200" s="9" t="str">
        <f t="shared" si="6"/>
        <v>Kansas City         MO_*</v>
      </c>
      <c r="T200" s="9" t="str">
        <f t="shared" si="7"/>
        <v>Minneapolis/St Paul MN_*</v>
      </c>
      <c r="Y200"/>
      <c r="AA200"/>
    </row>
    <row r="201" spans="1:27" x14ac:dyDescent="0.25">
      <c r="A201" s="3" t="s">
        <v>100</v>
      </c>
      <c r="B201" s="3" t="s">
        <v>16</v>
      </c>
      <c r="C201" s="3" t="s">
        <v>100</v>
      </c>
      <c r="D201" s="4" t="s">
        <v>63</v>
      </c>
      <c r="E201" s="5">
        <v>1.1299999999999999</v>
      </c>
      <c r="F201" s="6">
        <v>3</v>
      </c>
      <c r="G201" s="6" t="s">
        <v>101</v>
      </c>
      <c r="H201" s="6" t="s">
        <v>102</v>
      </c>
      <c r="I201" s="5">
        <v>6172.1191574134427</v>
      </c>
      <c r="J201" s="7">
        <v>24575</v>
      </c>
      <c r="K201" s="7">
        <v>28739</v>
      </c>
      <c r="L201" s="6">
        <v>1197234</v>
      </c>
      <c r="M201" s="6">
        <v>2761118</v>
      </c>
      <c r="N201" s="6" t="s">
        <v>104</v>
      </c>
      <c r="O201" s="6" t="s">
        <v>105</v>
      </c>
      <c r="P201" s="6">
        <v>1301</v>
      </c>
      <c r="Q201" s="6">
        <v>4353</v>
      </c>
      <c r="R201" s="8">
        <v>171.67</v>
      </c>
      <c r="S201" s="9" t="str">
        <f t="shared" si="6"/>
        <v>Las Vegas           NV_*</v>
      </c>
      <c r="T201" s="9" t="str">
        <f t="shared" si="7"/>
        <v>Minneapolis/St Paul MN_*</v>
      </c>
      <c r="Y201"/>
      <c r="AA201"/>
    </row>
    <row r="202" spans="1:27" x14ac:dyDescent="0.25">
      <c r="A202" s="3" t="s">
        <v>100</v>
      </c>
      <c r="B202" s="3" t="s">
        <v>17</v>
      </c>
      <c r="C202" s="3" t="s">
        <v>100</v>
      </c>
      <c r="D202" s="4" t="s">
        <v>63</v>
      </c>
      <c r="E202" s="5">
        <v>1.24</v>
      </c>
      <c r="F202" s="6">
        <v>3</v>
      </c>
      <c r="G202" s="6" t="s">
        <v>102</v>
      </c>
      <c r="H202" s="6" t="s">
        <v>102</v>
      </c>
      <c r="I202" s="5">
        <v>6166.1043239528726</v>
      </c>
      <c r="J202" s="7">
        <v>24706</v>
      </c>
      <c r="K202" s="7">
        <v>28739</v>
      </c>
      <c r="L202" s="6">
        <v>9056076</v>
      </c>
      <c r="M202" s="6">
        <v>2761118</v>
      </c>
      <c r="N202" s="6" t="s">
        <v>104</v>
      </c>
      <c r="O202" s="6" t="s">
        <v>105</v>
      </c>
      <c r="P202" s="6">
        <v>1539</v>
      </c>
      <c r="Q202" s="6">
        <v>7749</v>
      </c>
      <c r="R202" s="8">
        <v>246.1</v>
      </c>
      <c r="S202" s="9" t="str">
        <f t="shared" si="6"/>
        <v>Los Angeles         CA_*</v>
      </c>
      <c r="T202" s="9" t="str">
        <f t="shared" si="7"/>
        <v>Minneapolis/St Paul MN_*</v>
      </c>
      <c r="Y202"/>
      <c r="AA202"/>
    </row>
    <row r="203" spans="1:27" x14ac:dyDescent="0.25">
      <c r="A203" s="3" t="s">
        <v>9</v>
      </c>
      <c r="B203" s="3" t="s">
        <v>10</v>
      </c>
      <c r="C203" s="3" t="s">
        <v>100</v>
      </c>
      <c r="D203" s="4" t="s">
        <v>18</v>
      </c>
      <c r="E203" s="5">
        <v>1.02</v>
      </c>
      <c r="F203" s="6">
        <v>3</v>
      </c>
      <c r="G203" s="6" t="s">
        <v>102</v>
      </c>
      <c r="H203" s="6" t="s">
        <v>101</v>
      </c>
      <c r="I203" s="5">
        <v>3463.9607341313867</v>
      </c>
      <c r="J203" s="7">
        <v>29260</v>
      </c>
      <c r="K203" s="7">
        <v>25995</v>
      </c>
      <c r="L203" s="6">
        <v>7830332</v>
      </c>
      <c r="M203" s="6">
        <v>1115048</v>
      </c>
      <c r="N203" s="6" t="s">
        <v>103</v>
      </c>
      <c r="O203" s="6" t="s">
        <v>104</v>
      </c>
      <c r="P203" s="6">
        <v>401</v>
      </c>
      <c r="Q203" s="6">
        <v>10902</v>
      </c>
      <c r="R203" s="8">
        <v>84.21</v>
      </c>
      <c r="S203" s="9" t="str">
        <f t="shared" si="6"/>
        <v>Chicago             IL_ORD</v>
      </c>
      <c r="T203" s="9" t="str">
        <f t="shared" si="7"/>
        <v>Nashville           TN_*</v>
      </c>
      <c r="Y203"/>
      <c r="AA203"/>
    </row>
    <row r="204" spans="1:27" x14ac:dyDescent="0.25">
      <c r="A204" s="3" t="s">
        <v>11</v>
      </c>
      <c r="B204" s="3" t="s">
        <v>10</v>
      </c>
      <c r="C204" s="3" t="s">
        <v>100</v>
      </c>
      <c r="D204" s="4" t="s">
        <v>18</v>
      </c>
      <c r="E204" s="5">
        <v>1.02</v>
      </c>
      <c r="F204" s="6">
        <v>3</v>
      </c>
      <c r="G204" s="6" t="s">
        <v>102</v>
      </c>
      <c r="H204" s="6" t="s">
        <v>101</v>
      </c>
      <c r="I204" s="5">
        <v>3463.9607341313867</v>
      </c>
      <c r="J204" s="7">
        <v>29260</v>
      </c>
      <c r="K204" s="7">
        <v>25995</v>
      </c>
      <c r="L204" s="6">
        <v>7830332</v>
      </c>
      <c r="M204" s="6">
        <v>1115048</v>
      </c>
      <c r="N204" s="6" t="s">
        <v>104</v>
      </c>
      <c r="O204" s="6" t="s">
        <v>104</v>
      </c>
      <c r="P204" s="6">
        <v>401</v>
      </c>
      <c r="Q204" s="6">
        <v>10902</v>
      </c>
      <c r="R204" s="8">
        <v>84.21</v>
      </c>
      <c r="S204" s="9" t="str">
        <f t="shared" si="6"/>
        <v>Chicago             IL_MDW</v>
      </c>
      <c r="T204" s="9" t="str">
        <f t="shared" si="7"/>
        <v>Nashville           TN_*</v>
      </c>
      <c r="Y204"/>
      <c r="AA204"/>
    </row>
    <row r="205" spans="1:27" x14ac:dyDescent="0.25">
      <c r="A205" s="3" t="s">
        <v>100</v>
      </c>
      <c r="B205" s="3" t="s">
        <v>5</v>
      </c>
      <c r="C205" s="3" t="s">
        <v>100</v>
      </c>
      <c r="D205" s="4" t="s">
        <v>18</v>
      </c>
      <c r="E205" s="5">
        <v>1.1000000000000001</v>
      </c>
      <c r="F205" s="6">
        <v>3</v>
      </c>
      <c r="G205" s="6" t="s">
        <v>102</v>
      </c>
      <c r="H205" s="6" t="s">
        <v>102</v>
      </c>
      <c r="I205" s="5">
        <v>7138.3408818578773</v>
      </c>
      <c r="J205" s="7">
        <v>28637</v>
      </c>
      <c r="K205" s="7">
        <v>25995</v>
      </c>
      <c r="L205" s="6">
        <v>3036732</v>
      </c>
      <c r="M205" s="6">
        <v>1115048</v>
      </c>
      <c r="N205" s="6" t="s">
        <v>104</v>
      </c>
      <c r="O205" s="6" t="s">
        <v>104</v>
      </c>
      <c r="P205" s="6">
        <v>634</v>
      </c>
      <c r="Q205" s="6">
        <v>4632</v>
      </c>
      <c r="R205" s="8">
        <v>181.99</v>
      </c>
      <c r="S205" s="9" t="str">
        <f t="shared" si="6"/>
        <v>Dallas/Fort Worth   TX_*</v>
      </c>
      <c r="T205" s="9" t="str">
        <f t="shared" si="7"/>
        <v>Nashville           TN_*</v>
      </c>
      <c r="Y205"/>
      <c r="AA205"/>
    </row>
    <row r="206" spans="1:27" x14ac:dyDescent="0.25">
      <c r="A206" s="3" t="s">
        <v>100</v>
      </c>
      <c r="B206" s="3" t="s">
        <v>47</v>
      </c>
      <c r="C206" s="3" t="s">
        <v>100</v>
      </c>
      <c r="D206" s="4" t="s">
        <v>18</v>
      </c>
      <c r="E206" s="5">
        <v>1.1599999999999999</v>
      </c>
      <c r="F206" s="6">
        <v>2</v>
      </c>
      <c r="G206" s="6" t="s">
        <v>102</v>
      </c>
      <c r="H206" s="6" t="s">
        <v>101</v>
      </c>
      <c r="I206" s="5">
        <v>7746.6266517316672</v>
      </c>
      <c r="J206" s="7">
        <v>26506</v>
      </c>
      <c r="K206" s="7">
        <v>25995</v>
      </c>
      <c r="L206" s="6">
        <v>4459144</v>
      </c>
      <c r="M206" s="6">
        <v>1115048</v>
      </c>
      <c r="N206" s="6" t="s">
        <v>104</v>
      </c>
      <c r="O206" s="6" t="s">
        <v>105</v>
      </c>
      <c r="P206" s="6">
        <v>466</v>
      </c>
      <c r="Q206" s="6">
        <v>6143</v>
      </c>
      <c r="R206" s="8">
        <v>166.25</v>
      </c>
      <c r="S206" s="9" t="str">
        <f t="shared" si="6"/>
        <v>Detroit             MI_*</v>
      </c>
      <c r="T206" s="9" t="str">
        <f t="shared" si="7"/>
        <v>Nashville           TN_*</v>
      </c>
      <c r="Y206"/>
      <c r="AA206"/>
    </row>
    <row r="207" spans="1:27" x14ac:dyDescent="0.25">
      <c r="A207" s="3" t="s">
        <v>100</v>
      </c>
      <c r="B207" s="3" t="s">
        <v>14</v>
      </c>
      <c r="C207" s="3" t="s">
        <v>100</v>
      </c>
      <c r="D207" s="4" t="s">
        <v>18</v>
      </c>
      <c r="E207" s="5">
        <v>1.08</v>
      </c>
      <c r="F207" s="6">
        <v>3</v>
      </c>
      <c r="G207" s="6" t="s">
        <v>102</v>
      </c>
      <c r="H207" s="6" t="s">
        <v>101</v>
      </c>
      <c r="I207" s="5">
        <v>4722.1748580228386</v>
      </c>
      <c r="J207" s="7">
        <v>27211</v>
      </c>
      <c r="K207" s="7">
        <v>25995</v>
      </c>
      <c r="L207" s="6">
        <v>3770125</v>
      </c>
      <c r="M207" s="6">
        <v>1115048</v>
      </c>
      <c r="N207" s="6" t="s">
        <v>104</v>
      </c>
      <c r="O207" s="6" t="s">
        <v>104</v>
      </c>
      <c r="P207" s="6">
        <v>671</v>
      </c>
      <c r="Q207" s="6">
        <v>5772</v>
      </c>
      <c r="R207" s="8">
        <v>107.86</v>
      </c>
      <c r="S207" s="9" t="str">
        <f t="shared" si="6"/>
        <v>Houston             TX_*</v>
      </c>
      <c r="T207" s="9" t="str">
        <f t="shared" si="7"/>
        <v>Nashville           TN_*</v>
      </c>
      <c r="Y207"/>
      <c r="AA207"/>
    </row>
    <row r="208" spans="1:27" x14ac:dyDescent="0.25">
      <c r="A208" s="3" t="s">
        <v>100</v>
      </c>
      <c r="B208" s="3" t="s">
        <v>17</v>
      </c>
      <c r="C208" s="3" t="s">
        <v>100</v>
      </c>
      <c r="D208" s="4" t="s">
        <v>18</v>
      </c>
      <c r="E208" s="5">
        <v>1.57</v>
      </c>
      <c r="F208" s="6">
        <v>2</v>
      </c>
      <c r="G208" s="6" t="s">
        <v>102</v>
      </c>
      <c r="H208" s="6" t="s">
        <v>101</v>
      </c>
      <c r="I208" s="5">
        <v>3106.3833583363371</v>
      </c>
      <c r="J208" s="7">
        <v>24706</v>
      </c>
      <c r="K208" s="7">
        <v>25995</v>
      </c>
      <c r="L208" s="6">
        <v>9056076</v>
      </c>
      <c r="M208" s="6">
        <v>1115048</v>
      </c>
      <c r="N208" s="6" t="s">
        <v>104</v>
      </c>
      <c r="O208" s="6" t="s">
        <v>104</v>
      </c>
      <c r="P208" s="6">
        <v>1798</v>
      </c>
      <c r="Q208" s="6">
        <v>4462</v>
      </c>
      <c r="R208" s="8">
        <v>181.02</v>
      </c>
      <c r="S208" s="9" t="str">
        <f t="shared" si="6"/>
        <v>Los Angeles         CA_*</v>
      </c>
      <c r="T208" s="9" t="str">
        <f t="shared" si="7"/>
        <v>Nashville           TN_*</v>
      </c>
      <c r="Y208"/>
      <c r="AA208"/>
    </row>
    <row r="209" spans="1:27" x14ac:dyDescent="0.25">
      <c r="A209" s="3" t="s">
        <v>20</v>
      </c>
      <c r="B209" s="3" t="s">
        <v>21</v>
      </c>
      <c r="C209" s="3" t="s">
        <v>100</v>
      </c>
      <c r="D209" s="4" t="s">
        <v>18</v>
      </c>
      <c r="E209" s="5">
        <v>1.26</v>
      </c>
      <c r="F209" s="6">
        <v>3</v>
      </c>
      <c r="G209" s="6" t="s">
        <v>102</v>
      </c>
      <c r="H209" s="6" t="s">
        <v>102</v>
      </c>
      <c r="I209" s="5">
        <v>3647.2715818246843</v>
      </c>
      <c r="J209" s="7">
        <v>32991</v>
      </c>
      <c r="K209" s="7">
        <v>25995</v>
      </c>
      <c r="L209" s="6">
        <v>8621121</v>
      </c>
      <c r="M209" s="6">
        <v>1115048</v>
      </c>
      <c r="N209" s="6" t="s">
        <v>103</v>
      </c>
      <c r="O209" s="6" t="s">
        <v>104</v>
      </c>
      <c r="P209" s="6">
        <v>760</v>
      </c>
      <c r="Q209" s="6">
        <v>7387</v>
      </c>
      <c r="R209" s="8">
        <v>215.01</v>
      </c>
      <c r="S209" s="9" t="str">
        <f t="shared" si="6"/>
        <v>New York/Newark     NY_JFK</v>
      </c>
      <c r="T209" s="9" t="str">
        <f t="shared" si="7"/>
        <v>Nashville           TN_*</v>
      </c>
      <c r="Y209"/>
      <c r="AA209"/>
    </row>
    <row r="210" spans="1:27" x14ac:dyDescent="0.25">
      <c r="A210" s="3" t="s">
        <v>22</v>
      </c>
      <c r="B210" s="3" t="s">
        <v>21</v>
      </c>
      <c r="C210" s="3" t="s">
        <v>100</v>
      </c>
      <c r="D210" s="4" t="s">
        <v>18</v>
      </c>
      <c r="E210" s="5">
        <v>1.26</v>
      </c>
      <c r="F210" s="6">
        <v>3</v>
      </c>
      <c r="G210" s="6" t="s">
        <v>102</v>
      </c>
      <c r="H210" s="6" t="s">
        <v>102</v>
      </c>
      <c r="I210" s="5">
        <v>3647.2715818246843</v>
      </c>
      <c r="J210" s="7">
        <v>32991</v>
      </c>
      <c r="K210" s="7">
        <v>25995</v>
      </c>
      <c r="L210" s="6">
        <v>8621121</v>
      </c>
      <c r="M210" s="6">
        <v>1115048</v>
      </c>
      <c r="N210" s="6" t="s">
        <v>103</v>
      </c>
      <c r="O210" s="6" t="s">
        <v>104</v>
      </c>
      <c r="P210" s="6">
        <v>760</v>
      </c>
      <c r="Q210" s="6">
        <v>7387</v>
      </c>
      <c r="R210" s="8">
        <v>215.01</v>
      </c>
      <c r="S210" s="9" t="str">
        <f t="shared" si="6"/>
        <v>New York/Newark     NY_LGA</v>
      </c>
      <c r="T210" s="9" t="str">
        <f t="shared" si="7"/>
        <v>Nashville           TN_*</v>
      </c>
      <c r="Y210"/>
      <c r="AA210"/>
    </row>
    <row r="211" spans="1:27" x14ac:dyDescent="0.25">
      <c r="A211" s="3" t="s">
        <v>23</v>
      </c>
      <c r="B211" s="3" t="s">
        <v>21</v>
      </c>
      <c r="C211" s="3" t="s">
        <v>100</v>
      </c>
      <c r="D211" s="4" t="s">
        <v>18</v>
      </c>
      <c r="E211" s="5">
        <v>1.26</v>
      </c>
      <c r="F211" s="6">
        <v>3</v>
      </c>
      <c r="G211" s="6" t="s">
        <v>102</v>
      </c>
      <c r="H211" s="6" t="s">
        <v>102</v>
      </c>
      <c r="I211" s="5">
        <v>3647.2715818246843</v>
      </c>
      <c r="J211" s="7">
        <v>32991</v>
      </c>
      <c r="K211" s="7">
        <v>25995</v>
      </c>
      <c r="L211" s="6">
        <v>8621121</v>
      </c>
      <c r="M211" s="6">
        <v>1115048</v>
      </c>
      <c r="N211" s="6" t="s">
        <v>104</v>
      </c>
      <c r="O211" s="6" t="s">
        <v>105</v>
      </c>
      <c r="P211" s="6">
        <v>760</v>
      </c>
      <c r="Q211" s="6">
        <v>7387</v>
      </c>
      <c r="R211" s="8">
        <v>215.01</v>
      </c>
      <c r="S211" s="9" t="str">
        <f t="shared" si="6"/>
        <v>New York/Newark     NY_EWR</v>
      </c>
      <c r="T211" s="9" t="str">
        <f t="shared" si="7"/>
        <v>Nashville           TN_*</v>
      </c>
      <c r="Y211"/>
      <c r="AA211"/>
    </row>
    <row r="212" spans="1:27" x14ac:dyDescent="0.25">
      <c r="A212" s="3" t="s">
        <v>100</v>
      </c>
      <c r="B212" s="3" t="s">
        <v>24</v>
      </c>
      <c r="C212" s="3" t="s">
        <v>100</v>
      </c>
      <c r="D212" s="4" t="s">
        <v>18</v>
      </c>
      <c r="E212" s="5">
        <v>1.17</v>
      </c>
      <c r="F212" s="6">
        <v>1</v>
      </c>
      <c r="G212" s="6" t="s">
        <v>101</v>
      </c>
      <c r="H212" s="6" t="s">
        <v>101</v>
      </c>
      <c r="I212" s="5">
        <v>2173.4525267216536</v>
      </c>
      <c r="J212" s="7">
        <v>22360</v>
      </c>
      <c r="K212" s="7">
        <v>25995</v>
      </c>
      <c r="L212" s="6">
        <v>1421287</v>
      </c>
      <c r="M212" s="6">
        <v>1115048</v>
      </c>
      <c r="N212" s="6" t="s">
        <v>104</v>
      </c>
      <c r="O212" s="6" t="s">
        <v>104</v>
      </c>
      <c r="P212" s="6">
        <v>615</v>
      </c>
      <c r="Q212" s="6">
        <v>6224</v>
      </c>
      <c r="R212" s="8">
        <v>87.8</v>
      </c>
      <c r="S212" s="9" t="str">
        <f t="shared" si="6"/>
        <v>Orlando             FL_*</v>
      </c>
      <c r="T212" s="9" t="str">
        <f t="shared" si="7"/>
        <v>Nashville           TN_*</v>
      </c>
      <c r="Y212"/>
      <c r="AA212"/>
    </row>
    <row r="213" spans="1:27" x14ac:dyDescent="0.25">
      <c r="A213" s="3" t="s">
        <v>100</v>
      </c>
      <c r="B213" s="3" t="s">
        <v>6</v>
      </c>
      <c r="C213" s="3" t="s">
        <v>100</v>
      </c>
      <c r="D213" s="4" t="s">
        <v>19</v>
      </c>
      <c r="E213" s="5">
        <v>1.02</v>
      </c>
      <c r="F213" s="6">
        <v>3</v>
      </c>
      <c r="G213" s="6" t="s">
        <v>102</v>
      </c>
      <c r="H213" s="6" t="s">
        <v>102</v>
      </c>
      <c r="I213" s="5">
        <v>6269.7459690327887</v>
      </c>
      <c r="J213" s="7">
        <v>26993</v>
      </c>
      <c r="K213" s="7">
        <v>22038</v>
      </c>
      <c r="L213" s="6">
        <v>3532657</v>
      </c>
      <c r="M213" s="6">
        <v>1308499</v>
      </c>
      <c r="N213" s="6" t="s">
        <v>104</v>
      </c>
      <c r="O213" s="6" t="s">
        <v>104</v>
      </c>
      <c r="P213" s="6">
        <v>419</v>
      </c>
      <c r="Q213" s="6">
        <v>7796</v>
      </c>
      <c r="R213" s="8">
        <v>120.7</v>
      </c>
      <c r="S213" s="9" t="str">
        <f t="shared" si="6"/>
        <v>Atlanta             GA_*</v>
      </c>
      <c r="T213" s="9" t="str">
        <f t="shared" si="7"/>
        <v>New Orleans         LA_*</v>
      </c>
      <c r="Y213"/>
      <c r="AA213"/>
    </row>
    <row r="214" spans="1:27" x14ac:dyDescent="0.25">
      <c r="A214" s="3" t="s">
        <v>9</v>
      </c>
      <c r="B214" s="3" t="s">
        <v>10</v>
      </c>
      <c r="C214" s="3" t="s">
        <v>100</v>
      </c>
      <c r="D214" s="4" t="s">
        <v>19</v>
      </c>
      <c r="E214" s="5">
        <v>1.2</v>
      </c>
      <c r="F214" s="6">
        <v>3</v>
      </c>
      <c r="G214" s="6" t="s">
        <v>102</v>
      </c>
      <c r="H214" s="6" t="s">
        <v>101</v>
      </c>
      <c r="I214" s="5">
        <v>2621.0076957231709</v>
      </c>
      <c r="J214" s="7">
        <v>29260</v>
      </c>
      <c r="K214" s="7">
        <v>22038</v>
      </c>
      <c r="L214" s="6">
        <v>7830332</v>
      </c>
      <c r="M214" s="6">
        <v>1308499</v>
      </c>
      <c r="N214" s="6" t="s">
        <v>103</v>
      </c>
      <c r="O214" s="6" t="s">
        <v>104</v>
      </c>
      <c r="P214" s="6">
        <v>829</v>
      </c>
      <c r="Q214" s="6">
        <v>8356</v>
      </c>
      <c r="R214" s="8">
        <v>132.85</v>
      </c>
      <c r="S214" s="9" t="str">
        <f t="shared" si="6"/>
        <v>Chicago             IL_ORD</v>
      </c>
      <c r="T214" s="9" t="str">
        <f t="shared" si="7"/>
        <v>New Orleans         LA_*</v>
      </c>
      <c r="Y214"/>
      <c r="AA214"/>
    </row>
    <row r="215" spans="1:27" x14ac:dyDescent="0.25">
      <c r="A215" s="3" t="s">
        <v>11</v>
      </c>
      <c r="B215" s="3" t="s">
        <v>10</v>
      </c>
      <c r="C215" s="3" t="s">
        <v>100</v>
      </c>
      <c r="D215" s="4" t="s">
        <v>19</v>
      </c>
      <c r="E215" s="5">
        <v>1.2</v>
      </c>
      <c r="F215" s="6">
        <v>3</v>
      </c>
      <c r="G215" s="6" t="s">
        <v>102</v>
      </c>
      <c r="H215" s="6" t="s">
        <v>101</v>
      </c>
      <c r="I215" s="5">
        <v>2621.0076957231709</v>
      </c>
      <c r="J215" s="7">
        <v>29260</v>
      </c>
      <c r="K215" s="7">
        <v>22038</v>
      </c>
      <c r="L215" s="6">
        <v>7830332</v>
      </c>
      <c r="M215" s="6">
        <v>1308499</v>
      </c>
      <c r="N215" s="6" t="s">
        <v>104</v>
      </c>
      <c r="O215" s="6" t="s">
        <v>104</v>
      </c>
      <c r="P215" s="6">
        <v>829</v>
      </c>
      <c r="Q215" s="6">
        <v>8356</v>
      </c>
      <c r="R215" s="8">
        <v>132.85</v>
      </c>
      <c r="S215" s="9" t="str">
        <f t="shared" si="6"/>
        <v>Chicago             IL_MDW</v>
      </c>
      <c r="T215" s="9" t="str">
        <f t="shared" si="7"/>
        <v>New Orleans         LA_*</v>
      </c>
      <c r="Y215"/>
      <c r="AA215"/>
    </row>
    <row r="216" spans="1:27" x14ac:dyDescent="0.25">
      <c r="A216" s="3" t="s">
        <v>100</v>
      </c>
      <c r="B216" s="3" t="s">
        <v>5</v>
      </c>
      <c r="C216" s="3" t="s">
        <v>100</v>
      </c>
      <c r="D216" s="4" t="s">
        <v>19</v>
      </c>
      <c r="E216" s="5">
        <v>1.05</v>
      </c>
      <c r="F216" s="6">
        <v>3</v>
      </c>
      <c r="G216" s="6" t="s">
        <v>102</v>
      </c>
      <c r="H216" s="6" t="s">
        <v>101</v>
      </c>
      <c r="I216" s="5">
        <v>4060.6541484144659</v>
      </c>
      <c r="J216" s="7">
        <v>28637</v>
      </c>
      <c r="K216" s="7">
        <v>22038</v>
      </c>
      <c r="L216" s="6">
        <v>3036732</v>
      </c>
      <c r="M216" s="6">
        <v>1308499</v>
      </c>
      <c r="N216" s="6" t="s">
        <v>104</v>
      </c>
      <c r="O216" s="6" t="s">
        <v>104</v>
      </c>
      <c r="P216" s="6">
        <v>455</v>
      </c>
      <c r="Q216" s="6">
        <v>12717</v>
      </c>
      <c r="R216" s="8">
        <v>84.53</v>
      </c>
      <c r="S216" s="9" t="str">
        <f t="shared" si="6"/>
        <v>Dallas/Fort Worth   TX_*</v>
      </c>
      <c r="T216" s="9" t="str">
        <f t="shared" si="7"/>
        <v>New Orleans         LA_*</v>
      </c>
      <c r="Y216"/>
      <c r="AA216"/>
    </row>
    <row r="217" spans="1:27" x14ac:dyDescent="0.25">
      <c r="A217" s="3" t="s">
        <v>100</v>
      </c>
      <c r="B217" s="3" t="s">
        <v>14</v>
      </c>
      <c r="C217" s="3" t="s">
        <v>100</v>
      </c>
      <c r="D217" s="4" t="s">
        <v>19</v>
      </c>
      <c r="E217" s="5">
        <v>1.01</v>
      </c>
      <c r="F217" s="6">
        <v>3</v>
      </c>
      <c r="G217" s="6" t="s">
        <v>102</v>
      </c>
      <c r="H217" s="6" t="s">
        <v>101</v>
      </c>
      <c r="I217" s="5">
        <v>5117.4922187687635</v>
      </c>
      <c r="J217" s="7">
        <v>27211</v>
      </c>
      <c r="K217" s="7">
        <v>22038</v>
      </c>
      <c r="L217" s="6">
        <v>3770125</v>
      </c>
      <c r="M217" s="6">
        <v>1308499</v>
      </c>
      <c r="N217" s="6" t="s">
        <v>104</v>
      </c>
      <c r="O217" s="6" t="s">
        <v>104</v>
      </c>
      <c r="P217" s="6">
        <v>319</v>
      </c>
      <c r="Q217" s="6">
        <v>19894</v>
      </c>
      <c r="R217" s="8">
        <v>76.81</v>
      </c>
      <c r="S217" s="9" t="str">
        <f t="shared" si="6"/>
        <v>Houston             TX_*</v>
      </c>
      <c r="T217" s="9" t="str">
        <f t="shared" si="7"/>
        <v>New Orleans         LA_*</v>
      </c>
      <c r="Y217"/>
      <c r="AA217"/>
    </row>
    <row r="218" spans="1:27" x14ac:dyDescent="0.25">
      <c r="A218" s="3" t="s">
        <v>100</v>
      </c>
      <c r="B218" s="3" t="s">
        <v>17</v>
      </c>
      <c r="C218" s="3" t="s">
        <v>100</v>
      </c>
      <c r="D218" s="4" t="s">
        <v>19</v>
      </c>
      <c r="E218" s="5">
        <v>1.43</v>
      </c>
      <c r="F218" s="6">
        <v>3</v>
      </c>
      <c r="G218" s="6" t="s">
        <v>102</v>
      </c>
      <c r="H218" s="6" t="s">
        <v>101</v>
      </c>
      <c r="I218" s="5">
        <v>2605.0543893682961</v>
      </c>
      <c r="J218" s="7">
        <v>24706</v>
      </c>
      <c r="K218" s="7">
        <v>22038</v>
      </c>
      <c r="L218" s="6">
        <v>9056076</v>
      </c>
      <c r="M218" s="6">
        <v>1308499</v>
      </c>
      <c r="N218" s="6" t="s">
        <v>104</v>
      </c>
      <c r="O218" s="6" t="s">
        <v>104</v>
      </c>
      <c r="P218" s="6">
        <v>1678</v>
      </c>
      <c r="Q218" s="6">
        <v>5559</v>
      </c>
      <c r="R218" s="8">
        <v>202</v>
      </c>
      <c r="S218" s="9" t="str">
        <f t="shared" si="6"/>
        <v>Los Angeles         CA_*</v>
      </c>
      <c r="T218" s="9" t="str">
        <f t="shared" si="7"/>
        <v>New Orleans         LA_*</v>
      </c>
      <c r="Y218"/>
      <c r="AA218"/>
    </row>
    <row r="219" spans="1:27" x14ac:dyDescent="0.25">
      <c r="A219" s="3" t="s">
        <v>100</v>
      </c>
      <c r="B219" s="3" t="s">
        <v>44</v>
      </c>
      <c r="C219" s="3" t="s">
        <v>20</v>
      </c>
      <c r="D219" s="4" t="s">
        <v>21</v>
      </c>
      <c r="E219" s="5">
        <v>1.92</v>
      </c>
      <c r="F219" s="6">
        <v>3</v>
      </c>
      <c r="G219" s="6" t="s">
        <v>102</v>
      </c>
      <c r="H219" s="6" t="s">
        <v>102</v>
      </c>
      <c r="I219" s="5">
        <v>1940.172196969148</v>
      </c>
      <c r="J219" s="7">
        <v>22089</v>
      </c>
      <c r="K219" s="7">
        <v>32991</v>
      </c>
      <c r="L219" s="6">
        <v>668159</v>
      </c>
      <c r="M219" s="6">
        <v>8621121</v>
      </c>
      <c r="N219" s="6" t="s">
        <v>103</v>
      </c>
      <c r="O219" s="6" t="s">
        <v>104</v>
      </c>
      <c r="P219" s="6">
        <v>1822</v>
      </c>
      <c r="Q219" s="6">
        <v>4002</v>
      </c>
      <c r="R219" s="8">
        <v>208.79</v>
      </c>
      <c r="S219" s="9" t="str">
        <f t="shared" si="6"/>
        <v>Albuquerque         NM_*</v>
      </c>
      <c r="T219" s="9" t="str">
        <f t="shared" si="7"/>
        <v>New York/Newark     NY_JFK</v>
      </c>
      <c r="Y219"/>
      <c r="AA219"/>
    </row>
    <row r="220" spans="1:27" x14ac:dyDescent="0.25">
      <c r="A220" s="3" t="s">
        <v>100</v>
      </c>
      <c r="B220" s="3" t="s">
        <v>44</v>
      </c>
      <c r="C220" s="3" t="s">
        <v>22</v>
      </c>
      <c r="D220" s="4" t="s">
        <v>21</v>
      </c>
      <c r="E220" s="5">
        <v>1.92</v>
      </c>
      <c r="F220" s="6">
        <v>3</v>
      </c>
      <c r="G220" s="6" t="s">
        <v>102</v>
      </c>
      <c r="H220" s="6" t="s">
        <v>102</v>
      </c>
      <c r="I220" s="5">
        <v>1940.172196969148</v>
      </c>
      <c r="J220" s="7">
        <v>22089</v>
      </c>
      <c r="K220" s="7">
        <v>32991</v>
      </c>
      <c r="L220" s="6">
        <v>668159</v>
      </c>
      <c r="M220" s="6">
        <v>8621121</v>
      </c>
      <c r="N220" s="6" t="s">
        <v>103</v>
      </c>
      <c r="O220" s="6" t="s">
        <v>104</v>
      </c>
      <c r="P220" s="6">
        <v>1822</v>
      </c>
      <c r="Q220" s="6">
        <v>4002</v>
      </c>
      <c r="R220" s="8">
        <v>208.79</v>
      </c>
      <c r="S220" s="9" t="str">
        <f t="shared" si="6"/>
        <v>Albuquerque         NM_*</v>
      </c>
      <c r="T220" s="9" t="str">
        <f t="shared" si="7"/>
        <v>New York/Newark     NY_LGA</v>
      </c>
      <c r="Y220"/>
      <c r="AA220"/>
    </row>
    <row r="221" spans="1:27" x14ac:dyDescent="0.25">
      <c r="A221" s="3" t="s">
        <v>100</v>
      </c>
      <c r="B221" s="3" t="s">
        <v>44</v>
      </c>
      <c r="C221" s="3" t="s">
        <v>23</v>
      </c>
      <c r="D221" s="4" t="s">
        <v>21</v>
      </c>
      <c r="E221" s="5">
        <v>1.92</v>
      </c>
      <c r="F221" s="6">
        <v>3</v>
      </c>
      <c r="G221" s="6" t="s">
        <v>102</v>
      </c>
      <c r="H221" s="6" t="s">
        <v>102</v>
      </c>
      <c r="I221" s="5">
        <v>1940.172196969148</v>
      </c>
      <c r="J221" s="7">
        <v>22089</v>
      </c>
      <c r="K221" s="7">
        <v>32991</v>
      </c>
      <c r="L221" s="6">
        <v>668159</v>
      </c>
      <c r="M221" s="6">
        <v>8621121</v>
      </c>
      <c r="N221" s="6" t="s">
        <v>104</v>
      </c>
      <c r="O221" s="6" t="s">
        <v>105</v>
      </c>
      <c r="P221" s="6">
        <v>1822</v>
      </c>
      <c r="Q221" s="6">
        <v>4002</v>
      </c>
      <c r="R221" s="8">
        <v>208.79</v>
      </c>
      <c r="S221" s="9" t="str">
        <f t="shared" si="6"/>
        <v>Albuquerque         NM_*</v>
      </c>
      <c r="T221" s="9" t="str">
        <f t="shared" si="7"/>
        <v>New York/Newark     NY_EWR</v>
      </c>
      <c r="Y221"/>
      <c r="AA221"/>
    </row>
    <row r="222" spans="1:27" x14ac:dyDescent="0.25">
      <c r="A222" s="3" t="s">
        <v>100</v>
      </c>
      <c r="B222" s="3" t="s">
        <v>6</v>
      </c>
      <c r="C222" s="3" t="s">
        <v>20</v>
      </c>
      <c r="D222" s="4" t="s">
        <v>21</v>
      </c>
      <c r="E222" s="5">
        <v>1.06</v>
      </c>
      <c r="F222" s="6">
        <v>3</v>
      </c>
      <c r="G222" s="6" t="s">
        <v>102</v>
      </c>
      <c r="H222" s="6" t="s">
        <v>102</v>
      </c>
      <c r="I222" s="5">
        <v>4593.3830776520581</v>
      </c>
      <c r="J222" s="7">
        <v>26993</v>
      </c>
      <c r="K222" s="7">
        <v>32991</v>
      </c>
      <c r="L222" s="6">
        <v>3532657</v>
      </c>
      <c r="M222" s="6">
        <v>8621121</v>
      </c>
      <c r="N222" s="6" t="s">
        <v>103</v>
      </c>
      <c r="O222" s="6" t="s">
        <v>104</v>
      </c>
      <c r="P222" s="6">
        <v>756</v>
      </c>
      <c r="Q222" s="6">
        <v>48642</v>
      </c>
      <c r="R222" s="8">
        <v>162.28</v>
      </c>
      <c r="S222" s="9" t="str">
        <f t="shared" si="6"/>
        <v>Atlanta             GA_*</v>
      </c>
      <c r="T222" s="9" t="str">
        <f t="shared" si="7"/>
        <v>New York/Newark     NY_JFK</v>
      </c>
      <c r="Y222"/>
      <c r="AA222"/>
    </row>
    <row r="223" spans="1:27" x14ac:dyDescent="0.25">
      <c r="A223" s="3" t="s">
        <v>100</v>
      </c>
      <c r="B223" s="3" t="s">
        <v>6</v>
      </c>
      <c r="C223" s="3" t="s">
        <v>22</v>
      </c>
      <c r="D223" s="4" t="s">
        <v>21</v>
      </c>
      <c r="E223" s="5">
        <v>1.06</v>
      </c>
      <c r="F223" s="6">
        <v>3</v>
      </c>
      <c r="G223" s="6" t="s">
        <v>102</v>
      </c>
      <c r="H223" s="6" t="s">
        <v>102</v>
      </c>
      <c r="I223" s="5">
        <v>4593.3830776520581</v>
      </c>
      <c r="J223" s="7">
        <v>26993</v>
      </c>
      <c r="K223" s="7">
        <v>32991</v>
      </c>
      <c r="L223" s="6">
        <v>3532657</v>
      </c>
      <c r="M223" s="6">
        <v>8621121</v>
      </c>
      <c r="N223" s="6" t="s">
        <v>103</v>
      </c>
      <c r="O223" s="6" t="s">
        <v>104</v>
      </c>
      <c r="P223" s="6">
        <v>756</v>
      </c>
      <c r="Q223" s="6">
        <v>48642</v>
      </c>
      <c r="R223" s="8">
        <v>162.28</v>
      </c>
      <c r="S223" s="9" t="str">
        <f t="shared" si="6"/>
        <v>Atlanta             GA_*</v>
      </c>
      <c r="T223" s="9" t="str">
        <f t="shared" si="7"/>
        <v>New York/Newark     NY_LGA</v>
      </c>
      <c r="Y223"/>
      <c r="AA223"/>
    </row>
    <row r="224" spans="1:27" x14ac:dyDescent="0.25">
      <c r="A224" s="3" t="s">
        <v>100</v>
      </c>
      <c r="B224" s="3" t="s">
        <v>6</v>
      </c>
      <c r="C224" s="3" t="s">
        <v>23</v>
      </c>
      <c r="D224" s="4" t="s">
        <v>21</v>
      </c>
      <c r="E224" s="5">
        <v>1.06</v>
      </c>
      <c r="F224" s="6">
        <v>3</v>
      </c>
      <c r="G224" s="6" t="s">
        <v>102</v>
      </c>
      <c r="H224" s="6" t="s">
        <v>102</v>
      </c>
      <c r="I224" s="5">
        <v>4593.3830776520581</v>
      </c>
      <c r="J224" s="7">
        <v>26993</v>
      </c>
      <c r="K224" s="7">
        <v>32991</v>
      </c>
      <c r="L224" s="6">
        <v>3532657</v>
      </c>
      <c r="M224" s="6">
        <v>8621121</v>
      </c>
      <c r="N224" s="6" t="s">
        <v>104</v>
      </c>
      <c r="O224" s="6" t="s">
        <v>105</v>
      </c>
      <c r="P224" s="6">
        <v>756</v>
      </c>
      <c r="Q224" s="6">
        <v>48642</v>
      </c>
      <c r="R224" s="8">
        <v>162.28</v>
      </c>
      <c r="S224" s="9" t="str">
        <f t="shared" si="6"/>
        <v>Atlanta             GA_*</v>
      </c>
      <c r="T224" s="9" t="str">
        <f t="shared" si="7"/>
        <v>New York/Newark     NY_EWR</v>
      </c>
      <c r="Y224"/>
      <c r="AA224"/>
    </row>
    <row r="225" spans="1:27" x14ac:dyDescent="0.25">
      <c r="A225" s="3" t="s">
        <v>100</v>
      </c>
      <c r="B225" s="3" t="s">
        <v>37</v>
      </c>
      <c r="C225" s="3" t="s">
        <v>20</v>
      </c>
      <c r="D225" s="4" t="s">
        <v>21</v>
      </c>
      <c r="E225" s="5">
        <v>1.69</v>
      </c>
      <c r="F225" s="6">
        <v>3</v>
      </c>
      <c r="G225" s="6" t="s">
        <v>102</v>
      </c>
      <c r="H225" s="6" t="s">
        <v>102</v>
      </c>
      <c r="I225" s="5">
        <v>3447.6275135021101</v>
      </c>
      <c r="J225" s="7">
        <v>23665</v>
      </c>
      <c r="K225" s="7">
        <v>32991</v>
      </c>
      <c r="L225" s="6">
        <v>1038660</v>
      </c>
      <c r="M225" s="6">
        <v>8621121</v>
      </c>
      <c r="N225" s="6" t="s">
        <v>103</v>
      </c>
      <c r="O225" s="6" t="s">
        <v>104</v>
      </c>
      <c r="P225" s="6">
        <v>1515</v>
      </c>
      <c r="Q225" s="6">
        <v>3802</v>
      </c>
      <c r="R225" s="8">
        <v>287.23</v>
      </c>
      <c r="S225" s="9" t="str">
        <f t="shared" si="6"/>
        <v>Austin              TX_*</v>
      </c>
      <c r="T225" s="9" t="str">
        <f t="shared" si="7"/>
        <v>New York/Newark     NY_JFK</v>
      </c>
      <c r="Y225"/>
      <c r="AA225"/>
    </row>
    <row r="226" spans="1:27" x14ac:dyDescent="0.25">
      <c r="A226" s="3" t="s">
        <v>100</v>
      </c>
      <c r="B226" s="3" t="s">
        <v>37</v>
      </c>
      <c r="C226" s="3" t="s">
        <v>22</v>
      </c>
      <c r="D226" s="4" t="s">
        <v>21</v>
      </c>
      <c r="E226" s="5">
        <v>1.69</v>
      </c>
      <c r="F226" s="6">
        <v>3</v>
      </c>
      <c r="G226" s="6" t="s">
        <v>102</v>
      </c>
      <c r="H226" s="6" t="s">
        <v>102</v>
      </c>
      <c r="I226" s="5">
        <v>3447.6275135021101</v>
      </c>
      <c r="J226" s="7">
        <v>23665</v>
      </c>
      <c r="K226" s="7">
        <v>32991</v>
      </c>
      <c r="L226" s="6">
        <v>1038660</v>
      </c>
      <c r="M226" s="6">
        <v>8621121</v>
      </c>
      <c r="N226" s="6" t="s">
        <v>103</v>
      </c>
      <c r="O226" s="6" t="s">
        <v>104</v>
      </c>
      <c r="P226" s="6">
        <v>1515</v>
      </c>
      <c r="Q226" s="6">
        <v>3802</v>
      </c>
      <c r="R226" s="8">
        <v>287.23</v>
      </c>
      <c r="S226" s="9" t="str">
        <f t="shared" si="6"/>
        <v>Austin              TX_*</v>
      </c>
      <c r="T226" s="9" t="str">
        <f t="shared" si="7"/>
        <v>New York/Newark     NY_LGA</v>
      </c>
      <c r="Y226"/>
      <c r="AA226"/>
    </row>
    <row r="227" spans="1:27" x14ac:dyDescent="0.25">
      <c r="A227" s="3" t="s">
        <v>100</v>
      </c>
      <c r="B227" s="3" t="s">
        <v>37</v>
      </c>
      <c r="C227" s="3" t="s">
        <v>23</v>
      </c>
      <c r="D227" s="4" t="s">
        <v>21</v>
      </c>
      <c r="E227" s="5">
        <v>1.69</v>
      </c>
      <c r="F227" s="6">
        <v>3</v>
      </c>
      <c r="G227" s="6" t="s">
        <v>102</v>
      </c>
      <c r="H227" s="6" t="s">
        <v>102</v>
      </c>
      <c r="I227" s="5">
        <v>3447.6275135021101</v>
      </c>
      <c r="J227" s="7">
        <v>23665</v>
      </c>
      <c r="K227" s="7">
        <v>32991</v>
      </c>
      <c r="L227" s="6">
        <v>1038660</v>
      </c>
      <c r="M227" s="6">
        <v>8621121</v>
      </c>
      <c r="N227" s="6" t="s">
        <v>104</v>
      </c>
      <c r="O227" s="6" t="s">
        <v>105</v>
      </c>
      <c r="P227" s="6">
        <v>1515</v>
      </c>
      <c r="Q227" s="6">
        <v>3802</v>
      </c>
      <c r="R227" s="8">
        <v>287.23</v>
      </c>
      <c r="S227" s="9" t="str">
        <f t="shared" si="6"/>
        <v>Austin              TX_*</v>
      </c>
      <c r="T227" s="9" t="str">
        <f t="shared" si="7"/>
        <v>New York/Newark     NY_EWR</v>
      </c>
      <c r="Y227"/>
      <c r="AA227"/>
    </row>
    <row r="228" spans="1:27" x14ac:dyDescent="0.25">
      <c r="A228" s="3" t="s">
        <v>100</v>
      </c>
      <c r="B228" s="3" t="s">
        <v>8</v>
      </c>
      <c r="C228" s="3" t="s">
        <v>20</v>
      </c>
      <c r="D228" s="4" t="s">
        <v>21</v>
      </c>
      <c r="E228" s="5">
        <v>1</v>
      </c>
      <c r="F228" s="6">
        <v>3</v>
      </c>
      <c r="G228" s="6" t="s">
        <v>102</v>
      </c>
      <c r="H228" s="6" t="s">
        <v>102</v>
      </c>
      <c r="I228" s="5">
        <v>2850.3280731598775</v>
      </c>
      <c r="J228" s="7">
        <v>30124</v>
      </c>
      <c r="K228" s="7">
        <v>32991</v>
      </c>
      <c r="L228" s="6">
        <v>5787293</v>
      </c>
      <c r="M228" s="6">
        <v>8621121</v>
      </c>
      <c r="N228" s="6" t="s">
        <v>103</v>
      </c>
      <c r="O228" s="6" t="s">
        <v>104</v>
      </c>
      <c r="P228" s="6">
        <v>183</v>
      </c>
      <c r="Q228" s="6">
        <v>66820</v>
      </c>
      <c r="R228" s="8">
        <v>116.78</v>
      </c>
      <c r="S228" s="9" t="str">
        <f t="shared" si="6"/>
        <v>Boston              MA_*</v>
      </c>
      <c r="T228" s="9" t="str">
        <f t="shared" si="7"/>
        <v>New York/Newark     NY_JFK</v>
      </c>
      <c r="Y228"/>
      <c r="AA228"/>
    </row>
    <row r="229" spans="1:27" x14ac:dyDescent="0.25">
      <c r="A229" s="3" t="s">
        <v>100</v>
      </c>
      <c r="B229" s="3" t="s">
        <v>8</v>
      </c>
      <c r="C229" s="3" t="s">
        <v>22</v>
      </c>
      <c r="D229" s="4" t="s">
        <v>21</v>
      </c>
      <c r="E229" s="5">
        <v>1</v>
      </c>
      <c r="F229" s="6">
        <v>3</v>
      </c>
      <c r="G229" s="6" t="s">
        <v>102</v>
      </c>
      <c r="H229" s="6" t="s">
        <v>102</v>
      </c>
      <c r="I229" s="5">
        <v>2850.3280731598775</v>
      </c>
      <c r="J229" s="7">
        <v>30124</v>
      </c>
      <c r="K229" s="7">
        <v>32991</v>
      </c>
      <c r="L229" s="6">
        <v>5787293</v>
      </c>
      <c r="M229" s="6">
        <v>8621121</v>
      </c>
      <c r="N229" s="6" t="s">
        <v>103</v>
      </c>
      <c r="O229" s="6" t="s">
        <v>104</v>
      </c>
      <c r="P229" s="6">
        <v>183</v>
      </c>
      <c r="Q229" s="6">
        <v>66820</v>
      </c>
      <c r="R229" s="8">
        <v>116.78</v>
      </c>
      <c r="S229" s="9" t="str">
        <f t="shared" si="6"/>
        <v>Boston              MA_*</v>
      </c>
      <c r="T229" s="9" t="str">
        <f t="shared" si="7"/>
        <v>New York/Newark     NY_LGA</v>
      </c>
      <c r="Y229"/>
      <c r="AA229"/>
    </row>
    <row r="230" spans="1:27" x14ac:dyDescent="0.25">
      <c r="A230" s="3" t="s">
        <v>100</v>
      </c>
      <c r="B230" s="3" t="s">
        <v>8</v>
      </c>
      <c r="C230" s="3" t="s">
        <v>23</v>
      </c>
      <c r="D230" s="4" t="s">
        <v>21</v>
      </c>
      <c r="E230" s="5">
        <v>1</v>
      </c>
      <c r="F230" s="6">
        <v>3</v>
      </c>
      <c r="G230" s="6" t="s">
        <v>102</v>
      </c>
      <c r="H230" s="6" t="s">
        <v>102</v>
      </c>
      <c r="I230" s="5">
        <v>2850.3280731598775</v>
      </c>
      <c r="J230" s="7">
        <v>30124</v>
      </c>
      <c r="K230" s="7">
        <v>32991</v>
      </c>
      <c r="L230" s="6">
        <v>5787293</v>
      </c>
      <c r="M230" s="6">
        <v>8621121</v>
      </c>
      <c r="N230" s="6" t="s">
        <v>104</v>
      </c>
      <c r="O230" s="6" t="s">
        <v>105</v>
      </c>
      <c r="P230" s="6">
        <v>183</v>
      </c>
      <c r="Q230" s="6">
        <v>66820</v>
      </c>
      <c r="R230" s="8">
        <v>116.78</v>
      </c>
      <c r="S230" s="9" t="str">
        <f t="shared" si="6"/>
        <v>Boston              MA_*</v>
      </c>
      <c r="T230" s="9" t="str">
        <f t="shared" si="7"/>
        <v>New York/Newark     NY_EWR</v>
      </c>
      <c r="Y230"/>
      <c r="AA230"/>
    </row>
    <row r="231" spans="1:27" x14ac:dyDescent="0.25">
      <c r="A231" s="3" t="s">
        <v>9</v>
      </c>
      <c r="B231" s="3" t="s">
        <v>10</v>
      </c>
      <c r="C231" s="3" t="s">
        <v>20</v>
      </c>
      <c r="D231" s="4" t="s">
        <v>21</v>
      </c>
      <c r="E231" s="5">
        <v>1.05</v>
      </c>
      <c r="F231" s="6">
        <v>3</v>
      </c>
      <c r="G231" s="6" t="s">
        <v>102</v>
      </c>
      <c r="H231" s="6" t="s">
        <v>102</v>
      </c>
      <c r="I231" s="5">
        <v>3316.8950188559716</v>
      </c>
      <c r="J231" s="7">
        <v>29260</v>
      </c>
      <c r="K231" s="7">
        <v>32991</v>
      </c>
      <c r="L231" s="6">
        <v>7830332</v>
      </c>
      <c r="M231" s="6">
        <v>8621121</v>
      </c>
      <c r="N231" s="6" t="s">
        <v>103</v>
      </c>
      <c r="O231" s="6" t="s">
        <v>104</v>
      </c>
      <c r="P231" s="6">
        <v>723</v>
      </c>
      <c r="Q231" s="6">
        <v>73892</v>
      </c>
      <c r="R231" s="8">
        <v>159.71</v>
      </c>
      <c r="S231" s="9" t="str">
        <f t="shared" si="6"/>
        <v>Chicago             IL_ORD</v>
      </c>
      <c r="T231" s="9" t="str">
        <f t="shared" si="7"/>
        <v>New York/Newark     NY_JFK</v>
      </c>
      <c r="Y231"/>
      <c r="AA231"/>
    </row>
    <row r="232" spans="1:27" x14ac:dyDescent="0.25">
      <c r="A232" s="3" t="s">
        <v>9</v>
      </c>
      <c r="B232" s="3" t="s">
        <v>10</v>
      </c>
      <c r="C232" s="3" t="s">
        <v>22</v>
      </c>
      <c r="D232" s="4" t="s">
        <v>21</v>
      </c>
      <c r="E232" s="5">
        <v>1.05</v>
      </c>
      <c r="F232" s="6">
        <v>3</v>
      </c>
      <c r="G232" s="6" t="s">
        <v>102</v>
      </c>
      <c r="H232" s="6" t="s">
        <v>102</v>
      </c>
      <c r="I232" s="5">
        <v>3316.8950188559716</v>
      </c>
      <c r="J232" s="7">
        <v>29260</v>
      </c>
      <c r="K232" s="7">
        <v>32991</v>
      </c>
      <c r="L232" s="6">
        <v>7830332</v>
      </c>
      <c r="M232" s="6">
        <v>8621121</v>
      </c>
      <c r="N232" s="6" t="s">
        <v>103</v>
      </c>
      <c r="O232" s="6" t="s">
        <v>104</v>
      </c>
      <c r="P232" s="6">
        <v>723</v>
      </c>
      <c r="Q232" s="6">
        <v>73892</v>
      </c>
      <c r="R232" s="8">
        <v>159.71</v>
      </c>
      <c r="S232" s="9" t="str">
        <f t="shared" si="6"/>
        <v>Chicago             IL_ORD</v>
      </c>
      <c r="T232" s="9" t="str">
        <f t="shared" si="7"/>
        <v>New York/Newark     NY_LGA</v>
      </c>
      <c r="Y232"/>
      <c r="AA232"/>
    </row>
    <row r="233" spans="1:27" x14ac:dyDescent="0.25">
      <c r="A233" s="3" t="s">
        <v>9</v>
      </c>
      <c r="B233" s="3" t="s">
        <v>10</v>
      </c>
      <c r="C233" s="3" t="s">
        <v>23</v>
      </c>
      <c r="D233" s="4" t="s">
        <v>21</v>
      </c>
      <c r="E233" s="5">
        <v>1.05</v>
      </c>
      <c r="F233" s="6">
        <v>3</v>
      </c>
      <c r="G233" s="6" t="s">
        <v>102</v>
      </c>
      <c r="H233" s="6" t="s">
        <v>102</v>
      </c>
      <c r="I233" s="5">
        <v>3316.8950188559716</v>
      </c>
      <c r="J233" s="7">
        <v>29260</v>
      </c>
      <c r="K233" s="7">
        <v>32991</v>
      </c>
      <c r="L233" s="6">
        <v>7830332</v>
      </c>
      <c r="M233" s="6">
        <v>8621121</v>
      </c>
      <c r="N233" s="6" t="s">
        <v>103</v>
      </c>
      <c r="O233" s="6" t="s">
        <v>105</v>
      </c>
      <c r="P233" s="6">
        <v>723</v>
      </c>
      <c r="Q233" s="6">
        <v>73892</v>
      </c>
      <c r="R233" s="8">
        <v>159.71</v>
      </c>
      <c r="S233" s="9" t="str">
        <f t="shared" si="6"/>
        <v>Chicago             IL_ORD</v>
      </c>
      <c r="T233" s="9" t="str">
        <f t="shared" si="7"/>
        <v>New York/Newark     NY_EWR</v>
      </c>
      <c r="Y233"/>
      <c r="AA233"/>
    </row>
    <row r="234" spans="1:27" x14ac:dyDescent="0.25">
      <c r="A234" s="3" t="s">
        <v>11</v>
      </c>
      <c r="B234" s="3" t="s">
        <v>10</v>
      </c>
      <c r="C234" s="3" t="s">
        <v>20</v>
      </c>
      <c r="D234" s="4" t="s">
        <v>21</v>
      </c>
      <c r="E234" s="5">
        <v>1.05</v>
      </c>
      <c r="F234" s="6">
        <v>3</v>
      </c>
      <c r="G234" s="6" t="s">
        <v>102</v>
      </c>
      <c r="H234" s="6" t="s">
        <v>102</v>
      </c>
      <c r="I234" s="5">
        <v>3316.8950188559716</v>
      </c>
      <c r="J234" s="7">
        <v>29260</v>
      </c>
      <c r="K234" s="7">
        <v>32991</v>
      </c>
      <c r="L234" s="6">
        <v>7830332</v>
      </c>
      <c r="M234" s="6">
        <v>8621121</v>
      </c>
      <c r="N234" s="6" t="s">
        <v>103</v>
      </c>
      <c r="O234" s="6" t="s">
        <v>104</v>
      </c>
      <c r="P234" s="6">
        <v>723</v>
      </c>
      <c r="Q234" s="6">
        <v>73892</v>
      </c>
      <c r="R234" s="8">
        <v>159.71</v>
      </c>
      <c r="S234" s="9" t="str">
        <f t="shared" si="6"/>
        <v>Chicago             IL_MDW</v>
      </c>
      <c r="T234" s="9" t="str">
        <f t="shared" si="7"/>
        <v>New York/Newark     NY_JFK</v>
      </c>
      <c r="Y234"/>
      <c r="AA234"/>
    </row>
    <row r="235" spans="1:27" x14ac:dyDescent="0.25">
      <c r="A235" s="3" t="s">
        <v>11</v>
      </c>
      <c r="B235" s="3" t="s">
        <v>10</v>
      </c>
      <c r="C235" s="3" t="s">
        <v>22</v>
      </c>
      <c r="D235" s="4" t="s">
        <v>21</v>
      </c>
      <c r="E235" s="5">
        <v>1.05</v>
      </c>
      <c r="F235" s="6">
        <v>3</v>
      </c>
      <c r="G235" s="6" t="s">
        <v>102</v>
      </c>
      <c r="H235" s="6" t="s">
        <v>102</v>
      </c>
      <c r="I235" s="5">
        <v>3316.8950188559716</v>
      </c>
      <c r="J235" s="7">
        <v>29260</v>
      </c>
      <c r="K235" s="7">
        <v>32991</v>
      </c>
      <c r="L235" s="6">
        <v>7830332</v>
      </c>
      <c r="M235" s="6">
        <v>8621121</v>
      </c>
      <c r="N235" s="6" t="s">
        <v>103</v>
      </c>
      <c r="O235" s="6" t="s">
        <v>104</v>
      </c>
      <c r="P235" s="6">
        <v>723</v>
      </c>
      <c r="Q235" s="6">
        <v>73892</v>
      </c>
      <c r="R235" s="8">
        <v>159.71</v>
      </c>
      <c r="S235" s="9" t="str">
        <f t="shared" si="6"/>
        <v>Chicago             IL_MDW</v>
      </c>
      <c r="T235" s="9" t="str">
        <f t="shared" si="7"/>
        <v>New York/Newark     NY_LGA</v>
      </c>
      <c r="Y235"/>
      <c r="AA235"/>
    </row>
    <row r="236" spans="1:27" x14ac:dyDescent="0.25">
      <c r="A236" s="3" t="s">
        <v>11</v>
      </c>
      <c r="B236" s="3" t="s">
        <v>10</v>
      </c>
      <c r="C236" s="3" t="s">
        <v>23</v>
      </c>
      <c r="D236" s="4" t="s">
        <v>21</v>
      </c>
      <c r="E236" s="5">
        <v>1.05</v>
      </c>
      <c r="F236" s="6">
        <v>3</v>
      </c>
      <c r="G236" s="6" t="s">
        <v>102</v>
      </c>
      <c r="H236" s="6" t="s">
        <v>102</v>
      </c>
      <c r="I236" s="5">
        <v>3316.8950188559716</v>
      </c>
      <c r="J236" s="7">
        <v>29260</v>
      </c>
      <c r="K236" s="7">
        <v>32991</v>
      </c>
      <c r="L236" s="6">
        <v>7830332</v>
      </c>
      <c r="M236" s="6">
        <v>8621121</v>
      </c>
      <c r="N236" s="6" t="s">
        <v>104</v>
      </c>
      <c r="O236" s="6" t="s">
        <v>105</v>
      </c>
      <c r="P236" s="6">
        <v>723</v>
      </c>
      <c r="Q236" s="6">
        <v>73892</v>
      </c>
      <c r="R236" s="8">
        <v>159.71</v>
      </c>
      <c r="S236" s="9" t="str">
        <f t="shared" si="6"/>
        <v>Chicago             IL_MDW</v>
      </c>
      <c r="T236" s="9" t="str">
        <f t="shared" si="7"/>
        <v>New York/Newark     NY_EWR</v>
      </c>
      <c r="Y236"/>
      <c r="AA236"/>
    </row>
    <row r="237" spans="1:27" x14ac:dyDescent="0.25">
      <c r="A237" s="3" t="s">
        <v>100</v>
      </c>
      <c r="B237" s="3" t="s">
        <v>38</v>
      </c>
      <c r="C237" s="3" t="s">
        <v>20</v>
      </c>
      <c r="D237" s="4" t="s">
        <v>21</v>
      </c>
      <c r="E237" s="5">
        <v>1.1000000000000001</v>
      </c>
      <c r="F237" s="6">
        <v>3</v>
      </c>
      <c r="G237" s="6" t="s">
        <v>102</v>
      </c>
      <c r="H237" s="6" t="s">
        <v>102</v>
      </c>
      <c r="I237" s="5">
        <v>6102.030387937506</v>
      </c>
      <c r="J237" s="7">
        <v>25059</v>
      </c>
      <c r="K237" s="7">
        <v>32991</v>
      </c>
      <c r="L237" s="6">
        <v>1595139</v>
      </c>
      <c r="M237" s="6">
        <v>8621121</v>
      </c>
      <c r="N237" s="6" t="s">
        <v>103</v>
      </c>
      <c r="O237" s="6" t="s">
        <v>105</v>
      </c>
      <c r="P237" s="6">
        <v>582</v>
      </c>
      <c r="Q237" s="6">
        <v>9567</v>
      </c>
      <c r="R237" s="8">
        <v>205</v>
      </c>
      <c r="S237" s="9" t="str">
        <f t="shared" si="6"/>
        <v>Cincinnati          OH_*</v>
      </c>
      <c r="T237" s="9" t="str">
        <f t="shared" si="7"/>
        <v>New York/Newark     NY_JFK</v>
      </c>
      <c r="Y237"/>
      <c r="AA237"/>
    </row>
    <row r="238" spans="1:27" x14ac:dyDescent="0.25">
      <c r="A238" s="3" t="s">
        <v>100</v>
      </c>
      <c r="B238" s="3" t="s">
        <v>38</v>
      </c>
      <c r="C238" s="3" t="s">
        <v>22</v>
      </c>
      <c r="D238" s="4" t="s">
        <v>21</v>
      </c>
      <c r="E238" s="5">
        <v>1.1000000000000001</v>
      </c>
      <c r="F238" s="6">
        <v>3</v>
      </c>
      <c r="G238" s="6" t="s">
        <v>102</v>
      </c>
      <c r="H238" s="6" t="s">
        <v>102</v>
      </c>
      <c r="I238" s="5">
        <v>6102.030387937506</v>
      </c>
      <c r="J238" s="7">
        <v>25059</v>
      </c>
      <c r="K238" s="7">
        <v>32991</v>
      </c>
      <c r="L238" s="6">
        <v>1595139</v>
      </c>
      <c r="M238" s="6">
        <v>8621121</v>
      </c>
      <c r="N238" s="6" t="s">
        <v>103</v>
      </c>
      <c r="O238" s="6" t="s">
        <v>105</v>
      </c>
      <c r="P238" s="6">
        <v>582</v>
      </c>
      <c r="Q238" s="6">
        <v>9567</v>
      </c>
      <c r="R238" s="8">
        <v>205</v>
      </c>
      <c r="S238" s="9" t="str">
        <f t="shared" si="6"/>
        <v>Cincinnati          OH_*</v>
      </c>
      <c r="T238" s="9" t="str">
        <f t="shared" si="7"/>
        <v>New York/Newark     NY_LGA</v>
      </c>
      <c r="Y238"/>
      <c r="AA238"/>
    </row>
    <row r="239" spans="1:27" x14ac:dyDescent="0.25">
      <c r="A239" s="3" t="s">
        <v>100</v>
      </c>
      <c r="B239" s="3" t="s">
        <v>38</v>
      </c>
      <c r="C239" s="3" t="s">
        <v>23</v>
      </c>
      <c r="D239" s="4" t="s">
        <v>21</v>
      </c>
      <c r="E239" s="5">
        <v>1.1000000000000001</v>
      </c>
      <c r="F239" s="6">
        <v>3</v>
      </c>
      <c r="G239" s="6" t="s">
        <v>102</v>
      </c>
      <c r="H239" s="6" t="s">
        <v>102</v>
      </c>
      <c r="I239" s="5">
        <v>6102.030387937506</v>
      </c>
      <c r="J239" s="7">
        <v>25059</v>
      </c>
      <c r="K239" s="7">
        <v>32991</v>
      </c>
      <c r="L239" s="6">
        <v>1595139</v>
      </c>
      <c r="M239" s="6">
        <v>8621121</v>
      </c>
      <c r="N239" s="6" t="s">
        <v>104</v>
      </c>
      <c r="O239" s="6" t="s">
        <v>105</v>
      </c>
      <c r="P239" s="6">
        <v>582</v>
      </c>
      <c r="Q239" s="6">
        <v>9567</v>
      </c>
      <c r="R239" s="8">
        <v>205</v>
      </c>
      <c r="S239" s="9" t="str">
        <f t="shared" si="6"/>
        <v>Cincinnati          OH_*</v>
      </c>
      <c r="T239" s="9" t="str">
        <f t="shared" si="7"/>
        <v>New York/Newark     NY_EWR</v>
      </c>
      <c r="Y239"/>
      <c r="AA239"/>
    </row>
    <row r="240" spans="1:27" x14ac:dyDescent="0.25">
      <c r="A240" s="3" t="s">
        <v>100</v>
      </c>
      <c r="B240" s="3" t="s">
        <v>12</v>
      </c>
      <c r="C240" s="3" t="s">
        <v>20</v>
      </c>
      <c r="D240" s="4" t="s">
        <v>21</v>
      </c>
      <c r="E240" s="5">
        <v>1.07</v>
      </c>
      <c r="F240" s="6">
        <v>3</v>
      </c>
      <c r="G240" s="6" t="s">
        <v>102</v>
      </c>
      <c r="H240" s="6" t="s">
        <v>102</v>
      </c>
      <c r="I240" s="5">
        <v>6798.937657455991</v>
      </c>
      <c r="J240" s="7">
        <v>26046</v>
      </c>
      <c r="K240" s="7">
        <v>32991</v>
      </c>
      <c r="L240" s="6">
        <v>2230955</v>
      </c>
      <c r="M240" s="6">
        <v>8621121</v>
      </c>
      <c r="N240" s="6" t="s">
        <v>103</v>
      </c>
      <c r="O240" s="6" t="s">
        <v>104</v>
      </c>
      <c r="P240" s="6">
        <v>408</v>
      </c>
      <c r="Q240" s="6">
        <v>13252</v>
      </c>
      <c r="R240" s="8">
        <v>143.44</v>
      </c>
      <c r="S240" s="9" t="str">
        <f t="shared" si="6"/>
        <v>Cleveland           OH_*</v>
      </c>
      <c r="T240" s="9" t="str">
        <f t="shared" si="7"/>
        <v>New York/Newark     NY_JFK</v>
      </c>
      <c r="Y240"/>
      <c r="AA240"/>
    </row>
    <row r="241" spans="1:27" x14ac:dyDescent="0.25">
      <c r="A241" s="3" t="s">
        <v>100</v>
      </c>
      <c r="B241" s="3" t="s">
        <v>12</v>
      </c>
      <c r="C241" s="3" t="s">
        <v>22</v>
      </c>
      <c r="D241" s="4" t="s">
        <v>21</v>
      </c>
      <c r="E241" s="5">
        <v>1.07</v>
      </c>
      <c r="F241" s="6">
        <v>3</v>
      </c>
      <c r="G241" s="6" t="s">
        <v>102</v>
      </c>
      <c r="H241" s="6" t="s">
        <v>102</v>
      </c>
      <c r="I241" s="5">
        <v>6798.937657455991</v>
      </c>
      <c r="J241" s="7">
        <v>26046</v>
      </c>
      <c r="K241" s="7">
        <v>32991</v>
      </c>
      <c r="L241" s="6">
        <v>2230955</v>
      </c>
      <c r="M241" s="6">
        <v>8621121</v>
      </c>
      <c r="N241" s="6" t="s">
        <v>103</v>
      </c>
      <c r="O241" s="6" t="s">
        <v>104</v>
      </c>
      <c r="P241" s="6">
        <v>408</v>
      </c>
      <c r="Q241" s="6">
        <v>13252</v>
      </c>
      <c r="R241" s="8">
        <v>143.44</v>
      </c>
      <c r="S241" s="9" t="str">
        <f t="shared" si="6"/>
        <v>Cleveland           OH_*</v>
      </c>
      <c r="T241" s="9" t="str">
        <f t="shared" si="7"/>
        <v>New York/Newark     NY_LGA</v>
      </c>
      <c r="Y241"/>
      <c r="AA241"/>
    </row>
    <row r="242" spans="1:27" x14ac:dyDescent="0.25">
      <c r="A242" s="3" t="s">
        <v>100</v>
      </c>
      <c r="B242" s="3" t="s">
        <v>12</v>
      </c>
      <c r="C242" s="3" t="s">
        <v>23</v>
      </c>
      <c r="D242" s="4" t="s">
        <v>21</v>
      </c>
      <c r="E242" s="5">
        <v>1.07</v>
      </c>
      <c r="F242" s="6">
        <v>3</v>
      </c>
      <c r="G242" s="6" t="s">
        <v>102</v>
      </c>
      <c r="H242" s="6" t="s">
        <v>102</v>
      </c>
      <c r="I242" s="5">
        <v>6798.937657455991</v>
      </c>
      <c r="J242" s="7">
        <v>26046</v>
      </c>
      <c r="K242" s="7">
        <v>32991</v>
      </c>
      <c r="L242" s="6">
        <v>2230955</v>
      </c>
      <c r="M242" s="6">
        <v>8621121</v>
      </c>
      <c r="N242" s="6" t="s">
        <v>104</v>
      </c>
      <c r="O242" s="6" t="s">
        <v>105</v>
      </c>
      <c r="P242" s="6">
        <v>408</v>
      </c>
      <c r="Q242" s="6">
        <v>13252</v>
      </c>
      <c r="R242" s="8">
        <v>143.44</v>
      </c>
      <c r="S242" s="9" t="str">
        <f t="shared" si="6"/>
        <v>Cleveland           OH_*</v>
      </c>
      <c r="T242" s="9" t="str">
        <f t="shared" si="7"/>
        <v>New York/Newark     NY_EWR</v>
      </c>
      <c r="Y242"/>
      <c r="AA242"/>
    </row>
    <row r="243" spans="1:27" x14ac:dyDescent="0.25">
      <c r="A243" s="3" t="s">
        <v>100</v>
      </c>
      <c r="B243" s="3" t="s">
        <v>43</v>
      </c>
      <c r="C243" s="3" t="s">
        <v>20</v>
      </c>
      <c r="D243" s="4" t="s">
        <v>21</v>
      </c>
      <c r="E243" s="5">
        <v>1.1100000000000001</v>
      </c>
      <c r="F243" s="6">
        <v>0</v>
      </c>
      <c r="G243" s="6" t="s">
        <v>102</v>
      </c>
      <c r="H243" s="6" t="s">
        <v>102</v>
      </c>
      <c r="I243" s="5">
        <v>3046.4531154031924</v>
      </c>
      <c r="J243" s="7">
        <v>24502</v>
      </c>
      <c r="K243" s="7">
        <v>32991</v>
      </c>
      <c r="L243" s="6">
        <v>125722</v>
      </c>
      <c r="M243" s="6">
        <v>8621121</v>
      </c>
      <c r="N243" s="6" t="s">
        <v>103</v>
      </c>
      <c r="O243" s="6" t="s">
        <v>104</v>
      </c>
      <c r="P243" s="6">
        <v>475</v>
      </c>
      <c r="Q243" s="6">
        <v>10168</v>
      </c>
      <c r="R243" s="8">
        <v>174.87</v>
      </c>
      <c r="S243" s="9" t="str">
        <f t="shared" si="6"/>
        <v>Columbus            OH_*</v>
      </c>
      <c r="T243" s="9" t="str">
        <f t="shared" si="7"/>
        <v>New York/Newark     NY_JFK</v>
      </c>
      <c r="Y243"/>
      <c r="AA243"/>
    </row>
    <row r="244" spans="1:27" x14ac:dyDescent="0.25">
      <c r="A244" s="3" t="s">
        <v>100</v>
      </c>
      <c r="B244" s="3" t="s">
        <v>43</v>
      </c>
      <c r="C244" s="3" t="s">
        <v>22</v>
      </c>
      <c r="D244" s="4" t="s">
        <v>21</v>
      </c>
      <c r="E244" s="5">
        <v>1.1100000000000001</v>
      </c>
      <c r="F244" s="6">
        <v>3</v>
      </c>
      <c r="G244" s="6" t="s">
        <v>102</v>
      </c>
      <c r="H244" s="6" t="s">
        <v>102</v>
      </c>
      <c r="I244" s="5">
        <v>3046.4531154031924</v>
      </c>
      <c r="J244" s="7">
        <v>24502</v>
      </c>
      <c r="K244" s="7">
        <v>32991</v>
      </c>
      <c r="L244" s="6">
        <v>125722</v>
      </c>
      <c r="M244" s="6">
        <v>8621121</v>
      </c>
      <c r="N244" s="6" t="s">
        <v>103</v>
      </c>
      <c r="O244" s="6" t="s">
        <v>104</v>
      </c>
      <c r="P244" s="6">
        <v>475</v>
      </c>
      <c r="Q244" s="6">
        <v>10168</v>
      </c>
      <c r="R244" s="8">
        <v>174.87</v>
      </c>
      <c r="S244" s="9" t="str">
        <f t="shared" si="6"/>
        <v>Columbus            OH_*</v>
      </c>
      <c r="T244" s="9" t="str">
        <f t="shared" si="7"/>
        <v>New York/Newark     NY_LGA</v>
      </c>
      <c r="Y244"/>
      <c r="AA244"/>
    </row>
    <row r="245" spans="1:27" x14ac:dyDescent="0.25">
      <c r="A245" s="3" t="s">
        <v>100</v>
      </c>
      <c r="B245" s="3" t="s">
        <v>43</v>
      </c>
      <c r="C245" s="3" t="s">
        <v>23</v>
      </c>
      <c r="D245" s="4" t="s">
        <v>21</v>
      </c>
      <c r="E245" s="5">
        <v>1.1100000000000001</v>
      </c>
      <c r="F245" s="6">
        <v>3</v>
      </c>
      <c r="G245" s="6" t="s">
        <v>102</v>
      </c>
      <c r="H245" s="6" t="s">
        <v>102</v>
      </c>
      <c r="I245" s="5">
        <v>3046.4531154031924</v>
      </c>
      <c r="J245" s="7">
        <v>24502</v>
      </c>
      <c r="K245" s="7">
        <v>32991</v>
      </c>
      <c r="L245" s="6">
        <v>125722</v>
      </c>
      <c r="M245" s="6">
        <v>8621121</v>
      </c>
      <c r="N245" s="6" t="s">
        <v>104</v>
      </c>
      <c r="O245" s="6" t="s">
        <v>105</v>
      </c>
      <c r="P245" s="6">
        <v>475</v>
      </c>
      <c r="Q245" s="6">
        <v>10168</v>
      </c>
      <c r="R245" s="8">
        <v>174.87</v>
      </c>
      <c r="S245" s="9" t="str">
        <f t="shared" si="6"/>
        <v>Columbus            OH_*</v>
      </c>
      <c r="T245" s="9" t="str">
        <f t="shared" si="7"/>
        <v>New York/Newark     NY_EWR</v>
      </c>
      <c r="Y245"/>
      <c r="AA245"/>
    </row>
    <row r="246" spans="1:27" x14ac:dyDescent="0.25">
      <c r="A246" s="3" t="s">
        <v>100</v>
      </c>
      <c r="B246" s="3" t="s">
        <v>5</v>
      </c>
      <c r="C246" s="3" t="s">
        <v>20</v>
      </c>
      <c r="D246" s="4" t="s">
        <v>21</v>
      </c>
      <c r="E246" s="5">
        <v>1.1200000000000001</v>
      </c>
      <c r="F246" s="6">
        <v>3</v>
      </c>
      <c r="G246" s="6" t="s">
        <v>102</v>
      </c>
      <c r="H246" s="6" t="s">
        <v>102</v>
      </c>
      <c r="I246" s="5">
        <v>6583.7194344572945</v>
      </c>
      <c r="J246" s="7">
        <v>28637</v>
      </c>
      <c r="K246" s="7">
        <v>32991</v>
      </c>
      <c r="L246" s="6">
        <v>3036732</v>
      </c>
      <c r="M246" s="6">
        <v>8621121</v>
      </c>
      <c r="N246" s="6" t="s">
        <v>103</v>
      </c>
      <c r="O246" s="6" t="s">
        <v>104</v>
      </c>
      <c r="P246" s="6">
        <v>1389</v>
      </c>
      <c r="Q246" s="6">
        <v>24082</v>
      </c>
      <c r="R246" s="8">
        <v>304.18</v>
      </c>
      <c r="S246" s="9" t="str">
        <f t="shared" si="6"/>
        <v>Dallas/Fort Worth   TX_*</v>
      </c>
      <c r="T246" s="9" t="str">
        <f t="shared" si="7"/>
        <v>New York/Newark     NY_JFK</v>
      </c>
      <c r="Y246"/>
      <c r="AA246"/>
    </row>
    <row r="247" spans="1:27" x14ac:dyDescent="0.25">
      <c r="A247" s="3" t="s">
        <v>100</v>
      </c>
      <c r="B247" s="3" t="s">
        <v>5</v>
      </c>
      <c r="C247" s="3" t="s">
        <v>22</v>
      </c>
      <c r="D247" s="4" t="s">
        <v>21</v>
      </c>
      <c r="E247" s="5">
        <v>1.1200000000000001</v>
      </c>
      <c r="F247" s="6">
        <v>3</v>
      </c>
      <c r="G247" s="6" t="s">
        <v>102</v>
      </c>
      <c r="H247" s="6" t="s">
        <v>102</v>
      </c>
      <c r="I247" s="5">
        <v>6583.7194344572945</v>
      </c>
      <c r="J247" s="7">
        <v>28637</v>
      </c>
      <c r="K247" s="7">
        <v>32991</v>
      </c>
      <c r="L247" s="6">
        <v>3036732</v>
      </c>
      <c r="M247" s="6">
        <v>8621121</v>
      </c>
      <c r="N247" s="6" t="s">
        <v>103</v>
      </c>
      <c r="O247" s="6" t="s">
        <v>104</v>
      </c>
      <c r="P247" s="6">
        <v>1389</v>
      </c>
      <c r="Q247" s="6">
        <v>24082</v>
      </c>
      <c r="R247" s="8">
        <v>304.18</v>
      </c>
      <c r="S247" s="9" t="str">
        <f t="shared" si="6"/>
        <v>Dallas/Fort Worth   TX_*</v>
      </c>
      <c r="T247" s="9" t="str">
        <f t="shared" si="7"/>
        <v>New York/Newark     NY_LGA</v>
      </c>
      <c r="Y247"/>
      <c r="AA247"/>
    </row>
    <row r="248" spans="1:27" x14ac:dyDescent="0.25">
      <c r="A248" s="3" t="s">
        <v>100</v>
      </c>
      <c r="B248" s="3" t="s">
        <v>5</v>
      </c>
      <c r="C248" s="3" t="s">
        <v>23</v>
      </c>
      <c r="D248" s="4" t="s">
        <v>21</v>
      </c>
      <c r="E248" s="5">
        <v>1.1200000000000001</v>
      </c>
      <c r="F248" s="6">
        <v>3</v>
      </c>
      <c r="G248" s="6" t="s">
        <v>102</v>
      </c>
      <c r="H248" s="6" t="s">
        <v>102</v>
      </c>
      <c r="I248" s="5">
        <v>6583.7194344572945</v>
      </c>
      <c r="J248" s="7">
        <v>28637</v>
      </c>
      <c r="K248" s="7">
        <v>32991</v>
      </c>
      <c r="L248" s="6">
        <v>3036732</v>
      </c>
      <c r="M248" s="6">
        <v>8621121</v>
      </c>
      <c r="N248" s="6" t="s">
        <v>104</v>
      </c>
      <c r="O248" s="6" t="s">
        <v>105</v>
      </c>
      <c r="P248" s="6">
        <v>1389</v>
      </c>
      <c r="Q248" s="6">
        <v>24082</v>
      </c>
      <c r="R248" s="8">
        <v>304.18</v>
      </c>
      <c r="S248" s="9" t="str">
        <f t="shared" si="6"/>
        <v>Dallas/Fort Worth   TX_*</v>
      </c>
      <c r="T248" s="9" t="str">
        <f t="shared" si="7"/>
        <v>New York/Newark     NY_EWR</v>
      </c>
      <c r="Y248"/>
      <c r="AA248"/>
    </row>
    <row r="249" spans="1:27" x14ac:dyDescent="0.25">
      <c r="A249" s="3" t="s">
        <v>100</v>
      </c>
      <c r="B249" s="3" t="s">
        <v>46</v>
      </c>
      <c r="C249" s="3" t="s">
        <v>20</v>
      </c>
      <c r="D249" s="4" t="s">
        <v>21</v>
      </c>
      <c r="E249" s="5">
        <v>1.25</v>
      </c>
      <c r="F249" s="6">
        <v>3</v>
      </c>
      <c r="G249" s="6" t="s">
        <v>102</v>
      </c>
      <c r="H249" s="6" t="s">
        <v>102</v>
      </c>
      <c r="I249" s="5">
        <v>4809.098341641843</v>
      </c>
      <c r="J249" s="7">
        <v>29055</v>
      </c>
      <c r="K249" s="7">
        <v>32991</v>
      </c>
      <c r="L249" s="6">
        <v>1862106</v>
      </c>
      <c r="M249" s="6">
        <v>8621121</v>
      </c>
      <c r="N249" s="6" t="s">
        <v>103</v>
      </c>
      <c r="O249" s="6" t="s">
        <v>104</v>
      </c>
      <c r="P249" s="6">
        <v>1624</v>
      </c>
      <c r="Q249" s="6">
        <v>16240</v>
      </c>
      <c r="R249" s="8">
        <v>270.36</v>
      </c>
      <c r="S249" s="9" t="str">
        <f t="shared" si="6"/>
        <v>Denver              CO_*</v>
      </c>
      <c r="T249" s="9" t="str">
        <f t="shared" si="7"/>
        <v>New York/Newark     NY_JFK</v>
      </c>
      <c r="Y249"/>
      <c r="AA249"/>
    </row>
    <row r="250" spans="1:27" x14ac:dyDescent="0.25">
      <c r="A250" s="3" t="s">
        <v>100</v>
      </c>
      <c r="B250" s="3" t="s">
        <v>46</v>
      </c>
      <c r="C250" s="3" t="s">
        <v>22</v>
      </c>
      <c r="D250" s="4" t="s">
        <v>21</v>
      </c>
      <c r="E250" s="5">
        <v>1.25</v>
      </c>
      <c r="F250" s="6">
        <v>3</v>
      </c>
      <c r="G250" s="6" t="s">
        <v>102</v>
      </c>
      <c r="H250" s="6" t="s">
        <v>102</v>
      </c>
      <c r="I250" s="5">
        <v>4809.098341641843</v>
      </c>
      <c r="J250" s="7">
        <v>29055</v>
      </c>
      <c r="K250" s="7">
        <v>32991</v>
      </c>
      <c r="L250" s="6">
        <v>1862106</v>
      </c>
      <c r="M250" s="6">
        <v>8621121</v>
      </c>
      <c r="N250" s="6" t="s">
        <v>103</v>
      </c>
      <c r="O250" s="6" t="s">
        <v>104</v>
      </c>
      <c r="P250" s="6">
        <v>1624</v>
      </c>
      <c r="Q250" s="6">
        <v>16240</v>
      </c>
      <c r="R250" s="8">
        <v>270.36</v>
      </c>
      <c r="S250" s="9" t="str">
        <f t="shared" si="6"/>
        <v>Denver              CO_*</v>
      </c>
      <c r="T250" s="9" t="str">
        <f t="shared" si="7"/>
        <v>New York/Newark     NY_LGA</v>
      </c>
      <c r="Y250"/>
      <c r="AA250"/>
    </row>
    <row r="251" spans="1:27" x14ac:dyDescent="0.25">
      <c r="A251" s="3" t="s">
        <v>100</v>
      </c>
      <c r="B251" s="3" t="s">
        <v>46</v>
      </c>
      <c r="C251" s="3" t="s">
        <v>23</v>
      </c>
      <c r="D251" s="4" t="s">
        <v>21</v>
      </c>
      <c r="E251" s="5">
        <v>1.25</v>
      </c>
      <c r="F251" s="6">
        <v>3</v>
      </c>
      <c r="G251" s="6" t="s">
        <v>102</v>
      </c>
      <c r="H251" s="6" t="s">
        <v>102</v>
      </c>
      <c r="I251" s="5">
        <v>4809.098341641843</v>
      </c>
      <c r="J251" s="7">
        <v>29055</v>
      </c>
      <c r="K251" s="7">
        <v>32991</v>
      </c>
      <c r="L251" s="6">
        <v>1862106</v>
      </c>
      <c r="M251" s="6">
        <v>8621121</v>
      </c>
      <c r="N251" s="6" t="s">
        <v>104</v>
      </c>
      <c r="O251" s="6" t="s">
        <v>105</v>
      </c>
      <c r="P251" s="6">
        <v>1624</v>
      </c>
      <c r="Q251" s="6">
        <v>16240</v>
      </c>
      <c r="R251" s="8">
        <v>270.36</v>
      </c>
      <c r="S251" s="9" t="str">
        <f t="shared" si="6"/>
        <v>Denver              CO_*</v>
      </c>
      <c r="T251" s="9" t="str">
        <f t="shared" si="7"/>
        <v>New York/Newark     NY_EWR</v>
      </c>
      <c r="Y251"/>
      <c r="AA251"/>
    </row>
    <row r="252" spans="1:27" x14ac:dyDescent="0.25">
      <c r="A252" s="3" t="s">
        <v>100</v>
      </c>
      <c r="B252" s="3" t="s">
        <v>47</v>
      </c>
      <c r="C252" s="3" t="s">
        <v>20</v>
      </c>
      <c r="D252" s="4" t="s">
        <v>21</v>
      </c>
      <c r="E252" s="5">
        <v>1.06</v>
      </c>
      <c r="F252" s="6">
        <v>3</v>
      </c>
      <c r="G252" s="6" t="s">
        <v>102</v>
      </c>
      <c r="H252" s="6" t="s">
        <v>102</v>
      </c>
      <c r="I252" s="5">
        <v>5430.5244122480526</v>
      </c>
      <c r="J252" s="7">
        <v>26506</v>
      </c>
      <c r="K252" s="7">
        <v>32991</v>
      </c>
      <c r="L252" s="6">
        <v>4459144</v>
      </c>
      <c r="M252" s="6">
        <v>8621121</v>
      </c>
      <c r="N252" s="6" t="s">
        <v>103</v>
      </c>
      <c r="O252" s="6" t="s">
        <v>105</v>
      </c>
      <c r="P252" s="6">
        <v>492</v>
      </c>
      <c r="Q252" s="6">
        <v>17775</v>
      </c>
      <c r="R252" s="8">
        <v>209.35</v>
      </c>
      <c r="S252" s="9" t="str">
        <f t="shared" si="6"/>
        <v>Detroit             MI_*</v>
      </c>
      <c r="T252" s="9" t="str">
        <f t="shared" si="7"/>
        <v>New York/Newark     NY_JFK</v>
      </c>
      <c r="Y252"/>
      <c r="AA252"/>
    </row>
    <row r="253" spans="1:27" x14ac:dyDescent="0.25">
      <c r="A253" s="3" t="s">
        <v>100</v>
      </c>
      <c r="B253" s="3" t="s">
        <v>47</v>
      </c>
      <c r="C253" s="3" t="s">
        <v>22</v>
      </c>
      <c r="D253" s="4" t="s">
        <v>21</v>
      </c>
      <c r="E253" s="5">
        <v>1.06</v>
      </c>
      <c r="F253" s="6">
        <v>3</v>
      </c>
      <c r="G253" s="6" t="s">
        <v>102</v>
      </c>
      <c r="H253" s="6" t="s">
        <v>102</v>
      </c>
      <c r="I253" s="5">
        <v>5430.5244122480526</v>
      </c>
      <c r="J253" s="7">
        <v>26506</v>
      </c>
      <c r="K253" s="7">
        <v>32991</v>
      </c>
      <c r="L253" s="6">
        <v>4459144</v>
      </c>
      <c r="M253" s="6">
        <v>8621121</v>
      </c>
      <c r="N253" s="6" t="s">
        <v>103</v>
      </c>
      <c r="O253" s="6" t="s">
        <v>105</v>
      </c>
      <c r="P253" s="6">
        <v>492</v>
      </c>
      <c r="Q253" s="6">
        <v>17775</v>
      </c>
      <c r="R253" s="8">
        <v>209.35</v>
      </c>
      <c r="S253" s="9" t="str">
        <f t="shared" si="6"/>
        <v>Detroit             MI_*</v>
      </c>
      <c r="T253" s="9" t="str">
        <f t="shared" si="7"/>
        <v>New York/Newark     NY_LGA</v>
      </c>
      <c r="Y253"/>
      <c r="AA253"/>
    </row>
    <row r="254" spans="1:27" x14ac:dyDescent="0.25">
      <c r="A254" s="3" t="s">
        <v>100</v>
      </c>
      <c r="B254" s="3" t="s">
        <v>47</v>
      </c>
      <c r="C254" s="3" t="s">
        <v>23</v>
      </c>
      <c r="D254" s="4" t="s">
        <v>21</v>
      </c>
      <c r="E254" s="5">
        <v>1.06</v>
      </c>
      <c r="F254" s="6">
        <v>3</v>
      </c>
      <c r="G254" s="6" t="s">
        <v>102</v>
      </c>
      <c r="H254" s="6" t="s">
        <v>102</v>
      </c>
      <c r="I254" s="5">
        <v>5430.5244122480526</v>
      </c>
      <c r="J254" s="7">
        <v>26506</v>
      </c>
      <c r="K254" s="7">
        <v>32991</v>
      </c>
      <c r="L254" s="6">
        <v>4459144</v>
      </c>
      <c r="M254" s="6">
        <v>8621121</v>
      </c>
      <c r="N254" s="6" t="s">
        <v>104</v>
      </c>
      <c r="O254" s="6" t="s">
        <v>105</v>
      </c>
      <c r="P254" s="6">
        <v>492</v>
      </c>
      <c r="Q254" s="6">
        <v>17775</v>
      </c>
      <c r="R254" s="8">
        <v>209.35</v>
      </c>
      <c r="S254" s="9" t="str">
        <f t="shared" si="6"/>
        <v>Detroit             MI_*</v>
      </c>
      <c r="T254" s="9" t="str">
        <f t="shared" si="7"/>
        <v>New York/Newark     NY_EWR</v>
      </c>
      <c r="Y254"/>
      <c r="AA254"/>
    </row>
    <row r="255" spans="1:27" x14ac:dyDescent="0.25">
      <c r="A255" s="3" t="s">
        <v>100</v>
      </c>
      <c r="B255" s="3" t="s">
        <v>13</v>
      </c>
      <c r="C255" s="3" t="s">
        <v>20</v>
      </c>
      <c r="D255" s="4" t="s">
        <v>21</v>
      </c>
      <c r="E255" s="5">
        <v>1.06</v>
      </c>
      <c r="F255" s="6">
        <v>3</v>
      </c>
      <c r="G255" s="6" t="s">
        <v>101</v>
      </c>
      <c r="H255" s="6" t="s">
        <v>102</v>
      </c>
      <c r="I255" s="5">
        <v>2828.160659455335</v>
      </c>
      <c r="J255" s="7">
        <v>26752</v>
      </c>
      <c r="K255" s="7">
        <v>32991</v>
      </c>
      <c r="L255" s="6">
        <v>1440377</v>
      </c>
      <c r="M255" s="6">
        <v>8621121</v>
      </c>
      <c r="N255" s="6" t="s">
        <v>103</v>
      </c>
      <c r="O255" s="6" t="s">
        <v>104</v>
      </c>
      <c r="P255" s="6">
        <v>1068</v>
      </c>
      <c r="Q255" s="6">
        <v>40159</v>
      </c>
      <c r="R255" s="8">
        <v>123.18</v>
      </c>
      <c r="S255" s="9" t="str">
        <f t="shared" si="6"/>
        <v>Fort Lauderdale     FL_*</v>
      </c>
      <c r="T255" s="9" t="str">
        <f t="shared" si="7"/>
        <v>New York/Newark     NY_JFK</v>
      </c>
      <c r="Y255"/>
      <c r="AA255"/>
    </row>
    <row r="256" spans="1:27" x14ac:dyDescent="0.25">
      <c r="A256" s="3" t="s">
        <v>100</v>
      </c>
      <c r="B256" s="3" t="s">
        <v>13</v>
      </c>
      <c r="C256" s="3" t="s">
        <v>22</v>
      </c>
      <c r="D256" s="4" t="s">
        <v>21</v>
      </c>
      <c r="E256" s="5">
        <v>1.06</v>
      </c>
      <c r="F256" s="6">
        <v>3</v>
      </c>
      <c r="G256" s="6" t="s">
        <v>101</v>
      </c>
      <c r="H256" s="6" t="s">
        <v>102</v>
      </c>
      <c r="I256" s="5">
        <v>2828.160659455335</v>
      </c>
      <c r="J256" s="7">
        <v>26752</v>
      </c>
      <c r="K256" s="7">
        <v>32991</v>
      </c>
      <c r="L256" s="6">
        <v>1440377</v>
      </c>
      <c r="M256" s="6">
        <v>8621121</v>
      </c>
      <c r="N256" s="6" t="s">
        <v>103</v>
      </c>
      <c r="O256" s="6" t="s">
        <v>104</v>
      </c>
      <c r="P256" s="6">
        <v>1068</v>
      </c>
      <c r="Q256" s="6">
        <v>40159</v>
      </c>
      <c r="R256" s="8">
        <v>123.18</v>
      </c>
      <c r="S256" s="9" t="str">
        <f t="shared" si="6"/>
        <v>Fort Lauderdale     FL_*</v>
      </c>
      <c r="T256" s="9" t="str">
        <f t="shared" si="7"/>
        <v>New York/Newark     NY_LGA</v>
      </c>
      <c r="Y256"/>
      <c r="AA256"/>
    </row>
    <row r="257" spans="1:27" x14ac:dyDescent="0.25">
      <c r="A257" s="3" t="s">
        <v>100</v>
      </c>
      <c r="B257" s="3" t="s">
        <v>13</v>
      </c>
      <c r="C257" s="3" t="s">
        <v>23</v>
      </c>
      <c r="D257" s="4" t="s">
        <v>21</v>
      </c>
      <c r="E257" s="5">
        <v>1.06</v>
      </c>
      <c r="F257" s="6">
        <v>3</v>
      </c>
      <c r="G257" s="6" t="s">
        <v>101</v>
      </c>
      <c r="H257" s="6" t="s">
        <v>102</v>
      </c>
      <c r="I257" s="5">
        <v>2828.160659455335</v>
      </c>
      <c r="J257" s="7">
        <v>26752</v>
      </c>
      <c r="K257" s="7">
        <v>32991</v>
      </c>
      <c r="L257" s="6">
        <v>1440377</v>
      </c>
      <c r="M257" s="6">
        <v>8621121</v>
      </c>
      <c r="N257" s="6" t="s">
        <v>104</v>
      </c>
      <c r="O257" s="6" t="s">
        <v>105</v>
      </c>
      <c r="P257" s="6">
        <v>1068</v>
      </c>
      <c r="Q257" s="6">
        <v>40159</v>
      </c>
      <c r="R257" s="8">
        <v>123.18</v>
      </c>
      <c r="S257" s="9" t="str">
        <f t="shared" si="6"/>
        <v>Fort Lauderdale     FL_*</v>
      </c>
      <c r="T257" s="9" t="str">
        <f t="shared" si="7"/>
        <v>New York/Newark     NY_EWR</v>
      </c>
      <c r="Y257"/>
      <c r="AA257"/>
    </row>
    <row r="258" spans="1:27" x14ac:dyDescent="0.25">
      <c r="A258" s="3" t="s">
        <v>100</v>
      </c>
      <c r="B258" s="3" t="s">
        <v>50</v>
      </c>
      <c r="C258" s="3" t="s">
        <v>20</v>
      </c>
      <c r="D258" s="4" t="s">
        <v>21</v>
      </c>
      <c r="E258" s="5">
        <v>1.22</v>
      </c>
      <c r="F258" s="6">
        <v>3</v>
      </c>
      <c r="G258" s="6" t="s">
        <v>101</v>
      </c>
      <c r="H258" s="6" t="s">
        <v>102</v>
      </c>
      <c r="I258" s="5">
        <v>3536.1626452171945</v>
      </c>
      <c r="J258" s="7">
        <v>24510</v>
      </c>
      <c r="K258" s="7">
        <v>32991</v>
      </c>
      <c r="L258" s="6">
        <v>379566</v>
      </c>
      <c r="M258" s="6">
        <v>8621121</v>
      </c>
      <c r="N258" s="6" t="s">
        <v>103</v>
      </c>
      <c r="O258" s="6" t="s">
        <v>104</v>
      </c>
      <c r="P258" s="6">
        <v>1076</v>
      </c>
      <c r="Q258" s="6">
        <v>9399</v>
      </c>
      <c r="R258" s="8">
        <v>143.19999999999999</v>
      </c>
      <c r="S258" s="9" t="str">
        <f t="shared" si="6"/>
        <v>Fort Meyers         FL_*</v>
      </c>
      <c r="T258" s="9" t="str">
        <f t="shared" si="7"/>
        <v>New York/Newark     NY_JFK</v>
      </c>
      <c r="Y258"/>
      <c r="AA258"/>
    </row>
    <row r="259" spans="1:27" x14ac:dyDescent="0.25">
      <c r="A259" s="3" t="s">
        <v>100</v>
      </c>
      <c r="B259" s="3" t="s">
        <v>50</v>
      </c>
      <c r="C259" s="3" t="s">
        <v>22</v>
      </c>
      <c r="D259" s="4" t="s">
        <v>21</v>
      </c>
      <c r="E259" s="5">
        <v>1.22</v>
      </c>
      <c r="F259" s="6">
        <v>3</v>
      </c>
      <c r="G259" s="6" t="s">
        <v>101</v>
      </c>
      <c r="H259" s="6" t="s">
        <v>102</v>
      </c>
      <c r="I259" s="5">
        <v>3536.1626452171945</v>
      </c>
      <c r="J259" s="7">
        <v>24510</v>
      </c>
      <c r="K259" s="7">
        <v>32991</v>
      </c>
      <c r="L259" s="6">
        <v>379566</v>
      </c>
      <c r="M259" s="6">
        <v>8621121</v>
      </c>
      <c r="N259" s="6" t="s">
        <v>103</v>
      </c>
      <c r="O259" s="6" t="s">
        <v>104</v>
      </c>
      <c r="P259" s="6">
        <v>1076</v>
      </c>
      <c r="Q259" s="6">
        <v>9399</v>
      </c>
      <c r="R259" s="8">
        <v>143.19999999999999</v>
      </c>
      <c r="S259" s="9" t="str">
        <f t="shared" ref="S259:S322" si="8">B259&amp;"_"&amp;A259</f>
        <v>Fort Meyers         FL_*</v>
      </c>
      <c r="T259" s="9" t="str">
        <f t="shared" ref="T259:T322" si="9">D259&amp;"_"&amp;C259</f>
        <v>New York/Newark     NY_LGA</v>
      </c>
      <c r="Y259"/>
      <c r="AA259"/>
    </row>
    <row r="260" spans="1:27" x14ac:dyDescent="0.25">
      <c r="A260" s="3" t="s">
        <v>100</v>
      </c>
      <c r="B260" s="3" t="s">
        <v>50</v>
      </c>
      <c r="C260" s="3" t="s">
        <v>23</v>
      </c>
      <c r="D260" s="4" t="s">
        <v>21</v>
      </c>
      <c r="E260" s="5">
        <v>1.22</v>
      </c>
      <c r="F260" s="6">
        <v>3</v>
      </c>
      <c r="G260" s="6" t="s">
        <v>101</v>
      </c>
      <c r="H260" s="6" t="s">
        <v>102</v>
      </c>
      <c r="I260" s="5">
        <v>3536.1626452171945</v>
      </c>
      <c r="J260" s="7">
        <v>24510</v>
      </c>
      <c r="K260" s="7">
        <v>32991</v>
      </c>
      <c r="L260" s="6">
        <v>379566</v>
      </c>
      <c r="M260" s="6">
        <v>8621121</v>
      </c>
      <c r="N260" s="6" t="s">
        <v>104</v>
      </c>
      <c r="O260" s="6" t="s">
        <v>105</v>
      </c>
      <c r="P260" s="6">
        <v>1076</v>
      </c>
      <c r="Q260" s="6">
        <v>9399</v>
      </c>
      <c r="R260" s="8">
        <v>143.19999999999999</v>
      </c>
      <c r="S260" s="9" t="str">
        <f t="shared" si="8"/>
        <v>Fort Meyers         FL_*</v>
      </c>
      <c r="T260" s="9" t="str">
        <f t="shared" si="9"/>
        <v>New York/Newark     NY_EWR</v>
      </c>
      <c r="Y260"/>
      <c r="AA260"/>
    </row>
    <row r="261" spans="1:27" x14ac:dyDescent="0.25">
      <c r="A261" s="3" t="s">
        <v>100</v>
      </c>
      <c r="B261" s="3" t="s">
        <v>64</v>
      </c>
      <c r="C261" s="3" t="s">
        <v>20</v>
      </c>
      <c r="D261" s="4" t="s">
        <v>21</v>
      </c>
      <c r="E261" s="5">
        <v>1.29</v>
      </c>
      <c r="F261" s="6">
        <v>0</v>
      </c>
      <c r="G261" s="6" t="s">
        <v>102</v>
      </c>
      <c r="H261" s="6" t="s">
        <v>102</v>
      </c>
      <c r="I261" s="5">
        <v>3151.99939982876</v>
      </c>
      <c r="J261" s="7">
        <v>21081</v>
      </c>
      <c r="K261" s="7">
        <v>32991</v>
      </c>
      <c r="L261" s="6">
        <v>895123</v>
      </c>
      <c r="M261" s="6">
        <v>8621121</v>
      </c>
      <c r="N261" s="6" t="s">
        <v>103</v>
      </c>
      <c r="O261" s="6" t="s">
        <v>104</v>
      </c>
      <c r="P261" s="6">
        <v>613</v>
      </c>
      <c r="Q261" s="6">
        <v>3806</v>
      </c>
      <c r="R261" s="8">
        <v>144.6</v>
      </c>
      <c r="S261" s="9" t="str">
        <f t="shared" si="8"/>
        <v>Greenville/Sprtnbg  SC_*</v>
      </c>
      <c r="T261" s="9" t="str">
        <f t="shared" si="9"/>
        <v>New York/Newark     NY_JFK</v>
      </c>
      <c r="Y261"/>
      <c r="AA261"/>
    </row>
    <row r="262" spans="1:27" x14ac:dyDescent="0.25">
      <c r="A262" s="3" t="s">
        <v>100</v>
      </c>
      <c r="B262" s="3" t="s">
        <v>64</v>
      </c>
      <c r="C262" s="3" t="s">
        <v>22</v>
      </c>
      <c r="D262" s="4" t="s">
        <v>21</v>
      </c>
      <c r="E262" s="5">
        <v>1.29</v>
      </c>
      <c r="F262" s="6">
        <v>3</v>
      </c>
      <c r="G262" s="6" t="s">
        <v>102</v>
      </c>
      <c r="H262" s="6" t="s">
        <v>102</v>
      </c>
      <c r="I262" s="5">
        <v>3151.99939982876</v>
      </c>
      <c r="J262" s="7">
        <v>21081</v>
      </c>
      <c r="K262" s="7">
        <v>32991</v>
      </c>
      <c r="L262" s="6">
        <v>895123</v>
      </c>
      <c r="M262" s="6">
        <v>8621121</v>
      </c>
      <c r="N262" s="6" t="s">
        <v>103</v>
      </c>
      <c r="O262" s="6" t="s">
        <v>104</v>
      </c>
      <c r="P262" s="6">
        <v>613</v>
      </c>
      <c r="Q262" s="6">
        <v>3806</v>
      </c>
      <c r="R262" s="8">
        <v>144.6</v>
      </c>
      <c r="S262" s="9" t="str">
        <f t="shared" si="8"/>
        <v>Greenville/Sprtnbg  SC_*</v>
      </c>
      <c r="T262" s="9" t="str">
        <f t="shared" si="9"/>
        <v>New York/Newark     NY_LGA</v>
      </c>
      <c r="Y262"/>
      <c r="AA262"/>
    </row>
    <row r="263" spans="1:27" x14ac:dyDescent="0.25">
      <c r="A263" s="3" t="s">
        <v>100</v>
      </c>
      <c r="B263" s="3" t="s">
        <v>64</v>
      </c>
      <c r="C263" s="3" t="s">
        <v>23</v>
      </c>
      <c r="D263" s="4" t="s">
        <v>21</v>
      </c>
      <c r="E263" s="5">
        <v>1.29</v>
      </c>
      <c r="F263" s="6">
        <v>3</v>
      </c>
      <c r="G263" s="6" t="s">
        <v>102</v>
      </c>
      <c r="H263" s="6" t="s">
        <v>102</v>
      </c>
      <c r="I263" s="5">
        <v>3151.99939982876</v>
      </c>
      <c r="J263" s="7">
        <v>21081</v>
      </c>
      <c r="K263" s="7">
        <v>32991</v>
      </c>
      <c r="L263" s="6">
        <v>895123</v>
      </c>
      <c r="M263" s="6">
        <v>8621121</v>
      </c>
      <c r="N263" s="6" t="s">
        <v>104</v>
      </c>
      <c r="O263" s="6" t="s">
        <v>105</v>
      </c>
      <c r="P263" s="6">
        <v>613</v>
      </c>
      <c r="Q263" s="6">
        <v>3806</v>
      </c>
      <c r="R263" s="8">
        <v>144.6</v>
      </c>
      <c r="S263" s="9" t="str">
        <f t="shared" si="8"/>
        <v>Greenville/Sprtnbg  SC_*</v>
      </c>
      <c r="T263" s="9" t="str">
        <f t="shared" si="9"/>
        <v>New York/Newark     NY_EWR</v>
      </c>
      <c r="Y263"/>
      <c r="AA263"/>
    </row>
    <row r="264" spans="1:27" x14ac:dyDescent="0.25">
      <c r="A264" s="3" t="s">
        <v>100</v>
      </c>
      <c r="B264" s="3" t="s">
        <v>14</v>
      </c>
      <c r="C264" s="3" t="s">
        <v>20</v>
      </c>
      <c r="D264" s="4" t="s">
        <v>21</v>
      </c>
      <c r="E264" s="5">
        <v>1.29</v>
      </c>
      <c r="F264" s="6">
        <v>1</v>
      </c>
      <c r="G264" s="6" t="s">
        <v>102</v>
      </c>
      <c r="H264" s="6" t="s">
        <v>102</v>
      </c>
      <c r="I264" s="5">
        <v>6438.2670930209088</v>
      </c>
      <c r="J264" s="7">
        <v>27211</v>
      </c>
      <c r="K264" s="7">
        <v>32991</v>
      </c>
      <c r="L264" s="6">
        <v>3770125</v>
      </c>
      <c r="M264" s="6">
        <v>8621121</v>
      </c>
      <c r="N264" s="6" t="s">
        <v>103</v>
      </c>
      <c r="O264" s="6" t="s">
        <v>104</v>
      </c>
      <c r="P264" s="6">
        <v>1426</v>
      </c>
      <c r="Q264" s="6">
        <v>15711</v>
      </c>
      <c r="R264" s="8">
        <v>349.53</v>
      </c>
      <c r="S264" s="9" t="str">
        <f t="shared" si="8"/>
        <v>Houston             TX_*</v>
      </c>
      <c r="T264" s="9" t="str">
        <f t="shared" si="9"/>
        <v>New York/Newark     NY_JFK</v>
      </c>
      <c r="Y264"/>
      <c r="AA264"/>
    </row>
    <row r="265" spans="1:27" x14ac:dyDescent="0.25">
      <c r="A265" s="3" t="s">
        <v>100</v>
      </c>
      <c r="B265" s="3" t="s">
        <v>14</v>
      </c>
      <c r="C265" s="3" t="s">
        <v>22</v>
      </c>
      <c r="D265" s="4" t="s">
        <v>21</v>
      </c>
      <c r="E265" s="5">
        <v>1.29</v>
      </c>
      <c r="F265" s="6">
        <v>3</v>
      </c>
      <c r="G265" s="6" t="s">
        <v>102</v>
      </c>
      <c r="H265" s="6" t="s">
        <v>102</v>
      </c>
      <c r="I265" s="5">
        <v>6438.2670930209088</v>
      </c>
      <c r="J265" s="7">
        <v>27211</v>
      </c>
      <c r="K265" s="7">
        <v>32991</v>
      </c>
      <c r="L265" s="6">
        <v>3770125</v>
      </c>
      <c r="M265" s="6">
        <v>8621121</v>
      </c>
      <c r="N265" s="6" t="s">
        <v>103</v>
      </c>
      <c r="O265" s="6" t="s">
        <v>104</v>
      </c>
      <c r="P265" s="6">
        <v>1426</v>
      </c>
      <c r="Q265" s="6">
        <v>15711</v>
      </c>
      <c r="R265" s="8">
        <v>349.53</v>
      </c>
      <c r="S265" s="9" t="str">
        <f t="shared" si="8"/>
        <v>Houston             TX_*</v>
      </c>
      <c r="T265" s="9" t="str">
        <f t="shared" si="9"/>
        <v>New York/Newark     NY_LGA</v>
      </c>
      <c r="Y265"/>
      <c r="AA265"/>
    </row>
    <row r="266" spans="1:27" x14ac:dyDescent="0.25">
      <c r="A266" s="3" t="s">
        <v>100</v>
      </c>
      <c r="B266" s="3" t="s">
        <v>14</v>
      </c>
      <c r="C266" s="3" t="s">
        <v>23</v>
      </c>
      <c r="D266" s="4" t="s">
        <v>21</v>
      </c>
      <c r="E266" s="5">
        <v>1.29</v>
      </c>
      <c r="F266" s="6">
        <v>3</v>
      </c>
      <c r="G266" s="6" t="s">
        <v>102</v>
      </c>
      <c r="H266" s="6" t="s">
        <v>102</v>
      </c>
      <c r="I266" s="5">
        <v>6438.2670930209088</v>
      </c>
      <c r="J266" s="7">
        <v>27211</v>
      </c>
      <c r="K266" s="7">
        <v>32991</v>
      </c>
      <c r="L266" s="6">
        <v>3770125</v>
      </c>
      <c r="M266" s="6">
        <v>8621121</v>
      </c>
      <c r="N266" s="6" t="s">
        <v>104</v>
      </c>
      <c r="O266" s="6" t="s">
        <v>105</v>
      </c>
      <c r="P266" s="6">
        <v>1426</v>
      </c>
      <c r="Q266" s="6">
        <v>15711</v>
      </c>
      <c r="R266" s="8">
        <v>349.53</v>
      </c>
      <c r="S266" s="9" t="str">
        <f t="shared" si="8"/>
        <v>Houston             TX_*</v>
      </c>
      <c r="T266" s="9" t="str">
        <f t="shared" si="9"/>
        <v>New York/Newark     NY_EWR</v>
      </c>
      <c r="Y266"/>
      <c r="AA266"/>
    </row>
    <row r="267" spans="1:27" x14ac:dyDescent="0.25">
      <c r="A267" s="3" t="s">
        <v>100</v>
      </c>
      <c r="B267" s="3" t="s">
        <v>55</v>
      </c>
      <c r="C267" s="3" t="s">
        <v>20</v>
      </c>
      <c r="D267" s="4" t="s">
        <v>21</v>
      </c>
      <c r="E267" s="5">
        <v>1.34</v>
      </c>
      <c r="F267" s="6">
        <v>3</v>
      </c>
      <c r="G267" s="6" t="s">
        <v>101</v>
      </c>
      <c r="H267" s="6" t="s">
        <v>102</v>
      </c>
      <c r="I267" s="5">
        <v>3840.2769216607498</v>
      </c>
      <c r="J267" s="7">
        <v>23614</v>
      </c>
      <c r="K267" s="7">
        <v>32991</v>
      </c>
      <c r="L267" s="6">
        <v>1008768</v>
      </c>
      <c r="M267" s="6">
        <v>8621121</v>
      </c>
      <c r="N267" s="6" t="s">
        <v>103</v>
      </c>
      <c r="O267" s="6" t="s">
        <v>104</v>
      </c>
      <c r="P267" s="6">
        <v>842</v>
      </c>
      <c r="Q267" s="6">
        <v>7098</v>
      </c>
      <c r="R267" s="8">
        <v>183.43</v>
      </c>
      <c r="S267" s="9" t="str">
        <f t="shared" si="8"/>
        <v>Jacksonville        FL_*</v>
      </c>
      <c r="T267" s="9" t="str">
        <f t="shared" si="9"/>
        <v>New York/Newark     NY_JFK</v>
      </c>
      <c r="Y267"/>
      <c r="AA267"/>
    </row>
    <row r="268" spans="1:27" x14ac:dyDescent="0.25">
      <c r="A268" s="3" t="s">
        <v>100</v>
      </c>
      <c r="B268" s="3" t="s">
        <v>55</v>
      </c>
      <c r="C268" s="3" t="s">
        <v>22</v>
      </c>
      <c r="D268" s="4" t="s">
        <v>21</v>
      </c>
      <c r="E268" s="5">
        <v>1.34</v>
      </c>
      <c r="F268" s="6">
        <v>3</v>
      </c>
      <c r="G268" s="6" t="s">
        <v>101</v>
      </c>
      <c r="H268" s="6" t="s">
        <v>102</v>
      </c>
      <c r="I268" s="5">
        <v>3840.2769216607498</v>
      </c>
      <c r="J268" s="7">
        <v>23614</v>
      </c>
      <c r="K268" s="7">
        <v>32991</v>
      </c>
      <c r="L268" s="6">
        <v>1008768</v>
      </c>
      <c r="M268" s="6">
        <v>8621121</v>
      </c>
      <c r="N268" s="6" t="s">
        <v>103</v>
      </c>
      <c r="O268" s="6" t="s">
        <v>104</v>
      </c>
      <c r="P268" s="6">
        <v>842</v>
      </c>
      <c r="Q268" s="6">
        <v>7098</v>
      </c>
      <c r="R268" s="8">
        <v>183.43</v>
      </c>
      <c r="S268" s="9" t="str">
        <f t="shared" si="8"/>
        <v>Jacksonville        FL_*</v>
      </c>
      <c r="T268" s="9" t="str">
        <f t="shared" si="9"/>
        <v>New York/Newark     NY_LGA</v>
      </c>
      <c r="Y268"/>
      <c r="AA268"/>
    </row>
    <row r="269" spans="1:27" x14ac:dyDescent="0.25">
      <c r="A269" s="3" t="s">
        <v>100</v>
      </c>
      <c r="B269" s="3" t="s">
        <v>55</v>
      </c>
      <c r="C269" s="3" t="s">
        <v>23</v>
      </c>
      <c r="D269" s="4" t="s">
        <v>21</v>
      </c>
      <c r="E269" s="5">
        <v>1.34</v>
      </c>
      <c r="F269" s="6">
        <v>3</v>
      </c>
      <c r="G269" s="6" t="s">
        <v>101</v>
      </c>
      <c r="H269" s="6" t="s">
        <v>102</v>
      </c>
      <c r="I269" s="5">
        <v>3840.2769216607498</v>
      </c>
      <c r="J269" s="7">
        <v>23614</v>
      </c>
      <c r="K269" s="7">
        <v>32991</v>
      </c>
      <c r="L269" s="6">
        <v>1008768</v>
      </c>
      <c r="M269" s="6">
        <v>8621121</v>
      </c>
      <c r="N269" s="6" t="s">
        <v>104</v>
      </c>
      <c r="O269" s="6" t="s">
        <v>105</v>
      </c>
      <c r="P269" s="6">
        <v>842</v>
      </c>
      <c r="Q269" s="6">
        <v>7098</v>
      </c>
      <c r="R269" s="8">
        <v>183.43</v>
      </c>
      <c r="S269" s="9" t="str">
        <f t="shared" si="8"/>
        <v>Jacksonville        FL_*</v>
      </c>
      <c r="T269" s="9" t="str">
        <f t="shared" si="9"/>
        <v>New York/Newark     NY_EWR</v>
      </c>
      <c r="Y269"/>
      <c r="AA269"/>
    </row>
    <row r="270" spans="1:27" x14ac:dyDescent="0.25">
      <c r="A270" s="3" t="s">
        <v>100</v>
      </c>
      <c r="B270" s="3" t="s">
        <v>15</v>
      </c>
      <c r="C270" s="3" t="s">
        <v>20</v>
      </c>
      <c r="D270" s="4" t="s">
        <v>21</v>
      </c>
      <c r="E270" s="5">
        <v>1.4</v>
      </c>
      <c r="F270" s="6">
        <v>3</v>
      </c>
      <c r="G270" s="6" t="s">
        <v>102</v>
      </c>
      <c r="H270" s="6" t="s">
        <v>102</v>
      </c>
      <c r="I270" s="5">
        <v>2617.8693541400389</v>
      </c>
      <c r="J270" s="7">
        <v>25450</v>
      </c>
      <c r="K270" s="7">
        <v>32991</v>
      </c>
      <c r="L270" s="6">
        <v>1694803</v>
      </c>
      <c r="M270" s="6">
        <v>8621121</v>
      </c>
      <c r="N270" s="6" t="s">
        <v>103</v>
      </c>
      <c r="O270" s="6" t="s">
        <v>104</v>
      </c>
      <c r="P270" s="6">
        <v>1103</v>
      </c>
      <c r="Q270" s="6">
        <v>7543</v>
      </c>
      <c r="R270" s="8">
        <v>223.99</v>
      </c>
      <c r="S270" s="9" t="str">
        <f t="shared" si="8"/>
        <v>Kansas City         MO_*</v>
      </c>
      <c r="T270" s="9" t="str">
        <f t="shared" si="9"/>
        <v>New York/Newark     NY_JFK</v>
      </c>
      <c r="Y270"/>
      <c r="AA270"/>
    </row>
    <row r="271" spans="1:27" x14ac:dyDescent="0.25">
      <c r="A271" s="3" t="s">
        <v>100</v>
      </c>
      <c r="B271" s="3" t="s">
        <v>15</v>
      </c>
      <c r="C271" s="3" t="s">
        <v>22</v>
      </c>
      <c r="D271" s="4" t="s">
        <v>21</v>
      </c>
      <c r="E271" s="5">
        <v>1.4</v>
      </c>
      <c r="F271" s="6">
        <v>0</v>
      </c>
      <c r="G271" s="6" t="s">
        <v>102</v>
      </c>
      <c r="H271" s="6" t="s">
        <v>102</v>
      </c>
      <c r="I271" s="5">
        <v>2617.8693541400389</v>
      </c>
      <c r="J271" s="7">
        <v>25450</v>
      </c>
      <c r="K271" s="7">
        <v>32991</v>
      </c>
      <c r="L271" s="6">
        <v>1694803</v>
      </c>
      <c r="M271" s="6">
        <v>8621121</v>
      </c>
      <c r="N271" s="6" t="s">
        <v>103</v>
      </c>
      <c r="O271" s="6" t="s">
        <v>104</v>
      </c>
      <c r="P271" s="6">
        <v>1103</v>
      </c>
      <c r="Q271" s="6">
        <v>7543</v>
      </c>
      <c r="R271" s="8">
        <v>223.99</v>
      </c>
      <c r="S271" s="9" t="str">
        <f t="shared" si="8"/>
        <v>Kansas City         MO_*</v>
      </c>
      <c r="T271" s="9" t="str">
        <f t="shared" si="9"/>
        <v>New York/Newark     NY_LGA</v>
      </c>
      <c r="Y271"/>
      <c r="AA271"/>
    </row>
    <row r="272" spans="1:27" x14ac:dyDescent="0.25">
      <c r="A272" s="3" t="s">
        <v>100</v>
      </c>
      <c r="B272" s="3" t="s">
        <v>15</v>
      </c>
      <c r="C272" s="3" t="s">
        <v>23</v>
      </c>
      <c r="D272" s="4" t="s">
        <v>21</v>
      </c>
      <c r="E272" s="5">
        <v>1.4</v>
      </c>
      <c r="F272" s="6">
        <v>3</v>
      </c>
      <c r="G272" s="6" t="s">
        <v>102</v>
      </c>
      <c r="H272" s="6" t="s">
        <v>102</v>
      </c>
      <c r="I272" s="5">
        <v>2617.8693541400389</v>
      </c>
      <c r="J272" s="7">
        <v>25450</v>
      </c>
      <c r="K272" s="7">
        <v>32991</v>
      </c>
      <c r="L272" s="6">
        <v>1694803</v>
      </c>
      <c r="M272" s="6">
        <v>8621121</v>
      </c>
      <c r="N272" s="6" t="s">
        <v>104</v>
      </c>
      <c r="O272" s="6" t="s">
        <v>105</v>
      </c>
      <c r="P272" s="6">
        <v>1103</v>
      </c>
      <c r="Q272" s="6">
        <v>7543</v>
      </c>
      <c r="R272" s="8">
        <v>223.99</v>
      </c>
      <c r="S272" s="9" t="str">
        <f t="shared" si="8"/>
        <v>Kansas City         MO_*</v>
      </c>
      <c r="T272" s="9" t="str">
        <f t="shared" si="9"/>
        <v>New York/Newark     NY_EWR</v>
      </c>
      <c r="Y272"/>
      <c r="AA272"/>
    </row>
    <row r="273" spans="1:27" x14ac:dyDescent="0.25">
      <c r="A273" s="3" t="s">
        <v>100</v>
      </c>
      <c r="B273" s="3" t="s">
        <v>16</v>
      </c>
      <c r="C273" s="3" t="s">
        <v>20</v>
      </c>
      <c r="D273" s="4" t="s">
        <v>21</v>
      </c>
      <c r="E273" s="5">
        <v>1.36</v>
      </c>
      <c r="F273" s="6">
        <v>3</v>
      </c>
      <c r="G273" s="6" t="s">
        <v>101</v>
      </c>
      <c r="H273" s="6" t="s">
        <v>102</v>
      </c>
      <c r="I273" s="5">
        <v>2263.8090940922743</v>
      </c>
      <c r="J273" s="7">
        <v>24575</v>
      </c>
      <c r="K273" s="7">
        <v>32991</v>
      </c>
      <c r="L273" s="6">
        <v>1197234</v>
      </c>
      <c r="M273" s="6">
        <v>8621121</v>
      </c>
      <c r="N273" s="6" t="s">
        <v>103</v>
      </c>
      <c r="O273" s="6" t="s">
        <v>104</v>
      </c>
      <c r="P273" s="6">
        <v>2237</v>
      </c>
      <c r="Q273" s="6">
        <v>26582</v>
      </c>
      <c r="R273" s="8">
        <v>169.41</v>
      </c>
      <c r="S273" s="9" t="str">
        <f t="shared" si="8"/>
        <v>Las Vegas           NV_*</v>
      </c>
      <c r="T273" s="9" t="str">
        <f t="shared" si="9"/>
        <v>New York/Newark     NY_JFK</v>
      </c>
      <c r="Y273"/>
      <c r="AA273"/>
    </row>
    <row r="274" spans="1:27" x14ac:dyDescent="0.25">
      <c r="A274" s="3" t="s">
        <v>100</v>
      </c>
      <c r="B274" s="3" t="s">
        <v>16</v>
      </c>
      <c r="C274" s="3" t="s">
        <v>22</v>
      </c>
      <c r="D274" s="4" t="s">
        <v>21</v>
      </c>
      <c r="E274" s="5">
        <v>1.36</v>
      </c>
      <c r="F274" s="6">
        <v>3</v>
      </c>
      <c r="G274" s="6" t="s">
        <v>101</v>
      </c>
      <c r="H274" s="6" t="s">
        <v>102</v>
      </c>
      <c r="I274" s="5">
        <v>2263.8090940922743</v>
      </c>
      <c r="J274" s="7">
        <v>24575</v>
      </c>
      <c r="K274" s="7">
        <v>32991</v>
      </c>
      <c r="L274" s="6">
        <v>1197234</v>
      </c>
      <c r="M274" s="6">
        <v>8621121</v>
      </c>
      <c r="N274" s="6" t="s">
        <v>103</v>
      </c>
      <c r="O274" s="6" t="s">
        <v>104</v>
      </c>
      <c r="P274" s="6">
        <v>2237</v>
      </c>
      <c r="Q274" s="6">
        <v>26582</v>
      </c>
      <c r="R274" s="8">
        <v>169.41</v>
      </c>
      <c r="S274" s="9" t="str">
        <f t="shared" si="8"/>
        <v>Las Vegas           NV_*</v>
      </c>
      <c r="T274" s="9" t="str">
        <f t="shared" si="9"/>
        <v>New York/Newark     NY_LGA</v>
      </c>
      <c r="Y274"/>
      <c r="AA274"/>
    </row>
    <row r="275" spans="1:27" x14ac:dyDescent="0.25">
      <c r="A275" s="3" t="s">
        <v>100</v>
      </c>
      <c r="B275" s="3" t="s">
        <v>16</v>
      </c>
      <c r="C275" s="3" t="s">
        <v>23</v>
      </c>
      <c r="D275" s="4" t="s">
        <v>21</v>
      </c>
      <c r="E275" s="5">
        <v>1.36</v>
      </c>
      <c r="F275" s="6">
        <v>3</v>
      </c>
      <c r="G275" s="6" t="s">
        <v>101</v>
      </c>
      <c r="H275" s="6" t="s">
        <v>102</v>
      </c>
      <c r="I275" s="5">
        <v>2263.8090940922743</v>
      </c>
      <c r="J275" s="7">
        <v>24575</v>
      </c>
      <c r="K275" s="7">
        <v>32991</v>
      </c>
      <c r="L275" s="6">
        <v>1197234</v>
      </c>
      <c r="M275" s="6">
        <v>8621121</v>
      </c>
      <c r="N275" s="6" t="s">
        <v>104</v>
      </c>
      <c r="O275" s="6" t="s">
        <v>105</v>
      </c>
      <c r="P275" s="6">
        <v>2237</v>
      </c>
      <c r="Q275" s="6">
        <v>26582</v>
      </c>
      <c r="R275" s="8">
        <v>169.41</v>
      </c>
      <c r="S275" s="9" t="str">
        <f t="shared" si="8"/>
        <v>Las Vegas           NV_*</v>
      </c>
      <c r="T275" s="9" t="str">
        <f t="shared" si="9"/>
        <v>New York/Newark     NY_EWR</v>
      </c>
      <c r="Y275"/>
      <c r="AA275"/>
    </row>
    <row r="276" spans="1:27" x14ac:dyDescent="0.25">
      <c r="A276" s="3" t="s">
        <v>100</v>
      </c>
      <c r="B276" s="3" t="s">
        <v>17</v>
      </c>
      <c r="C276" s="3" t="s">
        <v>20</v>
      </c>
      <c r="D276" s="4" t="s">
        <v>21</v>
      </c>
      <c r="E276" s="5">
        <v>1.17</v>
      </c>
      <c r="F276" s="6">
        <v>3</v>
      </c>
      <c r="G276" s="6" t="s">
        <v>102</v>
      </c>
      <c r="H276" s="6" t="s">
        <v>102</v>
      </c>
      <c r="I276" s="5">
        <v>2517.7356418390173</v>
      </c>
      <c r="J276" s="7">
        <v>24706</v>
      </c>
      <c r="K276" s="7">
        <v>32991</v>
      </c>
      <c r="L276" s="6">
        <v>9056076</v>
      </c>
      <c r="M276" s="6">
        <v>8621121</v>
      </c>
      <c r="N276" s="6" t="s">
        <v>103</v>
      </c>
      <c r="O276" s="6" t="s">
        <v>104</v>
      </c>
      <c r="P276" s="6">
        <v>2467</v>
      </c>
      <c r="Q276" s="6">
        <v>60435</v>
      </c>
      <c r="R276" s="8">
        <v>326.47000000000003</v>
      </c>
      <c r="S276" s="9" t="str">
        <f t="shared" si="8"/>
        <v>Los Angeles         CA_*</v>
      </c>
      <c r="T276" s="9" t="str">
        <f t="shared" si="9"/>
        <v>New York/Newark     NY_JFK</v>
      </c>
      <c r="Y276"/>
      <c r="AA276"/>
    </row>
    <row r="277" spans="1:27" x14ac:dyDescent="0.25">
      <c r="A277" s="3" t="s">
        <v>100</v>
      </c>
      <c r="B277" s="3" t="s">
        <v>17</v>
      </c>
      <c r="C277" s="3" t="s">
        <v>22</v>
      </c>
      <c r="D277" s="4" t="s">
        <v>21</v>
      </c>
      <c r="E277" s="5">
        <v>1.17</v>
      </c>
      <c r="F277" s="6">
        <v>3</v>
      </c>
      <c r="G277" s="6" t="s">
        <v>102</v>
      </c>
      <c r="H277" s="6" t="s">
        <v>102</v>
      </c>
      <c r="I277" s="5">
        <v>2517.7356418390173</v>
      </c>
      <c r="J277" s="7">
        <v>24706</v>
      </c>
      <c r="K277" s="7">
        <v>32991</v>
      </c>
      <c r="L277" s="6">
        <v>9056076</v>
      </c>
      <c r="M277" s="6">
        <v>8621121</v>
      </c>
      <c r="N277" s="6" t="s">
        <v>103</v>
      </c>
      <c r="O277" s="6" t="s">
        <v>104</v>
      </c>
      <c r="P277" s="6">
        <v>2467</v>
      </c>
      <c r="Q277" s="6">
        <v>60435</v>
      </c>
      <c r="R277" s="8">
        <v>326.47000000000003</v>
      </c>
      <c r="S277" s="9" t="str">
        <f t="shared" si="8"/>
        <v>Los Angeles         CA_*</v>
      </c>
      <c r="T277" s="9" t="str">
        <f t="shared" si="9"/>
        <v>New York/Newark     NY_LGA</v>
      </c>
      <c r="Y277"/>
      <c r="AA277"/>
    </row>
    <row r="278" spans="1:27" x14ac:dyDescent="0.25">
      <c r="A278" s="3" t="s">
        <v>100</v>
      </c>
      <c r="B278" s="3" t="s">
        <v>17</v>
      </c>
      <c r="C278" s="3" t="s">
        <v>23</v>
      </c>
      <c r="D278" s="4" t="s">
        <v>21</v>
      </c>
      <c r="E278" s="5">
        <v>1.17</v>
      </c>
      <c r="F278" s="6">
        <v>3</v>
      </c>
      <c r="G278" s="6" t="s">
        <v>102</v>
      </c>
      <c r="H278" s="6" t="s">
        <v>102</v>
      </c>
      <c r="I278" s="5">
        <v>2517.7356418390173</v>
      </c>
      <c r="J278" s="7">
        <v>24706</v>
      </c>
      <c r="K278" s="7">
        <v>32991</v>
      </c>
      <c r="L278" s="6">
        <v>9056076</v>
      </c>
      <c r="M278" s="6">
        <v>8621121</v>
      </c>
      <c r="N278" s="6" t="s">
        <v>104</v>
      </c>
      <c r="O278" s="6" t="s">
        <v>105</v>
      </c>
      <c r="P278" s="6">
        <v>2467</v>
      </c>
      <c r="Q278" s="6">
        <v>60435</v>
      </c>
      <c r="R278" s="8">
        <v>326.47000000000003</v>
      </c>
      <c r="S278" s="9" t="str">
        <f t="shared" si="8"/>
        <v>Los Angeles         CA_*</v>
      </c>
      <c r="T278" s="9" t="str">
        <f t="shared" si="9"/>
        <v>New York/Newark     NY_EWR</v>
      </c>
      <c r="Y278"/>
      <c r="AA278"/>
    </row>
    <row r="279" spans="1:27" x14ac:dyDescent="0.25">
      <c r="A279" s="3" t="s">
        <v>100</v>
      </c>
      <c r="B279" s="3" t="s">
        <v>60</v>
      </c>
      <c r="C279" s="3" t="s">
        <v>20</v>
      </c>
      <c r="D279" s="4" t="s">
        <v>21</v>
      </c>
      <c r="E279" s="5">
        <v>1.29</v>
      </c>
      <c r="F279" s="6">
        <v>3</v>
      </c>
      <c r="G279" s="6" t="s">
        <v>102</v>
      </c>
      <c r="H279" s="6" t="s">
        <v>102</v>
      </c>
      <c r="I279" s="5">
        <v>6317.5549937916912</v>
      </c>
      <c r="J279" s="7">
        <v>24725</v>
      </c>
      <c r="K279" s="7">
        <v>32991</v>
      </c>
      <c r="L279" s="6">
        <v>1074558</v>
      </c>
      <c r="M279" s="6">
        <v>8621121</v>
      </c>
      <c r="N279" s="6" t="s">
        <v>103</v>
      </c>
      <c r="O279" s="6" t="s">
        <v>104</v>
      </c>
      <c r="P279" s="6">
        <v>951</v>
      </c>
      <c r="Q279" s="6">
        <v>4614</v>
      </c>
      <c r="R279" s="8">
        <v>234.31</v>
      </c>
      <c r="S279" s="9" t="str">
        <f t="shared" si="8"/>
        <v>Memphis             TN_*</v>
      </c>
      <c r="T279" s="9" t="str">
        <f t="shared" si="9"/>
        <v>New York/Newark     NY_JFK</v>
      </c>
      <c r="Y279"/>
      <c r="AA279"/>
    </row>
    <row r="280" spans="1:27" x14ac:dyDescent="0.25">
      <c r="A280" s="3" t="s">
        <v>100</v>
      </c>
      <c r="B280" s="3" t="s">
        <v>60</v>
      </c>
      <c r="C280" s="3" t="s">
        <v>22</v>
      </c>
      <c r="D280" s="4" t="s">
        <v>21</v>
      </c>
      <c r="E280" s="5">
        <v>1.29</v>
      </c>
      <c r="F280" s="6">
        <v>3</v>
      </c>
      <c r="G280" s="6" t="s">
        <v>102</v>
      </c>
      <c r="H280" s="6" t="s">
        <v>102</v>
      </c>
      <c r="I280" s="5">
        <v>6317.5549937916912</v>
      </c>
      <c r="J280" s="7">
        <v>24725</v>
      </c>
      <c r="K280" s="7">
        <v>32991</v>
      </c>
      <c r="L280" s="6">
        <v>1074558</v>
      </c>
      <c r="M280" s="6">
        <v>8621121</v>
      </c>
      <c r="N280" s="6" t="s">
        <v>103</v>
      </c>
      <c r="O280" s="6" t="s">
        <v>104</v>
      </c>
      <c r="P280" s="6">
        <v>951</v>
      </c>
      <c r="Q280" s="6">
        <v>4614</v>
      </c>
      <c r="R280" s="8">
        <v>234.31</v>
      </c>
      <c r="S280" s="9" t="str">
        <f t="shared" si="8"/>
        <v>Memphis             TN_*</v>
      </c>
      <c r="T280" s="9" t="str">
        <f t="shared" si="9"/>
        <v>New York/Newark     NY_LGA</v>
      </c>
      <c r="Y280"/>
      <c r="AA280"/>
    </row>
    <row r="281" spans="1:27" x14ac:dyDescent="0.25">
      <c r="A281" s="3" t="s">
        <v>100</v>
      </c>
      <c r="B281" s="3" t="s">
        <v>60</v>
      </c>
      <c r="C281" s="3" t="s">
        <v>23</v>
      </c>
      <c r="D281" s="4" t="s">
        <v>21</v>
      </c>
      <c r="E281" s="5">
        <v>1.29</v>
      </c>
      <c r="F281" s="6">
        <v>3</v>
      </c>
      <c r="G281" s="6" t="s">
        <v>102</v>
      </c>
      <c r="H281" s="6" t="s">
        <v>102</v>
      </c>
      <c r="I281" s="5">
        <v>6317.5549937916912</v>
      </c>
      <c r="J281" s="7">
        <v>24725</v>
      </c>
      <c r="K281" s="7">
        <v>32991</v>
      </c>
      <c r="L281" s="6">
        <v>1074558</v>
      </c>
      <c r="M281" s="6">
        <v>8621121</v>
      </c>
      <c r="N281" s="6" t="s">
        <v>104</v>
      </c>
      <c r="O281" s="6" t="s">
        <v>105</v>
      </c>
      <c r="P281" s="6">
        <v>951</v>
      </c>
      <c r="Q281" s="6">
        <v>4614</v>
      </c>
      <c r="R281" s="8">
        <v>234.31</v>
      </c>
      <c r="S281" s="9" t="str">
        <f t="shared" si="8"/>
        <v>Memphis             TN_*</v>
      </c>
      <c r="T281" s="9" t="str">
        <f t="shared" si="9"/>
        <v>New York/Newark     NY_EWR</v>
      </c>
      <c r="Y281"/>
      <c r="AA281"/>
    </row>
    <row r="282" spans="1:27" x14ac:dyDescent="0.25">
      <c r="A282" s="3" t="s">
        <v>100</v>
      </c>
      <c r="B282" s="3" t="s">
        <v>61</v>
      </c>
      <c r="C282" s="3" t="s">
        <v>20</v>
      </c>
      <c r="D282" s="4" t="s">
        <v>21</v>
      </c>
      <c r="E282" s="5">
        <v>1.05</v>
      </c>
      <c r="F282" s="6">
        <v>3</v>
      </c>
      <c r="G282" s="6" t="s">
        <v>101</v>
      </c>
      <c r="H282" s="6" t="s">
        <v>102</v>
      </c>
      <c r="I282" s="5">
        <v>3042.0856986021427</v>
      </c>
      <c r="J282" s="7">
        <v>21207</v>
      </c>
      <c r="K282" s="7">
        <v>32991</v>
      </c>
      <c r="L282" s="6">
        <v>2105604</v>
      </c>
      <c r="M282" s="6">
        <v>8621121</v>
      </c>
      <c r="N282" s="6" t="s">
        <v>103</v>
      </c>
      <c r="O282" s="6" t="s">
        <v>104</v>
      </c>
      <c r="P282" s="6">
        <v>1097</v>
      </c>
      <c r="Q282" s="6">
        <v>51122</v>
      </c>
      <c r="R282" s="8">
        <v>124.92</v>
      </c>
      <c r="S282" s="9" t="str">
        <f t="shared" si="8"/>
        <v>Miami               FL_*</v>
      </c>
      <c r="T282" s="9" t="str">
        <f t="shared" si="9"/>
        <v>New York/Newark     NY_JFK</v>
      </c>
      <c r="Y282"/>
      <c r="AA282"/>
    </row>
    <row r="283" spans="1:27" x14ac:dyDescent="0.25">
      <c r="A283" s="3" t="s">
        <v>100</v>
      </c>
      <c r="B283" s="3" t="s">
        <v>61</v>
      </c>
      <c r="C283" s="3" t="s">
        <v>22</v>
      </c>
      <c r="D283" s="4" t="s">
        <v>21</v>
      </c>
      <c r="E283" s="5">
        <v>1.05</v>
      </c>
      <c r="F283" s="6">
        <v>3</v>
      </c>
      <c r="G283" s="6" t="s">
        <v>101</v>
      </c>
      <c r="H283" s="6" t="s">
        <v>102</v>
      </c>
      <c r="I283" s="5">
        <v>3042.0856986021427</v>
      </c>
      <c r="J283" s="7">
        <v>21207</v>
      </c>
      <c r="K283" s="7">
        <v>32991</v>
      </c>
      <c r="L283" s="6">
        <v>2105604</v>
      </c>
      <c r="M283" s="6">
        <v>8621121</v>
      </c>
      <c r="N283" s="6" t="s">
        <v>103</v>
      </c>
      <c r="O283" s="6" t="s">
        <v>104</v>
      </c>
      <c r="P283" s="6">
        <v>1097</v>
      </c>
      <c r="Q283" s="6">
        <v>51122</v>
      </c>
      <c r="R283" s="8">
        <v>124.92</v>
      </c>
      <c r="S283" s="9" t="str">
        <f t="shared" si="8"/>
        <v>Miami               FL_*</v>
      </c>
      <c r="T283" s="9" t="str">
        <f t="shared" si="9"/>
        <v>New York/Newark     NY_LGA</v>
      </c>
      <c r="Y283"/>
      <c r="AA283"/>
    </row>
    <row r="284" spans="1:27" x14ac:dyDescent="0.25">
      <c r="A284" s="3" t="s">
        <v>100</v>
      </c>
      <c r="B284" s="3" t="s">
        <v>61</v>
      </c>
      <c r="C284" s="3" t="s">
        <v>23</v>
      </c>
      <c r="D284" s="4" t="s">
        <v>21</v>
      </c>
      <c r="E284" s="5">
        <v>1.05</v>
      </c>
      <c r="F284" s="6">
        <v>3</v>
      </c>
      <c r="G284" s="6" t="s">
        <v>101</v>
      </c>
      <c r="H284" s="6" t="s">
        <v>102</v>
      </c>
      <c r="I284" s="5">
        <v>3042.0856986021427</v>
      </c>
      <c r="J284" s="7">
        <v>21207</v>
      </c>
      <c r="K284" s="7">
        <v>32991</v>
      </c>
      <c r="L284" s="6">
        <v>2105604</v>
      </c>
      <c r="M284" s="6">
        <v>8621121</v>
      </c>
      <c r="N284" s="6" t="s">
        <v>104</v>
      </c>
      <c r="O284" s="6" t="s">
        <v>105</v>
      </c>
      <c r="P284" s="6">
        <v>1097</v>
      </c>
      <c r="Q284" s="6">
        <v>51122</v>
      </c>
      <c r="R284" s="8">
        <v>124.92</v>
      </c>
      <c r="S284" s="9" t="str">
        <f t="shared" si="8"/>
        <v>Miami               FL_*</v>
      </c>
      <c r="T284" s="9" t="str">
        <f t="shared" si="9"/>
        <v>New York/Newark     NY_EWR</v>
      </c>
      <c r="Y284"/>
      <c r="AA284"/>
    </row>
    <row r="285" spans="1:27" x14ac:dyDescent="0.25">
      <c r="A285" s="3" t="s">
        <v>100</v>
      </c>
      <c r="B285" s="3" t="s">
        <v>63</v>
      </c>
      <c r="C285" s="3" t="s">
        <v>20</v>
      </c>
      <c r="D285" s="4" t="s">
        <v>21</v>
      </c>
      <c r="E285" s="5">
        <v>1.1499999999999999</v>
      </c>
      <c r="F285" s="6">
        <v>3</v>
      </c>
      <c r="G285" s="6" t="s">
        <v>102</v>
      </c>
      <c r="H285" s="6" t="s">
        <v>102</v>
      </c>
      <c r="I285" s="5">
        <v>6143.2043000711419</v>
      </c>
      <c r="J285" s="7">
        <v>28739</v>
      </c>
      <c r="K285" s="7">
        <v>32991</v>
      </c>
      <c r="L285" s="6">
        <v>2761118</v>
      </c>
      <c r="M285" s="6">
        <v>8621121</v>
      </c>
      <c r="N285" s="6" t="s">
        <v>103</v>
      </c>
      <c r="O285" s="6" t="s">
        <v>105</v>
      </c>
      <c r="P285" s="6">
        <v>1015</v>
      </c>
      <c r="Q285" s="6">
        <v>13123</v>
      </c>
      <c r="R285" s="8">
        <v>278.39</v>
      </c>
      <c r="S285" s="9" t="str">
        <f t="shared" si="8"/>
        <v>Minneapolis/St Paul MN_*</v>
      </c>
      <c r="T285" s="9" t="str">
        <f t="shared" si="9"/>
        <v>New York/Newark     NY_JFK</v>
      </c>
      <c r="Y285"/>
      <c r="AA285"/>
    </row>
    <row r="286" spans="1:27" x14ac:dyDescent="0.25">
      <c r="A286" s="3" t="s">
        <v>100</v>
      </c>
      <c r="B286" s="3" t="s">
        <v>63</v>
      </c>
      <c r="C286" s="3" t="s">
        <v>22</v>
      </c>
      <c r="D286" s="4" t="s">
        <v>21</v>
      </c>
      <c r="E286" s="5">
        <v>1.1499999999999999</v>
      </c>
      <c r="F286" s="6">
        <v>3</v>
      </c>
      <c r="G286" s="6" t="s">
        <v>102</v>
      </c>
      <c r="H286" s="6" t="s">
        <v>102</v>
      </c>
      <c r="I286" s="5">
        <v>6143.2043000711419</v>
      </c>
      <c r="J286" s="7">
        <v>28739</v>
      </c>
      <c r="K286" s="7">
        <v>32991</v>
      </c>
      <c r="L286" s="6">
        <v>2761118</v>
      </c>
      <c r="M286" s="6">
        <v>8621121</v>
      </c>
      <c r="N286" s="6" t="s">
        <v>103</v>
      </c>
      <c r="O286" s="6" t="s">
        <v>105</v>
      </c>
      <c r="P286" s="6">
        <v>1015</v>
      </c>
      <c r="Q286" s="6">
        <v>13123</v>
      </c>
      <c r="R286" s="8">
        <v>278.39</v>
      </c>
      <c r="S286" s="9" t="str">
        <f t="shared" si="8"/>
        <v>Minneapolis/St Paul MN_*</v>
      </c>
      <c r="T286" s="9" t="str">
        <f t="shared" si="9"/>
        <v>New York/Newark     NY_LGA</v>
      </c>
      <c r="Y286"/>
      <c r="AA286"/>
    </row>
    <row r="287" spans="1:27" x14ac:dyDescent="0.25">
      <c r="A287" s="3" t="s">
        <v>100</v>
      </c>
      <c r="B287" s="3" t="s">
        <v>63</v>
      </c>
      <c r="C287" s="3" t="s">
        <v>23</v>
      </c>
      <c r="D287" s="4" t="s">
        <v>21</v>
      </c>
      <c r="E287" s="5">
        <v>1.1499999999999999</v>
      </c>
      <c r="F287" s="6">
        <v>3</v>
      </c>
      <c r="G287" s="6" t="s">
        <v>102</v>
      </c>
      <c r="H287" s="6" t="s">
        <v>102</v>
      </c>
      <c r="I287" s="5">
        <v>6143.2043000711419</v>
      </c>
      <c r="J287" s="7">
        <v>28739</v>
      </c>
      <c r="K287" s="7">
        <v>32991</v>
      </c>
      <c r="L287" s="6">
        <v>2761118</v>
      </c>
      <c r="M287" s="6">
        <v>8621121</v>
      </c>
      <c r="N287" s="6" t="s">
        <v>104</v>
      </c>
      <c r="O287" s="6" t="s">
        <v>105</v>
      </c>
      <c r="P287" s="6">
        <v>1015</v>
      </c>
      <c r="Q287" s="6">
        <v>13123</v>
      </c>
      <c r="R287" s="8">
        <v>278.39</v>
      </c>
      <c r="S287" s="9" t="str">
        <f t="shared" si="8"/>
        <v>Minneapolis/St Paul MN_*</v>
      </c>
      <c r="T287" s="9" t="str">
        <f t="shared" si="9"/>
        <v>New York/Newark     NY_EWR</v>
      </c>
      <c r="Y287"/>
      <c r="AA287"/>
    </row>
    <row r="288" spans="1:27" x14ac:dyDescent="0.25">
      <c r="A288" s="3" t="s">
        <v>100</v>
      </c>
      <c r="B288" s="3" t="s">
        <v>19</v>
      </c>
      <c r="C288" s="3" t="s">
        <v>20</v>
      </c>
      <c r="D288" s="4" t="s">
        <v>21</v>
      </c>
      <c r="E288" s="5">
        <v>1.42</v>
      </c>
      <c r="F288" s="6">
        <v>3</v>
      </c>
      <c r="G288" s="6" t="s">
        <v>102</v>
      </c>
      <c r="H288" s="6" t="s">
        <v>102</v>
      </c>
      <c r="I288" s="5">
        <v>2995.0996908769416</v>
      </c>
      <c r="J288" s="7">
        <v>22038</v>
      </c>
      <c r="K288" s="7">
        <v>32991</v>
      </c>
      <c r="L288" s="6">
        <v>1308499</v>
      </c>
      <c r="M288" s="6">
        <v>8621121</v>
      </c>
      <c r="N288" s="6" t="s">
        <v>103</v>
      </c>
      <c r="O288" s="6" t="s">
        <v>104</v>
      </c>
      <c r="P288" s="6">
        <v>1173</v>
      </c>
      <c r="Q288" s="6">
        <v>10334</v>
      </c>
      <c r="R288" s="8">
        <v>208.71</v>
      </c>
      <c r="S288" s="9" t="str">
        <f t="shared" si="8"/>
        <v>New Orleans         LA_*</v>
      </c>
      <c r="T288" s="9" t="str">
        <f t="shared" si="9"/>
        <v>New York/Newark     NY_JFK</v>
      </c>
      <c r="Y288"/>
      <c r="AA288"/>
    </row>
    <row r="289" spans="1:27" x14ac:dyDescent="0.25">
      <c r="A289" s="3" t="s">
        <v>100</v>
      </c>
      <c r="B289" s="3" t="s">
        <v>19</v>
      </c>
      <c r="C289" s="3" t="s">
        <v>22</v>
      </c>
      <c r="D289" s="4" t="s">
        <v>21</v>
      </c>
      <c r="E289" s="5">
        <v>1.42</v>
      </c>
      <c r="F289" s="6">
        <v>3</v>
      </c>
      <c r="G289" s="6" t="s">
        <v>102</v>
      </c>
      <c r="H289" s="6" t="s">
        <v>102</v>
      </c>
      <c r="I289" s="5">
        <v>2995.0996908769416</v>
      </c>
      <c r="J289" s="7">
        <v>22038</v>
      </c>
      <c r="K289" s="7">
        <v>32991</v>
      </c>
      <c r="L289" s="6">
        <v>1308499</v>
      </c>
      <c r="M289" s="6">
        <v>8621121</v>
      </c>
      <c r="N289" s="6" t="s">
        <v>103</v>
      </c>
      <c r="O289" s="6" t="s">
        <v>104</v>
      </c>
      <c r="P289" s="6">
        <v>1173</v>
      </c>
      <c r="Q289" s="6">
        <v>10334</v>
      </c>
      <c r="R289" s="8">
        <v>208.71</v>
      </c>
      <c r="S289" s="9" t="str">
        <f t="shared" si="8"/>
        <v>New Orleans         LA_*</v>
      </c>
      <c r="T289" s="9" t="str">
        <f t="shared" si="9"/>
        <v>New York/Newark     NY_LGA</v>
      </c>
      <c r="Y289"/>
      <c r="AA289"/>
    </row>
    <row r="290" spans="1:27" x14ac:dyDescent="0.25">
      <c r="A290" s="3" t="s">
        <v>100</v>
      </c>
      <c r="B290" s="3" t="s">
        <v>19</v>
      </c>
      <c r="C290" s="3" t="s">
        <v>23</v>
      </c>
      <c r="D290" s="4" t="s">
        <v>21</v>
      </c>
      <c r="E290" s="5">
        <v>1.42</v>
      </c>
      <c r="F290" s="6">
        <v>3</v>
      </c>
      <c r="G290" s="6" t="s">
        <v>102</v>
      </c>
      <c r="H290" s="6" t="s">
        <v>102</v>
      </c>
      <c r="I290" s="5">
        <v>2995.0996908769416</v>
      </c>
      <c r="J290" s="7">
        <v>22038</v>
      </c>
      <c r="K290" s="7">
        <v>32991</v>
      </c>
      <c r="L290" s="6">
        <v>1308499</v>
      </c>
      <c r="M290" s="6">
        <v>8621121</v>
      </c>
      <c r="N290" s="6" t="s">
        <v>104</v>
      </c>
      <c r="O290" s="6" t="s">
        <v>105</v>
      </c>
      <c r="P290" s="6">
        <v>1173</v>
      </c>
      <c r="Q290" s="6">
        <v>10334</v>
      </c>
      <c r="R290" s="8">
        <v>208.71</v>
      </c>
      <c r="S290" s="9" t="str">
        <f t="shared" si="8"/>
        <v>New Orleans         LA_*</v>
      </c>
      <c r="T290" s="9" t="str">
        <f t="shared" si="9"/>
        <v>New York/Newark     NY_EWR</v>
      </c>
      <c r="Y290"/>
      <c r="AA290"/>
    </row>
    <row r="291" spans="1:27" x14ac:dyDescent="0.25">
      <c r="A291" s="3" t="s">
        <v>100</v>
      </c>
      <c r="B291" s="3" t="s">
        <v>65</v>
      </c>
      <c r="C291" s="3" t="s">
        <v>20</v>
      </c>
      <c r="D291" s="4" t="s">
        <v>21</v>
      </c>
      <c r="E291" s="5">
        <v>1.02</v>
      </c>
      <c r="F291" s="6">
        <v>0</v>
      </c>
      <c r="G291" s="6" t="s">
        <v>102</v>
      </c>
      <c r="H291" s="6" t="s">
        <v>102</v>
      </c>
      <c r="I291" s="5">
        <v>3585.8600460483435</v>
      </c>
      <c r="J291" s="7">
        <v>21125</v>
      </c>
      <c r="K291" s="7">
        <v>32991</v>
      </c>
      <c r="L291" s="6">
        <v>1536012</v>
      </c>
      <c r="M291" s="6">
        <v>8621121</v>
      </c>
      <c r="N291" s="6" t="s">
        <v>103</v>
      </c>
      <c r="O291" s="6" t="s">
        <v>104</v>
      </c>
      <c r="P291" s="6">
        <v>291</v>
      </c>
      <c r="Q291" s="6">
        <v>6295</v>
      </c>
      <c r="R291" s="8">
        <v>150.13</v>
      </c>
      <c r="S291" s="9" t="str">
        <f t="shared" si="8"/>
        <v>Norfolk/Va B/Pt/Ch  VA_*</v>
      </c>
      <c r="T291" s="9" t="str">
        <f t="shared" si="9"/>
        <v>New York/Newark     NY_JFK</v>
      </c>
      <c r="Y291"/>
      <c r="AA291"/>
    </row>
    <row r="292" spans="1:27" x14ac:dyDescent="0.25">
      <c r="A292" s="3" t="s">
        <v>100</v>
      </c>
      <c r="B292" s="3" t="s">
        <v>65</v>
      </c>
      <c r="C292" s="3" t="s">
        <v>22</v>
      </c>
      <c r="D292" s="4" t="s">
        <v>21</v>
      </c>
      <c r="E292" s="5">
        <v>1.02</v>
      </c>
      <c r="F292" s="6">
        <v>3</v>
      </c>
      <c r="G292" s="6" t="s">
        <v>102</v>
      </c>
      <c r="H292" s="6" t="s">
        <v>102</v>
      </c>
      <c r="I292" s="5">
        <v>3585.8600460483435</v>
      </c>
      <c r="J292" s="7">
        <v>21125</v>
      </c>
      <c r="K292" s="7">
        <v>32991</v>
      </c>
      <c r="L292" s="6">
        <v>1536012</v>
      </c>
      <c r="M292" s="6">
        <v>8621121</v>
      </c>
      <c r="N292" s="6" t="s">
        <v>103</v>
      </c>
      <c r="O292" s="6" t="s">
        <v>104</v>
      </c>
      <c r="P292" s="6">
        <v>291</v>
      </c>
      <c r="Q292" s="6">
        <v>6295</v>
      </c>
      <c r="R292" s="8">
        <v>150.13</v>
      </c>
      <c r="S292" s="9" t="str">
        <f t="shared" si="8"/>
        <v>Norfolk/Va B/Pt/Ch  VA_*</v>
      </c>
      <c r="T292" s="9" t="str">
        <f t="shared" si="9"/>
        <v>New York/Newark     NY_LGA</v>
      </c>
      <c r="Y292"/>
      <c r="AA292"/>
    </row>
    <row r="293" spans="1:27" x14ac:dyDescent="0.25">
      <c r="A293" s="3" t="s">
        <v>100</v>
      </c>
      <c r="B293" s="3" t="s">
        <v>65</v>
      </c>
      <c r="C293" s="3" t="s">
        <v>23</v>
      </c>
      <c r="D293" s="4" t="s">
        <v>21</v>
      </c>
      <c r="E293" s="5">
        <v>1.02</v>
      </c>
      <c r="F293" s="6">
        <v>3</v>
      </c>
      <c r="G293" s="6" t="s">
        <v>102</v>
      </c>
      <c r="H293" s="6" t="s">
        <v>102</v>
      </c>
      <c r="I293" s="5">
        <v>3585.8600460483435</v>
      </c>
      <c r="J293" s="7">
        <v>21125</v>
      </c>
      <c r="K293" s="7">
        <v>32991</v>
      </c>
      <c r="L293" s="6">
        <v>1536012</v>
      </c>
      <c r="M293" s="6">
        <v>8621121</v>
      </c>
      <c r="N293" s="6" t="s">
        <v>104</v>
      </c>
      <c r="O293" s="6" t="s">
        <v>105</v>
      </c>
      <c r="P293" s="6">
        <v>291</v>
      </c>
      <c r="Q293" s="6">
        <v>6295</v>
      </c>
      <c r="R293" s="8">
        <v>150.13</v>
      </c>
      <c r="S293" s="9" t="str">
        <f t="shared" si="8"/>
        <v>Norfolk/Va B/Pt/Ch  VA_*</v>
      </c>
      <c r="T293" s="9" t="str">
        <f t="shared" si="9"/>
        <v>New York/Newark     NY_EWR</v>
      </c>
      <c r="Y293"/>
      <c r="AA293"/>
    </row>
    <row r="294" spans="1:27" x14ac:dyDescent="0.25">
      <c r="A294" s="3" t="s">
        <v>100</v>
      </c>
      <c r="B294" s="3" t="s">
        <v>56</v>
      </c>
      <c r="C294" s="3" t="s">
        <v>100</v>
      </c>
      <c r="D294" s="4" t="s">
        <v>66</v>
      </c>
      <c r="E294" s="5">
        <v>1</v>
      </c>
      <c r="F294" s="6">
        <v>3</v>
      </c>
      <c r="G294" s="6" t="s">
        <v>102</v>
      </c>
      <c r="H294" s="6" t="s">
        <v>101</v>
      </c>
      <c r="I294" s="5">
        <v>8795.7275792756554</v>
      </c>
      <c r="J294" s="7">
        <v>24706</v>
      </c>
      <c r="K294" s="7">
        <v>29846</v>
      </c>
      <c r="L294" s="6">
        <v>9056076</v>
      </c>
      <c r="M294" s="6">
        <v>2237227</v>
      </c>
      <c r="N294" s="6" t="s">
        <v>104</v>
      </c>
      <c r="O294" s="6" t="s">
        <v>104</v>
      </c>
      <c r="P294" s="6">
        <v>325</v>
      </c>
      <c r="Q294" s="6">
        <v>23041</v>
      </c>
      <c r="R294" s="8">
        <v>56.43</v>
      </c>
      <c r="S294" s="9" t="str">
        <f t="shared" si="8"/>
        <v>Burbank             CA_*</v>
      </c>
      <c r="T294" s="9" t="str">
        <f t="shared" si="9"/>
        <v>Oakland             CA_*</v>
      </c>
      <c r="Y294"/>
      <c r="AA294"/>
    </row>
    <row r="295" spans="1:27" x14ac:dyDescent="0.25">
      <c r="A295" s="3" t="s">
        <v>100</v>
      </c>
      <c r="B295" s="3" t="s">
        <v>16</v>
      </c>
      <c r="C295" s="3" t="s">
        <v>100</v>
      </c>
      <c r="D295" s="4" t="s">
        <v>66</v>
      </c>
      <c r="E295" s="5">
        <v>1.05</v>
      </c>
      <c r="F295" s="6">
        <v>0</v>
      </c>
      <c r="G295" s="6" t="s">
        <v>101</v>
      </c>
      <c r="H295" s="6" t="s">
        <v>101</v>
      </c>
      <c r="I295" s="5">
        <v>9062.9471188073167</v>
      </c>
      <c r="J295" s="7">
        <v>24575</v>
      </c>
      <c r="K295" s="7">
        <v>29846</v>
      </c>
      <c r="L295" s="6">
        <v>1197234</v>
      </c>
      <c r="M295" s="6">
        <v>2237227</v>
      </c>
      <c r="N295" s="6" t="s">
        <v>104</v>
      </c>
      <c r="O295" s="6" t="s">
        <v>104</v>
      </c>
      <c r="P295" s="6">
        <v>407</v>
      </c>
      <c r="Q295" s="6">
        <v>13356</v>
      </c>
      <c r="R295" s="8">
        <v>58.03</v>
      </c>
      <c r="S295" s="9" t="str">
        <f t="shared" si="8"/>
        <v>Las Vegas           NV_*</v>
      </c>
      <c r="T295" s="9" t="str">
        <f t="shared" si="9"/>
        <v>Oakland             CA_*</v>
      </c>
      <c r="Y295"/>
      <c r="AA295"/>
    </row>
    <row r="296" spans="1:27" x14ac:dyDescent="0.25">
      <c r="A296" s="3" t="s">
        <v>100</v>
      </c>
      <c r="B296" s="3" t="s">
        <v>17</v>
      </c>
      <c r="C296" s="3" t="s">
        <v>100</v>
      </c>
      <c r="D296" s="4" t="s">
        <v>66</v>
      </c>
      <c r="E296" s="5">
        <v>1</v>
      </c>
      <c r="F296" s="6">
        <v>3</v>
      </c>
      <c r="G296" s="6" t="s">
        <v>102</v>
      </c>
      <c r="H296" s="6" t="s">
        <v>101</v>
      </c>
      <c r="I296" s="5">
        <v>5391.0766763968622</v>
      </c>
      <c r="J296" s="7">
        <v>24706</v>
      </c>
      <c r="K296" s="7">
        <v>29846</v>
      </c>
      <c r="L296" s="6">
        <v>9056076</v>
      </c>
      <c r="M296" s="6">
        <v>2237227</v>
      </c>
      <c r="N296" s="6" t="s">
        <v>104</v>
      </c>
      <c r="O296" s="6" t="s">
        <v>104</v>
      </c>
      <c r="P296" s="6">
        <v>334</v>
      </c>
      <c r="Q296" s="6">
        <v>43884</v>
      </c>
      <c r="R296" s="8">
        <v>53.8</v>
      </c>
      <c r="S296" s="9" t="str">
        <f t="shared" si="8"/>
        <v>Los Angeles         CA_*</v>
      </c>
      <c r="T296" s="9" t="str">
        <f t="shared" si="9"/>
        <v>Oakland             CA_*</v>
      </c>
      <c r="Y296"/>
      <c r="AA296"/>
    </row>
    <row r="297" spans="1:27" x14ac:dyDescent="0.25">
      <c r="A297" s="3" t="s">
        <v>100</v>
      </c>
      <c r="B297" s="3" t="s">
        <v>5</v>
      </c>
      <c r="C297" s="3" t="s">
        <v>100</v>
      </c>
      <c r="D297" s="4" t="s">
        <v>67</v>
      </c>
      <c r="E297" s="5">
        <v>1</v>
      </c>
      <c r="F297" s="6">
        <v>1</v>
      </c>
      <c r="G297" s="6" t="s">
        <v>102</v>
      </c>
      <c r="H297" s="6" t="s">
        <v>101</v>
      </c>
      <c r="I297" s="5">
        <v>5149.025673002564</v>
      </c>
      <c r="J297" s="7">
        <v>28637</v>
      </c>
      <c r="K297" s="7">
        <v>20927</v>
      </c>
      <c r="L297" s="6">
        <v>3036732</v>
      </c>
      <c r="M297" s="6">
        <v>1021733</v>
      </c>
      <c r="N297" s="6" t="s">
        <v>104</v>
      </c>
      <c r="O297" s="6" t="s">
        <v>104</v>
      </c>
      <c r="P297" s="6">
        <v>180</v>
      </c>
      <c r="Q297" s="6">
        <v>7646</v>
      </c>
      <c r="R297" s="8">
        <v>66.14</v>
      </c>
      <c r="S297" s="9" t="str">
        <f t="shared" si="8"/>
        <v>Dallas/Fort Worth   TX_*</v>
      </c>
      <c r="T297" s="9" t="str">
        <f t="shared" si="9"/>
        <v>Oklahoma City       OK_*</v>
      </c>
      <c r="Y297"/>
      <c r="AA297"/>
    </row>
    <row r="298" spans="1:27" x14ac:dyDescent="0.25">
      <c r="A298" s="3" t="s">
        <v>100</v>
      </c>
      <c r="B298" s="3" t="s">
        <v>14</v>
      </c>
      <c r="C298" s="3" t="s">
        <v>100</v>
      </c>
      <c r="D298" s="4" t="s">
        <v>67</v>
      </c>
      <c r="E298" s="5">
        <v>1.0900000000000001</v>
      </c>
      <c r="F298" s="6">
        <v>3</v>
      </c>
      <c r="G298" s="6" t="s">
        <v>102</v>
      </c>
      <c r="H298" s="6" t="s">
        <v>101</v>
      </c>
      <c r="I298" s="5">
        <v>4897.6419821066766</v>
      </c>
      <c r="J298" s="7">
        <v>27211</v>
      </c>
      <c r="K298" s="7">
        <v>20927</v>
      </c>
      <c r="L298" s="6">
        <v>3770125</v>
      </c>
      <c r="M298" s="6">
        <v>1021733</v>
      </c>
      <c r="N298" s="6" t="s">
        <v>104</v>
      </c>
      <c r="O298" s="6" t="s">
        <v>104</v>
      </c>
      <c r="P298" s="6">
        <v>410</v>
      </c>
      <c r="Q298" s="6">
        <v>5425</v>
      </c>
      <c r="R298" s="8">
        <v>96.18</v>
      </c>
      <c r="S298" s="9" t="str">
        <f t="shared" si="8"/>
        <v>Houston             TX_*</v>
      </c>
      <c r="T298" s="9" t="str">
        <f t="shared" si="9"/>
        <v>Oklahoma City       OK_*</v>
      </c>
      <c r="Y298"/>
      <c r="AA298"/>
    </row>
    <row r="299" spans="1:27" x14ac:dyDescent="0.25">
      <c r="A299" s="3" t="s">
        <v>9</v>
      </c>
      <c r="B299" s="3" t="s">
        <v>10</v>
      </c>
      <c r="C299" s="3" t="s">
        <v>100</v>
      </c>
      <c r="D299" s="4" t="s">
        <v>68</v>
      </c>
      <c r="E299" s="5">
        <v>1.02</v>
      </c>
      <c r="F299" s="6">
        <v>3</v>
      </c>
      <c r="G299" s="6" t="s">
        <v>102</v>
      </c>
      <c r="H299" s="6" t="s">
        <v>101</v>
      </c>
      <c r="I299" s="5">
        <v>5230.3170516522232</v>
      </c>
      <c r="J299" s="7">
        <v>29260</v>
      </c>
      <c r="K299" s="7">
        <v>25127</v>
      </c>
      <c r="L299" s="6">
        <v>7830332</v>
      </c>
      <c r="M299" s="6">
        <v>679984</v>
      </c>
      <c r="N299" s="6" t="s">
        <v>103</v>
      </c>
      <c r="O299" s="6" t="s">
        <v>104</v>
      </c>
      <c r="P299" s="6">
        <v>428</v>
      </c>
      <c r="Q299" s="6">
        <v>8724</v>
      </c>
      <c r="R299" s="8">
        <v>67.77</v>
      </c>
      <c r="S299" s="9" t="str">
        <f t="shared" si="8"/>
        <v>Chicago             IL_ORD</v>
      </c>
      <c r="T299" s="9" t="str">
        <f t="shared" si="9"/>
        <v>Omaha               NE_*</v>
      </c>
      <c r="Y299"/>
      <c r="AA299"/>
    </row>
    <row r="300" spans="1:27" x14ac:dyDescent="0.25">
      <c r="A300" s="3" t="s">
        <v>11</v>
      </c>
      <c r="B300" s="3" t="s">
        <v>10</v>
      </c>
      <c r="C300" s="3" t="s">
        <v>100</v>
      </c>
      <c r="D300" s="4" t="s">
        <v>68</v>
      </c>
      <c r="E300" s="5">
        <v>1.02</v>
      </c>
      <c r="F300" s="6">
        <v>3</v>
      </c>
      <c r="G300" s="6" t="s">
        <v>102</v>
      </c>
      <c r="H300" s="6" t="s">
        <v>101</v>
      </c>
      <c r="I300" s="5">
        <v>5230.3170516522232</v>
      </c>
      <c r="J300" s="7">
        <v>29260</v>
      </c>
      <c r="K300" s="7">
        <v>25127</v>
      </c>
      <c r="L300" s="6">
        <v>7830332</v>
      </c>
      <c r="M300" s="6">
        <v>679984</v>
      </c>
      <c r="N300" s="6" t="s">
        <v>104</v>
      </c>
      <c r="O300" s="6" t="s">
        <v>104</v>
      </c>
      <c r="P300" s="6">
        <v>428</v>
      </c>
      <c r="Q300" s="6">
        <v>8724</v>
      </c>
      <c r="R300" s="8">
        <v>67.77</v>
      </c>
      <c r="S300" s="9" t="str">
        <f t="shared" si="8"/>
        <v>Chicago             IL_MDW</v>
      </c>
      <c r="T300" s="9" t="str">
        <f t="shared" si="9"/>
        <v>Omaha               NE_*</v>
      </c>
      <c r="Y300"/>
      <c r="AA300"/>
    </row>
    <row r="301" spans="1:27" x14ac:dyDescent="0.25">
      <c r="A301" s="3" t="s">
        <v>100</v>
      </c>
      <c r="B301" s="3" t="s">
        <v>46</v>
      </c>
      <c r="C301" s="3" t="s">
        <v>100</v>
      </c>
      <c r="D301" s="4" t="s">
        <v>68</v>
      </c>
      <c r="E301" s="5">
        <v>1</v>
      </c>
      <c r="F301" s="6">
        <v>3</v>
      </c>
      <c r="G301" s="6" t="s">
        <v>102</v>
      </c>
      <c r="H301" s="6" t="s">
        <v>102</v>
      </c>
      <c r="I301" s="5">
        <v>6131.5992003665788</v>
      </c>
      <c r="J301" s="7">
        <v>29055</v>
      </c>
      <c r="K301" s="7">
        <v>25127</v>
      </c>
      <c r="L301" s="6">
        <v>1862106</v>
      </c>
      <c r="M301" s="6">
        <v>679984</v>
      </c>
      <c r="N301" s="6" t="s">
        <v>104</v>
      </c>
      <c r="O301" s="6" t="s">
        <v>104</v>
      </c>
      <c r="P301" s="6">
        <v>474</v>
      </c>
      <c r="Q301" s="6">
        <v>3734</v>
      </c>
      <c r="R301" s="8">
        <v>139.81</v>
      </c>
      <c r="S301" s="9" t="str">
        <f t="shared" si="8"/>
        <v>Denver              CO_*</v>
      </c>
      <c r="T301" s="9" t="str">
        <f t="shared" si="9"/>
        <v>Omaha               NE_*</v>
      </c>
      <c r="Y301"/>
      <c r="AA301"/>
    </row>
    <row r="302" spans="1:27" x14ac:dyDescent="0.25">
      <c r="A302" s="3" t="s">
        <v>100</v>
      </c>
      <c r="B302" s="3" t="s">
        <v>6</v>
      </c>
      <c r="C302" s="3" t="s">
        <v>100</v>
      </c>
      <c r="D302" s="4" t="s">
        <v>24</v>
      </c>
      <c r="E302" s="5">
        <v>1.01</v>
      </c>
      <c r="F302" s="6">
        <v>3</v>
      </c>
      <c r="G302" s="6" t="s">
        <v>101</v>
      </c>
      <c r="H302" s="6" t="s">
        <v>102</v>
      </c>
      <c r="I302" s="5">
        <v>4581.0335143757948</v>
      </c>
      <c r="J302" s="7">
        <v>26993</v>
      </c>
      <c r="K302" s="7">
        <v>22360</v>
      </c>
      <c r="L302" s="6">
        <v>3532657</v>
      </c>
      <c r="M302" s="6">
        <v>1421287</v>
      </c>
      <c r="N302" s="6" t="s">
        <v>104</v>
      </c>
      <c r="O302" s="6" t="s">
        <v>104</v>
      </c>
      <c r="P302" s="6">
        <v>404</v>
      </c>
      <c r="Q302" s="6">
        <v>18673</v>
      </c>
      <c r="R302" s="8">
        <v>92.78</v>
      </c>
      <c r="S302" s="9" t="str">
        <f t="shared" si="8"/>
        <v>Atlanta             GA_*</v>
      </c>
      <c r="T302" s="9" t="str">
        <f t="shared" si="9"/>
        <v>Orlando             FL_*</v>
      </c>
      <c r="Y302"/>
      <c r="AA302"/>
    </row>
    <row r="303" spans="1:27" x14ac:dyDescent="0.25">
      <c r="A303" s="3" t="s">
        <v>100</v>
      </c>
      <c r="B303" s="3" t="s">
        <v>8</v>
      </c>
      <c r="C303" s="3" t="s">
        <v>100</v>
      </c>
      <c r="D303" s="4" t="s">
        <v>24</v>
      </c>
      <c r="E303" s="5">
        <v>1.24</v>
      </c>
      <c r="F303" s="6">
        <v>3</v>
      </c>
      <c r="G303" s="6" t="s">
        <v>101</v>
      </c>
      <c r="H303" s="6" t="s">
        <v>102</v>
      </c>
      <c r="I303" s="5">
        <v>3123.3458156118977</v>
      </c>
      <c r="J303" s="7">
        <v>30124</v>
      </c>
      <c r="K303" s="7">
        <v>22360</v>
      </c>
      <c r="L303" s="6">
        <v>5787293</v>
      </c>
      <c r="M303" s="6">
        <v>1421287</v>
      </c>
      <c r="N303" s="6" t="s">
        <v>104</v>
      </c>
      <c r="O303" s="6" t="s">
        <v>104</v>
      </c>
      <c r="P303" s="6">
        <v>1119</v>
      </c>
      <c r="Q303" s="6">
        <v>23222</v>
      </c>
      <c r="R303" s="8">
        <v>117.97</v>
      </c>
      <c r="S303" s="9" t="str">
        <f t="shared" si="8"/>
        <v>Boston              MA_*</v>
      </c>
      <c r="T303" s="9" t="str">
        <f t="shared" si="9"/>
        <v>Orlando             FL_*</v>
      </c>
      <c r="Y303"/>
      <c r="AA303"/>
    </row>
    <row r="304" spans="1:27" x14ac:dyDescent="0.25">
      <c r="A304" s="3" t="s">
        <v>9</v>
      </c>
      <c r="B304" s="3" t="s">
        <v>10</v>
      </c>
      <c r="C304" s="3" t="s">
        <v>100</v>
      </c>
      <c r="D304" s="4" t="s">
        <v>24</v>
      </c>
      <c r="E304" s="5">
        <v>1.0900000000000001</v>
      </c>
      <c r="F304" s="6">
        <v>3</v>
      </c>
      <c r="G304" s="6" t="s">
        <v>101</v>
      </c>
      <c r="H304" s="6" t="s">
        <v>101</v>
      </c>
      <c r="I304" s="5">
        <v>1853.5340588293639</v>
      </c>
      <c r="J304" s="7">
        <v>29260</v>
      </c>
      <c r="K304" s="7">
        <v>22360</v>
      </c>
      <c r="L304" s="6">
        <v>7830332</v>
      </c>
      <c r="M304" s="6">
        <v>1421287</v>
      </c>
      <c r="N304" s="6" t="s">
        <v>103</v>
      </c>
      <c r="O304" s="6" t="s">
        <v>104</v>
      </c>
      <c r="P304" s="6">
        <v>995</v>
      </c>
      <c r="Q304" s="6">
        <v>26034</v>
      </c>
      <c r="R304" s="8">
        <v>121.67</v>
      </c>
      <c r="S304" s="9" t="str">
        <f t="shared" si="8"/>
        <v>Chicago             IL_ORD</v>
      </c>
      <c r="T304" s="9" t="str">
        <f t="shared" si="9"/>
        <v>Orlando             FL_*</v>
      </c>
      <c r="Y304"/>
      <c r="AA304"/>
    </row>
    <row r="305" spans="1:27" x14ac:dyDescent="0.25">
      <c r="A305" s="3" t="s">
        <v>11</v>
      </c>
      <c r="B305" s="3" t="s">
        <v>10</v>
      </c>
      <c r="C305" s="3" t="s">
        <v>100</v>
      </c>
      <c r="D305" s="4" t="s">
        <v>24</v>
      </c>
      <c r="E305" s="5">
        <v>1.0900000000000001</v>
      </c>
      <c r="F305" s="6">
        <v>3</v>
      </c>
      <c r="G305" s="6" t="s">
        <v>101</v>
      </c>
      <c r="H305" s="6" t="s">
        <v>101</v>
      </c>
      <c r="I305" s="5">
        <v>1853.5340588293639</v>
      </c>
      <c r="J305" s="7">
        <v>29260</v>
      </c>
      <c r="K305" s="7">
        <v>22360</v>
      </c>
      <c r="L305" s="6">
        <v>7830332</v>
      </c>
      <c r="M305" s="6">
        <v>1421287</v>
      </c>
      <c r="N305" s="6" t="s">
        <v>104</v>
      </c>
      <c r="O305" s="6" t="s">
        <v>104</v>
      </c>
      <c r="P305" s="6">
        <v>995</v>
      </c>
      <c r="Q305" s="6">
        <v>26034</v>
      </c>
      <c r="R305" s="8">
        <v>121.67</v>
      </c>
      <c r="S305" s="9" t="str">
        <f t="shared" si="8"/>
        <v>Chicago             IL_MDW</v>
      </c>
      <c r="T305" s="9" t="str">
        <f t="shared" si="9"/>
        <v>Orlando             FL_*</v>
      </c>
      <c r="Y305"/>
      <c r="AA305"/>
    </row>
    <row r="306" spans="1:27" x14ac:dyDescent="0.25">
      <c r="A306" s="3" t="s">
        <v>100</v>
      </c>
      <c r="B306" s="3" t="s">
        <v>38</v>
      </c>
      <c r="C306" s="3" t="s">
        <v>100</v>
      </c>
      <c r="D306" s="4" t="s">
        <v>24</v>
      </c>
      <c r="E306" s="5">
        <v>1.17</v>
      </c>
      <c r="F306" s="6">
        <v>3</v>
      </c>
      <c r="G306" s="6" t="s">
        <v>101</v>
      </c>
      <c r="H306" s="6" t="s">
        <v>102</v>
      </c>
      <c r="I306" s="5">
        <v>5313.074834665169</v>
      </c>
      <c r="J306" s="7">
        <v>25059</v>
      </c>
      <c r="K306" s="7">
        <v>22360</v>
      </c>
      <c r="L306" s="6">
        <v>1595139</v>
      </c>
      <c r="M306" s="6">
        <v>1421287</v>
      </c>
      <c r="N306" s="6" t="s">
        <v>104</v>
      </c>
      <c r="O306" s="6" t="s">
        <v>105</v>
      </c>
      <c r="P306" s="6">
        <v>756</v>
      </c>
      <c r="Q306" s="6">
        <v>5235</v>
      </c>
      <c r="R306" s="8">
        <v>138.88</v>
      </c>
      <c r="S306" s="9" t="str">
        <f t="shared" si="8"/>
        <v>Cincinnati          OH_*</v>
      </c>
      <c r="T306" s="9" t="str">
        <f t="shared" si="9"/>
        <v>Orlando             FL_*</v>
      </c>
      <c r="Y306"/>
      <c r="AA306"/>
    </row>
    <row r="307" spans="1:27" x14ac:dyDescent="0.25">
      <c r="A307" s="3" t="s">
        <v>100</v>
      </c>
      <c r="B307" s="3" t="s">
        <v>12</v>
      </c>
      <c r="C307" s="3" t="s">
        <v>100</v>
      </c>
      <c r="D307" s="4" t="s">
        <v>24</v>
      </c>
      <c r="E307" s="5">
        <v>1.34</v>
      </c>
      <c r="F307" s="6">
        <v>3</v>
      </c>
      <c r="G307" s="6" t="s">
        <v>101</v>
      </c>
      <c r="H307" s="6" t="s">
        <v>102</v>
      </c>
      <c r="I307" s="5">
        <v>4568.5772226602267</v>
      </c>
      <c r="J307" s="7">
        <v>26046</v>
      </c>
      <c r="K307" s="7">
        <v>22360</v>
      </c>
      <c r="L307" s="6">
        <v>2230955</v>
      </c>
      <c r="M307" s="6">
        <v>1421287</v>
      </c>
      <c r="N307" s="6" t="s">
        <v>104</v>
      </c>
      <c r="O307" s="6" t="s">
        <v>104</v>
      </c>
      <c r="P307" s="6">
        <v>902</v>
      </c>
      <c r="Q307" s="6">
        <v>5696</v>
      </c>
      <c r="R307" s="8">
        <v>140.9</v>
      </c>
      <c r="S307" s="9" t="str">
        <f t="shared" si="8"/>
        <v>Cleveland           OH_*</v>
      </c>
      <c r="T307" s="9" t="str">
        <f t="shared" si="9"/>
        <v>Orlando             FL_*</v>
      </c>
      <c r="Y307"/>
      <c r="AA307"/>
    </row>
    <row r="308" spans="1:27" x14ac:dyDescent="0.25">
      <c r="A308" s="3" t="s">
        <v>100</v>
      </c>
      <c r="B308" s="3" t="s">
        <v>43</v>
      </c>
      <c r="C308" s="3" t="s">
        <v>100</v>
      </c>
      <c r="D308" s="4" t="s">
        <v>24</v>
      </c>
      <c r="E308" s="5">
        <v>1.5</v>
      </c>
      <c r="F308" s="6">
        <v>0</v>
      </c>
      <c r="G308" s="6" t="s">
        <v>101</v>
      </c>
      <c r="H308" s="6" t="s">
        <v>101</v>
      </c>
      <c r="I308" s="5">
        <v>2082.2267976851513</v>
      </c>
      <c r="J308" s="7">
        <v>24502</v>
      </c>
      <c r="K308" s="7">
        <v>22360</v>
      </c>
      <c r="L308" s="6">
        <v>125722</v>
      </c>
      <c r="M308" s="6">
        <v>1421287</v>
      </c>
      <c r="N308" s="6" t="s">
        <v>104</v>
      </c>
      <c r="O308" s="6" t="s">
        <v>104</v>
      </c>
      <c r="P308" s="6">
        <v>802</v>
      </c>
      <c r="Q308" s="6">
        <v>6399</v>
      </c>
      <c r="R308" s="8">
        <v>104.33</v>
      </c>
      <c r="S308" s="9" t="str">
        <f t="shared" si="8"/>
        <v>Columbus            OH_*</v>
      </c>
      <c r="T308" s="9" t="str">
        <f t="shared" si="9"/>
        <v>Orlando             FL_*</v>
      </c>
      <c r="Y308"/>
      <c r="AA308"/>
    </row>
    <row r="309" spans="1:27" x14ac:dyDescent="0.25">
      <c r="A309" s="3" t="s">
        <v>100</v>
      </c>
      <c r="B309" s="3" t="s">
        <v>5</v>
      </c>
      <c r="C309" s="3" t="s">
        <v>100</v>
      </c>
      <c r="D309" s="4" t="s">
        <v>24</v>
      </c>
      <c r="E309" s="5">
        <v>1.08</v>
      </c>
      <c r="F309" s="6">
        <v>3</v>
      </c>
      <c r="G309" s="6" t="s">
        <v>101</v>
      </c>
      <c r="H309" s="6" t="s">
        <v>102</v>
      </c>
      <c r="I309" s="5">
        <v>3819.5198691295577</v>
      </c>
      <c r="J309" s="7">
        <v>28637</v>
      </c>
      <c r="K309" s="7">
        <v>22360</v>
      </c>
      <c r="L309" s="6">
        <v>3036732</v>
      </c>
      <c r="M309" s="6">
        <v>1421287</v>
      </c>
      <c r="N309" s="6" t="s">
        <v>104</v>
      </c>
      <c r="O309" s="6" t="s">
        <v>104</v>
      </c>
      <c r="P309" s="6">
        <v>984</v>
      </c>
      <c r="Q309" s="6">
        <v>11392</v>
      </c>
      <c r="R309" s="8">
        <v>153.58000000000001</v>
      </c>
      <c r="S309" s="9" t="str">
        <f t="shared" si="8"/>
        <v>Dallas/Fort Worth   TX_*</v>
      </c>
      <c r="T309" s="9" t="str">
        <f t="shared" si="9"/>
        <v>Orlando             FL_*</v>
      </c>
      <c r="Y309"/>
      <c r="AA309"/>
    </row>
    <row r="310" spans="1:27" x14ac:dyDescent="0.25">
      <c r="A310" s="3" t="s">
        <v>100</v>
      </c>
      <c r="B310" s="3" t="s">
        <v>46</v>
      </c>
      <c r="C310" s="3" t="s">
        <v>100</v>
      </c>
      <c r="D310" s="4" t="s">
        <v>24</v>
      </c>
      <c r="E310" s="5">
        <v>1.55</v>
      </c>
      <c r="F310" s="6">
        <v>3</v>
      </c>
      <c r="G310" s="6" t="s">
        <v>101</v>
      </c>
      <c r="H310" s="6" t="s">
        <v>102</v>
      </c>
      <c r="I310" s="5">
        <v>3651.9084341852194</v>
      </c>
      <c r="J310" s="7">
        <v>29055</v>
      </c>
      <c r="K310" s="7">
        <v>22360</v>
      </c>
      <c r="L310" s="6">
        <v>1862106</v>
      </c>
      <c r="M310" s="6">
        <v>1421287</v>
      </c>
      <c r="N310" s="6" t="s">
        <v>104</v>
      </c>
      <c r="O310" s="6" t="s">
        <v>104</v>
      </c>
      <c r="P310" s="6">
        <v>1545</v>
      </c>
      <c r="Q310" s="6">
        <v>5820</v>
      </c>
      <c r="R310" s="8">
        <v>201.43</v>
      </c>
      <c r="S310" s="9" t="str">
        <f t="shared" si="8"/>
        <v>Denver              CO_*</v>
      </c>
      <c r="T310" s="9" t="str">
        <f t="shared" si="9"/>
        <v>Orlando             FL_*</v>
      </c>
      <c r="Y310"/>
      <c r="AA310"/>
    </row>
    <row r="311" spans="1:27" x14ac:dyDescent="0.25">
      <c r="A311" s="3" t="s">
        <v>100</v>
      </c>
      <c r="B311" s="3" t="s">
        <v>47</v>
      </c>
      <c r="C311" s="3" t="s">
        <v>100</v>
      </c>
      <c r="D311" s="4" t="s">
        <v>24</v>
      </c>
      <c r="E311" s="5">
        <v>1.1599999999999999</v>
      </c>
      <c r="F311" s="6">
        <v>3</v>
      </c>
      <c r="G311" s="6" t="s">
        <v>101</v>
      </c>
      <c r="H311" s="6" t="s">
        <v>102</v>
      </c>
      <c r="I311" s="5">
        <v>5790.8801603250649</v>
      </c>
      <c r="J311" s="7">
        <v>26506</v>
      </c>
      <c r="K311" s="7">
        <v>22360</v>
      </c>
      <c r="L311" s="6">
        <v>4459144</v>
      </c>
      <c r="M311" s="6">
        <v>1421287</v>
      </c>
      <c r="N311" s="6" t="s">
        <v>104</v>
      </c>
      <c r="O311" s="6" t="s">
        <v>105</v>
      </c>
      <c r="P311" s="6">
        <v>963</v>
      </c>
      <c r="Q311" s="6">
        <v>16414</v>
      </c>
      <c r="R311" s="8">
        <v>102.95</v>
      </c>
      <c r="S311" s="9" t="str">
        <f t="shared" si="8"/>
        <v>Detroit             MI_*</v>
      </c>
      <c r="T311" s="9" t="str">
        <f t="shared" si="9"/>
        <v>Orlando             FL_*</v>
      </c>
      <c r="Y311"/>
      <c r="AA311"/>
    </row>
    <row r="312" spans="1:27" x14ac:dyDescent="0.25">
      <c r="A312" s="3" t="s">
        <v>100</v>
      </c>
      <c r="B312" s="3" t="s">
        <v>13</v>
      </c>
      <c r="C312" s="3" t="s">
        <v>100</v>
      </c>
      <c r="D312" s="4" t="s">
        <v>24</v>
      </c>
      <c r="E312" s="5">
        <v>1</v>
      </c>
      <c r="F312" s="6">
        <v>3</v>
      </c>
      <c r="G312" s="6" t="s">
        <v>101</v>
      </c>
      <c r="H312" s="6" t="s">
        <v>101</v>
      </c>
      <c r="I312" s="5">
        <v>4144.0110928733429</v>
      </c>
      <c r="J312" s="7">
        <v>26752</v>
      </c>
      <c r="K312" s="7">
        <v>22360</v>
      </c>
      <c r="L312" s="6">
        <v>1440377</v>
      </c>
      <c r="M312" s="6">
        <v>1421287</v>
      </c>
      <c r="N312" s="6" t="s">
        <v>104</v>
      </c>
      <c r="O312" s="6" t="s">
        <v>104</v>
      </c>
      <c r="P312" s="6">
        <v>174</v>
      </c>
      <c r="Q312" s="6">
        <v>9216</v>
      </c>
      <c r="R312" s="8">
        <v>45.55</v>
      </c>
      <c r="S312" s="9" t="str">
        <f t="shared" si="8"/>
        <v>Fort Lauderdale     FL_*</v>
      </c>
      <c r="T312" s="9" t="str">
        <f t="shared" si="9"/>
        <v>Orlando             FL_*</v>
      </c>
      <c r="Y312"/>
      <c r="AA312"/>
    </row>
    <row r="313" spans="1:27" x14ac:dyDescent="0.25">
      <c r="A313" s="3" t="s">
        <v>100</v>
      </c>
      <c r="B313" s="3" t="s">
        <v>52</v>
      </c>
      <c r="C313" s="3" t="s">
        <v>100</v>
      </c>
      <c r="D313" s="4" t="s">
        <v>24</v>
      </c>
      <c r="E313" s="5">
        <v>1.36</v>
      </c>
      <c r="F313" s="6">
        <v>3</v>
      </c>
      <c r="G313" s="6" t="s">
        <v>101</v>
      </c>
      <c r="H313" s="6" t="s">
        <v>102</v>
      </c>
      <c r="I313" s="5">
        <v>3217.3697223342683</v>
      </c>
      <c r="J313" s="7">
        <v>30268</v>
      </c>
      <c r="K313" s="7">
        <v>22360</v>
      </c>
      <c r="L313" s="6">
        <v>1106780</v>
      </c>
      <c r="M313" s="6">
        <v>1421287</v>
      </c>
      <c r="N313" s="6" t="s">
        <v>104</v>
      </c>
      <c r="O313" s="6" t="s">
        <v>104</v>
      </c>
      <c r="P313" s="6">
        <v>1045</v>
      </c>
      <c r="Q313" s="6">
        <v>9823</v>
      </c>
      <c r="R313" s="8">
        <v>114.5</v>
      </c>
      <c r="S313" s="9" t="str">
        <f t="shared" si="8"/>
        <v>Hartford            CT_*</v>
      </c>
      <c r="T313" s="9" t="str">
        <f t="shared" si="9"/>
        <v>Orlando             FL_*</v>
      </c>
      <c r="Y313"/>
      <c r="AA313"/>
    </row>
    <row r="314" spans="1:27" x14ac:dyDescent="0.25">
      <c r="A314" s="3" t="s">
        <v>100</v>
      </c>
      <c r="B314" s="3" t="s">
        <v>14</v>
      </c>
      <c r="C314" s="3" t="s">
        <v>100</v>
      </c>
      <c r="D314" s="4" t="s">
        <v>24</v>
      </c>
      <c r="E314" s="5">
        <v>1.28</v>
      </c>
      <c r="F314" s="6">
        <v>3</v>
      </c>
      <c r="G314" s="6" t="s">
        <v>101</v>
      </c>
      <c r="H314" s="6" t="s">
        <v>101</v>
      </c>
      <c r="I314" s="5">
        <v>4843.939839648996</v>
      </c>
      <c r="J314" s="7">
        <v>27211</v>
      </c>
      <c r="K314" s="7">
        <v>22360</v>
      </c>
      <c r="L314" s="6">
        <v>3770125</v>
      </c>
      <c r="M314" s="6">
        <v>1421287</v>
      </c>
      <c r="N314" s="6" t="s">
        <v>104</v>
      </c>
      <c r="O314" s="6" t="s">
        <v>104</v>
      </c>
      <c r="P314" s="6">
        <v>856</v>
      </c>
      <c r="Q314" s="6">
        <v>5798</v>
      </c>
      <c r="R314" s="8">
        <v>150.04</v>
      </c>
      <c r="S314" s="9" t="str">
        <f t="shared" si="8"/>
        <v>Houston             TX_*</v>
      </c>
      <c r="T314" s="9" t="str">
        <f t="shared" si="9"/>
        <v>Orlando             FL_*</v>
      </c>
      <c r="Y314"/>
      <c r="AA314"/>
    </row>
    <row r="315" spans="1:27" x14ac:dyDescent="0.25">
      <c r="A315" s="3" t="s">
        <v>100</v>
      </c>
      <c r="B315" s="3" t="s">
        <v>15</v>
      </c>
      <c r="C315" s="3" t="s">
        <v>100</v>
      </c>
      <c r="D315" s="4" t="s">
        <v>24</v>
      </c>
      <c r="E315" s="5">
        <v>1.68</v>
      </c>
      <c r="F315" s="6">
        <v>0</v>
      </c>
      <c r="G315" s="6" t="s">
        <v>101</v>
      </c>
      <c r="H315" s="6" t="s">
        <v>101</v>
      </c>
      <c r="I315" s="5">
        <v>1771.850445030414</v>
      </c>
      <c r="J315" s="7">
        <v>25450</v>
      </c>
      <c r="K315" s="7">
        <v>22360</v>
      </c>
      <c r="L315" s="6">
        <v>1694803</v>
      </c>
      <c r="M315" s="6">
        <v>1421287</v>
      </c>
      <c r="N315" s="6" t="s">
        <v>104</v>
      </c>
      <c r="O315" s="6" t="s">
        <v>104</v>
      </c>
      <c r="P315" s="6">
        <v>1064</v>
      </c>
      <c r="Q315" s="6">
        <v>5610</v>
      </c>
      <c r="R315" s="8">
        <v>121.35</v>
      </c>
      <c r="S315" s="9" t="str">
        <f t="shared" si="8"/>
        <v>Kansas City         MO_*</v>
      </c>
      <c r="T315" s="9" t="str">
        <f t="shared" si="9"/>
        <v>Orlando             FL_*</v>
      </c>
      <c r="Y315"/>
      <c r="AA315"/>
    </row>
    <row r="316" spans="1:27" x14ac:dyDescent="0.25">
      <c r="A316" s="3" t="s">
        <v>100</v>
      </c>
      <c r="B316" s="3" t="s">
        <v>16</v>
      </c>
      <c r="C316" s="3" t="s">
        <v>100</v>
      </c>
      <c r="D316" s="4" t="s">
        <v>24</v>
      </c>
      <c r="E316" s="5">
        <v>1.48</v>
      </c>
      <c r="F316" s="6">
        <v>3</v>
      </c>
      <c r="G316" s="6" t="s">
        <v>101</v>
      </c>
      <c r="H316" s="6" t="s">
        <v>102</v>
      </c>
      <c r="I316" s="5">
        <v>3285.2933949718049</v>
      </c>
      <c r="J316" s="7">
        <v>24575</v>
      </c>
      <c r="K316" s="7">
        <v>22360</v>
      </c>
      <c r="L316" s="6">
        <v>1197234</v>
      </c>
      <c r="M316" s="6">
        <v>1421287</v>
      </c>
      <c r="N316" s="6" t="s">
        <v>104</v>
      </c>
      <c r="O316" s="6" t="s">
        <v>104</v>
      </c>
      <c r="P316" s="6">
        <v>2035</v>
      </c>
      <c r="Q316" s="6">
        <v>5829</v>
      </c>
      <c r="R316" s="8">
        <v>117.59</v>
      </c>
      <c r="S316" s="9" t="str">
        <f t="shared" si="8"/>
        <v>Las Vegas           NV_*</v>
      </c>
      <c r="T316" s="9" t="str">
        <f t="shared" si="9"/>
        <v>Orlando             FL_*</v>
      </c>
      <c r="Y316"/>
      <c r="AA316"/>
    </row>
    <row r="317" spans="1:27" x14ac:dyDescent="0.25">
      <c r="A317" s="3" t="s">
        <v>100</v>
      </c>
      <c r="B317" s="3" t="s">
        <v>17</v>
      </c>
      <c r="C317" s="3" t="s">
        <v>100</v>
      </c>
      <c r="D317" s="4" t="s">
        <v>24</v>
      </c>
      <c r="E317" s="5">
        <v>1.4</v>
      </c>
      <c r="F317" s="6">
        <v>3</v>
      </c>
      <c r="G317" s="6" t="s">
        <v>101</v>
      </c>
      <c r="H317" s="6" t="s">
        <v>102</v>
      </c>
      <c r="I317" s="5">
        <v>4628.9364329727423</v>
      </c>
      <c r="J317" s="7">
        <v>24706</v>
      </c>
      <c r="K317" s="7">
        <v>22360</v>
      </c>
      <c r="L317" s="6">
        <v>9056076</v>
      </c>
      <c r="M317" s="6">
        <v>1421287</v>
      </c>
      <c r="N317" s="6" t="s">
        <v>104</v>
      </c>
      <c r="O317" s="6" t="s">
        <v>104</v>
      </c>
      <c r="P317" s="6">
        <v>2216</v>
      </c>
      <c r="Q317" s="6">
        <v>8084</v>
      </c>
      <c r="R317" s="8">
        <v>258.43</v>
      </c>
      <c r="S317" s="9" t="str">
        <f t="shared" si="8"/>
        <v>Los Angeles         CA_*</v>
      </c>
      <c r="T317" s="9" t="str">
        <f t="shared" si="9"/>
        <v>Orlando             FL_*</v>
      </c>
      <c r="Y317"/>
      <c r="AA317"/>
    </row>
    <row r="318" spans="1:27" x14ac:dyDescent="0.25">
      <c r="A318" s="3" t="s">
        <v>100</v>
      </c>
      <c r="B318" s="3" t="s">
        <v>61</v>
      </c>
      <c r="C318" s="3" t="s">
        <v>100</v>
      </c>
      <c r="D318" s="4" t="s">
        <v>24</v>
      </c>
      <c r="E318" s="5">
        <v>1</v>
      </c>
      <c r="F318" s="6">
        <v>0</v>
      </c>
      <c r="G318" s="6" t="s">
        <v>101</v>
      </c>
      <c r="H318" s="6" t="s">
        <v>102</v>
      </c>
      <c r="I318" s="5">
        <v>5149.701940210155</v>
      </c>
      <c r="J318" s="7">
        <v>21207</v>
      </c>
      <c r="K318" s="7">
        <v>22360</v>
      </c>
      <c r="L318" s="6">
        <v>2105604</v>
      </c>
      <c r="M318" s="6">
        <v>1421287</v>
      </c>
      <c r="N318" s="6" t="s">
        <v>104</v>
      </c>
      <c r="O318" s="6" t="s">
        <v>104</v>
      </c>
      <c r="P318" s="6">
        <v>192</v>
      </c>
      <c r="Q318" s="6">
        <v>7967</v>
      </c>
      <c r="R318" s="8">
        <v>96.53</v>
      </c>
      <c r="S318" s="9" t="str">
        <f t="shared" si="8"/>
        <v>Miami               FL_*</v>
      </c>
      <c r="T318" s="9" t="str">
        <f t="shared" si="9"/>
        <v>Orlando             FL_*</v>
      </c>
      <c r="Y318"/>
      <c r="AA318"/>
    </row>
    <row r="319" spans="1:27" x14ac:dyDescent="0.25">
      <c r="A319" s="3" t="s">
        <v>100</v>
      </c>
      <c r="B319" s="3" t="s">
        <v>61</v>
      </c>
      <c r="C319" s="3" t="s">
        <v>100</v>
      </c>
      <c r="D319" s="4" t="s">
        <v>24</v>
      </c>
      <c r="E319" s="5">
        <v>1</v>
      </c>
      <c r="F319" s="6">
        <v>0</v>
      </c>
      <c r="G319" s="6" t="s">
        <v>101</v>
      </c>
      <c r="H319" s="6" t="s">
        <v>102</v>
      </c>
      <c r="I319" s="5">
        <v>5149.701940210155</v>
      </c>
      <c r="J319" s="7">
        <v>21207</v>
      </c>
      <c r="K319" s="7">
        <v>22360</v>
      </c>
      <c r="L319" s="6">
        <v>2105604</v>
      </c>
      <c r="M319" s="6">
        <v>1421287</v>
      </c>
      <c r="N319" s="6" t="s">
        <v>104</v>
      </c>
      <c r="O319" s="6" t="s">
        <v>104</v>
      </c>
      <c r="P319" s="6">
        <v>192</v>
      </c>
      <c r="Q319" s="6">
        <v>7967</v>
      </c>
      <c r="R319" s="8">
        <v>96.53</v>
      </c>
      <c r="S319" s="9" t="str">
        <f t="shared" si="8"/>
        <v>Miami               FL_*</v>
      </c>
      <c r="T319" s="9" t="str">
        <f t="shared" si="9"/>
        <v>Orlando             FL_*</v>
      </c>
      <c r="Y319"/>
      <c r="AA319"/>
    </row>
    <row r="320" spans="1:27" x14ac:dyDescent="0.25">
      <c r="A320" s="3" t="s">
        <v>100</v>
      </c>
      <c r="B320" s="3" t="s">
        <v>63</v>
      </c>
      <c r="C320" s="3" t="s">
        <v>100</v>
      </c>
      <c r="D320" s="4" t="s">
        <v>24</v>
      </c>
      <c r="E320" s="5">
        <v>1.34</v>
      </c>
      <c r="F320" s="6">
        <v>3</v>
      </c>
      <c r="G320" s="6" t="s">
        <v>101</v>
      </c>
      <c r="H320" s="6" t="s">
        <v>102</v>
      </c>
      <c r="I320" s="5">
        <v>6037.8415140611387</v>
      </c>
      <c r="J320" s="7">
        <v>28739</v>
      </c>
      <c r="K320" s="7">
        <v>22360</v>
      </c>
      <c r="L320" s="6">
        <v>2761118</v>
      </c>
      <c r="M320" s="6">
        <v>1421287</v>
      </c>
      <c r="N320" s="6" t="s">
        <v>104</v>
      </c>
      <c r="O320" s="6" t="s">
        <v>105</v>
      </c>
      <c r="P320" s="6">
        <v>1308</v>
      </c>
      <c r="Q320" s="6">
        <v>4978</v>
      </c>
      <c r="R320" s="8">
        <v>204.62</v>
      </c>
      <c r="S320" s="9" t="str">
        <f t="shared" si="8"/>
        <v>Minneapolis/St Paul MN_*</v>
      </c>
      <c r="T320" s="9" t="str">
        <f t="shared" si="9"/>
        <v>Orlando             FL_*</v>
      </c>
      <c r="Y320"/>
      <c r="AA320"/>
    </row>
    <row r="321" spans="1:27" x14ac:dyDescent="0.25">
      <c r="A321" s="3" t="s">
        <v>100</v>
      </c>
      <c r="B321" s="3" t="s">
        <v>19</v>
      </c>
      <c r="C321" s="3" t="s">
        <v>100</v>
      </c>
      <c r="D321" s="4" t="s">
        <v>24</v>
      </c>
      <c r="E321" s="5">
        <v>1.3</v>
      </c>
      <c r="F321" s="6">
        <v>3</v>
      </c>
      <c r="G321" s="6" t="s">
        <v>101</v>
      </c>
      <c r="H321" s="6" t="s">
        <v>101</v>
      </c>
      <c r="I321" s="5">
        <v>2424.6118975684321</v>
      </c>
      <c r="J321" s="7">
        <v>22038</v>
      </c>
      <c r="K321" s="7">
        <v>22360</v>
      </c>
      <c r="L321" s="6">
        <v>1308499</v>
      </c>
      <c r="M321" s="6">
        <v>1421287</v>
      </c>
      <c r="N321" s="6" t="s">
        <v>104</v>
      </c>
      <c r="O321" s="6" t="s">
        <v>104</v>
      </c>
      <c r="P321" s="6">
        <v>541</v>
      </c>
      <c r="Q321" s="6">
        <v>5057</v>
      </c>
      <c r="R321" s="8">
        <v>92.35</v>
      </c>
      <c r="S321" s="9" t="str">
        <f t="shared" si="8"/>
        <v>New Orleans         LA_*</v>
      </c>
      <c r="T321" s="9" t="str">
        <f t="shared" si="9"/>
        <v>Orlando             FL_*</v>
      </c>
      <c r="Y321"/>
      <c r="AA321"/>
    </row>
    <row r="322" spans="1:27" x14ac:dyDescent="0.25">
      <c r="A322" s="3" t="s">
        <v>20</v>
      </c>
      <c r="B322" s="3" t="s">
        <v>21</v>
      </c>
      <c r="C322" s="3" t="s">
        <v>100</v>
      </c>
      <c r="D322" s="4" t="s">
        <v>24</v>
      </c>
      <c r="E322" s="5">
        <v>1.08</v>
      </c>
      <c r="F322" s="6">
        <v>3</v>
      </c>
      <c r="G322" s="6" t="s">
        <v>101</v>
      </c>
      <c r="H322" s="6" t="s">
        <v>102</v>
      </c>
      <c r="I322" s="5">
        <v>2386.8522273122426</v>
      </c>
      <c r="J322" s="7">
        <v>32991</v>
      </c>
      <c r="K322" s="7">
        <v>22360</v>
      </c>
      <c r="L322" s="6">
        <v>8621121</v>
      </c>
      <c r="M322" s="6">
        <v>1421287</v>
      </c>
      <c r="N322" s="6" t="s">
        <v>103</v>
      </c>
      <c r="O322" s="6" t="s">
        <v>104</v>
      </c>
      <c r="P322" s="6">
        <v>947</v>
      </c>
      <c r="Q322" s="6">
        <v>54990</v>
      </c>
      <c r="R322" s="8">
        <v>123.97</v>
      </c>
      <c r="S322" s="9" t="str">
        <f t="shared" si="8"/>
        <v>New York/Newark     NY_JFK</v>
      </c>
      <c r="T322" s="9" t="str">
        <f t="shared" si="9"/>
        <v>Orlando             FL_*</v>
      </c>
      <c r="Y322"/>
      <c r="AA322"/>
    </row>
    <row r="323" spans="1:27" x14ac:dyDescent="0.25">
      <c r="A323" s="3" t="s">
        <v>22</v>
      </c>
      <c r="B323" s="3" t="s">
        <v>21</v>
      </c>
      <c r="C323" s="3" t="s">
        <v>100</v>
      </c>
      <c r="D323" s="4" t="s">
        <v>24</v>
      </c>
      <c r="E323" s="5">
        <v>1.08</v>
      </c>
      <c r="F323" s="6">
        <v>3</v>
      </c>
      <c r="G323" s="6" t="s">
        <v>101</v>
      </c>
      <c r="H323" s="6" t="s">
        <v>102</v>
      </c>
      <c r="I323" s="5">
        <v>2386.8522273122426</v>
      </c>
      <c r="J323" s="7">
        <v>32991</v>
      </c>
      <c r="K323" s="7">
        <v>22360</v>
      </c>
      <c r="L323" s="6">
        <v>8621121</v>
      </c>
      <c r="M323" s="6">
        <v>1421287</v>
      </c>
      <c r="N323" s="6" t="s">
        <v>103</v>
      </c>
      <c r="O323" s="6" t="s">
        <v>104</v>
      </c>
      <c r="P323" s="6">
        <v>947</v>
      </c>
      <c r="Q323" s="6">
        <v>54990</v>
      </c>
      <c r="R323" s="8">
        <v>123.97</v>
      </c>
      <c r="S323" s="9" t="str">
        <f t="shared" ref="S323:S386" si="10">B323&amp;"_"&amp;A323</f>
        <v>New York/Newark     NY_LGA</v>
      </c>
      <c r="T323" s="9" t="str">
        <f t="shared" ref="T323:T386" si="11">D323&amp;"_"&amp;C323</f>
        <v>Orlando             FL_*</v>
      </c>
      <c r="Y323"/>
      <c r="AA323"/>
    </row>
    <row r="324" spans="1:27" x14ac:dyDescent="0.25">
      <c r="A324" s="3" t="s">
        <v>23</v>
      </c>
      <c r="B324" s="3" t="s">
        <v>21</v>
      </c>
      <c r="C324" s="3" t="s">
        <v>100</v>
      </c>
      <c r="D324" s="4" t="s">
        <v>24</v>
      </c>
      <c r="E324" s="5">
        <v>1.08</v>
      </c>
      <c r="F324" s="6">
        <v>3</v>
      </c>
      <c r="G324" s="6" t="s">
        <v>101</v>
      </c>
      <c r="H324" s="6" t="s">
        <v>102</v>
      </c>
      <c r="I324" s="5">
        <v>2386.8522273122426</v>
      </c>
      <c r="J324" s="7">
        <v>32991</v>
      </c>
      <c r="K324" s="7">
        <v>22360</v>
      </c>
      <c r="L324" s="6">
        <v>8621121</v>
      </c>
      <c r="M324" s="6">
        <v>1421287</v>
      </c>
      <c r="N324" s="6" t="s">
        <v>104</v>
      </c>
      <c r="O324" s="6" t="s">
        <v>105</v>
      </c>
      <c r="P324" s="6">
        <v>947</v>
      </c>
      <c r="Q324" s="6">
        <v>54990</v>
      </c>
      <c r="R324" s="8">
        <v>123.97</v>
      </c>
      <c r="S324" s="9" t="str">
        <f t="shared" si="10"/>
        <v>New York/Newark     NY_EWR</v>
      </c>
      <c r="T324" s="9" t="str">
        <f t="shared" si="11"/>
        <v>Orlando             FL_*</v>
      </c>
      <c r="Y324"/>
      <c r="AA324"/>
    </row>
    <row r="325" spans="1:27" x14ac:dyDescent="0.25">
      <c r="A325" s="3" t="s">
        <v>100</v>
      </c>
      <c r="B325" s="3" t="s">
        <v>6</v>
      </c>
      <c r="C325" s="3" t="s">
        <v>100</v>
      </c>
      <c r="D325" s="4" t="s">
        <v>69</v>
      </c>
      <c r="E325" s="5">
        <v>1.06</v>
      </c>
      <c r="F325" s="6">
        <v>3</v>
      </c>
      <c r="G325" s="6" t="s">
        <v>102</v>
      </c>
      <c r="H325" s="6" t="s">
        <v>102</v>
      </c>
      <c r="I325" s="5">
        <v>4248.4721072264938</v>
      </c>
      <c r="J325" s="7">
        <v>26993</v>
      </c>
      <c r="K325" s="7">
        <v>27994</v>
      </c>
      <c r="L325" s="6">
        <v>3532657</v>
      </c>
      <c r="M325" s="6">
        <v>4948339</v>
      </c>
      <c r="N325" s="6" t="s">
        <v>104</v>
      </c>
      <c r="O325" s="6" t="s">
        <v>104</v>
      </c>
      <c r="P325" s="6">
        <v>674</v>
      </c>
      <c r="Q325" s="6">
        <v>16512</v>
      </c>
      <c r="R325" s="8">
        <v>125.09</v>
      </c>
      <c r="S325" s="9" t="str">
        <f t="shared" si="10"/>
        <v>Atlanta             GA_*</v>
      </c>
      <c r="T325" s="9" t="str">
        <f t="shared" si="11"/>
        <v>Philadelphia/Camden PA_*</v>
      </c>
      <c r="Y325"/>
      <c r="AA325"/>
    </row>
    <row r="326" spans="1:27" x14ac:dyDescent="0.25">
      <c r="A326" s="3" t="s">
        <v>100</v>
      </c>
      <c r="B326" s="3" t="s">
        <v>8</v>
      </c>
      <c r="C326" s="3" t="s">
        <v>100</v>
      </c>
      <c r="D326" s="4" t="s">
        <v>69</v>
      </c>
      <c r="E326" s="5">
        <v>1.02</v>
      </c>
      <c r="F326" s="6">
        <v>0</v>
      </c>
      <c r="G326" s="6" t="s">
        <v>102</v>
      </c>
      <c r="H326" s="6" t="s">
        <v>102</v>
      </c>
      <c r="I326" s="5">
        <v>9649.0123402035406</v>
      </c>
      <c r="J326" s="7">
        <v>30124</v>
      </c>
      <c r="K326" s="7">
        <v>27994</v>
      </c>
      <c r="L326" s="6">
        <v>5787293</v>
      </c>
      <c r="M326" s="6">
        <v>4948339</v>
      </c>
      <c r="N326" s="6" t="s">
        <v>104</v>
      </c>
      <c r="O326" s="6" t="s">
        <v>104</v>
      </c>
      <c r="P326" s="6">
        <v>265</v>
      </c>
      <c r="Q326" s="6">
        <v>17196</v>
      </c>
      <c r="R326" s="8">
        <v>138.56</v>
      </c>
      <c r="S326" s="9" t="str">
        <f t="shared" si="10"/>
        <v>Boston              MA_*</v>
      </c>
      <c r="T326" s="9" t="str">
        <f t="shared" si="11"/>
        <v>Philadelphia/Camden PA_*</v>
      </c>
      <c r="Y326"/>
      <c r="AA326"/>
    </row>
    <row r="327" spans="1:27" x14ac:dyDescent="0.25">
      <c r="A327" s="3" t="s">
        <v>9</v>
      </c>
      <c r="B327" s="3" t="s">
        <v>10</v>
      </c>
      <c r="C327" s="3" t="s">
        <v>100</v>
      </c>
      <c r="D327" s="4" t="s">
        <v>69</v>
      </c>
      <c r="E327" s="5">
        <v>1.08</v>
      </c>
      <c r="F327" s="6">
        <v>3</v>
      </c>
      <c r="G327" s="6" t="s">
        <v>102</v>
      </c>
      <c r="H327" s="6" t="s">
        <v>102</v>
      </c>
      <c r="I327" s="5">
        <v>3748.6010304901547</v>
      </c>
      <c r="J327" s="7">
        <v>29260</v>
      </c>
      <c r="K327" s="7">
        <v>27994</v>
      </c>
      <c r="L327" s="6">
        <v>7830332</v>
      </c>
      <c r="M327" s="6">
        <v>4948339</v>
      </c>
      <c r="N327" s="6" t="s">
        <v>103</v>
      </c>
      <c r="O327" s="6" t="s">
        <v>104</v>
      </c>
      <c r="P327" s="6">
        <v>673</v>
      </c>
      <c r="Q327" s="6">
        <v>16559</v>
      </c>
      <c r="R327" s="8">
        <v>215.06</v>
      </c>
      <c r="S327" s="9" t="str">
        <f t="shared" si="10"/>
        <v>Chicago             IL_ORD</v>
      </c>
      <c r="T327" s="9" t="str">
        <f t="shared" si="11"/>
        <v>Philadelphia/Camden PA_*</v>
      </c>
      <c r="Y327"/>
      <c r="AA327"/>
    </row>
    <row r="328" spans="1:27" x14ac:dyDescent="0.25">
      <c r="A328" s="3" t="s">
        <v>11</v>
      </c>
      <c r="B328" s="3" t="s">
        <v>10</v>
      </c>
      <c r="C328" s="3" t="s">
        <v>100</v>
      </c>
      <c r="D328" s="4" t="s">
        <v>69</v>
      </c>
      <c r="E328" s="5">
        <v>1.08</v>
      </c>
      <c r="F328" s="6">
        <v>3</v>
      </c>
      <c r="G328" s="6" t="s">
        <v>102</v>
      </c>
      <c r="H328" s="6" t="s">
        <v>102</v>
      </c>
      <c r="I328" s="5">
        <v>3748.6010304901547</v>
      </c>
      <c r="J328" s="7">
        <v>29260</v>
      </c>
      <c r="K328" s="7">
        <v>27994</v>
      </c>
      <c r="L328" s="6">
        <v>7830332</v>
      </c>
      <c r="M328" s="6">
        <v>4948339</v>
      </c>
      <c r="N328" s="6" t="s">
        <v>104</v>
      </c>
      <c r="O328" s="6" t="s">
        <v>104</v>
      </c>
      <c r="P328" s="6">
        <v>673</v>
      </c>
      <c r="Q328" s="6">
        <v>16559</v>
      </c>
      <c r="R328" s="8">
        <v>215.06</v>
      </c>
      <c r="S328" s="9" t="str">
        <f t="shared" si="10"/>
        <v>Chicago             IL_MDW</v>
      </c>
      <c r="T328" s="9" t="str">
        <f t="shared" si="11"/>
        <v>Philadelphia/Camden PA_*</v>
      </c>
      <c r="Y328"/>
      <c r="AA328"/>
    </row>
    <row r="329" spans="1:27" x14ac:dyDescent="0.25">
      <c r="A329" s="3" t="s">
        <v>100</v>
      </c>
      <c r="B329" s="3" t="s">
        <v>5</v>
      </c>
      <c r="C329" s="3" t="s">
        <v>100</v>
      </c>
      <c r="D329" s="4" t="s">
        <v>69</v>
      </c>
      <c r="E329" s="5">
        <v>1.17</v>
      </c>
      <c r="F329" s="6">
        <v>3</v>
      </c>
      <c r="G329" s="6" t="s">
        <v>102</v>
      </c>
      <c r="H329" s="6" t="s">
        <v>102</v>
      </c>
      <c r="I329" s="5">
        <v>5921.7335970246468</v>
      </c>
      <c r="J329" s="7">
        <v>28637</v>
      </c>
      <c r="K329" s="7">
        <v>27994</v>
      </c>
      <c r="L329" s="6">
        <v>3036732</v>
      </c>
      <c r="M329" s="6">
        <v>4948339</v>
      </c>
      <c r="N329" s="6" t="s">
        <v>104</v>
      </c>
      <c r="O329" s="6" t="s">
        <v>104</v>
      </c>
      <c r="P329" s="6">
        <v>1314</v>
      </c>
      <c r="Q329" s="6">
        <v>7630</v>
      </c>
      <c r="R329" s="8">
        <v>249.45</v>
      </c>
      <c r="S329" s="9" t="str">
        <f t="shared" si="10"/>
        <v>Dallas/Fort Worth   TX_*</v>
      </c>
      <c r="T329" s="9" t="str">
        <f t="shared" si="11"/>
        <v>Philadelphia/Camden PA_*</v>
      </c>
      <c r="Y329"/>
      <c r="AA329"/>
    </row>
    <row r="330" spans="1:27" x14ac:dyDescent="0.25">
      <c r="A330" s="3" t="s">
        <v>100</v>
      </c>
      <c r="B330" s="3" t="s">
        <v>46</v>
      </c>
      <c r="C330" s="3" t="s">
        <v>100</v>
      </c>
      <c r="D330" s="4" t="s">
        <v>69</v>
      </c>
      <c r="E330" s="5">
        <v>1.35</v>
      </c>
      <c r="F330" s="6">
        <v>3</v>
      </c>
      <c r="G330" s="6" t="s">
        <v>102</v>
      </c>
      <c r="H330" s="6" t="s">
        <v>102</v>
      </c>
      <c r="I330" s="5">
        <v>5840.9413105695785</v>
      </c>
      <c r="J330" s="7">
        <v>29055</v>
      </c>
      <c r="K330" s="7">
        <v>27994</v>
      </c>
      <c r="L330" s="6">
        <v>1862106</v>
      </c>
      <c r="M330" s="6">
        <v>4948339</v>
      </c>
      <c r="N330" s="6" t="s">
        <v>104</v>
      </c>
      <c r="O330" s="6" t="s">
        <v>104</v>
      </c>
      <c r="P330" s="6">
        <v>1568</v>
      </c>
      <c r="Q330" s="6">
        <v>3599</v>
      </c>
      <c r="R330" s="8">
        <v>335.55</v>
      </c>
      <c r="S330" s="9" t="str">
        <f t="shared" si="10"/>
        <v>Denver              CO_*</v>
      </c>
      <c r="T330" s="9" t="str">
        <f t="shared" si="11"/>
        <v>Philadelphia/Camden PA_*</v>
      </c>
      <c r="Y330"/>
      <c r="AA330"/>
    </row>
    <row r="331" spans="1:27" x14ac:dyDescent="0.25">
      <c r="A331" s="3" t="s">
        <v>100</v>
      </c>
      <c r="B331" s="3" t="s">
        <v>47</v>
      </c>
      <c r="C331" s="3" t="s">
        <v>100</v>
      </c>
      <c r="D331" s="4" t="s">
        <v>69</v>
      </c>
      <c r="E331" s="5">
        <v>1.05</v>
      </c>
      <c r="F331" s="6">
        <v>3</v>
      </c>
      <c r="G331" s="6" t="s">
        <v>102</v>
      </c>
      <c r="H331" s="6" t="s">
        <v>102</v>
      </c>
      <c r="I331" s="5">
        <v>4597.2869973787601</v>
      </c>
      <c r="J331" s="7">
        <v>26506</v>
      </c>
      <c r="K331" s="7">
        <v>27994</v>
      </c>
      <c r="L331" s="6">
        <v>4459144</v>
      </c>
      <c r="M331" s="6">
        <v>4948339</v>
      </c>
      <c r="N331" s="6" t="s">
        <v>104</v>
      </c>
      <c r="O331" s="6" t="s">
        <v>105</v>
      </c>
      <c r="P331" s="6">
        <v>450</v>
      </c>
      <c r="Q331" s="6">
        <v>7899</v>
      </c>
      <c r="R331" s="8">
        <v>175.66</v>
      </c>
      <c r="S331" s="9" t="str">
        <f t="shared" si="10"/>
        <v>Detroit             MI_*</v>
      </c>
      <c r="T331" s="9" t="str">
        <f t="shared" si="11"/>
        <v>Philadelphia/Camden PA_*</v>
      </c>
      <c r="Y331"/>
      <c r="AA331"/>
    </row>
    <row r="332" spans="1:27" x14ac:dyDescent="0.25">
      <c r="A332" s="3" t="s">
        <v>100</v>
      </c>
      <c r="B332" s="3" t="s">
        <v>13</v>
      </c>
      <c r="C332" s="3" t="s">
        <v>100</v>
      </c>
      <c r="D332" s="4" t="s">
        <v>69</v>
      </c>
      <c r="E332" s="5">
        <v>1.21</v>
      </c>
      <c r="F332" s="6">
        <v>3</v>
      </c>
      <c r="G332" s="6" t="s">
        <v>101</v>
      </c>
      <c r="H332" s="6" t="s">
        <v>102</v>
      </c>
      <c r="I332" s="5">
        <v>7577.5605665037083</v>
      </c>
      <c r="J332" s="7">
        <v>26752</v>
      </c>
      <c r="K332" s="7">
        <v>27994</v>
      </c>
      <c r="L332" s="6">
        <v>1440377</v>
      </c>
      <c r="M332" s="6">
        <v>4948339</v>
      </c>
      <c r="N332" s="6" t="s">
        <v>104</v>
      </c>
      <c r="O332" s="6" t="s">
        <v>104</v>
      </c>
      <c r="P332" s="6">
        <v>997</v>
      </c>
      <c r="Q332" s="6">
        <v>6541</v>
      </c>
      <c r="R332" s="8">
        <v>132.77000000000001</v>
      </c>
      <c r="S332" s="9" t="str">
        <f t="shared" si="10"/>
        <v>Fort Lauderdale     FL_*</v>
      </c>
      <c r="T332" s="9" t="str">
        <f t="shared" si="11"/>
        <v>Philadelphia/Camden PA_*</v>
      </c>
      <c r="Y332"/>
      <c r="AA332"/>
    </row>
    <row r="333" spans="1:27" x14ac:dyDescent="0.25">
      <c r="A333" s="3" t="s">
        <v>100</v>
      </c>
      <c r="B333" s="3" t="s">
        <v>14</v>
      </c>
      <c r="C333" s="3" t="s">
        <v>100</v>
      </c>
      <c r="D333" s="4" t="s">
        <v>69</v>
      </c>
      <c r="E333" s="5">
        <v>1.36</v>
      </c>
      <c r="F333" s="6">
        <v>3</v>
      </c>
      <c r="G333" s="6" t="s">
        <v>102</v>
      </c>
      <c r="H333" s="6" t="s">
        <v>102</v>
      </c>
      <c r="I333" s="5">
        <v>5679.2450920073416</v>
      </c>
      <c r="J333" s="7">
        <v>27211</v>
      </c>
      <c r="K333" s="7">
        <v>27994</v>
      </c>
      <c r="L333" s="6">
        <v>3770125</v>
      </c>
      <c r="M333" s="6">
        <v>4948339</v>
      </c>
      <c r="N333" s="6" t="s">
        <v>104</v>
      </c>
      <c r="O333" s="6" t="s">
        <v>104</v>
      </c>
      <c r="P333" s="6">
        <v>1347</v>
      </c>
      <c r="Q333" s="6">
        <v>4023</v>
      </c>
      <c r="R333" s="8">
        <v>353.56</v>
      </c>
      <c r="S333" s="9" t="str">
        <f t="shared" si="10"/>
        <v>Houston             TX_*</v>
      </c>
      <c r="T333" s="9" t="str">
        <f t="shared" si="11"/>
        <v>Philadelphia/Camden PA_*</v>
      </c>
      <c r="Y333"/>
      <c r="AA333"/>
    </row>
    <row r="334" spans="1:27" x14ac:dyDescent="0.25">
      <c r="A334" s="3" t="s">
        <v>100</v>
      </c>
      <c r="B334" s="3" t="s">
        <v>16</v>
      </c>
      <c r="C334" s="3" t="s">
        <v>100</v>
      </c>
      <c r="D334" s="4" t="s">
        <v>69</v>
      </c>
      <c r="E334" s="5">
        <v>1.36</v>
      </c>
      <c r="F334" s="6">
        <v>3</v>
      </c>
      <c r="G334" s="6" t="s">
        <v>101</v>
      </c>
      <c r="H334" s="6" t="s">
        <v>102</v>
      </c>
      <c r="I334" s="5">
        <v>2494.4463565324559</v>
      </c>
      <c r="J334" s="7">
        <v>24575</v>
      </c>
      <c r="K334" s="7">
        <v>27994</v>
      </c>
      <c r="L334" s="6">
        <v>1197234</v>
      </c>
      <c r="M334" s="6">
        <v>4948339</v>
      </c>
      <c r="N334" s="6" t="s">
        <v>104</v>
      </c>
      <c r="O334" s="6" t="s">
        <v>104</v>
      </c>
      <c r="P334" s="6">
        <v>2179</v>
      </c>
      <c r="Q334" s="6">
        <v>6948</v>
      </c>
      <c r="R334" s="8">
        <v>165.9</v>
      </c>
      <c r="S334" s="9" t="str">
        <f t="shared" si="10"/>
        <v>Las Vegas           NV_*</v>
      </c>
      <c r="T334" s="9" t="str">
        <f t="shared" si="11"/>
        <v>Philadelphia/Camden PA_*</v>
      </c>
      <c r="Y334"/>
      <c r="AA334"/>
    </row>
    <row r="335" spans="1:27" x14ac:dyDescent="0.25">
      <c r="A335" s="3" t="s">
        <v>100</v>
      </c>
      <c r="B335" s="3" t="s">
        <v>17</v>
      </c>
      <c r="C335" s="3" t="s">
        <v>100</v>
      </c>
      <c r="D335" s="4" t="s">
        <v>69</v>
      </c>
      <c r="E335" s="5">
        <v>1.37</v>
      </c>
      <c r="F335" s="6">
        <v>3</v>
      </c>
      <c r="G335" s="6" t="s">
        <v>102</v>
      </c>
      <c r="H335" s="6" t="s">
        <v>102</v>
      </c>
      <c r="I335" s="5">
        <v>3264.9381027214076</v>
      </c>
      <c r="J335" s="7">
        <v>24706</v>
      </c>
      <c r="K335" s="7">
        <v>27994</v>
      </c>
      <c r="L335" s="6">
        <v>9056076</v>
      </c>
      <c r="M335" s="6">
        <v>4948339</v>
      </c>
      <c r="N335" s="6" t="s">
        <v>104</v>
      </c>
      <c r="O335" s="6" t="s">
        <v>104</v>
      </c>
      <c r="P335" s="6">
        <v>2407</v>
      </c>
      <c r="Q335" s="6">
        <v>8981</v>
      </c>
      <c r="R335" s="8">
        <v>293.20999999999998</v>
      </c>
      <c r="S335" s="9" t="str">
        <f t="shared" si="10"/>
        <v>Los Angeles         CA_*</v>
      </c>
      <c r="T335" s="9" t="str">
        <f t="shared" si="11"/>
        <v>Philadelphia/Camden PA_*</v>
      </c>
      <c r="Y335"/>
      <c r="AA335"/>
    </row>
    <row r="336" spans="1:27" x14ac:dyDescent="0.25">
      <c r="A336" s="3" t="s">
        <v>100</v>
      </c>
      <c r="B336" s="3" t="s">
        <v>61</v>
      </c>
      <c r="C336" s="3" t="s">
        <v>100</v>
      </c>
      <c r="D336" s="4" t="s">
        <v>69</v>
      </c>
      <c r="E336" s="5">
        <v>1.1499999999999999</v>
      </c>
      <c r="F336" s="6">
        <v>3</v>
      </c>
      <c r="G336" s="6" t="s">
        <v>101</v>
      </c>
      <c r="H336" s="6" t="s">
        <v>102</v>
      </c>
      <c r="I336" s="5">
        <v>4191.1397226009412</v>
      </c>
      <c r="J336" s="7">
        <v>21207</v>
      </c>
      <c r="K336" s="7">
        <v>27994</v>
      </c>
      <c r="L336" s="6">
        <v>2105604</v>
      </c>
      <c r="M336" s="6">
        <v>4948339</v>
      </c>
      <c r="N336" s="6" t="s">
        <v>104</v>
      </c>
      <c r="O336" s="6" t="s">
        <v>104</v>
      </c>
      <c r="P336" s="6">
        <v>1026</v>
      </c>
      <c r="Q336" s="6">
        <v>5725</v>
      </c>
      <c r="R336" s="8">
        <v>152.66999999999999</v>
      </c>
      <c r="S336" s="9" t="str">
        <f t="shared" si="10"/>
        <v>Miami               FL_*</v>
      </c>
      <c r="T336" s="9" t="str">
        <f t="shared" si="11"/>
        <v>Philadelphia/Camden PA_*</v>
      </c>
      <c r="Y336"/>
      <c r="AA336"/>
    </row>
    <row r="337" spans="1:27" x14ac:dyDescent="0.25">
      <c r="A337" s="3" t="s">
        <v>100</v>
      </c>
      <c r="B337" s="3" t="s">
        <v>63</v>
      </c>
      <c r="C337" s="3" t="s">
        <v>100</v>
      </c>
      <c r="D337" s="4" t="s">
        <v>69</v>
      </c>
      <c r="E337" s="5">
        <v>1.18</v>
      </c>
      <c r="F337" s="6">
        <v>3</v>
      </c>
      <c r="G337" s="6" t="s">
        <v>102</v>
      </c>
      <c r="H337" s="6" t="s">
        <v>102</v>
      </c>
      <c r="I337" s="5">
        <v>7362.5300678395733</v>
      </c>
      <c r="J337" s="7">
        <v>28739</v>
      </c>
      <c r="K337" s="7">
        <v>27994</v>
      </c>
      <c r="L337" s="6">
        <v>2761118</v>
      </c>
      <c r="M337" s="6">
        <v>4948339</v>
      </c>
      <c r="N337" s="6" t="s">
        <v>104</v>
      </c>
      <c r="O337" s="6" t="s">
        <v>105</v>
      </c>
      <c r="P337" s="6">
        <v>979</v>
      </c>
      <c r="Q337" s="6">
        <v>4149</v>
      </c>
      <c r="R337" s="8">
        <v>295.45999999999998</v>
      </c>
      <c r="S337" s="9" t="str">
        <f t="shared" si="10"/>
        <v>Minneapolis/St Paul MN_*</v>
      </c>
      <c r="T337" s="9" t="str">
        <f t="shared" si="11"/>
        <v>Philadelphia/Camden PA_*</v>
      </c>
      <c r="Y337"/>
      <c r="AA337"/>
    </row>
    <row r="338" spans="1:27" x14ac:dyDescent="0.25">
      <c r="A338" s="3" t="s">
        <v>100</v>
      </c>
      <c r="B338" s="3" t="s">
        <v>24</v>
      </c>
      <c r="C338" s="3" t="s">
        <v>100</v>
      </c>
      <c r="D338" s="4" t="s">
        <v>69</v>
      </c>
      <c r="E338" s="5">
        <v>1.1399999999999999</v>
      </c>
      <c r="F338" s="6">
        <v>3</v>
      </c>
      <c r="G338" s="6" t="s">
        <v>101</v>
      </c>
      <c r="H338" s="6" t="s">
        <v>102</v>
      </c>
      <c r="I338" s="5">
        <v>5335.3210742883939</v>
      </c>
      <c r="J338" s="7">
        <v>22360</v>
      </c>
      <c r="K338" s="7">
        <v>27994</v>
      </c>
      <c r="L338" s="6">
        <v>1421287</v>
      </c>
      <c r="M338" s="6">
        <v>4948339</v>
      </c>
      <c r="N338" s="6" t="s">
        <v>104</v>
      </c>
      <c r="O338" s="6" t="s">
        <v>104</v>
      </c>
      <c r="P338" s="6">
        <v>872</v>
      </c>
      <c r="Q338" s="6">
        <v>17853</v>
      </c>
      <c r="R338" s="8">
        <v>114.28</v>
      </c>
      <c r="S338" s="9" t="str">
        <f t="shared" si="10"/>
        <v>Orlando             FL_*</v>
      </c>
      <c r="T338" s="9" t="str">
        <f t="shared" si="11"/>
        <v>Philadelphia/Camden PA_*</v>
      </c>
      <c r="Y338"/>
      <c r="AA338"/>
    </row>
    <row r="339" spans="1:27" x14ac:dyDescent="0.25">
      <c r="A339" s="3" t="s">
        <v>100</v>
      </c>
      <c r="B339" s="3" t="s">
        <v>44</v>
      </c>
      <c r="C339" s="3" t="s">
        <v>100</v>
      </c>
      <c r="D339" s="4" t="s">
        <v>25</v>
      </c>
      <c r="E339" s="5">
        <v>1</v>
      </c>
      <c r="F339" s="6">
        <v>3</v>
      </c>
      <c r="G339" s="6" t="s">
        <v>102</v>
      </c>
      <c r="H339" s="6" t="s">
        <v>101</v>
      </c>
      <c r="I339" s="5">
        <v>6362.2404698206183</v>
      </c>
      <c r="J339" s="7">
        <v>22089</v>
      </c>
      <c r="K339" s="7">
        <v>23025</v>
      </c>
      <c r="L339" s="6">
        <v>668159</v>
      </c>
      <c r="M339" s="6">
        <v>2753373</v>
      </c>
      <c r="N339" s="6" t="s">
        <v>104</v>
      </c>
      <c r="O339" s="6" t="s">
        <v>104</v>
      </c>
      <c r="P339" s="6">
        <v>327</v>
      </c>
      <c r="Q339" s="6">
        <v>13947</v>
      </c>
      <c r="R339" s="8">
        <v>57.05</v>
      </c>
      <c r="S339" s="9" t="str">
        <f t="shared" si="10"/>
        <v>Albuquerque         NM_*</v>
      </c>
      <c r="T339" s="9" t="str">
        <f t="shared" si="11"/>
        <v>Phoenix             AZ_*</v>
      </c>
      <c r="Y339"/>
      <c r="AA339"/>
    </row>
    <row r="340" spans="1:27" x14ac:dyDescent="0.25">
      <c r="A340" s="3" t="s">
        <v>100</v>
      </c>
      <c r="B340" s="3" t="s">
        <v>6</v>
      </c>
      <c r="C340" s="3" t="s">
        <v>100</v>
      </c>
      <c r="D340" s="4" t="s">
        <v>25</v>
      </c>
      <c r="E340" s="5">
        <v>1.25</v>
      </c>
      <c r="F340" s="6">
        <v>3</v>
      </c>
      <c r="G340" s="6" t="s">
        <v>102</v>
      </c>
      <c r="H340" s="6" t="s">
        <v>102</v>
      </c>
      <c r="I340" s="5">
        <v>4275.3522653454011</v>
      </c>
      <c r="J340" s="7">
        <v>26993</v>
      </c>
      <c r="K340" s="7">
        <v>23025</v>
      </c>
      <c r="L340" s="6">
        <v>3532657</v>
      </c>
      <c r="M340" s="6">
        <v>2753373</v>
      </c>
      <c r="N340" s="6" t="s">
        <v>104</v>
      </c>
      <c r="O340" s="6" t="s">
        <v>104</v>
      </c>
      <c r="P340" s="6">
        <v>1591</v>
      </c>
      <c r="Q340" s="6">
        <v>5944</v>
      </c>
      <c r="R340" s="8">
        <v>200.09</v>
      </c>
      <c r="S340" s="9" t="str">
        <f t="shared" si="10"/>
        <v>Atlanta             GA_*</v>
      </c>
      <c r="T340" s="9" t="str">
        <f t="shared" si="11"/>
        <v>Phoenix             AZ_*</v>
      </c>
      <c r="Y340"/>
      <c r="AA340"/>
    </row>
    <row r="341" spans="1:27" x14ac:dyDescent="0.25">
      <c r="A341" s="3" t="s">
        <v>100</v>
      </c>
      <c r="B341" s="3" t="s">
        <v>37</v>
      </c>
      <c r="C341" s="3" t="s">
        <v>100</v>
      </c>
      <c r="D341" s="4" t="s">
        <v>25</v>
      </c>
      <c r="E341" s="5">
        <v>1.1000000000000001</v>
      </c>
      <c r="F341" s="6">
        <v>3</v>
      </c>
      <c r="G341" s="6" t="s">
        <v>102</v>
      </c>
      <c r="H341" s="6" t="s">
        <v>101</v>
      </c>
      <c r="I341" s="5">
        <v>4252.0853242403828</v>
      </c>
      <c r="J341" s="7">
        <v>23665</v>
      </c>
      <c r="K341" s="7">
        <v>23025</v>
      </c>
      <c r="L341" s="6">
        <v>1038660</v>
      </c>
      <c r="M341" s="6">
        <v>2753373</v>
      </c>
      <c r="N341" s="6" t="s">
        <v>104</v>
      </c>
      <c r="O341" s="6" t="s">
        <v>104</v>
      </c>
      <c r="P341" s="6">
        <v>876</v>
      </c>
      <c r="Q341" s="6">
        <v>4511</v>
      </c>
      <c r="R341" s="8">
        <v>105.41</v>
      </c>
      <c r="S341" s="9" t="str">
        <f t="shared" si="10"/>
        <v>Austin              TX_*</v>
      </c>
      <c r="T341" s="9" t="str">
        <f t="shared" si="11"/>
        <v>Phoenix             AZ_*</v>
      </c>
      <c r="Y341"/>
      <c r="AA341"/>
    </row>
    <row r="342" spans="1:27" x14ac:dyDescent="0.25">
      <c r="A342" s="3" t="s">
        <v>100</v>
      </c>
      <c r="B342" s="3" t="s">
        <v>8</v>
      </c>
      <c r="C342" s="3" t="s">
        <v>100</v>
      </c>
      <c r="D342" s="4" t="s">
        <v>25</v>
      </c>
      <c r="E342" s="5">
        <v>1.7</v>
      </c>
      <c r="F342" s="6">
        <v>3</v>
      </c>
      <c r="G342" s="6" t="s">
        <v>102</v>
      </c>
      <c r="H342" s="6" t="s">
        <v>102</v>
      </c>
      <c r="I342" s="5">
        <v>1710.8959201225377</v>
      </c>
      <c r="J342" s="7">
        <v>30124</v>
      </c>
      <c r="K342" s="7">
        <v>23025</v>
      </c>
      <c r="L342" s="6">
        <v>5787293</v>
      </c>
      <c r="M342" s="6">
        <v>2753373</v>
      </c>
      <c r="N342" s="6" t="s">
        <v>104</v>
      </c>
      <c r="O342" s="6" t="s">
        <v>104</v>
      </c>
      <c r="P342" s="6">
        <v>2295</v>
      </c>
      <c r="Q342" s="6">
        <v>7130</v>
      </c>
      <c r="R342" s="8">
        <v>197.42</v>
      </c>
      <c r="S342" s="9" t="str">
        <f t="shared" si="10"/>
        <v>Boston              MA_*</v>
      </c>
      <c r="T342" s="9" t="str">
        <f t="shared" si="11"/>
        <v>Phoenix             AZ_*</v>
      </c>
      <c r="Y342"/>
      <c r="AA342"/>
    </row>
    <row r="343" spans="1:27" x14ac:dyDescent="0.25">
      <c r="A343" s="3" t="s">
        <v>100</v>
      </c>
      <c r="B343" s="3" t="s">
        <v>56</v>
      </c>
      <c r="C343" s="3" t="s">
        <v>100</v>
      </c>
      <c r="D343" s="4" t="s">
        <v>25</v>
      </c>
      <c r="E343" s="5">
        <v>1</v>
      </c>
      <c r="F343" s="6">
        <v>3</v>
      </c>
      <c r="G343" s="6" t="s">
        <v>102</v>
      </c>
      <c r="H343" s="6" t="s">
        <v>101</v>
      </c>
      <c r="I343" s="5">
        <v>5266.7156643627914</v>
      </c>
      <c r="J343" s="7">
        <v>24706</v>
      </c>
      <c r="K343" s="7">
        <v>23025</v>
      </c>
      <c r="L343" s="6">
        <v>9056076</v>
      </c>
      <c r="M343" s="6">
        <v>2753373</v>
      </c>
      <c r="N343" s="6" t="s">
        <v>104</v>
      </c>
      <c r="O343" s="6" t="s">
        <v>104</v>
      </c>
      <c r="P343" s="6">
        <v>363</v>
      </c>
      <c r="Q343" s="6">
        <v>10529</v>
      </c>
      <c r="R343" s="8">
        <v>57.33</v>
      </c>
      <c r="S343" s="9" t="str">
        <f t="shared" si="10"/>
        <v>Burbank             CA_*</v>
      </c>
      <c r="T343" s="9" t="str">
        <f t="shared" si="11"/>
        <v>Phoenix             AZ_*</v>
      </c>
      <c r="Y343"/>
      <c r="AA343"/>
    </row>
    <row r="344" spans="1:27" x14ac:dyDescent="0.25">
      <c r="A344" s="3" t="s">
        <v>9</v>
      </c>
      <c r="B344" s="3" t="s">
        <v>10</v>
      </c>
      <c r="C344" s="3" t="s">
        <v>100</v>
      </c>
      <c r="D344" s="4" t="s">
        <v>25</v>
      </c>
      <c r="E344" s="5">
        <v>1.1100000000000001</v>
      </c>
      <c r="F344" s="6">
        <v>3</v>
      </c>
      <c r="G344" s="6" t="s">
        <v>102</v>
      </c>
      <c r="H344" s="6" t="s">
        <v>101</v>
      </c>
      <c r="I344" s="5">
        <v>2297.8463761196081</v>
      </c>
      <c r="J344" s="7">
        <v>29260</v>
      </c>
      <c r="K344" s="7">
        <v>23025</v>
      </c>
      <c r="L344" s="6">
        <v>7830332</v>
      </c>
      <c r="M344" s="6">
        <v>2753373</v>
      </c>
      <c r="N344" s="6" t="s">
        <v>103</v>
      </c>
      <c r="O344" s="6" t="s">
        <v>104</v>
      </c>
      <c r="P344" s="6">
        <v>1446</v>
      </c>
      <c r="Q344" s="6">
        <v>23009</v>
      </c>
      <c r="R344" s="8">
        <v>152.1</v>
      </c>
      <c r="S344" s="9" t="str">
        <f t="shared" si="10"/>
        <v>Chicago             IL_ORD</v>
      </c>
      <c r="T344" s="9" t="str">
        <f t="shared" si="11"/>
        <v>Phoenix             AZ_*</v>
      </c>
      <c r="Y344"/>
      <c r="AA344"/>
    </row>
    <row r="345" spans="1:27" x14ac:dyDescent="0.25">
      <c r="A345" s="3" t="s">
        <v>11</v>
      </c>
      <c r="B345" s="3" t="s">
        <v>10</v>
      </c>
      <c r="C345" s="3" t="s">
        <v>100</v>
      </c>
      <c r="D345" s="4" t="s">
        <v>25</v>
      </c>
      <c r="E345" s="5">
        <v>1.1100000000000001</v>
      </c>
      <c r="F345" s="6">
        <v>3</v>
      </c>
      <c r="G345" s="6" t="s">
        <v>102</v>
      </c>
      <c r="H345" s="6" t="s">
        <v>101</v>
      </c>
      <c r="I345" s="5">
        <v>2297.8463761196081</v>
      </c>
      <c r="J345" s="7">
        <v>29260</v>
      </c>
      <c r="K345" s="7">
        <v>23025</v>
      </c>
      <c r="L345" s="6">
        <v>7830332</v>
      </c>
      <c r="M345" s="6">
        <v>2753373</v>
      </c>
      <c r="N345" s="6" t="s">
        <v>104</v>
      </c>
      <c r="O345" s="6" t="s">
        <v>104</v>
      </c>
      <c r="P345" s="6">
        <v>1446</v>
      </c>
      <c r="Q345" s="6">
        <v>23009</v>
      </c>
      <c r="R345" s="8">
        <v>152.1</v>
      </c>
      <c r="S345" s="9" t="str">
        <f t="shared" si="10"/>
        <v>Chicago             IL_MDW</v>
      </c>
      <c r="T345" s="9" t="str">
        <f t="shared" si="11"/>
        <v>Phoenix             AZ_*</v>
      </c>
      <c r="Y345"/>
      <c r="AA345"/>
    </row>
    <row r="346" spans="1:27" x14ac:dyDescent="0.25">
      <c r="A346" s="3" t="s">
        <v>100</v>
      </c>
      <c r="B346" s="3" t="s">
        <v>12</v>
      </c>
      <c r="C346" s="3" t="s">
        <v>100</v>
      </c>
      <c r="D346" s="4" t="s">
        <v>25</v>
      </c>
      <c r="E346" s="5">
        <v>1.56</v>
      </c>
      <c r="F346" s="6">
        <v>0</v>
      </c>
      <c r="G346" s="6" t="s">
        <v>102</v>
      </c>
      <c r="H346" s="6" t="s">
        <v>101</v>
      </c>
      <c r="I346" s="5">
        <v>2659.9353974534538</v>
      </c>
      <c r="J346" s="7">
        <v>26046</v>
      </c>
      <c r="K346" s="7">
        <v>23025</v>
      </c>
      <c r="L346" s="6">
        <v>2230955</v>
      </c>
      <c r="M346" s="6">
        <v>2753373</v>
      </c>
      <c r="N346" s="6" t="s">
        <v>104</v>
      </c>
      <c r="O346" s="6" t="s">
        <v>104</v>
      </c>
      <c r="P346" s="6">
        <v>1749</v>
      </c>
      <c r="Q346" s="6">
        <v>4272</v>
      </c>
      <c r="R346" s="8">
        <v>166.66</v>
      </c>
      <c r="S346" s="9" t="str">
        <f t="shared" si="10"/>
        <v>Cleveland           OH_*</v>
      </c>
      <c r="T346" s="9" t="str">
        <f t="shared" si="11"/>
        <v>Phoenix             AZ_*</v>
      </c>
      <c r="Y346"/>
      <c r="AA346"/>
    </row>
    <row r="347" spans="1:27" x14ac:dyDescent="0.25">
      <c r="A347" s="3" t="s">
        <v>100</v>
      </c>
      <c r="B347" s="3" t="s">
        <v>43</v>
      </c>
      <c r="C347" s="3" t="s">
        <v>100</v>
      </c>
      <c r="D347" s="4" t="s">
        <v>25</v>
      </c>
      <c r="E347" s="5">
        <v>1.56</v>
      </c>
      <c r="F347" s="6">
        <v>3</v>
      </c>
      <c r="G347" s="6" t="s">
        <v>102</v>
      </c>
      <c r="H347" s="6" t="s">
        <v>101</v>
      </c>
      <c r="I347" s="5">
        <v>3391.8694986185424</v>
      </c>
      <c r="J347" s="7">
        <v>24502</v>
      </c>
      <c r="K347" s="7">
        <v>23025</v>
      </c>
      <c r="L347" s="6">
        <v>125722</v>
      </c>
      <c r="M347" s="6">
        <v>2753373</v>
      </c>
      <c r="N347" s="6" t="s">
        <v>104</v>
      </c>
      <c r="O347" s="6" t="s">
        <v>104</v>
      </c>
      <c r="P347" s="6">
        <v>1673</v>
      </c>
      <c r="Q347" s="6">
        <v>4780</v>
      </c>
      <c r="R347" s="8">
        <v>158</v>
      </c>
      <c r="S347" s="9" t="str">
        <f t="shared" si="10"/>
        <v>Columbus            OH_*</v>
      </c>
      <c r="T347" s="9" t="str">
        <f t="shared" si="11"/>
        <v>Phoenix             AZ_*</v>
      </c>
      <c r="Y347"/>
      <c r="AA347"/>
    </row>
    <row r="348" spans="1:27" x14ac:dyDescent="0.25">
      <c r="A348" s="3" t="s">
        <v>100</v>
      </c>
      <c r="B348" s="3" t="s">
        <v>5</v>
      </c>
      <c r="C348" s="3" t="s">
        <v>100</v>
      </c>
      <c r="D348" s="4" t="s">
        <v>25</v>
      </c>
      <c r="E348" s="5">
        <v>1.1000000000000001</v>
      </c>
      <c r="F348" s="6">
        <v>0</v>
      </c>
      <c r="G348" s="6" t="s">
        <v>102</v>
      </c>
      <c r="H348" s="6" t="s">
        <v>102</v>
      </c>
      <c r="I348" s="5">
        <v>4711.4689436678709</v>
      </c>
      <c r="J348" s="7">
        <v>28637</v>
      </c>
      <c r="K348" s="7">
        <v>23025</v>
      </c>
      <c r="L348" s="6">
        <v>3036732</v>
      </c>
      <c r="M348" s="6">
        <v>2753373</v>
      </c>
      <c r="N348" s="6" t="s">
        <v>104</v>
      </c>
      <c r="O348" s="6" t="s">
        <v>104</v>
      </c>
      <c r="P348" s="6">
        <v>870</v>
      </c>
      <c r="Q348" s="6">
        <v>7060</v>
      </c>
      <c r="R348" s="8">
        <v>229.84</v>
      </c>
      <c r="S348" s="9" t="str">
        <f t="shared" si="10"/>
        <v>Dallas/Fort Worth   TX_*</v>
      </c>
      <c r="T348" s="9" t="str">
        <f t="shared" si="11"/>
        <v>Phoenix             AZ_*</v>
      </c>
      <c r="Y348"/>
      <c r="AA348"/>
    </row>
    <row r="349" spans="1:27" x14ac:dyDescent="0.25">
      <c r="A349" s="3" t="s">
        <v>100</v>
      </c>
      <c r="B349" s="3" t="s">
        <v>46</v>
      </c>
      <c r="C349" s="3" t="s">
        <v>100</v>
      </c>
      <c r="D349" s="4" t="s">
        <v>25</v>
      </c>
      <c r="E349" s="5">
        <v>1.02</v>
      </c>
      <c r="F349" s="6">
        <v>0</v>
      </c>
      <c r="G349" s="6" t="s">
        <v>102</v>
      </c>
      <c r="H349" s="6" t="s">
        <v>102</v>
      </c>
      <c r="I349" s="5">
        <v>3959.0743026706105</v>
      </c>
      <c r="J349" s="7">
        <v>29055</v>
      </c>
      <c r="K349" s="7">
        <v>23025</v>
      </c>
      <c r="L349" s="6">
        <v>1862106</v>
      </c>
      <c r="M349" s="6">
        <v>2753373</v>
      </c>
      <c r="N349" s="6" t="s">
        <v>104</v>
      </c>
      <c r="O349" s="6" t="s">
        <v>104</v>
      </c>
      <c r="P349" s="6">
        <v>590</v>
      </c>
      <c r="Q349" s="6">
        <v>11723</v>
      </c>
      <c r="R349" s="8">
        <v>133.04</v>
      </c>
      <c r="S349" s="9" t="str">
        <f t="shared" si="10"/>
        <v>Denver              CO_*</v>
      </c>
      <c r="T349" s="9" t="str">
        <f t="shared" si="11"/>
        <v>Phoenix             AZ_*</v>
      </c>
      <c r="Y349"/>
      <c r="AA349"/>
    </row>
    <row r="350" spans="1:27" x14ac:dyDescent="0.25">
      <c r="A350" s="3" t="s">
        <v>100</v>
      </c>
      <c r="B350" s="3" t="s">
        <v>47</v>
      </c>
      <c r="C350" s="3" t="s">
        <v>100</v>
      </c>
      <c r="D350" s="4" t="s">
        <v>25</v>
      </c>
      <c r="E350" s="5">
        <v>1.22</v>
      </c>
      <c r="F350" s="6">
        <v>3</v>
      </c>
      <c r="G350" s="6" t="s">
        <v>102</v>
      </c>
      <c r="H350" s="6" t="s">
        <v>101</v>
      </c>
      <c r="I350" s="5">
        <v>4116.0782530068172</v>
      </c>
      <c r="J350" s="7">
        <v>26506</v>
      </c>
      <c r="K350" s="7">
        <v>23025</v>
      </c>
      <c r="L350" s="6">
        <v>4459144</v>
      </c>
      <c r="M350" s="6">
        <v>2753373</v>
      </c>
      <c r="N350" s="6" t="s">
        <v>104</v>
      </c>
      <c r="O350" s="6" t="s">
        <v>105</v>
      </c>
      <c r="P350" s="6">
        <v>1682</v>
      </c>
      <c r="Q350" s="6">
        <v>8384</v>
      </c>
      <c r="R350" s="8">
        <v>191.66</v>
      </c>
      <c r="S350" s="9" t="str">
        <f t="shared" si="10"/>
        <v>Detroit             MI_*</v>
      </c>
      <c r="T350" s="9" t="str">
        <f t="shared" si="11"/>
        <v>Phoenix             AZ_*</v>
      </c>
      <c r="Y350"/>
      <c r="AA350"/>
    </row>
    <row r="351" spans="1:27" x14ac:dyDescent="0.25">
      <c r="A351" s="3" t="s">
        <v>100</v>
      </c>
      <c r="B351" s="3" t="s">
        <v>48</v>
      </c>
      <c r="C351" s="3" t="s">
        <v>100</v>
      </c>
      <c r="D351" s="4" t="s">
        <v>25</v>
      </c>
      <c r="E351" s="5">
        <v>1</v>
      </c>
      <c r="F351" s="6">
        <v>3</v>
      </c>
      <c r="G351" s="6" t="s">
        <v>102</v>
      </c>
      <c r="H351" s="6" t="s">
        <v>101</v>
      </c>
      <c r="I351" s="5">
        <v>7231.6241691149489</v>
      </c>
      <c r="J351" s="7">
        <v>14600</v>
      </c>
      <c r="K351" s="7">
        <v>23025</v>
      </c>
      <c r="L351" s="6">
        <v>677757</v>
      </c>
      <c r="M351" s="6">
        <v>2753373</v>
      </c>
      <c r="N351" s="6" t="s">
        <v>104</v>
      </c>
      <c r="O351" s="6" t="s">
        <v>104</v>
      </c>
      <c r="P351" s="6">
        <v>353</v>
      </c>
      <c r="Q351" s="6">
        <v>6211</v>
      </c>
      <c r="R351" s="8">
        <v>60.73</v>
      </c>
      <c r="S351" s="9" t="str">
        <f t="shared" si="10"/>
        <v>El Paso             TX_*</v>
      </c>
      <c r="T351" s="9" t="str">
        <f t="shared" si="11"/>
        <v>Phoenix             AZ_*</v>
      </c>
      <c r="Y351"/>
      <c r="AA351"/>
    </row>
    <row r="352" spans="1:27" x14ac:dyDescent="0.25">
      <c r="A352" s="3" t="s">
        <v>100</v>
      </c>
      <c r="B352" s="3" t="s">
        <v>14</v>
      </c>
      <c r="C352" s="3" t="s">
        <v>100</v>
      </c>
      <c r="D352" s="4" t="s">
        <v>25</v>
      </c>
      <c r="E352" s="5">
        <v>1.08</v>
      </c>
      <c r="F352" s="6">
        <v>3</v>
      </c>
      <c r="G352" s="6" t="s">
        <v>102</v>
      </c>
      <c r="H352" s="6" t="s">
        <v>101</v>
      </c>
      <c r="I352" s="5">
        <v>3100.4125235663314</v>
      </c>
      <c r="J352" s="7">
        <v>27211</v>
      </c>
      <c r="K352" s="7">
        <v>23025</v>
      </c>
      <c r="L352" s="6">
        <v>3770125</v>
      </c>
      <c r="M352" s="6">
        <v>2753373</v>
      </c>
      <c r="N352" s="6" t="s">
        <v>104</v>
      </c>
      <c r="O352" s="6" t="s">
        <v>104</v>
      </c>
      <c r="P352" s="6">
        <v>1014</v>
      </c>
      <c r="Q352" s="6">
        <v>6277</v>
      </c>
      <c r="R352" s="8">
        <v>148.28</v>
      </c>
      <c r="S352" s="9" t="str">
        <f t="shared" si="10"/>
        <v>Houston             TX_*</v>
      </c>
      <c r="T352" s="9" t="str">
        <f t="shared" si="11"/>
        <v>Phoenix             AZ_*</v>
      </c>
      <c r="Y352"/>
      <c r="AA352"/>
    </row>
    <row r="353" spans="1:27" x14ac:dyDescent="0.25">
      <c r="A353" s="3" t="s">
        <v>100</v>
      </c>
      <c r="B353" s="3" t="s">
        <v>15</v>
      </c>
      <c r="C353" s="3" t="s">
        <v>100</v>
      </c>
      <c r="D353" s="4" t="s">
        <v>25</v>
      </c>
      <c r="E353" s="5">
        <v>1.18</v>
      </c>
      <c r="F353" s="6">
        <v>3</v>
      </c>
      <c r="G353" s="6" t="s">
        <v>102</v>
      </c>
      <c r="H353" s="6" t="s">
        <v>101</v>
      </c>
      <c r="I353" s="5">
        <v>3725.9589169338483</v>
      </c>
      <c r="J353" s="7">
        <v>25450</v>
      </c>
      <c r="K353" s="7">
        <v>23025</v>
      </c>
      <c r="L353" s="6">
        <v>1694803</v>
      </c>
      <c r="M353" s="6">
        <v>2753373</v>
      </c>
      <c r="N353" s="6" t="s">
        <v>104</v>
      </c>
      <c r="O353" s="6" t="s">
        <v>104</v>
      </c>
      <c r="P353" s="6">
        <v>1046</v>
      </c>
      <c r="Q353" s="6">
        <v>8478</v>
      </c>
      <c r="R353" s="8">
        <v>85.48</v>
      </c>
      <c r="S353" s="9" t="str">
        <f t="shared" si="10"/>
        <v>Kansas City         MO_*</v>
      </c>
      <c r="T353" s="9" t="str">
        <f t="shared" si="11"/>
        <v>Phoenix             AZ_*</v>
      </c>
      <c r="Y353"/>
      <c r="AA353"/>
    </row>
    <row r="354" spans="1:27" x14ac:dyDescent="0.25">
      <c r="A354" s="3" t="s">
        <v>100</v>
      </c>
      <c r="B354" s="3" t="s">
        <v>16</v>
      </c>
      <c r="C354" s="3" t="s">
        <v>100</v>
      </c>
      <c r="D354" s="4" t="s">
        <v>25</v>
      </c>
      <c r="E354" s="5">
        <v>1</v>
      </c>
      <c r="F354" s="6">
        <v>3</v>
      </c>
      <c r="G354" s="6" t="s">
        <v>101</v>
      </c>
      <c r="H354" s="6" t="s">
        <v>101</v>
      </c>
      <c r="I354" s="5">
        <v>5619.0170294904747</v>
      </c>
      <c r="J354" s="7">
        <v>24575</v>
      </c>
      <c r="K354" s="7">
        <v>23025</v>
      </c>
      <c r="L354" s="6">
        <v>1197234</v>
      </c>
      <c r="M354" s="6">
        <v>2753373</v>
      </c>
      <c r="N354" s="6" t="s">
        <v>104</v>
      </c>
      <c r="O354" s="6" t="s">
        <v>104</v>
      </c>
      <c r="P354" s="6">
        <v>248</v>
      </c>
      <c r="Q354" s="6">
        <v>22995</v>
      </c>
      <c r="R354" s="8">
        <v>53.07</v>
      </c>
      <c r="S354" s="9" t="str">
        <f t="shared" si="10"/>
        <v>Las Vegas           NV_*</v>
      </c>
      <c r="T354" s="9" t="str">
        <f t="shared" si="11"/>
        <v>Phoenix             AZ_*</v>
      </c>
      <c r="Y354"/>
      <c r="AA354"/>
    </row>
    <row r="355" spans="1:27" x14ac:dyDescent="0.25">
      <c r="A355" s="3" t="s">
        <v>100</v>
      </c>
      <c r="B355" s="3" t="s">
        <v>17</v>
      </c>
      <c r="C355" s="3" t="s">
        <v>100</v>
      </c>
      <c r="D355" s="4" t="s">
        <v>25</v>
      </c>
      <c r="E355" s="5">
        <v>1.01</v>
      </c>
      <c r="F355" s="6">
        <v>3</v>
      </c>
      <c r="G355" s="6" t="s">
        <v>102</v>
      </c>
      <c r="H355" s="6" t="s">
        <v>101</v>
      </c>
      <c r="I355" s="5">
        <v>3923.9431182650496</v>
      </c>
      <c r="J355" s="7">
        <v>24706</v>
      </c>
      <c r="K355" s="7">
        <v>23025</v>
      </c>
      <c r="L355" s="6">
        <v>9056076</v>
      </c>
      <c r="M355" s="6">
        <v>2753373</v>
      </c>
      <c r="N355" s="6" t="s">
        <v>104</v>
      </c>
      <c r="O355" s="6" t="s">
        <v>104</v>
      </c>
      <c r="P355" s="6">
        <v>366</v>
      </c>
      <c r="Q355" s="6">
        <v>35471</v>
      </c>
      <c r="R355" s="8">
        <v>51.73</v>
      </c>
      <c r="S355" s="9" t="str">
        <f t="shared" si="10"/>
        <v>Los Angeles         CA_*</v>
      </c>
      <c r="T355" s="9" t="str">
        <f t="shared" si="11"/>
        <v>Phoenix             AZ_*</v>
      </c>
      <c r="Y355"/>
      <c r="AA355"/>
    </row>
    <row r="356" spans="1:27" x14ac:dyDescent="0.25">
      <c r="A356" s="3" t="s">
        <v>100</v>
      </c>
      <c r="B356" s="3" t="s">
        <v>63</v>
      </c>
      <c r="C356" s="3" t="s">
        <v>100</v>
      </c>
      <c r="D356" s="4" t="s">
        <v>25</v>
      </c>
      <c r="E356" s="5">
        <v>1.1200000000000001</v>
      </c>
      <c r="F356" s="6">
        <v>0</v>
      </c>
      <c r="G356" s="6" t="s">
        <v>102</v>
      </c>
      <c r="H356" s="6" t="s">
        <v>102</v>
      </c>
      <c r="I356" s="5">
        <v>4317.4869245646441</v>
      </c>
      <c r="J356" s="7">
        <v>28739</v>
      </c>
      <c r="K356" s="7">
        <v>23025</v>
      </c>
      <c r="L356" s="6">
        <v>2761118</v>
      </c>
      <c r="M356" s="6">
        <v>2753373</v>
      </c>
      <c r="N356" s="6" t="s">
        <v>104</v>
      </c>
      <c r="O356" s="6" t="s">
        <v>105</v>
      </c>
      <c r="P356" s="6">
        <v>1279</v>
      </c>
      <c r="Q356" s="6">
        <v>8730</v>
      </c>
      <c r="R356" s="8">
        <v>195.91</v>
      </c>
      <c r="S356" s="9" t="str">
        <f t="shared" si="10"/>
        <v>Minneapolis/St Paul MN_*</v>
      </c>
      <c r="T356" s="9" t="str">
        <f t="shared" si="11"/>
        <v>Phoenix             AZ_*</v>
      </c>
      <c r="Y356"/>
      <c r="AA356"/>
    </row>
    <row r="357" spans="1:27" x14ac:dyDescent="0.25">
      <c r="A357" s="3" t="s">
        <v>20</v>
      </c>
      <c r="B357" s="3" t="s">
        <v>21</v>
      </c>
      <c r="C357" s="3" t="s">
        <v>100</v>
      </c>
      <c r="D357" s="4" t="s">
        <v>25</v>
      </c>
      <c r="E357" s="5">
        <v>1.39</v>
      </c>
      <c r="F357" s="6">
        <v>3</v>
      </c>
      <c r="G357" s="6" t="s">
        <v>102</v>
      </c>
      <c r="H357" s="6" t="s">
        <v>102</v>
      </c>
      <c r="I357" s="5">
        <v>2892.9025339339132</v>
      </c>
      <c r="J357" s="7">
        <v>32991</v>
      </c>
      <c r="K357" s="7">
        <v>23025</v>
      </c>
      <c r="L357" s="6">
        <v>8621121</v>
      </c>
      <c r="M357" s="6">
        <v>2753373</v>
      </c>
      <c r="N357" s="6" t="s">
        <v>103</v>
      </c>
      <c r="O357" s="6" t="s">
        <v>104</v>
      </c>
      <c r="P357" s="6">
        <v>2148</v>
      </c>
      <c r="Q357" s="6">
        <v>14830</v>
      </c>
      <c r="R357" s="8">
        <v>273.12</v>
      </c>
      <c r="S357" s="9" t="str">
        <f t="shared" si="10"/>
        <v>New York/Newark     NY_JFK</v>
      </c>
      <c r="T357" s="9" t="str">
        <f t="shared" si="11"/>
        <v>Phoenix             AZ_*</v>
      </c>
      <c r="Y357"/>
      <c r="AA357"/>
    </row>
    <row r="358" spans="1:27" x14ac:dyDescent="0.25">
      <c r="A358" s="3" t="s">
        <v>22</v>
      </c>
      <c r="B358" s="3" t="s">
        <v>21</v>
      </c>
      <c r="C358" s="3" t="s">
        <v>100</v>
      </c>
      <c r="D358" s="4" t="s">
        <v>25</v>
      </c>
      <c r="E358" s="5">
        <v>1.39</v>
      </c>
      <c r="F358" s="6">
        <v>3</v>
      </c>
      <c r="G358" s="6" t="s">
        <v>102</v>
      </c>
      <c r="H358" s="6" t="s">
        <v>102</v>
      </c>
      <c r="I358" s="5">
        <v>2892.9025339339132</v>
      </c>
      <c r="J358" s="7">
        <v>32991</v>
      </c>
      <c r="K358" s="7">
        <v>23025</v>
      </c>
      <c r="L358" s="6">
        <v>8621121</v>
      </c>
      <c r="M358" s="6">
        <v>2753373</v>
      </c>
      <c r="N358" s="6" t="s">
        <v>103</v>
      </c>
      <c r="O358" s="6" t="s">
        <v>104</v>
      </c>
      <c r="P358" s="6">
        <v>2148</v>
      </c>
      <c r="Q358" s="6">
        <v>14830</v>
      </c>
      <c r="R358" s="8">
        <v>273.12</v>
      </c>
      <c r="S358" s="9" t="str">
        <f t="shared" si="10"/>
        <v>New York/Newark     NY_LGA</v>
      </c>
      <c r="T358" s="9" t="str">
        <f t="shared" si="11"/>
        <v>Phoenix             AZ_*</v>
      </c>
      <c r="Y358"/>
      <c r="AA358"/>
    </row>
    <row r="359" spans="1:27" x14ac:dyDescent="0.25">
      <c r="A359" s="3" t="s">
        <v>23</v>
      </c>
      <c r="B359" s="3" t="s">
        <v>21</v>
      </c>
      <c r="C359" s="3" t="s">
        <v>100</v>
      </c>
      <c r="D359" s="4" t="s">
        <v>25</v>
      </c>
      <c r="E359" s="5">
        <v>1.39</v>
      </c>
      <c r="F359" s="6">
        <v>3</v>
      </c>
      <c r="G359" s="6" t="s">
        <v>102</v>
      </c>
      <c r="H359" s="6" t="s">
        <v>102</v>
      </c>
      <c r="I359" s="5">
        <v>2892.9025339339132</v>
      </c>
      <c r="J359" s="7">
        <v>32991</v>
      </c>
      <c r="K359" s="7">
        <v>23025</v>
      </c>
      <c r="L359" s="6">
        <v>8621121</v>
      </c>
      <c r="M359" s="6">
        <v>2753373</v>
      </c>
      <c r="N359" s="6" t="s">
        <v>104</v>
      </c>
      <c r="O359" s="6" t="s">
        <v>105</v>
      </c>
      <c r="P359" s="6">
        <v>2148</v>
      </c>
      <c r="Q359" s="6">
        <v>14830</v>
      </c>
      <c r="R359" s="8">
        <v>273.12</v>
      </c>
      <c r="S359" s="9" t="str">
        <f t="shared" si="10"/>
        <v>New York/Newark     NY_EWR</v>
      </c>
      <c r="T359" s="9" t="str">
        <f t="shared" si="11"/>
        <v>Phoenix             AZ_*</v>
      </c>
      <c r="Y359"/>
      <c r="AA359"/>
    </row>
    <row r="360" spans="1:27" x14ac:dyDescent="0.25">
      <c r="A360" s="3" t="s">
        <v>100</v>
      </c>
      <c r="B360" s="3" t="s">
        <v>66</v>
      </c>
      <c r="C360" s="3" t="s">
        <v>100</v>
      </c>
      <c r="D360" s="4" t="s">
        <v>25</v>
      </c>
      <c r="E360" s="5">
        <v>1.03</v>
      </c>
      <c r="F360" s="6">
        <v>3</v>
      </c>
      <c r="G360" s="6" t="s">
        <v>102</v>
      </c>
      <c r="H360" s="6" t="s">
        <v>101</v>
      </c>
      <c r="I360" s="5">
        <v>4787.5514933563409</v>
      </c>
      <c r="J360" s="7">
        <v>29846</v>
      </c>
      <c r="K360" s="7">
        <v>23025</v>
      </c>
      <c r="L360" s="6">
        <v>2237227</v>
      </c>
      <c r="M360" s="6">
        <v>2753373</v>
      </c>
      <c r="N360" s="6" t="s">
        <v>104</v>
      </c>
      <c r="O360" s="6" t="s">
        <v>104</v>
      </c>
      <c r="P360" s="6">
        <v>638</v>
      </c>
      <c r="Q360" s="6">
        <v>8271</v>
      </c>
      <c r="R360" s="8">
        <v>84.15</v>
      </c>
      <c r="S360" s="9" t="str">
        <f t="shared" si="10"/>
        <v>Oakland             CA_*</v>
      </c>
      <c r="T360" s="9" t="str">
        <f t="shared" si="11"/>
        <v>Phoenix             AZ_*</v>
      </c>
      <c r="Y360"/>
      <c r="AA360"/>
    </row>
    <row r="361" spans="1:27" x14ac:dyDescent="0.25">
      <c r="A361" s="3" t="s">
        <v>100</v>
      </c>
      <c r="B361" s="3" t="s">
        <v>68</v>
      </c>
      <c r="C361" s="3" t="s">
        <v>100</v>
      </c>
      <c r="D361" s="4" t="s">
        <v>25</v>
      </c>
      <c r="E361" s="5">
        <v>1.34</v>
      </c>
      <c r="F361" s="6">
        <v>3</v>
      </c>
      <c r="G361" s="6" t="s">
        <v>102</v>
      </c>
      <c r="H361" s="6" t="s">
        <v>101</v>
      </c>
      <c r="I361" s="5">
        <v>3442.9812628619466</v>
      </c>
      <c r="J361" s="7">
        <v>25127</v>
      </c>
      <c r="K361" s="7">
        <v>23025</v>
      </c>
      <c r="L361" s="6">
        <v>679984</v>
      </c>
      <c r="M361" s="6">
        <v>2753373</v>
      </c>
      <c r="N361" s="6" t="s">
        <v>104</v>
      </c>
      <c r="O361" s="6" t="s">
        <v>104</v>
      </c>
      <c r="P361" s="6">
        <v>1031</v>
      </c>
      <c r="Q361" s="6">
        <v>5953</v>
      </c>
      <c r="R361" s="8">
        <v>81.319999999999993</v>
      </c>
      <c r="S361" s="9" t="str">
        <f t="shared" si="10"/>
        <v>Omaha               NE_*</v>
      </c>
      <c r="T361" s="9" t="str">
        <f t="shared" si="11"/>
        <v>Phoenix             AZ_*</v>
      </c>
      <c r="Y361"/>
      <c r="AA361"/>
    </row>
    <row r="362" spans="1:27" x14ac:dyDescent="0.25">
      <c r="A362" s="3" t="s">
        <v>100</v>
      </c>
      <c r="B362" s="3" t="s">
        <v>24</v>
      </c>
      <c r="C362" s="3" t="s">
        <v>100</v>
      </c>
      <c r="D362" s="4" t="s">
        <v>25</v>
      </c>
      <c r="E362" s="5">
        <v>1.78</v>
      </c>
      <c r="F362" s="6">
        <v>3</v>
      </c>
      <c r="G362" s="6" t="s">
        <v>101</v>
      </c>
      <c r="H362" s="6" t="s">
        <v>101</v>
      </c>
      <c r="I362" s="5">
        <v>2275.2411082104491</v>
      </c>
      <c r="J362" s="7">
        <v>22360</v>
      </c>
      <c r="K362" s="7">
        <v>23025</v>
      </c>
      <c r="L362" s="6">
        <v>1421287</v>
      </c>
      <c r="M362" s="6">
        <v>2753373</v>
      </c>
      <c r="N362" s="6" t="s">
        <v>104</v>
      </c>
      <c r="O362" s="6" t="s">
        <v>104</v>
      </c>
      <c r="P362" s="6">
        <v>1851</v>
      </c>
      <c r="Q362" s="6">
        <v>4099</v>
      </c>
      <c r="R362" s="8">
        <v>162.53</v>
      </c>
      <c r="S362" s="9" t="str">
        <f t="shared" si="10"/>
        <v>Orlando             FL_*</v>
      </c>
      <c r="T362" s="9" t="str">
        <f t="shared" si="11"/>
        <v>Phoenix             AZ_*</v>
      </c>
      <c r="Y362"/>
      <c r="AA362"/>
    </row>
    <row r="363" spans="1:27" x14ac:dyDescent="0.25">
      <c r="A363" s="3" t="s">
        <v>100</v>
      </c>
      <c r="B363" s="3" t="s">
        <v>69</v>
      </c>
      <c r="C363" s="3" t="s">
        <v>100</v>
      </c>
      <c r="D363" s="4" t="s">
        <v>25</v>
      </c>
      <c r="E363" s="5">
        <v>1.55</v>
      </c>
      <c r="F363" s="6">
        <v>3</v>
      </c>
      <c r="G363" s="6" t="s">
        <v>102</v>
      </c>
      <c r="H363" s="6" t="s">
        <v>102</v>
      </c>
      <c r="I363" s="5">
        <v>3127.5894604591626</v>
      </c>
      <c r="J363" s="7">
        <v>27994</v>
      </c>
      <c r="K363" s="7">
        <v>23025</v>
      </c>
      <c r="L363" s="6">
        <v>4948339</v>
      </c>
      <c r="M363" s="6">
        <v>2753373</v>
      </c>
      <c r="N363" s="6" t="s">
        <v>104</v>
      </c>
      <c r="O363" s="6" t="s">
        <v>104</v>
      </c>
      <c r="P363" s="6">
        <v>2083</v>
      </c>
      <c r="Q363" s="6">
        <v>3891</v>
      </c>
      <c r="R363" s="8">
        <v>291.77999999999997</v>
      </c>
      <c r="S363" s="9" t="str">
        <f t="shared" si="10"/>
        <v>Philadelphia/Camden PA_*</v>
      </c>
      <c r="T363" s="9" t="str">
        <f t="shared" si="11"/>
        <v>Phoenix             AZ_*</v>
      </c>
      <c r="Y363"/>
      <c r="AA363"/>
    </row>
    <row r="364" spans="1:27" x14ac:dyDescent="0.25">
      <c r="A364" s="3" t="s">
        <v>100</v>
      </c>
      <c r="B364" s="3" t="s">
        <v>6</v>
      </c>
      <c r="C364" s="3" t="s">
        <v>100</v>
      </c>
      <c r="D364" s="4" t="s">
        <v>70</v>
      </c>
      <c r="E364" s="5">
        <v>1.04</v>
      </c>
      <c r="F364" s="6">
        <v>3</v>
      </c>
      <c r="G364" s="6" t="s">
        <v>102</v>
      </c>
      <c r="H364" s="6" t="s">
        <v>102</v>
      </c>
      <c r="I364" s="5">
        <v>4215.0120338933284</v>
      </c>
      <c r="J364" s="7">
        <v>26993</v>
      </c>
      <c r="K364" s="7">
        <v>25054</v>
      </c>
      <c r="L364" s="6">
        <v>3532657</v>
      </c>
      <c r="M364" s="6">
        <v>2374260</v>
      </c>
      <c r="N364" s="6" t="s">
        <v>104</v>
      </c>
      <c r="O364" s="6" t="s">
        <v>105</v>
      </c>
      <c r="P364" s="6">
        <v>525</v>
      </c>
      <c r="Q364" s="6">
        <v>7664</v>
      </c>
      <c r="R364" s="8">
        <v>93.55</v>
      </c>
      <c r="S364" s="9" t="str">
        <f t="shared" si="10"/>
        <v>Atlanta             GA_*</v>
      </c>
      <c r="T364" s="9" t="str">
        <f t="shared" si="11"/>
        <v>Pittsburgh          PA_*</v>
      </c>
      <c r="Y364"/>
      <c r="AA364"/>
    </row>
    <row r="365" spans="1:27" x14ac:dyDescent="0.25">
      <c r="A365" s="3" t="s">
        <v>100</v>
      </c>
      <c r="B365" s="3" t="s">
        <v>8</v>
      </c>
      <c r="C365" s="3" t="s">
        <v>100</v>
      </c>
      <c r="D365" s="4" t="s">
        <v>70</v>
      </c>
      <c r="E365" s="5">
        <v>1.1000000000000001</v>
      </c>
      <c r="F365" s="6">
        <v>3</v>
      </c>
      <c r="G365" s="6" t="s">
        <v>102</v>
      </c>
      <c r="H365" s="6" t="s">
        <v>102</v>
      </c>
      <c r="I365" s="5">
        <v>9174.8292338919964</v>
      </c>
      <c r="J365" s="7">
        <v>30124</v>
      </c>
      <c r="K365" s="7">
        <v>25054</v>
      </c>
      <c r="L365" s="6">
        <v>5787293</v>
      </c>
      <c r="M365" s="6">
        <v>2374260</v>
      </c>
      <c r="N365" s="6" t="s">
        <v>104</v>
      </c>
      <c r="O365" s="6" t="s">
        <v>105</v>
      </c>
      <c r="P365" s="6">
        <v>483</v>
      </c>
      <c r="Q365" s="6">
        <v>5539</v>
      </c>
      <c r="R365" s="8">
        <v>186.28</v>
      </c>
      <c r="S365" s="9" t="str">
        <f t="shared" si="10"/>
        <v>Boston              MA_*</v>
      </c>
      <c r="T365" s="9" t="str">
        <f t="shared" si="11"/>
        <v>Pittsburgh          PA_*</v>
      </c>
      <c r="Y365"/>
      <c r="AA365"/>
    </row>
    <row r="366" spans="1:27" x14ac:dyDescent="0.25">
      <c r="A366" s="3" t="s">
        <v>9</v>
      </c>
      <c r="B366" s="3" t="s">
        <v>10</v>
      </c>
      <c r="C366" s="3" t="s">
        <v>100</v>
      </c>
      <c r="D366" s="4" t="s">
        <v>70</v>
      </c>
      <c r="E366" s="5">
        <v>1.05</v>
      </c>
      <c r="F366" s="6">
        <v>3</v>
      </c>
      <c r="G366" s="6" t="s">
        <v>102</v>
      </c>
      <c r="H366" s="6" t="s">
        <v>102</v>
      </c>
      <c r="I366" s="5">
        <v>4947.279665305563</v>
      </c>
      <c r="J366" s="7">
        <v>29260</v>
      </c>
      <c r="K366" s="7">
        <v>25054</v>
      </c>
      <c r="L366" s="6">
        <v>7830332</v>
      </c>
      <c r="M366" s="6">
        <v>2374260</v>
      </c>
      <c r="N366" s="6" t="s">
        <v>103</v>
      </c>
      <c r="O366" s="6" t="s">
        <v>105</v>
      </c>
      <c r="P366" s="6">
        <v>412</v>
      </c>
      <c r="Q366" s="6">
        <v>6585</v>
      </c>
      <c r="R366" s="8">
        <v>208.86</v>
      </c>
      <c r="S366" s="9" t="str">
        <f t="shared" si="10"/>
        <v>Chicago             IL_ORD</v>
      </c>
      <c r="T366" s="9" t="str">
        <f t="shared" si="11"/>
        <v>Pittsburgh          PA_*</v>
      </c>
      <c r="Y366"/>
      <c r="AA366"/>
    </row>
    <row r="367" spans="1:27" x14ac:dyDescent="0.25">
      <c r="A367" s="3" t="s">
        <v>11</v>
      </c>
      <c r="B367" s="3" t="s">
        <v>10</v>
      </c>
      <c r="C367" s="3" t="s">
        <v>100</v>
      </c>
      <c r="D367" s="4" t="s">
        <v>70</v>
      </c>
      <c r="E367" s="5">
        <v>1.05</v>
      </c>
      <c r="F367" s="6">
        <v>3</v>
      </c>
      <c r="G367" s="6" t="s">
        <v>102</v>
      </c>
      <c r="H367" s="6" t="s">
        <v>102</v>
      </c>
      <c r="I367" s="5">
        <v>4947.279665305563</v>
      </c>
      <c r="J367" s="7">
        <v>29260</v>
      </c>
      <c r="K367" s="7">
        <v>25054</v>
      </c>
      <c r="L367" s="6">
        <v>7830332</v>
      </c>
      <c r="M367" s="6">
        <v>2374260</v>
      </c>
      <c r="N367" s="6" t="s">
        <v>104</v>
      </c>
      <c r="O367" s="6" t="s">
        <v>105</v>
      </c>
      <c r="P367" s="6">
        <v>412</v>
      </c>
      <c r="Q367" s="6">
        <v>6585</v>
      </c>
      <c r="R367" s="8">
        <v>208.86</v>
      </c>
      <c r="S367" s="9" t="str">
        <f t="shared" si="10"/>
        <v>Chicago             IL_MDW</v>
      </c>
      <c r="T367" s="9" t="str">
        <f t="shared" si="11"/>
        <v>Pittsburgh          PA_*</v>
      </c>
      <c r="Y367"/>
      <c r="AA367"/>
    </row>
    <row r="368" spans="1:27" x14ac:dyDescent="0.25">
      <c r="A368" s="3" t="s">
        <v>20</v>
      </c>
      <c r="B368" s="3" t="s">
        <v>21</v>
      </c>
      <c r="C368" s="3" t="s">
        <v>100</v>
      </c>
      <c r="D368" s="4" t="s">
        <v>70</v>
      </c>
      <c r="E368" s="5">
        <v>1.02</v>
      </c>
      <c r="F368" s="6">
        <v>3</v>
      </c>
      <c r="G368" s="6" t="s">
        <v>102</v>
      </c>
      <c r="H368" s="6" t="s">
        <v>102</v>
      </c>
      <c r="I368" s="5">
        <v>5898.7392514049689</v>
      </c>
      <c r="J368" s="7">
        <v>32991</v>
      </c>
      <c r="K368" s="7">
        <v>25054</v>
      </c>
      <c r="L368" s="6">
        <v>8621121</v>
      </c>
      <c r="M368" s="6">
        <v>2374260</v>
      </c>
      <c r="N368" s="6" t="s">
        <v>103</v>
      </c>
      <c r="O368" s="6" t="s">
        <v>105</v>
      </c>
      <c r="P368" s="6">
        <v>325</v>
      </c>
      <c r="Q368" s="6">
        <v>13957</v>
      </c>
      <c r="R368" s="8">
        <v>169.9</v>
      </c>
      <c r="S368" s="9" t="str">
        <f t="shared" si="10"/>
        <v>New York/Newark     NY_JFK</v>
      </c>
      <c r="T368" s="9" t="str">
        <f t="shared" si="11"/>
        <v>Pittsburgh          PA_*</v>
      </c>
      <c r="Y368"/>
      <c r="AA368"/>
    </row>
    <row r="369" spans="1:27" x14ac:dyDescent="0.25">
      <c r="A369" s="3" t="s">
        <v>22</v>
      </c>
      <c r="B369" s="3" t="s">
        <v>21</v>
      </c>
      <c r="C369" s="3" t="s">
        <v>100</v>
      </c>
      <c r="D369" s="4" t="s">
        <v>70</v>
      </c>
      <c r="E369" s="5">
        <v>1.02</v>
      </c>
      <c r="F369" s="6">
        <v>3</v>
      </c>
      <c r="G369" s="6" t="s">
        <v>102</v>
      </c>
      <c r="H369" s="6" t="s">
        <v>102</v>
      </c>
      <c r="I369" s="5">
        <v>5898.7392514049689</v>
      </c>
      <c r="J369" s="7">
        <v>32991</v>
      </c>
      <c r="K369" s="7">
        <v>25054</v>
      </c>
      <c r="L369" s="6">
        <v>8621121</v>
      </c>
      <c r="M369" s="6">
        <v>2374260</v>
      </c>
      <c r="N369" s="6" t="s">
        <v>103</v>
      </c>
      <c r="O369" s="6" t="s">
        <v>105</v>
      </c>
      <c r="P369" s="6">
        <v>325</v>
      </c>
      <c r="Q369" s="6">
        <v>13957</v>
      </c>
      <c r="R369" s="8">
        <v>169.9</v>
      </c>
      <c r="S369" s="9" t="str">
        <f t="shared" si="10"/>
        <v>New York/Newark     NY_LGA</v>
      </c>
      <c r="T369" s="9" t="str">
        <f t="shared" si="11"/>
        <v>Pittsburgh          PA_*</v>
      </c>
      <c r="Y369"/>
      <c r="AA369"/>
    </row>
    <row r="370" spans="1:27" x14ac:dyDescent="0.25">
      <c r="A370" s="3" t="s">
        <v>23</v>
      </c>
      <c r="B370" s="3" t="s">
        <v>21</v>
      </c>
      <c r="C370" s="3" t="s">
        <v>100</v>
      </c>
      <c r="D370" s="4" t="s">
        <v>70</v>
      </c>
      <c r="E370" s="5">
        <v>1.02</v>
      </c>
      <c r="F370" s="6">
        <v>3</v>
      </c>
      <c r="G370" s="6" t="s">
        <v>102</v>
      </c>
      <c r="H370" s="6" t="s">
        <v>102</v>
      </c>
      <c r="I370" s="5">
        <v>5898.7392514049689</v>
      </c>
      <c r="J370" s="7">
        <v>32991</v>
      </c>
      <c r="K370" s="7">
        <v>25054</v>
      </c>
      <c r="L370" s="6">
        <v>8621121</v>
      </c>
      <c r="M370" s="6">
        <v>2374260</v>
      </c>
      <c r="N370" s="6" t="s">
        <v>104</v>
      </c>
      <c r="O370" s="6" t="s">
        <v>105</v>
      </c>
      <c r="P370" s="6">
        <v>325</v>
      </c>
      <c r="Q370" s="6">
        <v>13957</v>
      </c>
      <c r="R370" s="8">
        <v>169.9</v>
      </c>
      <c r="S370" s="9" t="str">
        <f t="shared" si="10"/>
        <v>New York/Newark     NY_EWR</v>
      </c>
      <c r="T370" s="9" t="str">
        <f t="shared" si="11"/>
        <v>Pittsburgh          PA_*</v>
      </c>
      <c r="Y370"/>
      <c r="AA370"/>
    </row>
    <row r="371" spans="1:27" x14ac:dyDescent="0.25">
      <c r="A371" s="3" t="s">
        <v>23</v>
      </c>
      <c r="B371" s="3" t="s">
        <v>21</v>
      </c>
      <c r="C371" s="3" t="s">
        <v>100</v>
      </c>
      <c r="D371" s="4" t="s">
        <v>70</v>
      </c>
      <c r="E371" s="5">
        <v>1.02</v>
      </c>
      <c r="F371" s="6">
        <v>3</v>
      </c>
      <c r="G371" s="6" t="s">
        <v>102</v>
      </c>
      <c r="H371" s="6" t="s">
        <v>102</v>
      </c>
      <c r="I371" s="5">
        <v>5898.7392514049689</v>
      </c>
      <c r="J371" s="7">
        <v>32991</v>
      </c>
      <c r="K371" s="7">
        <v>25054</v>
      </c>
      <c r="L371" s="6">
        <v>8621121</v>
      </c>
      <c r="M371" s="6">
        <v>2374260</v>
      </c>
      <c r="N371" s="6" t="s">
        <v>104</v>
      </c>
      <c r="O371" s="6" t="s">
        <v>105</v>
      </c>
      <c r="P371" s="6">
        <v>325</v>
      </c>
      <c r="Q371" s="6">
        <v>13957</v>
      </c>
      <c r="R371" s="8">
        <v>169.9</v>
      </c>
      <c r="S371" s="9" t="str">
        <f t="shared" si="10"/>
        <v>New York/Newark     NY_EWR</v>
      </c>
      <c r="T371" s="9" t="str">
        <f t="shared" si="11"/>
        <v>Pittsburgh          PA_*</v>
      </c>
      <c r="Y371"/>
      <c r="AA371"/>
    </row>
    <row r="372" spans="1:27" x14ac:dyDescent="0.25">
      <c r="A372" s="3" t="s">
        <v>100</v>
      </c>
      <c r="B372" s="3" t="s">
        <v>24</v>
      </c>
      <c r="C372" s="3" t="s">
        <v>100</v>
      </c>
      <c r="D372" s="4" t="s">
        <v>70</v>
      </c>
      <c r="E372" s="5">
        <v>1.23</v>
      </c>
      <c r="F372" s="6">
        <v>3</v>
      </c>
      <c r="G372" s="6" t="s">
        <v>101</v>
      </c>
      <c r="H372" s="6" t="s">
        <v>102</v>
      </c>
      <c r="I372" s="5">
        <v>6166.3267735455611</v>
      </c>
      <c r="J372" s="7">
        <v>22360</v>
      </c>
      <c r="K372" s="7">
        <v>25054</v>
      </c>
      <c r="L372" s="6">
        <v>1421287</v>
      </c>
      <c r="M372" s="6">
        <v>2374260</v>
      </c>
      <c r="N372" s="6" t="s">
        <v>104</v>
      </c>
      <c r="O372" s="6" t="s">
        <v>105</v>
      </c>
      <c r="P372" s="6">
        <v>831</v>
      </c>
      <c r="Q372" s="6">
        <v>7121</v>
      </c>
      <c r="R372" s="8">
        <v>122.62</v>
      </c>
      <c r="S372" s="9" t="str">
        <f t="shared" si="10"/>
        <v>Orlando             FL_*</v>
      </c>
      <c r="T372" s="9" t="str">
        <f t="shared" si="11"/>
        <v>Pittsburgh          PA_*</v>
      </c>
      <c r="Y372"/>
      <c r="AA372"/>
    </row>
    <row r="373" spans="1:27" x14ac:dyDescent="0.25">
      <c r="A373" s="3" t="s">
        <v>100</v>
      </c>
      <c r="B373" s="3" t="s">
        <v>69</v>
      </c>
      <c r="C373" s="3" t="s">
        <v>100</v>
      </c>
      <c r="D373" s="4" t="s">
        <v>70</v>
      </c>
      <c r="E373" s="5">
        <v>1.02</v>
      </c>
      <c r="F373" s="6">
        <v>0</v>
      </c>
      <c r="G373" s="6" t="s">
        <v>102</v>
      </c>
      <c r="H373" s="6" t="s">
        <v>102</v>
      </c>
      <c r="I373" s="5">
        <v>9935.0717993126509</v>
      </c>
      <c r="J373" s="7">
        <v>27994</v>
      </c>
      <c r="K373" s="7">
        <v>25054</v>
      </c>
      <c r="L373" s="6">
        <v>4948339</v>
      </c>
      <c r="M373" s="6">
        <v>2374260</v>
      </c>
      <c r="N373" s="6" t="s">
        <v>104</v>
      </c>
      <c r="O373" s="6" t="s">
        <v>105</v>
      </c>
      <c r="P373" s="6">
        <v>264</v>
      </c>
      <c r="Q373" s="6">
        <v>9515</v>
      </c>
      <c r="R373" s="8">
        <v>134.09</v>
      </c>
      <c r="S373" s="9" t="str">
        <f t="shared" si="10"/>
        <v>Philadelphia/Camden PA_*</v>
      </c>
      <c r="T373" s="9" t="str">
        <f t="shared" si="11"/>
        <v>Pittsburgh          PA_*</v>
      </c>
      <c r="Y373"/>
      <c r="AA373"/>
    </row>
    <row r="374" spans="1:27" x14ac:dyDescent="0.25">
      <c r="A374" s="3" t="s">
        <v>100</v>
      </c>
      <c r="B374" s="3" t="s">
        <v>33</v>
      </c>
      <c r="C374" s="3" t="s">
        <v>100</v>
      </c>
      <c r="D374" s="4" t="s">
        <v>71</v>
      </c>
      <c r="E374" s="5">
        <v>1.01</v>
      </c>
      <c r="F374" s="6">
        <v>1</v>
      </c>
      <c r="G374" s="6" t="s">
        <v>102</v>
      </c>
      <c r="H374" s="6" t="s">
        <v>101</v>
      </c>
      <c r="I374" s="5">
        <v>4315.9209528029223</v>
      </c>
      <c r="J374" s="7">
        <v>23901</v>
      </c>
      <c r="K374" s="7">
        <v>26409</v>
      </c>
      <c r="L374" s="6">
        <v>372606</v>
      </c>
      <c r="M374" s="6">
        <v>249561</v>
      </c>
      <c r="N374" s="6" t="s">
        <v>104</v>
      </c>
      <c r="O374" s="6" t="s">
        <v>104</v>
      </c>
      <c r="P374" s="6">
        <v>344</v>
      </c>
      <c r="Q374" s="6">
        <v>5899</v>
      </c>
      <c r="R374" s="8">
        <v>66.88</v>
      </c>
      <c r="S374" s="9" t="str">
        <f t="shared" si="10"/>
        <v>Boise               ID_*</v>
      </c>
      <c r="T374" s="9" t="str">
        <f t="shared" si="11"/>
        <v>Portland            OR_*</v>
      </c>
      <c r="Y374"/>
      <c r="AA374"/>
    </row>
    <row r="375" spans="1:27" x14ac:dyDescent="0.25">
      <c r="A375" s="3" t="s">
        <v>9</v>
      </c>
      <c r="B375" s="3" t="s">
        <v>10</v>
      </c>
      <c r="C375" s="3" t="s">
        <v>100</v>
      </c>
      <c r="D375" s="4" t="s">
        <v>71</v>
      </c>
      <c r="E375" s="5">
        <v>1.34</v>
      </c>
      <c r="F375" s="6">
        <v>3</v>
      </c>
      <c r="G375" s="6" t="s">
        <v>102</v>
      </c>
      <c r="H375" s="6" t="s">
        <v>102</v>
      </c>
      <c r="I375" s="5">
        <v>4409.4234013139276</v>
      </c>
      <c r="J375" s="7">
        <v>29260</v>
      </c>
      <c r="K375" s="7">
        <v>26409</v>
      </c>
      <c r="L375" s="6">
        <v>7830332</v>
      </c>
      <c r="M375" s="6">
        <v>249561</v>
      </c>
      <c r="N375" s="6" t="s">
        <v>103</v>
      </c>
      <c r="O375" s="6" t="s">
        <v>104</v>
      </c>
      <c r="P375" s="6">
        <v>1749</v>
      </c>
      <c r="Q375" s="6">
        <v>5025</v>
      </c>
      <c r="R375" s="8">
        <v>279.61</v>
      </c>
      <c r="S375" s="9" t="str">
        <f t="shared" si="10"/>
        <v>Chicago             IL_ORD</v>
      </c>
      <c r="T375" s="9" t="str">
        <f t="shared" si="11"/>
        <v>Portland            OR_*</v>
      </c>
      <c r="Y375"/>
      <c r="AA375"/>
    </row>
    <row r="376" spans="1:27" x14ac:dyDescent="0.25">
      <c r="A376" s="3" t="s">
        <v>11</v>
      </c>
      <c r="B376" s="3" t="s">
        <v>10</v>
      </c>
      <c r="C376" s="3" t="s">
        <v>100</v>
      </c>
      <c r="D376" s="4" t="s">
        <v>71</v>
      </c>
      <c r="E376" s="5">
        <v>1.34</v>
      </c>
      <c r="F376" s="6">
        <v>3</v>
      </c>
      <c r="G376" s="6" t="s">
        <v>102</v>
      </c>
      <c r="H376" s="6" t="s">
        <v>102</v>
      </c>
      <c r="I376" s="5">
        <v>4409.4234013139276</v>
      </c>
      <c r="J376" s="7">
        <v>29260</v>
      </c>
      <c r="K376" s="7">
        <v>26409</v>
      </c>
      <c r="L376" s="6">
        <v>7830332</v>
      </c>
      <c r="M376" s="6">
        <v>249561</v>
      </c>
      <c r="N376" s="6" t="s">
        <v>104</v>
      </c>
      <c r="O376" s="6" t="s">
        <v>104</v>
      </c>
      <c r="P376" s="6">
        <v>1749</v>
      </c>
      <c r="Q376" s="6">
        <v>5025</v>
      </c>
      <c r="R376" s="8">
        <v>279.61</v>
      </c>
      <c r="S376" s="9" t="str">
        <f t="shared" si="10"/>
        <v>Chicago             IL_MDW</v>
      </c>
      <c r="T376" s="9" t="str">
        <f t="shared" si="11"/>
        <v>Portland            OR_*</v>
      </c>
      <c r="Y376"/>
      <c r="AA376"/>
    </row>
    <row r="377" spans="1:27" x14ac:dyDescent="0.25">
      <c r="A377" s="3" t="s">
        <v>100</v>
      </c>
      <c r="B377" s="3" t="s">
        <v>46</v>
      </c>
      <c r="C377" s="3" t="s">
        <v>100</v>
      </c>
      <c r="D377" s="4" t="s">
        <v>71</v>
      </c>
      <c r="E377" s="5">
        <v>1.3</v>
      </c>
      <c r="F377" s="6">
        <v>3</v>
      </c>
      <c r="G377" s="6" t="s">
        <v>102</v>
      </c>
      <c r="H377" s="6" t="s">
        <v>102</v>
      </c>
      <c r="I377" s="5">
        <v>6769.3114214749003</v>
      </c>
      <c r="J377" s="7">
        <v>29055</v>
      </c>
      <c r="K377" s="7">
        <v>26409</v>
      </c>
      <c r="L377" s="6">
        <v>1862106</v>
      </c>
      <c r="M377" s="6">
        <v>249561</v>
      </c>
      <c r="N377" s="6" t="s">
        <v>104</v>
      </c>
      <c r="O377" s="6" t="s">
        <v>104</v>
      </c>
      <c r="P377" s="6">
        <v>992</v>
      </c>
      <c r="Q377" s="6">
        <v>4701</v>
      </c>
      <c r="R377" s="8">
        <v>188.46</v>
      </c>
      <c r="S377" s="9" t="str">
        <f t="shared" si="10"/>
        <v>Denver              CO_*</v>
      </c>
      <c r="T377" s="9" t="str">
        <f t="shared" si="11"/>
        <v>Portland            OR_*</v>
      </c>
      <c r="Y377"/>
      <c r="AA377"/>
    </row>
    <row r="378" spans="1:27" x14ac:dyDescent="0.25">
      <c r="A378" s="3" t="s">
        <v>100</v>
      </c>
      <c r="B378" s="3" t="s">
        <v>53</v>
      </c>
      <c r="C378" s="3" t="s">
        <v>100</v>
      </c>
      <c r="D378" s="4" t="s">
        <v>71</v>
      </c>
      <c r="E378" s="5">
        <v>1.63</v>
      </c>
      <c r="F378" s="6">
        <v>3</v>
      </c>
      <c r="G378" s="6" t="s">
        <v>101</v>
      </c>
      <c r="H378" s="6" t="s">
        <v>102</v>
      </c>
      <c r="I378" s="5">
        <v>3784.9418960892849</v>
      </c>
      <c r="J378" s="7">
        <v>26681</v>
      </c>
      <c r="K378" s="7">
        <v>26409</v>
      </c>
      <c r="L378" s="6">
        <v>873131</v>
      </c>
      <c r="M378" s="6">
        <v>249561</v>
      </c>
      <c r="N378" s="6" t="s">
        <v>104</v>
      </c>
      <c r="O378" s="6" t="s">
        <v>104</v>
      </c>
      <c r="P378" s="6">
        <v>2603</v>
      </c>
      <c r="Q378" s="6">
        <v>2746</v>
      </c>
      <c r="R378" s="8">
        <v>205.51</v>
      </c>
      <c r="S378" s="9" t="str">
        <f t="shared" si="10"/>
        <v>Honolulu (Intl)     HI_*</v>
      </c>
      <c r="T378" s="9" t="str">
        <f t="shared" si="11"/>
        <v>Portland            OR_*</v>
      </c>
      <c r="Y378"/>
      <c r="AA378"/>
    </row>
    <row r="379" spans="1:27" x14ac:dyDescent="0.25">
      <c r="A379" s="3" t="s">
        <v>100</v>
      </c>
      <c r="B379" s="3" t="s">
        <v>16</v>
      </c>
      <c r="C379" s="3" t="s">
        <v>100</v>
      </c>
      <c r="D379" s="4" t="s">
        <v>71</v>
      </c>
      <c r="E379" s="5">
        <v>1.1599999999999999</v>
      </c>
      <c r="F379" s="6">
        <v>3</v>
      </c>
      <c r="G379" s="6" t="s">
        <v>101</v>
      </c>
      <c r="H379" s="6" t="s">
        <v>101</v>
      </c>
      <c r="I379" s="5">
        <v>2318.2785976840041</v>
      </c>
      <c r="J379" s="7">
        <v>24575</v>
      </c>
      <c r="K379" s="7">
        <v>26409</v>
      </c>
      <c r="L379" s="6">
        <v>1197234</v>
      </c>
      <c r="M379" s="6">
        <v>249561</v>
      </c>
      <c r="N379" s="6" t="s">
        <v>104</v>
      </c>
      <c r="O379" s="6" t="s">
        <v>104</v>
      </c>
      <c r="P379" s="6">
        <v>760</v>
      </c>
      <c r="Q379" s="6">
        <v>9497</v>
      </c>
      <c r="R379" s="8">
        <v>69.19</v>
      </c>
      <c r="S379" s="9" t="str">
        <f t="shared" si="10"/>
        <v>Las Vegas           NV_*</v>
      </c>
      <c r="T379" s="9" t="str">
        <f t="shared" si="11"/>
        <v>Portland            OR_*</v>
      </c>
      <c r="Y379"/>
      <c r="AA379"/>
    </row>
    <row r="380" spans="1:27" x14ac:dyDescent="0.25">
      <c r="A380" s="3" t="s">
        <v>100</v>
      </c>
      <c r="B380" s="3" t="s">
        <v>17</v>
      </c>
      <c r="C380" s="3" t="s">
        <v>100</v>
      </c>
      <c r="D380" s="4" t="s">
        <v>71</v>
      </c>
      <c r="E380" s="5">
        <v>1.06</v>
      </c>
      <c r="F380" s="6">
        <v>0</v>
      </c>
      <c r="G380" s="6" t="s">
        <v>102</v>
      </c>
      <c r="H380" s="6" t="s">
        <v>101</v>
      </c>
      <c r="I380" s="5">
        <v>3153.6774889279372</v>
      </c>
      <c r="J380" s="7">
        <v>24706</v>
      </c>
      <c r="K380" s="7">
        <v>26409</v>
      </c>
      <c r="L380" s="6">
        <v>9056076</v>
      </c>
      <c r="M380" s="6">
        <v>249561</v>
      </c>
      <c r="N380" s="6" t="s">
        <v>104</v>
      </c>
      <c r="O380" s="6" t="s">
        <v>104</v>
      </c>
      <c r="P380" s="6">
        <v>831</v>
      </c>
      <c r="Q380" s="6">
        <v>16784</v>
      </c>
      <c r="R380" s="8">
        <v>91.97</v>
      </c>
      <c r="S380" s="9" t="str">
        <f t="shared" si="10"/>
        <v>Los Angeles         CA_*</v>
      </c>
      <c r="T380" s="9" t="str">
        <f t="shared" si="11"/>
        <v>Portland            OR_*</v>
      </c>
      <c r="Y380"/>
      <c r="AA380"/>
    </row>
    <row r="381" spans="1:27" x14ac:dyDescent="0.25">
      <c r="A381" s="3" t="s">
        <v>20</v>
      </c>
      <c r="B381" s="3" t="s">
        <v>21</v>
      </c>
      <c r="C381" s="3" t="s">
        <v>100</v>
      </c>
      <c r="D381" s="4" t="s">
        <v>71</v>
      </c>
      <c r="E381" s="5">
        <v>1.77</v>
      </c>
      <c r="F381" s="6">
        <v>3</v>
      </c>
      <c r="G381" s="6" t="s">
        <v>102</v>
      </c>
      <c r="H381" s="6" t="s">
        <v>102</v>
      </c>
      <c r="I381" s="5">
        <v>2548.4620251978567</v>
      </c>
      <c r="J381" s="7">
        <v>32991</v>
      </c>
      <c r="K381" s="7">
        <v>26409</v>
      </c>
      <c r="L381" s="6">
        <v>8621121</v>
      </c>
      <c r="M381" s="6">
        <v>249561</v>
      </c>
      <c r="N381" s="6" t="s">
        <v>103</v>
      </c>
      <c r="O381" s="6" t="s">
        <v>104</v>
      </c>
      <c r="P381" s="6">
        <v>2444</v>
      </c>
      <c r="Q381" s="6">
        <v>4455</v>
      </c>
      <c r="R381" s="8">
        <v>302.33</v>
      </c>
      <c r="S381" s="9" t="str">
        <f t="shared" si="10"/>
        <v>New York/Newark     NY_JFK</v>
      </c>
      <c r="T381" s="9" t="str">
        <f t="shared" si="11"/>
        <v>Portland            OR_*</v>
      </c>
      <c r="Y381"/>
      <c r="AA381"/>
    </row>
    <row r="382" spans="1:27" x14ac:dyDescent="0.25">
      <c r="A382" s="3" t="s">
        <v>22</v>
      </c>
      <c r="B382" s="3" t="s">
        <v>21</v>
      </c>
      <c r="C382" s="3" t="s">
        <v>100</v>
      </c>
      <c r="D382" s="4" t="s">
        <v>71</v>
      </c>
      <c r="E382" s="5">
        <v>1.77</v>
      </c>
      <c r="F382" s="6">
        <v>3</v>
      </c>
      <c r="G382" s="6" t="s">
        <v>102</v>
      </c>
      <c r="H382" s="6" t="s">
        <v>102</v>
      </c>
      <c r="I382" s="5">
        <v>2548.4620251978567</v>
      </c>
      <c r="J382" s="7">
        <v>32991</v>
      </c>
      <c r="K382" s="7">
        <v>26409</v>
      </c>
      <c r="L382" s="6">
        <v>8621121</v>
      </c>
      <c r="M382" s="6">
        <v>249561</v>
      </c>
      <c r="N382" s="6" t="s">
        <v>103</v>
      </c>
      <c r="O382" s="6" t="s">
        <v>104</v>
      </c>
      <c r="P382" s="6">
        <v>2444</v>
      </c>
      <c r="Q382" s="6">
        <v>4455</v>
      </c>
      <c r="R382" s="8">
        <v>302.33</v>
      </c>
      <c r="S382" s="9" t="str">
        <f t="shared" si="10"/>
        <v>New York/Newark     NY_LGA</v>
      </c>
      <c r="T382" s="9" t="str">
        <f t="shared" si="11"/>
        <v>Portland            OR_*</v>
      </c>
      <c r="Y382"/>
      <c r="AA382"/>
    </row>
    <row r="383" spans="1:27" x14ac:dyDescent="0.25">
      <c r="A383" s="3" t="s">
        <v>23</v>
      </c>
      <c r="B383" s="3" t="s">
        <v>21</v>
      </c>
      <c r="C383" s="3" t="s">
        <v>100</v>
      </c>
      <c r="D383" s="4" t="s">
        <v>71</v>
      </c>
      <c r="E383" s="5">
        <v>1.77</v>
      </c>
      <c r="F383" s="6">
        <v>1</v>
      </c>
      <c r="G383" s="6" t="s">
        <v>102</v>
      </c>
      <c r="H383" s="6" t="s">
        <v>102</v>
      </c>
      <c r="I383" s="5">
        <v>2548.4620251978567</v>
      </c>
      <c r="J383" s="7">
        <v>32991</v>
      </c>
      <c r="K383" s="7">
        <v>26409</v>
      </c>
      <c r="L383" s="6">
        <v>8621121</v>
      </c>
      <c r="M383" s="6">
        <v>249561</v>
      </c>
      <c r="N383" s="6" t="s">
        <v>104</v>
      </c>
      <c r="O383" s="6" t="s">
        <v>105</v>
      </c>
      <c r="P383" s="6">
        <v>2444</v>
      </c>
      <c r="Q383" s="6">
        <v>4455</v>
      </c>
      <c r="R383" s="8">
        <v>302.33</v>
      </c>
      <c r="S383" s="9" t="str">
        <f t="shared" si="10"/>
        <v>New York/Newark     NY_EWR</v>
      </c>
      <c r="T383" s="9" t="str">
        <f t="shared" si="11"/>
        <v>Portland            OR_*</v>
      </c>
      <c r="Y383"/>
      <c r="AA383"/>
    </row>
    <row r="384" spans="1:27" x14ac:dyDescent="0.25">
      <c r="A384" s="3" t="s">
        <v>100</v>
      </c>
      <c r="B384" s="3" t="s">
        <v>66</v>
      </c>
      <c r="C384" s="3" t="s">
        <v>100</v>
      </c>
      <c r="D384" s="4" t="s">
        <v>71</v>
      </c>
      <c r="E384" s="5">
        <v>1.01</v>
      </c>
      <c r="F384" s="6">
        <v>3</v>
      </c>
      <c r="G384" s="6" t="s">
        <v>102</v>
      </c>
      <c r="H384" s="6" t="s">
        <v>101</v>
      </c>
      <c r="I384" s="5">
        <v>5281.5619998862485</v>
      </c>
      <c r="J384" s="7">
        <v>29846</v>
      </c>
      <c r="K384" s="7">
        <v>26409</v>
      </c>
      <c r="L384" s="6">
        <v>2237227</v>
      </c>
      <c r="M384" s="6">
        <v>249561</v>
      </c>
      <c r="N384" s="6" t="s">
        <v>104</v>
      </c>
      <c r="O384" s="6" t="s">
        <v>104</v>
      </c>
      <c r="P384" s="6">
        <v>543</v>
      </c>
      <c r="Q384" s="6">
        <v>10016</v>
      </c>
      <c r="R384" s="8">
        <v>63.76</v>
      </c>
      <c r="S384" s="9" t="str">
        <f t="shared" si="10"/>
        <v>Oakland             CA_*</v>
      </c>
      <c r="T384" s="9" t="str">
        <f t="shared" si="11"/>
        <v>Portland            OR_*</v>
      </c>
      <c r="Y384"/>
      <c r="AA384"/>
    </row>
    <row r="385" spans="1:27" x14ac:dyDescent="0.25">
      <c r="A385" s="3" t="s">
        <v>100</v>
      </c>
      <c r="B385" s="3" t="s">
        <v>25</v>
      </c>
      <c r="C385" s="3" t="s">
        <v>100</v>
      </c>
      <c r="D385" s="4" t="s">
        <v>71</v>
      </c>
      <c r="E385" s="5">
        <v>1.31</v>
      </c>
      <c r="F385" s="6">
        <v>3</v>
      </c>
      <c r="G385" s="6" t="s">
        <v>102</v>
      </c>
      <c r="H385" s="6" t="s">
        <v>101</v>
      </c>
      <c r="I385" s="5">
        <v>2710.3832511265423</v>
      </c>
      <c r="J385" s="7">
        <v>23025</v>
      </c>
      <c r="K385" s="7">
        <v>26409</v>
      </c>
      <c r="L385" s="6">
        <v>2753373</v>
      </c>
      <c r="M385" s="6">
        <v>249561</v>
      </c>
      <c r="N385" s="6" t="s">
        <v>104</v>
      </c>
      <c r="O385" s="6" t="s">
        <v>104</v>
      </c>
      <c r="P385" s="6">
        <v>1001</v>
      </c>
      <c r="Q385" s="6">
        <v>8292</v>
      </c>
      <c r="R385" s="8">
        <v>114.95</v>
      </c>
      <c r="S385" s="9" t="str">
        <f t="shared" si="10"/>
        <v>Phoenix             AZ_*</v>
      </c>
      <c r="T385" s="9" t="str">
        <f t="shared" si="11"/>
        <v>Portland            OR_*</v>
      </c>
      <c r="Y385"/>
      <c r="AA385"/>
    </row>
    <row r="386" spans="1:27" x14ac:dyDescent="0.25">
      <c r="A386" s="3" t="s">
        <v>100</v>
      </c>
      <c r="B386" s="3" t="s">
        <v>72</v>
      </c>
      <c r="C386" s="3" t="s">
        <v>100</v>
      </c>
      <c r="D386" s="4" t="s">
        <v>71</v>
      </c>
      <c r="E386" s="5">
        <v>1.04</v>
      </c>
      <c r="F386" s="6">
        <v>3</v>
      </c>
      <c r="G386" s="6" t="s">
        <v>102</v>
      </c>
      <c r="H386" s="6" t="s">
        <v>101</v>
      </c>
      <c r="I386" s="5">
        <v>5198.8540325663844</v>
      </c>
      <c r="J386" s="7">
        <v>24236</v>
      </c>
      <c r="K386" s="7">
        <v>26409</v>
      </c>
      <c r="L386" s="6">
        <v>1481076</v>
      </c>
      <c r="M386" s="6">
        <v>249561</v>
      </c>
      <c r="N386" s="6" t="s">
        <v>104</v>
      </c>
      <c r="O386" s="6" t="s">
        <v>104</v>
      </c>
      <c r="P386" s="6">
        <v>485</v>
      </c>
      <c r="Q386" s="6">
        <v>7070</v>
      </c>
      <c r="R386" s="8">
        <v>65.8</v>
      </c>
      <c r="S386" s="9" t="str">
        <f t="shared" si="10"/>
        <v>Sacramento          CA_*</v>
      </c>
      <c r="T386" s="9" t="str">
        <f t="shared" si="11"/>
        <v>Portland            OR_*</v>
      </c>
      <c r="Y386"/>
      <c r="AA386"/>
    </row>
    <row r="387" spans="1:27" x14ac:dyDescent="0.25">
      <c r="A387" s="3" t="s">
        <v>100</v>
      </c>
      <c r="B387" s="3" t="s">
        <v>26</v>
      </c>
      <c r="C387" s="3" t="s">
        <v>100</v>
      </c>
      <c r="D387" s="4" t="s">
        <v>71</v>
      </c>
      <c r="E387" s="5">
        <v>1.03</v>
      </c>
      <c r="F387" s="6">
        <v>3</v>
      </c>
      <c r="G387" s="6" t="s">
        <v>102</v>
      </c>
      <c r="H387" s="6" t="s">
        <v>101</v>
      </c>
      <c r="I387" s="5">
        <v>5680.533864075308</v>
      </c>
      <c r="J387" s="7">
        <v>21121</v>
      </c>
      <c r="K387" s="7">
        <v>26409</v>
      </c>
      <c r="L387" s="6">
        <v>1228816</v>
      </c>
      <c r="M387" s="6">
        <v>249561</v>
      </c>
      <c r="N387" s="6" t="s">
        <v>104</v>
      </c>
      <c r="O387" s="6" t="s">
        <v>104</v>
      </c>
      <c r="P387" s="6">
        <v>633</v>
      </c>
      <c r="Q387" s="6">
        <v>6602</v>
      </c>
      <c r="R387" s="8">
        <v>79.48</v>
      </c>
      <c r="S387" s="9" t="str">
        <f t="shared" ref="S387:S450" si="12">B387&amp;"_"&amp;A387</f>
        <v>Salt Lake City      UT_*</v>
      </c>
      <c r="T387" s="9" t="str">
        <f t="shared" ref="T387:T450" si="13">D387&amp;"_"&amp;C387</f>
        <v>Portland            OR_*</v>
      </c>
      <c r="Y387"/>
      <c r="AA387"/>
    </row>
    <row r="388" spans="1:27" x14ac:dyDescent="0.25">
      <c r="A388" s="3" t="s">
        <v>100</v>
      </c>
      <c r="B388" s="3" t="s">
        <v>27</v>
      </c>
      <c r="C388" s="3" t="s">
        <v>100</v>
      </c>
      <c r="D388" s="4" t="s">
        <v>71</v>
      </c>
      <c r="E388" s="5">
        <v>1.26</v>
      </c>
      <c r="F388" s="6">
        <v>3</v>
      </c>
      <c r="G388" s="6" t="s">
        <v>102</v>
      </c>
      <c r="H388" s="6" t="s">
        <v>101</v>
      </c>
      <c r="I388" s="5">
        <v>4876.6844705170406</v>
      </c>
      <c r="J388" s="7">
        <v>23903</v>
      </c>
      <c r="K388" s="7">
        <v>26409</v>
      </c>
      <c r="L388" s="6">
        <v>2673620</v>
      </c>
      <c r="M388" s="6">
        <v>249561</v>
      </c>
      <c r="N388" s="6" t="s">
        <v>104</v>
      </c>
      <c r="O388" s="6" t="s">
        <v>104</v>
      </c>
      <c r="P388" s="6">
        <v>933</v>
      </c>
      <c r="Q388" s="6">
        <v>6302</v>
      </c>
      <c r="R388" s="8">
        <v>96.58</v>
      </c>
      <c r="S388" s="9" t="str">
        <f t="shared" si="12"/>
        <v>San Diego           CA_*</v>
      </c>
      <c r="T388" s="9" t="str">
        <f t="shared" si="13"/>
        <v>Portland            OR_*</v>
      </c>
      <c r="Y388"/>
      <c r="AA388"/>
    </row>
    <row r="389" spans="1:27" x14ac:dyDescent="0.25">
      <c r="A389" s="3" t="s">
        <v>100</v>
      </c>
      <c r="B389" s="3" t="s">
        <v>28</v>
      </c>
      <c r="C389" s="3" t="s">
        <v>100</v>
      </c>
      <c r="D389" s="4" t="s">
        <v>71</v>
      </c>
      <c r="E389" s="5">
        <v>1.01</v>
      </c>
      <c r="F389" s="6">
        <v>3</v>
      </c>
      <c r="G389" s="6" t="s">
        <v>102</v>
      </c>
      <c r="H389" s="6" t="s">
        <v>102</v>
      </c>
      <c r="I389" s="5">
        <v>5144.1691163860332</v>
      </c>
      <c r="J389" s="7">
        <v>38813</v>
      </c>
      <c r="K389" s="7">
        <v>26409</v>
      </c>
      <c r="L389" s="6">
        <v>1653017</v>
      </c>
      <c r="M389" s="6">
        <v>249561</v>
      </c>
      <c r="N389" s="6" t="s">
        <v>104</v>
      </c>
      <c r="O389" s="6" t="s">
        <v>104</v>
      </c>
      <c r="P389" s="6">
        <v>542</v>
      </c>
      <c r="Q389" s="6">
        <v>13527</v>
      </c>
      <c r="R389" s="8">
        <v>68.41</v>
      </c>
      <c r="S389" s="9" t="str">
        <f t="shared" si="12"/>
        <v>San Francisco       CA_*</v>
      </c>
      <c r="T389" s="9" t="str">
        <f t="shared" si="13"/>
        <v>Portland            OR_*</v>
      </c>
      <c r="Y389"/>
      <c r="AA389"/>
    </row>
    <row r="390" spans="1:27" x14ac:dyDescent="0.25">
      <c r="A390" s="3" t="s">
        <v>100</v>
      </c>
      <c r="B390" s="3" t="s">
        <v>73</v>
      </c>
      <c r="C390" s="3" t="s">
        <v>100</v>
      </c>
      <c r="D390" s="4" t="s">
        <v>71</v>
      </c>
      <c r="E390" s="5">
        <v>1</v>
      </c>
      <c r="F390" s="6">
        <v>3</v>
      </c>
      <c r="G390" s="6" t="s">
        <v>102</v>
      </c>
      <c r="H390" s="6" t="s">
        <v>101</v>
      </c>
      <c r="I390" s="5">
        <v>4730.9601488511698</v>
      </c>
      <c r="J390" s="7">
        <v>34880</v>
      </c>
      <c r="K390" s="7">
        <v>26409</v>
      </c>
      <c r="L390" s="6">
        <v>1594251</v>
      </c>
      <c r="M390" s="6">
        <v>249561</v>
      </c>
      <c r="N390" s="6" t="s">
        <v>104</v>
      </c>
      <c r="O390" s="6" t="s">
        <v>104</v>
      </c>
      <c r="P390" s="6">
        <v>569</v>
      </c>
      <c r="Q390" s="6">
        <v>11593</v>
      </c>
      <c r="R390" s="8">
        <v>65.84</v>
      </c>
      <c r="S390" s="9" t="str">
        <f t="shared" si="12"/>
        <v>San Jose            CA_*</v>
      </c>
      <c r="T390" s="9" t="str">
        <f t="shared" si="13"/>
        <v>Portland            OR_*</v>
      </c>
      <c r="Y390"/>
      <c r="AA390"/>
    </row>
    <row r="391" spans="1:27" x14ac:dyDescent="0.25">
      <c r="A391" s="3" t="s">
        <v>100</v>
      </c>
      <c r="B391" s="3" t="s">
        <v>32</v>
      </c>
      <c r="C391" s="3" t="s">
        <v>100</v>
      </c>
      <c r="D391" s="4" t="s">
        <v>71</v>
      </c>
      <c r="E391" s="5">
        <v>1</v>
      </c>
      <c r="F391" s="6">
        <v>0</v>
      </c>
      <c r="G391" s="6" t="s">
        <v>102</v>
      </c>
      <c r="H391" s="6" t="s">
        <v>102</v>
      </c>
      <c r="I391" s="5">
        <v>6397.4041731555808</v>
      </c>
      <c r="J391" s="7">
        <v>30916</v>
      </c>
      <c r="K391" s="7">
        <v>26409</v>
      </c>
      <c r="L391" s="6">
        <v>2230831</v>
      </c>
      <c r="M391" s="6">
        <v>249561</v>
      </c>
      <c r="N391" s="6" t="s">
        <v>104</v>
      </c>
      <c r="O391" s="6" t="s">
        <v>104</v>
      </c>
      <c r="P391" s="6">
        <v>135</v>
      </c>
      <c r="Q391" s="6">
        <v>11415</v>
      </c>
      <c r="R391" s="8">
        <v>88.46</v>
      </c>
      <c r="S391" s="9" t="str">
        <f t="shared" si="12"/>
        <v>Seattle/Tacoma      WA_*</v>
      </c>
      <c r="T391" s="9" t="str">
        <f t="shared" si="13"/>
        <v>Portland            OR_*</v>
      </c>
      <c r="Y391"/>
      <c r="AA391"/>
    </row>
    <row r="392" spans="1:27" x14ac:dyDescent="0.25">
      <c r="A392" s="3" t="s">
        <v>100</v>
      </c>
      <c r="B392" s="3" t="s">
        <v>74</v>
      </c>
      <c r="C392" s="3" t="s">
        <v>100</v>
      </c>
      <c r="D392" s="4" t="s">
        <v>71</v>
      </c>
      <c r="E392" s="5">
        <v>1.01</v>
      </c>
      <c r="F392" s="6">
        <v>3</v>
      </c>
      <c r="G392" s="6" t="s">
        <v>102</v>
      </c>
      <c r="H392" s="6" t="s">
        <v>101</v>
      </c>
      <c r="I392" s="5">
        <v>5020.7193629085223</v>
      </c>
      <c r="J392" s="7">
        <v>21300</v>
      </c>
      <c r="K392" s="7">
        <v>26409</v>
      </c>
      <c r="L392" s="6">
        <v>403939</v>
      </c>
      <c r="M392" s="6">
        <v>249561</v>
      </c>
      <c r="N392" s="6" t="s">
        <v>104</v>
      </c>
      <c r="O392" s="6" t="s">
        <v>104</v>
      </c>
      <c r="P392" s="6">
        <v>281</v>
      </c>
      <c r="Q392" s="6">
        <v>6760</v>
      </c>
      <c r="R392" s="8">
        <v>50.38</v>
      </c>
      <c r="S392" s="9" t="str">
        <f t="shared" si="12"/>
        <v>Spokane             WA_*</v>
      </c>
      <c r="T392" s="9" t="str">
        <f t="shared" si="13"/>
        <v>Portland            OR_*</v>
      </c>
      <c r="Y392"/>
      <c r="AA392"/>
    </row>
    <row r="393" spans="1:27" x14ac:dyDescent="0.25">
      <c r="A393" s="3" t="s">
        <v>100</v>
      </c>
      <c r="B393" s="3" t="s">
        <v>7</v>
      </c>
      <c r="C393" s="3" t="s">
        <v>100</v>
      </c>
      <c r="D393" s="4" t="s">
        <v>75</v>
      </c>
      <c r="E393" s="5">
        <v>1.1100000000000001</v>
      </c>
      <c r="F393" s="6">
        <v>2</v>
      </c>
      <c r="G393" s="6" t="s">
        <v>102</v>
      </c>
      <c r="H393" s="6" t="s">
        <v>102</v>
      </c>
      <c r="I393" s="5">
        <v>9129.663371077284</v>
      </c>
      <c r="J393" s="7">
        <v>29838</v>
      </c>
      <c r="K393" s="7">
        <v>24205</v>
      </c>
      <c r="L393" s="6">
        <v>29838</v>
      </c>
      <c r="M393" s="6">
        <v>905329</v>
      </c>
      <c r="N393" s="6" t="s">
        <v>104</v>
      </c>
      <c r="O393" s="6" t="s">
        <v>104</v>
      </c>
      <c r="P393" s="6">
        <v>328</v>
      </c>
      <c r="Q393" s="6">
        <v>1504</v>
      </c>
      <c r="R393" s="8">
        <v>176.88</v>
      </c>
      <c r="S393" s="9" t="str">
        <f t="shared" si="12"/>
        <v>Baltimore/Wash Intl MD_*</v>
      </c>
      <c r="T393" s="9" t="str">
        <f t="shared" si="13"/>
        <v>Providence          RI_*</v>
      </c>
      <c r="Y393"/>
      <c r="AA393"/>
    </row>
    <row r="394" spans="1:27" x14ac:dyDescent="0.25">
      <c r="A394" s="3" t="s">
        <v>9</v>
      </c>
      <c r="B394" s="3" t="s">
        <v>10</v>
      </c>
      <c r="C394" s="3" t="s">
        <v>100</v>
      </c>
      <c r="D394" s="4" t="s">
        <v>75</v>
      </c>
      <c r="E394" s="5">
        <v>1.1100000000000001</v>
      </c>
      <c r="F394" s="6">
        <v>3</v>
      </c>
      <c r="G394" s="6" t="s">
        <v>102</v>
      </c>
      <c r="H394" s="6" t="s">
        <v>102</v>
      </c>
      <c r="I394" s="5">
        <v>4124.5474626520054</v>
      </c>
      <c r="J394" s="7">
        <v>29260</v>
      </c>
      <c r="K394" s="7">
        <v>24205</v>
      </c>
      <c r="L394" s="6">
        <v>7830332</v>
      </c>
      <c r="M394" s="6">
        <v>905329</v>
      </c>
      <c r="N394" s="6" t="s">
        <v>103</v>
      </c>
      <c r="O394" s="6" t="s">
        <v>104</v>
      </c>
      <c r="P394" s="6">
        <v>842</v>
      </c>
      <c r="Q394" s="6">
        <v>2874</v>
      </c>
      <c r="R394" s="8">
        <v>219.38</v>
      </c>
      <c r="S394" s="9" t="str">
        <f t="shared" si="12"/>
        <v>Chicago             IL_ORD</v>
      </c>
      <c r="T394" s="9" t="str">
        <f t="shared" si="13"/>
        <v>Providence          RI_*</v>
      </c>
      <c r="Y394"/>
      <c r="AA394"/>
    </row>
    <row r="395" spans="1:27" x14ac:dyDescent="0.25">
      <c r="A395" s="3" t="s">
        <v>11</v>
      </c>
      <c r="B395" s="3" t="s">
        <v>10</v>
      </c>
      <c r="C395" s="3" t="s">
        <v>100</v>
      </c>
      <c r="D395" s="4" t="s">
        <v>75</v>
      </c>
      <c r="E395" s="5">
        <v>1.1100000000000001</v>
      </c>
      <c r="F395" s="6">
        <v>2</v>
      </c>
      <c r="G395" s="6" t="s">
        <v>102</v>
      </c>
      <c r="H395" s="6" t="s">
        <v>102</v>
      </c>
      <c r="I395" s="5">
        <v>4124.5474626520054</v>
      </c>
      <c r="J395" s="7">
        <v>29260</v>
      </c>
      <c r="K395" s="7">
        <v>24205</v>
      </c>
      <c r="L395" s="6">
        <v>7830332</v>
      </c>
      <c r="M395" s="6">
        <v>905329</v>
      </c>
      <c r="N395" s="6" t="s">
        <v>104</v>
      </c>
      <c r="O395" s="6" t="s">
        <v>104</v>
      </c>
      <c r="P395" s="6">
        <v>842</v>
      </c>
      <c r="Q395" s="6">
        <v>2874</v>
      </c>
      <c r="R395" s="8">
        <v>219.38</v>
      </c>
      <c r="S395" s="9" t="str">
        <f t="shared" si="12"/>
        <v>Chicago             IL_MDW</v>
      </c>
      <c r="T395" s="9" t="str">
        <f t="shared" si="13"/>
        <v>Providence          RI_*</v>
      </c>
      <c r="Y395"/>
      <c r="AA395"/>
    </row>
    <row r="396" spans="1:27" x14ac:dyDescent="0.25">
      <c r="A396" s="3" t="s">
        <v>20</v>
      </c>
      <c r="B396" s="3" t="s">
        <v>21</v>
      </c>
      <c r="C396" s="3" t="s">
        <v>100</v>
      </c>
      <c r="D396" s="4" t="s">
        <v>75</v>
      </c>
      <c r="E396" s="5">
        <v>1</v>
      </c>
      <c r="F396" s="6">
        <v>3</v>
      </c>
      <c r="G396" s="6" t="s">
        <v>102</v>
      </c>
      <c r="H396" s="6" t="s">
        <v>102</v>
      </c>
      <c r="I396" s="5">
        <v>4449.7578800284691</v>
      </c>
      <c r="J396" s="7">
        <v>32991</v>
      </c>
      <c r="K396" s="7">
        <v>24205</v>
      </c>
      <c r="L396" s="6">
        <v>8621121</v>
      </c>
      <c r="M396" s="6">
        <v>905329</v>
      </c>
      <c r="N396" s="6" t="s">
        <v>103</v>
      </c>
      <c r="O396" s="6" t="s">
        <v>104</v>
      </c>
      <c r="P396" s="6">
        <v>147</v>
      </c>
      <c r="Q396" s="6">
        <v>4158</v>
      </c>
      <c r="R396" s="8">
        <v>106.29</v>
      </c>
      <c r="S396" s="9" t="str">
        <f t="shared" si="12"/>
        <v>New York/Newark     NY_JFK</v>
      </c>
      <c r="T396" s="9" t="str">
        <f t="shared" si="13"/>
        <v>Providence          RI_*</v>
      </c>
      <c r="Y396"/>
      <c r="AA396"/>
    </row>
    <row r="397" spans="1:27" x14ac:dyDescent="0.25">
      <c r="A397" s="3" t="s">
        <v>22</v>
      </c>
      <c r="B397" s="3" t="s">
        <v>21</v>
      </c>
      <c r="C397" s="3" t="s">
        <v>100</v>
      </c>
      <c r="D397" s="4" t="s">
        <v>75</v>
      </c>
      <c r="E397" s="5">
        <v>1</v>
      </c>
      <c r="F397" s="6">
        <v>3</v>
      </c>
      <c r="G397" s="6" t="s">
        <v>102</v>
      </c>
      <c r="H397" s="6" t="s">
        <v>102</v>
      </c>
      <c r="I397" s="5">
        <v>4449.7578800284691</v>
      </c>
      <c r="J397" s="7">
        <v>32991</v>
      </c>
      <c r="K397" s="7">
        <v>24205</v>
      </c>
      <c r="L397" s="6">
        <v>8621121</v>
      </c>
      <c r="M397" s="6">
        <v>905329</v>
      </c>
      <c r="N397" s="6" t="s">
        <v>103</v>
      </c>
      <c r="O397" s="6" t="s">
        <v>104</v>
      </c>
      <c r="P397" s="6">
        <v>147</v>
      </c>
      <c r="Q397" s="6">
        <v>4158</v>
      </c>
      <c r="R397" s="8">
        <v>106.29</v>
      </c>
      <c r="S397" s="9" t="str">
        <f t="shared" si="12"/>
        <v>New York/Newark     NY_LGA</v>
      </c>
      <c r="T397" s="9" t="str">
        <f t="shared" si="13"/>
        <v>Providence          RI_*</v>
      </c>
      <c r="Y397"/>
      <c r="AA397"/>
    </row>
    <row r="398" spans="1:27" x14ac:dyDescent="0.25">
      <c r="A398" s="3" t="s">
        <v>23</v>
      </c>
      <c r="B398" s="3" t="s">
        <v>21</v>
      </c>
      <c r="C398" s="3" t="s">
        <v>100</v>
      </c>
      <c r="D398" s="4" t="s">
        <v>75</v>
      </c>
      <c r="E398" s="5">
        <v>1</v>
      </c>
      <c r="F398" s="6">
        <v>3</v>
      </c>
      <c r="G398" s="6" t="s">
        <v>102</v>
      </c>
      <c r="H398" s="6" t="s">
        <v>102</v>
      </c>
      <c r="I398" s="5">
        <v>4449.7578800284691</v>
      </c>
      <c r="J398" s="7">
        <v>32991</v>
      </c>
      <c r="K398" s="7">
        <v>24205</v>
      </c>
      <c r="L398" s="6">
        <v>8621121</v>
      </c>
      <c r="M398" s="6">
        <v>905329</v>
      </c>
      <c r="N398" s="6" t="s">
        <v>104</v>
      </c>
      <c r="O398" s="6" t="s">
        <v>105</v>
      </c>
      <c r="P398" s="6">
        <v>147</v>
      </c>
      <c r="Q398" s="6">
        <v>4158</v>
      </c>
      <c r="R398" s="8">
        <v>106.29</v>
      </c>
      <c r="S398" s="9" t="str">
        <f t="shared" si="12"/>
        <v>New York/Newark     NY_EWR</v>
      </c>
      <c r="T398" s="9" t="str">
        <f t="shared" si="13"/>
        <v>Providence          RI_*</v>
      </c>
      <c r="Y398"/>
      <c r="AA398"/>
    </row>
    <row r="399" spans="1:27" x14ac:dyDescent="0.25">
      <c r="A399" s="3" t="s">
        <v>100</v>
      </c>
      <c r="B399" s="3" t="s">
        <v>24</v>
      </c>
      <c r="C399" s="3" t="s">
        <v>100</v>
      </c>
      <c r="D399" s="4" t="s">
        <v>75</v>
      </c>
      <c r="E399" s="5">
        <v>1.55</v>
      </c>
      <c r="F399" s="6">
        <v>2</v>
      </c>
      <c r="G399" s="6" t="s">
        <v>101</v>
      </c>
      <c r="H399" s="6" t="s">
        <v>102</v>
      </c>
      <c r="I399" s="5">
        <v>3087.2702051311858</v>
      </c>
      <c r="J399" s="7">
        <v>22360</v>
      </c>
      <c r="K399" s="7">
        <v>24205</v>
      </c>
      <c r="L399" s="6">
        <v>1421287</v>
      </c>
      <c r="M399" s="6">
        <v>905329</v>
      </c>
      <c r="N399" s="6" t="s">
        <v>104</v>
      </c>
      <c r="O399" s="6" t="s">
        <v>104</v>
      </c>
      <c r="P399" s="6">
        <v>1075</v>
      </c>
      <c r="Q399" s="6">
        <v>4771</v>
      </c>
      <c r="R399" s="8">
        <v>108.96</v>
      </c>
      <c r="S399" s="9" t="str">
        <f t="shared" si="12"/>
        <v>Orlando             FL_*</v>
      </c>
      <c r="T399" s="9" t="str">
        <f t="shared" si="13"/>
        <v>Providence          RI_*</v>
      </c>
      <c r="Y399"/>
      <c r="AA399"/>
    </row>
    <row r="400" spans="1:27" x14ac:dyDescent="0.25">
      <c r="A400" s="3" t="s">
        <v>100</v>
      </c>
      <c r="B400" s="3" t="s">
        <v>6</v>
      </c>
      <c r="C400" s="3" t="s">
        <v>100</v>
      </c>
      <c r="D400" s="4" t="s">
        <v>76</v>
      </c>
      <c r="E400" s="5">
        <v>1.03</v>
      </c>
      <c r="F400" s="6">
        <v>3</v>
      </c>
      <c r="G400" s="6" t="s">
        <v>102</v>
      </c>
      <c r="H400" s="6" t="s">
        <v>102</v>
      </c>
      <c r="I400" s="5">
        <v>7046.114980000043</v>
      </c>
      <c r="J400" s="7">
        <v>26993</v>
      </c>
      <c r="K400" s="7">
        <v>26101</v>
      </c>
      <c r="L400" s="6">
        <v>3532657</v>
      </c>
      <c r="M400" s="6">
        <v>1021830</v>
      </c>
      <c r="N400" s="6" t="s">
        <v>104</v>
      </c>
      <c r="O400" s="6" t="s">
        <v>104</v>
      </c>
      <c r="P400" s="6">
        <v>356</v>
      </c>
      <c r="Q400" s="6">
        <v>9307</v>
      </c>
      <c r="R400" s="8">
        <v>123.44</v>
      </c>
      <c r="S400" s="9" t="str">
        <f t="shared" si="12"/>
        <v>Atlanta             GA_*</v>
      </c>
      <c r="T400" s="9" t="str">
        <f t="shared" si="13"/>
        <v>Raleigh/Durham      NC_*</v>
      </c>
      <c r="Y400"/>
      <c r="AA400"/>
    </row>
    <row r="401" spans="1:27" x14ac:dyDescent="0.25">
      <c r="A401" s="3" t="s">
        <v>100</v>
      </c>
      <c r="B401" s="3" t="s">
        <v>8</v>
      </c>
      <c r="C401" s="3" t="s">
        <v>100</v>
      </c>
      <c r="D401" s="4" t="s">
        <v>76</v>
      </c>
      <c r="E401" s="5">
        <v>1.26</v>
      </c>
      <c r="F401" s="6">
        <v>3</v>
      </c>
      <c r="G401" s="6" t="s">
        <v>102</v>
      </c>
      <c r="H401" s="6" t="s">
        <v>102</v>
      </c>
      <c r="I401" s="5">
        <v>4542.8321833273831</v>
      </c>
      <c r="J401" s="7">
        <v>30124</v>
      </c>
      <c r="K401" s="7">
        <v>26101</v>
      </c>
      <c r="L401" s="6">
        <v>5787293</v>
      </c>
      <c r="M401" s="6">
        <v>1021830</v>
      </c>
      <c r="N401" s="6" t="s">
        <v>104</v>
      </c>
      <c r="O401" s="6" t="s">
        <v>104</v>
      </c>
      <c r="P401" s="6">
        <v>606</v>
      </c>
      <c r="Q401" s="6">
        <v>5598</v>
      </c>
      <c r="R401" s="8">
        <v>140.07</v>
      </c>
      <c r="S401" s="9" t="str">
        <f t="shared" si="12"/>
        <v>Boston              MA_*</v>
      </c>
      <c r="T401" s="9" t="str">
        <f t="shared" si="13"/>
        <v>Raleigh/Durham      NC_*</v>
      </c>
      <c r="Y401"/>
      <c r="AA401"/>
    </row>
    <row r="402" spans="1:27" x14ac:dyDescent="0.25">
      <c r="A402" s="3" t="s">
        <v>9</v>
      </c>
      <c r="B402" s="3" t="s">
        <v>10</v>
      </c>
      <c r="C402" s="3" t="s">
        <v>100</v>
      </c>
      <c r="D402" s="4" t="s">
        <v>76</v>
      </c>
      <c r="E402" s="5">
        <v>1.1200000000000001</v>
      </c>
      <c r="F402" s="6">
        <v>3</v>
      </c>
      <c r="G402" s="6" t="s">
        <v>102</v>
      </c>
      <c r="H402" s="6" t="s">
        <v>102</v>
      </c>
      <c r="I402" s="5">
        <v>4579.8239489457519</v>
      </c>
      <c r="J402" s="7">
        <v>29260</v>
      </c>
      <c r="K402" s="7">
        <v>26101</v>
      </c>
      <c r="L402" s="6">
        <v>7830332</v>
      </c>
      <c r="M402" s="6">
        <v>1021830</v>
      </c>
      <c r="N402" s="6" t="s">
        <v>103</v>
      </c>
      <c r="O402" s="6" t="s">
        <v>104</v>
      </c>
      <c r="P402" s="6">
        <v>636</v>
      </c>
      <c r="Q402" s="6">
        <v>6123</v>
      </c>
      <c r="R402" s="8">
        <v>193.67</v>
      </c>
      <c r="S402" s="9" t="str">
        <f t="shared" si="12"/>
        <v>Chicago             IL_ORD</v>
      </c>
      <c r="T402" s="9" t="str">
        <f t="shared" si="13"/>
        <v>Raleigh/Durham      NC_*</v>
      </c>
      <c r="Y402"/>
      <c r="AA402"/>
    </row>
    <row r="403" spans="1:27" x14ac:dyDescent="0.25">
      <c r="A403" s="3" t="s">
        <v>11</v>
      </c>
      <c r="B403" s="3" t="s">
        <v>10</v>
      </c>
      <c r="C403" s="3" t="s">
        <v>100</v>
      </c>
      <c r="D403" s="4" t="s">
        <v>76</v>
      </c>
      <c r="E403" s="5">
        <v>1.1200000000000001</v>
      </c>
      <c r="F403" s="6">
        <v>3</v>
      </c>
      <c r="G403" s="6" t="s">
        <v>102</v>
      </c>
      <c r="H403" s="6" t="s">
        <v>102</v>
      </c>
      <c r="I403" s="5">
        <v>4579.8239489457519</v>
      </c>
      <c r="J403" s="7">
        <v>29260</v>
      </c>
      <c r="K403" s="7">
        <v>26101</v>
      </c>
      <c r="L403" s="6">
        <v>7830332</v>
      </c>
      <c r="M403" s="6">
        <v>1021830</v>
      </c>
      <c r="N403" s="6" t="s">
        <v>104</v>
      </c>
      <c r="O403" s="6" t="s">
        <v>104</v>
      </c>
      <c r="P403" s="6">
        <v>636</v>
      </c>
      <c r="Q403" s="6">
        <v>6123</v>
      </c>
      <c r="R403" s="8">
        <v>193.67</v>
      </c>
      <c r="S403" s="9" t="str">
        <f t="shared" si="12"/>
        <v>Chicago             IL_MDW</v>
      </c>
      <c r="T403" s="9" t="str">
        <f t="shared" si="13"/>
        <v>Raleigh/Durham      NC_*</v>
      </c>
      <c r="Y403"/>
      <c r="AA403"/>
    </row>
    <row r="404" spans="1:27" x14ac:dyDescent="0.25">
      <c r="A404" s="3" t="s">
        <v>100</v>
      </c>
      <c r="B404" s="3" t="s">
        <v>5</v>
      </c>
      <c r="C404" s="3" t="s">
        <v>100</v>
      </c>
      <c r="D404" s="4" t="s">
        <v>76</v>
      </c>
      <c r="E404" s="5">
        <v>1.19</v>
      </c>
      <c r="F404" s="6">
        <v>3</v>
      </c>
      <c r="G404" s="6" t="s">
        <v>102</v>
      </c>
      <c r="H404" s="6" t="s">
        <v>102</v>
      </c>
      <c r="I404" s="5">
        <v>7617.6900008100611</v>
      </c>
      <c r="J404" s="7">
        <v>28637</v>
      </c>
      <c r="K404" s="7">
        <v>26101</v>
      </c>
      <c r="L404" s="6">
        <v>3036732</v>
      </c>
      <c r="M404" s="6">
        <v>1021830</v>
      </c>
      <c r="N404" s="6" t="s">
        <v>104</v>
      </c>
      <c r="O404" s="6" t="s">
        <v>104</v>
      </c>
      <c r="P404" s="6">
        <v>1065</v>
      </c>
      <c r="Q404" s="6">
        <v>4285</v>
      </c>
      <c r="R404" s="8">
        <v>230.56</v>
      </c>
      <c r="S404" s="9" t="str">
        <f t="shared" si="12"/>
        <v>Dallas/Fort Worth   TX_*</v>
      </c>
      <c r="T404" s="9" t="str">
        <f t="shared" si="13"/>
        <v>Raleigh/Durham      NC_*</v>
      </c>
      <c r="Y404"/>
      <c r="AA404"/>
    </row>
    <row r="405" spans="1:27" x14ac:dyDescent="0.25">
      <c r="A405" s="3" t="s">
        <v>20</v>
      </c>
      <c r="B405" s="3" t="s">
        <v>21</v>
      </c>
      <c r="C405" s="3" t="s">
        <v>100</v>
      </c>
      <c r="D405" s="4" t="s">
        <v>76</v>
      </c>
      <c r="E405" s="5">
        <v>1.06</v>
      </c>
      <c r="F405" s="6">
        <v>3</v>
      </c>
      <c r="G405" s="6" t="s">
        <v>102</v>
      </c>
      <c r="H405" s="6" t="s">
        <v>102</v>
      </c>
      <c r="I405" s="5">
        <v>3474.227894725127</v>
      </c>
      <c r="J405" s="7">
        <v>32991</v>
      </c>
      <c r="K405" s="7">
        <v>26101</v>
      </c>
      <c r="L405" s="6">
        <v>8621121</v>
      </c>
      <c r="M405" s="6">
        <v>1021830</v>
      </c>
      <c r="N405" s="6" t="s">
        <v>103</v>
      </c>
      <c r="O405" s="6" t="s">
        <v>104</v>
      </c>
      <c r="P405" s="6">
        <v>426</v>
      </c>
      <c r="Q405" s="6">
        <v>12883</v>
      </c>
      <c r="R405" s="8">
        <v>154.72999999999999</v>
      </c>
      <c r="S405" s="9" t="str">
        <f t="shared" si="12"/>
        <v>New York/Newark     NY_JFK</v>
      </c>
      <c r="T405" s="9" t="str">
        <f t="shared" si="13"/>
        <v>Raleigh/Durham      NC_*</v>
      </c>
      <c r="Y405"/>
      <c r="AA405"/>
    </row>
    <row r="406" spans="1:27" x14ac:dyDescent="0.25">
      <c r="A406" s="3" t="s">
        <v>22</v>
      </c>
      <c r="B406" s="3" t="s">
        <v>21</v>
      </c>
      <c r="C406" s="3" t="s">
        <v>100</v>
      </c>
      <c r="D406" s="4" t="s">
        <v>76</v>
      </c>
      <c r="E406" s="5">
        <v>1.06</v>
      </c>
      <c r="F406" s="6">
        <v>3</v>
      </c>
      <c r="G406" s="6" t="s">
        <v>102</v>
      </c>
      <c r="H406" s="6" t="s">
        <v>102</v>
      </c>
      <c r="I406" s="5">
        <v>3474.227894725127</v>
      </c>
      <c r="J406" s="7">
        <v>32991</v>
      </c>
      <c r="K406" s="7">
        <v>26101</v>
      </c>
      <c r="L406" s="6">
        <v>8621121</v>
      </c>
      <c r="M406" s="6">
        <v>1021830</v>
      </c>
      <c r="N406" s="6" t="s">
        <v>103</v>
      </c>
      <c r="O406" s="6" t="s">
        <v>104</v>
      </c>
      <c r="P406" s="6">
        <v>426</v>
      </c>
      <c r="Q406" s="6">
        <v>12883</v>
      </c>
      <c r="R406" s="8">
        <v>154.72999999999999</v>
      </c>
      <c r="S406" s="9" t="str">
        <f t="shared" si="12"/>
        <v>New York/Newark     NY_LGA</v>
      </c>
      <c r="T406" s="9" t="str">
        <f t="shared" si="13"/>
        <v>Raleigh/Durham      NC_*</v>
      </c>
      <c r="Y406"/>
      <c r="AA406"/>
    </row>
    <row r="407" spans="1:27" x14ac:dyDescent="0.25">
      <c r="A407" s="3" t="s">
        <v>23</v>
      </c>
      <c r="B407" s="3" t="s">
        <v>21</v>
      </c>
      <c r="C407" s="3" t="s">
        <v>100</v>
      </c>
      <c r="D407" s="4" t="s">
        <v>76</v>
      </c>
      <c r="E407" s="5">
        <v>1.06</v>
      </c>
      <c r="F407" s="6">
        <v>3</v>
      </c>
      <c r="G407" s="6" t="s">
        <v>102</v>
      </c>
      <c r="H407" s="6" t="s">
        <v>102</v>
      </c>
      <c r="I407" s="5">
        <v>3474.227894725127</v>
      </c>
      <c r="J407" s="7">
        <v>32991</v>
      </c>
      <c r="K407" s="7">
        <v>26101</v>
      </c>
      <c r="L407" s="6">
        <v>8621121</v>
      </c>
      <c r="M407" s="6">
        <v>1021830</v>
      </c>
      <c r="N407" s="6" t="s">
        <v>104</v>
      </c>
      <c r="O407" s="6" t="s">
        <v>105</v>
      </c>
      <c r="P407" s="6">
        <v>426</v>
      </c>
      <c r="Q407" s="6">
        <v>12883</v>
      </c>
      <c r="R407" s="8">
        <v>154.72999999999999</v>
      </c>
      <c r="S407" s="9" t="str">
        <f t="shared" si="12"/>
        <v>New York/Newark     NY_EWR</v>
      </c>
      <c r="T407" s="9" t="str">
        <f t="shared" si="13"/>
        <v>Raleigh/Durham      NC_*</v>
      </c>
      <c r="Y407"/>
      <c r="AA407"/>
    </row>
    <row r="408" spans="1:27" x14ac:dyDescent="0.25">
      <c r="A408" s="3" t="s">
        <v>100</v>
      </c>
      <c r="B408" s="3" t="s">
        <v>69</v>
      </c>
      <c r="C408" s="3" t="s">
        <v>100</v>
      </c>
      <c r="D408" s="4" t="s">
        <v>76</v>
      </c>
      <c r="E408" s="5">
        <v>1.02</v>
      </c>
      <c r="F408" s="6">
        <v>3</v>
      </c>
      <c r="G408" s="6" t="s">
        <v>102</v>
      </c>
      <c r="H408" s="6" t="s">
        <v>102</v>
      </c>
      <c r="I408" s="5">
        <v>5317.3595653000557</v>
      </c>
      <c r="J408" s="7">
        <v>27994</v>
      </c>
      <c r="K408" s="7">
        <v>26101</v>
      </c>
      <c r="L408" s="6">
        <v>4948339</v>
      </c>
      <c r="M408" s="6">
        <v>1021830</v>
      </c>
      <c r="N408" s="6" t="s">
        <v>104</v>
      </c>
      <c r="O408" s="6" t="s">
        <v>104</v>
      </c>
      <c r="P408" s="6">
        <v>346</v>
      </c>
      <c r="Q408" s="6">
        <v>4288</v>
      </c>
      <c r="R408" s="8">
        <v>144.86000000000001</v>
      </c>
      <c r="S408" s="9" t="str">
        <f t="shared" si="12"/>
        <v>Philadelphia/Camden PA_*</v>
      </c>
      <c r="T408" s="9" t="str">
        <f t="shared" si="13"/>
        <v>Raleigh/Durham      NC_*</v>
      </c>
      <c r="Y408"/>
      <c r="AA408"/>
    </row>
    <row r="409" spans="1:27" x14ac:dyDescent="0.25">
      <c r="A409" s="3" t="s">
        <v>40</v>
      </c>
      <c r="B409" s="3" t="s">
        <v>41</v>
      </c>
      <c r="C409" s="3" t="s">
        <v>100</v>
      </c>
      <c r="D409" s="4" t="s">
        <v>76</v>
      </c>
      <c r="E409" s="5">
        <v>1.01</v>
      </c>
      <c r="F409" s="6">
        <v>3</v>
      </c>
      <c r="G409" s="6" t="s">
        <v>102</v>
      </c>
      <c r="H409" s="6" t="s">
        <v>102</v>
      </c>
      <c r="I409" s="5">
        <v>3266.440987655702</v>
      </c>
      <c r="J409" s="7">
        <v>31981</v>
      </c>
      <c r="K409" s="7">
        <v>26101</v>
      </c>
      <c r="L409" s="6">
        <v>4549784</v>
      </c>
      <c r="M409" s="6">
        <v>1021830</v>
      </c>
      <c r="N409" s="6" t="s">
        <v>104</v>
      </c>
      <c r="O409" s="6" t="s">
        <v>104</v>
      </c>
      <c r="P409" s="6">
        <v>225</v>
      </c>
      <c r="Q409" s="6">
        <v>7241</v>
      </c>
      <c r="R409" s="8">
        <v>109.44</v>
      </c>
      <c r="S409" s="9" t="str">
        <f t="shared" si="12"/>
        <v>Washington          DC_IAD</v>
      </c>
      <c r="T409" s="9" t="str">
        <f t="shared" si="13"/>
        <v>Raleigh/Durham      NC_*</v>
      </c>
      <c r="Y409"/>
      <c r="AA409"/>
    </row>
    <row r="410" spans="1:27" x14ac:dyDescent="0.25">
      <c r="A410" s="3" t="s">
        <v>42</v>
      </c>
      <c r="B410" s="3" t="s">
        <v>41</v>
      </c>
      <c r="C410" s="3" t="s">
        <v>100</v>
      </c>
      <c r="D410" s="4" t="s">
        <v>76</v>
      </c>
      <c r="E410" s="5">
        <v>1.01</v>
      </c>
      <c r="F410" s="6">
        <v>3</v>
      </c>
      <c r="G410" s="6" t="s">
        <v>102</v>
      </c>
      <c r="H410" s="6" t="s">
        <v>102</v>
      </c>
      <c r="I410" s="5">
        <v>3266.440987655702</v>
      </c>
      <c r="J410" s="7">
        <v>31981</v>
      </c>
      <c r="K410" s="7">
        <v>26101</v>
      </c>
      <c r="L410" s="6">
        <v>4549784</v>
      </c>
      <c r="M410" s="6">
        <v>1021830</v>
      </c>
      <c r="N410" s="6" t="s">
        <v>103</v>
      </c>
      <c r="O410" s="6" t="s">
        <v>104</v>
      </c>
      <c r="P410" s="6">
        <v>225</v>
      </c>
      <c r="Q410" s="6">
        <v>7241</v>
      </c>
      <c r="R410" s="8">
        <v>109.44</v>
      </c>
      <c r="S410" s="9" t="str">
        <f t="shared" si="12"/>
        <v>Washington          DC_DCA</v>
      </c>
      <c r="T410" s="9" t="str">
        <f t="shared" si="13"/>
        <v>Raleigh/Durham      NC_*</v>
      </c>
      <c r="Y410"/>
      <c r="AA410"/>
    </row>
    <row r="411" spans="1:27" x14ac:dyDescent="0.25">
      <c r="A411" s="3" t="s">
        <v>9</v>
      </c>
      <c r="B411" s="3" t="s">
        <v>10</v>
      </c>
      <c r="C411" s="3" t="s">
        <v>100</v>
      </c>
      <c r="D411" s="4" t="s">
        <v>77</v>
      </c>
      <c r="E411" s="5">
        <v>1.41</v>
      </c>
      <c r="F411" s="6">
        <v>3</v>
      </c>
      <c r="G411" s="6" t="s">
        <v>101</v>
      </c>
      <c r="H411" s="6" t="s">
        <v>102</v>
      </c>
      <c r="I411" s="5">
        <v>4014.7921175504575</v>
      </c>
      <c r="J411" s="7">
        <v>29260</v>
      </c>
      <c r="K411" s="7">
        <v>29284</v>
      </c>
      <c r="L411" s="6">
        <v>7830332</v>
      </c>
      <c r="M411" s="6">
        <v>298680</v>
      </c>
      <c r="N411" s="6" t="s">
        <v>103</v>
      </c>
      <c r="O411" s="6" t="s">
        <v>104</v>
      </c>
      <c r="P411" s="6">
        <v>1680</v>
      </c>
      <c r="Q411" s="6">
        <v>3926</v>
      </c>
      <c r="R411" s="8">
        <v>125.9</v>
      </c>
      <c r="S411" s="9" t="str">
        <f t="shared" si="12"/>
        <v>Chicago             IL_ORD</v>
      </c>
      <c r="T411" s="9" t="str">
        <f t="shared" si="13"/>
        <v>Reno                NV_*</v>
      </c>
      <c r="Y411"/>
      <c r="AA411"/>
    </row>
    <row r="412" spans="1:27" x14ac:dyDescent="0.25">
      <c r="A412" s="3" t="s">
        <v>11</v>
      </c>
      <c r="B412" s="3" t="s">
        <v>10</v>
      </c>
      <c r="C412" s="3" t="s">
        <v>100</v>
      </c>
      <c r="D412" s="4" t="s">
        <v>77</v>
      </c>
      <c r="E412" s="5">
        <v>1.41</v>
      </c>
      <c r="F412" s="6">
        <v>3</v>
      </c>
      <c r="G412" s="6" t="s">
        <v>101</v>
      </c>
      <c r="H412" s="6" t="s">
        <v>102</v>
      </c>
      <c r="I412" s="5">
        <v>4014.7921175504575</v>
      </c>
      <c r="J412" s="7">
        <v>29260</v>
      </c>
      <c r="K412" s="7">
        <v>29284</v>
      </c>
      <c r="L412" s="6">
        <v>7830332</v>
      </c>
      <c r="M412" s="6">
        <v>298680</v>
      </c>
      <c r="N412" s="6" t="s">
        <v>104</v>
      </c>
      <c r="O412" s="6" t="s">
        <v>104</v>
      </c>
      <c r="P412" s="6">
        <v>1680</v>
      </c>
      <c r="Q412" s="6">
        <v>3926</v>
      </c>
      <c r="R412" s="8">
        <v>125.9</v>
      </c>
      <c r="S412" s="9" t="str">
        <f t="shared" si="12"/>
        <v>Chicago             IL_MDW</v>
      </c>
      <c r="T412" s="9" t="str">
        <f t="shared" si="13"/>
        <v>Reno                NV_*</v>
      </c>
      <c r="Y412"/>
      <c r="AA412"/>
    </row>
    <row r="413" spans="1:27" x14ac:dyDescent="0.25">
      <c r="A413" s="3" t="s">
        <v>100</v>
      </c>
      <c r="B413" s="3" t="s">
        <v>16</v>
      </c>
      <c r="C413" s="3" t="s">
        <v>100</v>
      </c>
      <c r="D413" s="4" t="s">
        <v>77</v>
      </c>
      <c r="E413" s="5">
        <v>1</v>
      </c>
      <c r="F413" s="6">
        <v>3</v>
      </c>
      <c r="G413" s="6" t="s">
        <v>101</v>
      </c>
      <c r="H413" s="6" t="s">
        <v>101</v>
      </c>
      <c r="I413" s="5">
        <v>5182.3683186846383</v>
      </c>
      <c r="J413" s="7">
        <v>24575</v>
      </c>
      <c r="K413" s="7">
        <v>29284</v>
      </c>
      <c r="L413" s="6">
        <v>1197234</v>
      </c>
      <c r="M413" s="6">
        <v>298680</v>
      </c>
      <c r="N413" s="6" t="s">
        <v>104</v>
      </c>
      <c r="O413" s="6" t="s">
        <v>104</v>
      </c>
      <c r="P413" s="6">
        <v>344</v>
      </c>
      <c r="Q413" s="6">
        <v>13102</v>
      </c>
      <c r="R413" s="8">
        <v>54.38</v>
      </c>
      <c r="S413" s="9" t="str">
        <f t="shared" si="12"/>
        <v>Las Vegas           NV_*</v>
      </c>
      <c r="T413" s="9" t="str">
        <f t="shared" si="13"/>
        <v>Reno                NV_*</v>
      </c>
      <c r="Y413"/>
      <c r="AA413"/>
    </row>
    <row r="414" spans="1:27" x14ac:dyDescent="0.25">
      <c r="A414" s="3" t="s">
        <v>100</v>
      </c>
      <c r="B414" s="3" t="s">
        <v>17</v>
      </c>
      <c r="C414" s="3" t="s">
        <v>100</v>
      </c>
      <c r="D414" s="4" t="s">
        <v>77</v>
      </c>
      <c r="E414" s="5">
        <v>1.0900000000000001</v>
      </c>
      <c r="F414" s="6">
        <v>3</v>
      </c>
      <c r="G414" s="6" t="s">
        <v>101</v>
      </c>
      <c r="H414" s="6" t="s">
        <v>101</v>
      </c>
      <c r="I414" s="5">
        <v>5265.154268940817</v>
      </c>
      <c r="J414" s="7">
        <v>24706</v>
      </c>
      <c r="K414" s="7">
        <v>29284</v>
      </c>
      <c r="L414" s="6">
        <v>9056076</v>
      </c>
      <c r="M414" s="6">
        <v>298680</v>
      </c>
      <c r="N414" s="6" t="s">
        <v>104</v>
      </c>
      <c r="O414" s="6" t="s">
        <v>104</v>
      </c>
      <c r="P414" s="6">
        <v>388</v>
      </c>
      <c r="Q414" s="6">
        <v>10213</v>
      </c>
      <c r="R414" s="8">
        <v>60.28</v>
      </c>
      <c r="S414" s="9" t="str">
        <f t="shared" si="12"/>
        <v>Los Angeles         CA_*</v>
      </c>
      <c r="T414" s="9" t="str">
        <f t="shared" si="13"/>
        <v>Reno                NV_*</v>
      </c>
      <c r="Y414"/>
      <c r="AA414"/>
    </row>
    <row r="415" spans="1:27" x14ac:dyDescent="0.25">
      <c r="A415" s="3" t="s">
        <v>100</v>
      </c>
      <c r="B415" s="3" t="s">
        <v>66</v>
      </c>
      <c r="C415" s="3" t="s">
        <v>100</v>
      </c>
      <c r="D415" s="4" t="s">
        <v>77</v>
      </c>
      <c r="E415" s="5">
        <v>1</v>
      </c>
      <c r="F415" s="6">
        <v>3</v>
      </c>
      <c r="G415" s="6" t="s">
        <v>101</v>
      </c>
      <c r="H415" s="6" t="s">
        <v>101</v>
      </c>
      <c r="I415" s="5">
        <v>10000</v>
      </c>
      <c r="J415" s="7">
        <v>29846</v>
      </c>
      <c r="K415" s="7">
        <v>29284</v>
      </c>
      <c r="L415" s="6">
        <v>2237227</v>
      </c>
      <c r="M415" s="6">
        <v>298680</v>
      </c>
      <c r="N415" s="6" t="s">
        <v>104</v>
      </c>
      <c r="O415" s="6" t="s">
        <v>104</v>
      </c>
      <c r="P415" s="6">
        <v>180</v>
      </c>
      <c r="Q415" s="6">
        <v>5220</v>
      </c>
      <c r="R415" s="8">
        <v>47.85</v>
      </c>
      <c r="S415" s="9" t="str">
        <f t="shared" si="12"/>
        <v>Oakland             CA_*</v>
      </c>
      <c r="T415" s="9" t="str">
        <f t="shared" si="13"/>
        <v>Reno                NV_*</v>
      </c>
      <c r="Y415"/>
      <c r="AA415"/>
    </row>
    <row r="416" spans="1:27" x14ac:dyDescent="0.25">
      <c r="A416" s="3" t="s">
        <v>100</v>
      </c>
      <c r="B416" s="3" t="s">
        <v>25</v>
      </c>
      <c r="C416" s="3" t="s">
        <v>100</v>
      </c>
      <c r="D416" s="4" t="s">
        <v>77</v>
      </c>
      <c r="E416" s="5">
        <v>1.07</v>
      </c>
      <c r="F416" s="6">
        <v>3</v>
      </c>
      <c r="G416" s="6" t="s">
        <v>101</v>
      </c>
      <c r="H416" s="6" t="s">
        <v>101</v>
      </c>
      <c r="I416" s="5">
        <v>4860.3570505925263</v>
      </c>
      <c r="J416" s="7">
        <v>23025</v>
      </c>
      <c r="K416" s="7">
        <v>29284</v>
      </c>
      <c r="L416" s="6">
        <v>2753373</v>
      </c>
      <c r="M416" s="6">
        <v>298680</v>
      </c>
      <c r="N416" s="6" t="s">
        <v>104</v>
      </c>
      <c r="O416" s="6" t="s">
        <v>104</v>
      </c>
      <c r="P416" s="6">
        <v>592</v>
      </c>
      <c r="Q416" s="6">
        <v>4517</v>
      </c>
      <c r="R416" s="8">
        <v>72.42</v>
      </c>
      <c r="S416" s="9" t="str">
        <f t="shared" si="12"/>
        <v>Phoenix             AZ_*</v>
      </c>
      <c r="T416" s="9" t="str">
        <f t="shared" si="13"/>
        <v>Reno                NV_*</v>
      </c>
      <c r="Y416"/>
      <c r="AA416"/>
    </row>
    <row r="417" spans="1:27" x14ac:dyDescent="0.25">
      <c r="A417" s="3" t="s">
        <v>100</v>
      </c>
      <c r="B417" s="3" t="s">
        <v>71</v>
      </c>
      <c r="C417" s="3" t="s">
        <v>100</v>
      </c>
      <c r="D417" s="4" t="s">
        <v>77</v>
      </c>
      <c r="E417" s="5">
        <v>1.06</v>
      </c>
      <c r="F417" s="6">
        <v>3</v>
      </c>
      <c r="G417" s="6" t="s">
        <v>101</v>
      </c>
      <c r="H417" s="6" t="s">
        <v>101</v>
      </c>
      <c r="I417" s="5">
        <v>5296.5143386656191</v>
      </c>
      <c r="J417" s="7">
        <v>26409</v>
      </c>
      <c r="K417" s="7">
        <v>29284</v>
      </c>
      <c r="L417" s="6">
        <v>249561</v>
      </c>
      <c r="M417" s="6">
        <v>298680</v>
      </c>
      <c r="N417" s="6" t="s">
        <v>104</v>
      </c>
      <c r="O417" s="6" t="s">
        <v>104</v>
      </c>
      <c r="P417" s="6">
        <v>444</v>
      </c>
      <c r="Q417" s="6">
        <v>9368</v>
      </c>
      <c r="R417" s="8">
        <v>44.89</v>
      </c>
      <c r="S417" s="9" t="str">
        <f t="shared" si="12"/>
        <v>Portland            OR_*</v>
      </c>
      <c r="T417" s="9" t="str">
        <f t="shared" si="13"/>
        <v>Reno                NV_*</v>
      </c>
      <c r="Y417"/>
      <c r="AA417"/>
    </row>
    <row r="418" spans="1:27" x14ac:dyDescent="0.25">
      <c r="A418" s="3" t="s">
        <v>100</v>
      </c>
      <c r="B418" s="3" t="s">
        <v>27</v>
      </c>
      <c r="C418" s="3" t="s">
        <v>100</v>
      </c>
      <c r="D418" s="4" t="s">
        <v>77</v>
      </c>
      <c r="E418" s="5">
        <v>1.1499999999999999</v>
      </c>
      <c r="F418" s="6">
        <v>3</v>
      </c>
      <c r="G418" s="6" t="s">
        <v>101</v>
      </c>
      <c r="H418" s="6" t="s">
        <v>101</v>
      </c>
      <c r="I418" s="5">
        <v>5550.5596232097632</v>
      </c>
      <c r="J418" s="7">
        <v>23903</v>
      </c>
      <c r="K418" s="7">
        <v>29284</v>
      </c>
      <c r="L418" s="6">
        <v>2673620</v>
      </c>
      <c r="M418" s="6">
        <v>298680</v>
      </c>
      <c r="N418" s="6" t="s">
        <v>104</v>
      </c>
      <c r="O418" s="6" t="s">
        <v>104</v>
      </c>
      <c r="P418" s="6">
        <v>488</v>
      </c>
      <c r="Q418" s="6">
        <v>3958</v>
      </c>
      <c r="R418" s="8">
        <v>68.59</v>
      </c>
      <c r="S418" s="9" t="str">
        <f t="shared" si="12"/>
        <v>San Diego           CA_*</v>
      </c>
      <c r="T418" s="9" t="str">
        <f t="shared" si="13"/>
        <v>Reno                NV_*</v>
      </c>
      <c r="Y418"/>
      <c r="AA418"/>
    </row>
    <row r="419" spans="1:27" x14ac:dyDescent="0.25">
      <c r="A419" s="3" t="s">
        <v>100</v>
      </c>
      <c r="B419" s="3" t="s">
        <v>73</v>
      </c>
      <c r="C419" s="3" t="s">
        <v>100</v>
      </c>
      <c r="D419" s="4" t="s">
        <v>77</v>
      </c>
      <c r="E419" s="5">
        <v>1</v>
      </c>
      <c r="F419" s="6">
        <v>3</v>
      </c>
      <c r="G419" s="6" t="s">
        <v>101</v>
      </c>
      <c r="H419" s="6" t="s">
        <v>101</v>
      </c>
      <c r="I419" s="5">
        <v>5454.1945849025051</v>
      </c>
      <c r="J419" s="7">
        <v>34880</v>
      </c>
      <c r="K419" s="7">
        <v>29284</v>
      </c>
      <c r="L419" s="6">
        <v>1594251</v>
      </c>
      <c r="M419" s="6">
        <v>298680</v>
      </c>
      <c r="N419" s="6" t="s">
        <v>104</v>
      </c>
      <c r="O419" s="6" t="s">
        <v>104</v>
      </c>
      <c r="P419" s="6">
        <v>188</v>
      </c>
      <c r="Q419" s="6">
        <v>6394</v>
      </c>
      <c r="R419" s="8">
        <v>42.47</v>
      </c>
      <c r="S419" s="9" t="str">
        <f t="shared" si="12"/>
        <v>San Jose            CA_*</v>
      </c>
      <c r="T419" s="9" t="str">
        <f t="shared" si="13"/>
        <v>Reno                NV_*</v>
      </c>
      <c r="Y419"/>
      <c r="AA419"/>
    </row>
    <row r="420" spans="1:27" x14ac:dyDescent="0.25">
      <c r="A420" s="3" t="s">
        <v>100</v>
      </c>
      <c r="B420" s="3" t="s">
        <v>32</v>
      </c>
      <c r="C420" s="3" t="s">
        <v>100</v>
      </c>
      <c r="D420" s="4" t="s">
        <v>77</v>
      </c>
      <c r="E420" s="5">
        <v>1.02</v>
      </c>
      <c r="F420" s="6">
        <v>3</v>
      </c>
      <c r="G420" s="6" t="s">
        <v>101</v>
      </c>
      <c r="H420" s="6" t="s">
        <v>101</v>
      </c>
      <c r="I420" s="5">
        <v>3802.7357980846296</v>
      </c>
      <c r="J420" s="7">
        <v>30916</v>
      </c>
      <c r="K420" s="7">
        <v>29284</v>
      </c>
      <c r="L420" s="6">
        <v>2230831</v>
      </c>
      <c r="M420" s="6">
        <v>298680</v>
      </c>
      <c r="N420" s="6" t="s">
        <v>104</v>
      </c>
      <c r="O420" s="6" t="s">
        <v>104</v>
      </c>
      <c r="P420" s="6">
        <v>569</v>
      </c>
      <c r="Q420" s="6">
        <v>14609</v>
      </c>
      <c r="R420" s="8">
        <v>45.11</v>
      </c>
      <c r="S420" s="9" t="str">
        <f t="shared" si="12"/>
        <v>Seattle/Tacoma      WA_*</v>
      </c>
      <c r="T420" s="9" t="str">
        <f t="shared" si="13"/>
        <v>Reno                NV_*</v>
      </c>
      <c r="Y420"/>
      <c r="AA420"/>
    </row>
    <row r="421" spans="1:27" x14ac:dyDescent="0.25">
      <c r="A421" s="3" t="s">
        <v>20</v>
      </c>
      <c r="B421" s="3" t="s">
        <v>21</v>
      </c>
      <c r="C421" s="3" t="s">
        <v>100</v>
      </c>
      <c r="D421" s="4" t="s">
        <v>78</v>
      </c>
      <c r="E421" s="5">
        <v>1.04</v>
      </c>
      <c r="F421" s="6">
        <v>3</v>
      </c>
      <c r="G421" s="6" t="s">
        <v>102</v>
      </c>
      <c r="H421" s="6" t="s">
        <v>102</v>
      </c>
      <c r="I421" s="5">
        <v>5006.4478473075651</v>
      </c>
      <c r="J421" s="7">
        <v>32991</v>
      </c>
      <c r="K421" s="7">
        <v>26553</v>
      </c>
      <c r="L421" s="6">
        <v>8621121</v>
      </c>
      <c r="M421" s="6">
        <v>936107</v>
      </c>
      <c r="N421" s="6" t="s">
        <v>103</v>
      </c>
      <c r="O421" s="6" t="s">
        <v>104</v>
      </c>
      <c r="P421" s="6">
        <v>287</v>
      </c>
      <c r="Q421" s="6">
        <v>4472</v>
      </c>
      <c r="R421" s="8">
        <v>218.54</v>
      </c>
      <c r="S421" s="9" t="str">
        <f t="shared" si="12"/>
        <v>New York/Newark     NY_JFK</v>
      </c>
      <c r="T421" s="9" t="str">
        <f t="shared" si="13"/>
        <v>Richmond (Intl)     VA_*</v>
      </c>
      <c r="Y421"/>
      <c r="AA421"/>
    </row>
    <row r="422" spans="1:27" x14ac:dyDescent="0.25">
      <c r="A422" s="3" t="s">
        <v>22</v>
      </c>
      <c r="B422" s="3" t="s">
        <v>21</v>
      </c>
      <c r="C422" s="3" t="s">
        <v>100</v>
      </c>
      <c r="D422" s="4" t="s">
        <v>78</v>
      </c>
      <c r="E422" s="5">
        <v>1.04</v>
      </c>
      <c r="F422" s="6">
        <v>3</v>
      </c>
      <c r="G422" s="6" t="s">
        <v>102</v>
      </c>
      <c r="H422" s="6" t="s">
        <v>102</v>
      </c>
      <c r="I422" s="5">
        <v>5006.4478473075651</v>
      </c>
      <c r="J422" s="7">
        <v>32991</v>
      </c>
      <c r="K422" s="7">
        <v>26553</v>
      </c>
      <c r="L422" s="6">
        <v>8621121</v>
      </c>
      <c r="M422" s="6">
        <v>936107</v>
      </c>
      <c r="N422" s="6" t="s">
        <v>103</v>
      </c>
      <c r="O422" s="6" t="s">
        <v>104</v>
      </c>
      <c r="P422" s="6">
        <v>287</v>
      </c>
      <c r="Q422" s="6">
        <v>4472</v>
      </c>
      <c r="R422" s="8">
        <v>218.54</v>
      </c>
      <c r="S422" s="9" t="str">
        <f t="shared" si="12"/>
        <v>New York/Newark     NY_LGA</v>
      </c>
      <c r="T422" s="9" t="str">
        <f t="shared" si="13"/>
        <v>Richmond (Intl)     VA_*</v>
      </c>
      <c r="Y422"/>
      <c r="AA422"/>
    </row>
    <row r="423" spans="1:27" x14ac:dyDescent="0.25">
      <c r="A423" s="3" t="s">
        <v>23</v>
      </c>
      <c r="B423" s="3" t="s">
        <v>21</v>
      </c>
      <c r="C423" s="3" t="s">
        <v>100</v>
      </c>
      <c r="D423" s="4" t="s">
        <v>78</v>
      </c>
      <c r="E423" s="5">
        <v>1.04</v>
      </c>
      <c r="F423" s="6">
        <v>3</v>
      </c>
      <c r="G423" s="6" t="s">
        <v>102</v>
      </c>
      <c r="H423" s="6" t="s">
        <v>102</v>
      </c>
      <c r="I423" s="5">
        <v>5006.4478473075651</v>
      </c>
      <c r="J423" s="7">
        <v>32991</v>
      </c>
      <c r="K423" s="7">
        <v>26553</v>
      </c>
      <c r="L423" s="6">
        <v>8621121</v>
      </c>
      <c r="M423" s="6">
        <v>936107</v>
      </c>
      <c r="N423" s="6" t="s">
        <v>104</v>
      </c>
      <c r="O423" s="6" t="s">
        <v>105</v>
      </c>
      <c r="P423" s="6">
        <v>287</v>
      </c>
      <c r="Q423" s="6">
        <v>4472</v>
      </c>
      <c r="R423" s="8">
        <v>218.54</v>
      </c>
      <c r="S423" s="9" t="str">
        <f t="shared" si="12"/>
        <v>New York/Newark     NY_EWR</v>
      </c>
      <c r="T423" s="9" t="str">
        <f t="shared" si="13"/>
        <v>Richmond (Intl)     VA_*</v>
      </c>
      <c r="Y423"/>
      <c r="AA423"/>
    </row>
    <row r="424" spans="1:27" x14ac:dyDescent="0.25">
      <c r="A424" s="3" t="s">
        <v>20</v>
      </c>
      <c r="B424" s="3" t="s">
        <v>21</v>
      </c>
      <c r="C424" s="3" t="s">
        <v>100</v>
      </c>
      <c r="D424" s="4" t="s">
        <v>79</v>
      </c>
      <c r="E424" s="5">
        <v>1.01</v>
      </c>
      <c r="F424" s="6">
        <v>3</v>
      </c>
      <c r="G424" s="6" t="s">
        <v>102</v>
      </c>
      <c r="H424" s="6" t="s">
        <v>102</v>
      </c>
      <c r="I424" s="5">
        <v>3428.6401582798603</v>
      </c>
      <c r="J424" s="7">
        <v>32991</v>
      </c>
      <c r="K424" s="7">
        <v>26044</v>
      </c>
      <c r="L424" s="6">
        <v>8621121</v>
      </c>
      <c r="M424" s="6">
        <v>113091</v>
      </c>
      <c r="N424" s="6" t="s">
        <v>103</v>
      </c>
      <c r="O424" s="6" t="s">
        <v>104</v>
      </c>
      <c r="P424" s="6">
        <v>254</v>
      </c>
      <c r="Q424" s="6">
        <v>8469</v>
      </c>
      <c r="R424" s="8">
        <v>127.38</v>
      </c>
      <c r="S424" s="9" t="str">
        <f t="shared" si="12"/>
        <v>New York/Newark     NY_JFK</v>
      </c>
      <c r="T424" s="9" t="str">
        <f t="shared" si="13"/>
        <v>Rochester           NY_*</v>
      </c>
      <c r="Y424"/>
      <c r="AA424"/>
    </row>
    <row r="425" spans="1:27" x14ac:dyDescent="0.25">
      <c r="A425" s="3" t="s">
        <v>22</v>
      </c>
      <c r="B425" s="3" t="s">
        <v>21</v>
      </c>
      <c r="C425" s="3" t="s">
        <v>100</v>
      </c>
      <c r="D425" s="4" t="s">
        <v>79</v>
      </c>
      <c r="E425" s="5">
        <v>1.01</v>
      </c>
      <c r="F425" s="6">
        <v>3</v>
      </c>
      <c r="G425" s="6" t="s">
        <v>102</v>
      </c>
      <c r="H425" s="6" t="s">
        <v>102</v>
      </c>
      <c r="I425" s="5">
        <v>3428.6401582798603</v>
      </c>
      <c r="J425" s="7">
        <v>32991</v>
      </c>
      <c r="K425" s="7">
        <v>26044</v>
      </c>
      <c r="L425" s="6">
        <v>8621121</v>
      </c>
      <c r="M425" s="6">
        <v>113091</v>
      </c>
      <c r="N425" s="6" t="s">
        <v>103</v>
      </c>
      <c r="O425" s="6" t="s">
        <v>104</v>
      </c>
      <c r="P425" s="6">
        <v>254</v>
      </c>
      <c r="Q425" s="6">
        <v>8469</v>
      </c>
      <c r="R425" s="8">
        <v>127.38</v>
      </c>
      <c r="S425" s="9" t="str">
        <f t="shared" si="12"/>
        <v>New York/Newark     NY_LGA</v>
      </c>
      <c r="T425" s="9" t="str">
        <f t="shared" si="13"/>
        <v>Rochester           NY_*</v>
      </c>
      <c r="Y425"/>
      <c r="AA425"/>
    </row>
    <row r="426" spans="1:27" x14ac:dyDescent="0.25">
      <c r="A426" s="3" t="s">
        <v>23</v>
      </c>
      <c r="B426" s="3" t="s">
        <v>21</v>
      </c>
      <c r="C426" s="3" t="s">
        <v>100</v>
      </c>
      <c r="D426" s="4" t="s">
        <v>79</v>
      </c>
      <c r="E426" s="5">
        <v>1.01</v>
      </c>
      <c r="F426" s="6">
        <v>3</v>
      </c>
      <c r="G426" s="6" t="s">
        <v>102</v>
      </c>
      <c r="H426" s="6" t="s">
        <v>102</v>
      </c>
      <c r="I426" s="5">
        <v>3428.6401582798603</v>
      </c>
      <c r="J426" s="7">
        <v>32991</v>
      </c>
      <c r="K426" s="7">
        <v>26044</v>
      </c>
      <c r="L426" s="6">
        <v>8621121</v>
      </c>
      <c r="M426" s="6">
        <v>113091</v>
      </c>
      <c r="N426" s="6" t="s">
        <v>104</v>
      </c>
      <c r="O426" s="6" t="s">
        <v>105</v>
      </c>
      <c r="P426" s="6">
        <v>254</v>
      </c>
      <c r="Q426" s="6">
        <v>8469</v>
      </c>
      <c r="R426" s="8">
        <v>127.38</v>
      </c>
      <c r="S426" s="9" t="str">
        <f t="shared" si="12"/>
        <v>New York/Newark     NY_EWR</v>
      </c>
      <c r="T426" s="9" t="str">
        <f t="shared" si="13"/>
        <v>Rochester           NY_*</v>
      </c>
      <c r="Y426"/>
      <c r="AA426"/>
    </row>
    <row r="427" spans="1:27" x14ac:dyDescent="0.25">
      <c r="A427" s="3" t="s">
        <v>100</v>
      </c>
      <c r="B427" s="3" t="s">
        <v>56</v>
      </c>
      <c r="C427" s="3" t="s">
        <v>100</v>
      </c>
      <c r="D427" s="4" t="s">
        <v>72</v>
      </c>
      <c r="E427" s="5">
        <v>1.01</v>
      </c>
      <c r="F427" s="6">
        <v>3</v>
      </c>
      <c r="G427" s="6" t="s">
        <v>102</v>
      </c>
      <c r="H427" s="6" t="s">
        <v>101</v>
      </c>
      <c r="I427" s="5">
        <v>9819.5560997799221</v>
      </c>
      <c r="J427" s="7">
        <v>24706</v>
      </c>
      <c r="K427" s="7">
        <v>24236</v>
      </c>
      <c r="L427" s="6">
        <v>9056076</v>
      </c>
      <c r="M427" s="6">
        <v>1481076</v>
      </c>
      <c r="N427" s="6" t="s">
        <v>104</v>
      </c>
      <c r="O427" s="6" t="s">
        <v>104</v>
      </c>
      <c r="P427" s="6">
        <v>349</v>
      </c>
      <c r="Q427" s="6">
        <v>15444</v>
      </c>
      <c r="R427" s="8">
        <v>52.53</v>
      </c>
      <c r="S427" s="9" t="str">
        <f t="shared" si="12"/>
        <v>Burbank             CA_*</v>
      </c>
      <c r="T427" s="9" t="str">
        <f t="shared" si="13"/>
        <v>Sacramento          CA_*</v>
      </c>
      <c r="Y427"/>
      <c r="AA427"/>
    </row>
    <row r="428" spans="1:27" x14ac:dyDescent="0.25">
      <c r="A428" s="3" t="s">
        <v>100</v>
      </c>
      <c r="B428" s="3" t="s">
        <v>16</v>
      </c>
      <c r="C428" s="3" t="s">
        <v>100</v>
      </c>
      <c r="D428" s="4" t="s">
        <v>72</v>
      </c>
      <c r="E428" s="5">
        <v>1.18</v>
      </c>
      <c r="F428" s="6">
        <v>3</v>
      </c>
      <c r="G428" s="6" t="s">
        <v>101</v>
      </c>
      <c r="H428" s="6" t="s">
        <v>101</v>
      </c>
      <c r="I428" s="5">
        <v>8072.2565168780657</v>
      </c>
      <c r="J428" s="7">
        <v>24575</v>
      </c>
      <c r="K428" s="7">
        <v>24236</v>
      </c>
      <c r="L428" s="6">
        <v>1197234</v>
      </c>
      <c r="M428" s="6">
        <v>1481076</v>
      </c>
      <c r="N428" s="6" t="s">
        <v>104</v>
      </c>
      <c r="O428" s="6" t="s">
        <v>104</v>
      </c>
      <c r="P428" s="6">
        <v>387</v>
      </c>
      <c r="Q428" s="6">
        <v>7985</v>
      </c>
      <c r="R428" s="8">
        <v>56.91</v>
      </c>
      <c r="S428" s="9" t="str">
        <f t="shared" si="12"/>
        <v>Las Vegas           NV_*</v>
      </c>
      <c r="T428" s="9" t="str">
        <f t="shared" si="13"/>
        <v>Sacramento          CA_*</v>
      </c>
      <c r="Y428"/>
      <c r="AA428"/>
    </row>
    <row r="429" spans="1:27" x14ac:dyDescent="0.25">
      <c r="A429" s="3" t="s">
        <v>100</v>
      </c>
      <c r="B429" s="3" t="s">
        <v>17</v>
      </c>
      <c r="C429" s="3" t="s">
        <v>100</v>
      </c>
      <c r="D429" s="4" t="s">
        <v>72</v>
      </c>
      <c r="E429" s="5">
        <v>1.01</v>
      </c>
      <c r="F429" s="6">
        <v>3</v>
      </c>
      <c r="G429" s="6" t="s">
        <v>102</v>
      </c>
      <c r="H429" s="6" t="s">
        <v>101</v>
      </c>
      <c r="I429" s="5">
        <v>4729.1052768055915</v>
      </c>
      <c r="J429" s="7">
        <v>24706</v>
      </c>
      <c r="K429" s="7">
        <v>24236</v>
      </c>
      <c r="L429" s="6">
        <v>9056076</v>
      </c>
      <c r="M429" s="6">
        <v>1481076</v>
      </c>
      <c r="N429" s="6" t="s">
        <v>104</v>
      </c>
      <c r="O429" s="6" t="s">
        <v>104</v>
      </c>
      <c r="P429" s="6">
        <v>361</v>
      </c>
      <c r="Q429" s="6">
        <v>18833</v>
      </c>
      <c r="R429" s="8">
        <v>56.79</v>
      </c>
      <c r="S429" s="9" t="str">
        <f t="shared" si="12"/>
        <v>Los Angeles         CA_*</v>
      </c>
      <c r="T429" s="9" t="str">
        <f t="shared" si="13"/>
        <v>Sacramento          CA_*</v>
      </c>
      <c r="Y429"/>
      <c r="AA429"/>
    </row>
    <row r="430" spans="1:27" x14ac:dyDescent="0.25">
      <c r="A430" s="3" t="s">
        <v>100</v>
      </c>
      <c r="B430" s="3" t="s">
        <v>25</v>
      </c>
      <c r="C430" s="3" t="s">
        <v>100</v>
      </c>
      <c r="D430" s="4" t="s">
        <v>72</v>
      </c>
      <c r="E430" s="5">
        <v>1.1000000000000001</v>
      </c>
      <c r="F430" s="6">
        <v>3</v>
      </c>
      <c r="G430" s="6" t="s">
        <v>102</v>
      </c>
      <c r="H430" s="6" t="s">
        <v>101</v>
      </c>
      <c r="I430" s="5">
        <v>4450.6657295667555</v>
      </c>
      <c r="J430" s="7">
        <v>23025</v>
      </c>
      <c r="K430" s="7">
        <v>24236</v>
      </c>
      <c r="L430" s="6">
        <v>2753373</v>
      </c>
      <c r="M430" s="6">
        <v>1481076</v>
      </c>
      <c r="N430" s="6" t="s">
        <v>104</v>
      </c>
      <c r="O430" s="6" t="s">
        <v>104</v>
      </c>
      <c r="P430" s="6">
        <v>629</v>
      </c>
      <c r="Q430" s="6">
        <v>7007</v>
      </c>
      <c r="R430" s="8">
        <v>78.67</v>
      </c>
      <c r="S430" s="9" t="str">
        <f t="shared" si="12"/>
        <v>Phoenix             AZ_*</v>
      </c>
      <c r="T430" s="9" t="str">
        <f t="shared" si="13"/>
        <v>Sacramento          CA_*</v>
      </c>
      <c r="Y430"/>
      <c r="AA430"/>
    </row>
    <row r="431" spans="1:27" x14ac:dyDescent="0.25">
      <c r="A431" s="3" t="s">
        <v>100</v>
      </c>
      <c r="B431" s="3" t="s">
        <v>27</v>
      </c>
      <c r="C431" s="3" t="s">
        <v>100</v>
      </c>
      <c r="D431" s="4" t="s">
        <v>72</v>
      </c>
      <c r="E431" s="5">
        <v>1.02</v>
      </c>
      <c r="F431" s="6">
        <v>3</v>
      </c>
      <c r="G431" s="6" t="s">
        <v>102</v>
      </c>
      <c r="H431" s="6" t="s">
        <v>101</v>
      </c>
      <c r="I431" s="5">
        <v>9130.7346143856703</v>
      </c>
      <c r="J431" s="7">
        <v>23903</v>
      </c>
      <c r="K431" s="7">
        <v>24236</v>
      </c>
      <c r="L431" s="6">
        <v>2673620</v>
      </c>
      <c r="M431" s="6">
        <v>1481076</v>
      </c>
      <c r="N431" s="6" t="s">
        <v>104</v>
      </c>
      <c r="O431" s="6" t="s">
        <v>104</v>
      </c>
      <c r="P431" s="6">
        <v>472</v>
      </c>
      <c r="Q431" s="6">
        <v>15062</v>
      </c>
      <c r="R431" s="8">
        <v>57.57</v>
      </c>
      <c r="S431" s="9" t="str">
        <f t="shared" si="12"/>
        <v>San Diego           CA_*</v>
      </c>
      <c r="T431" s="9" t="str">
        <f t="shared" si="13"/>
        <v>Sacramento          CA_*</v>
      </c>
      <c r="Y431"/>
      <c r="AA431"/>
    </row>
    <row r="432" spans="1:27" x14ac:dyDescent="0.25">
      <c r="A432" s="3" t="s">
        <v>100</v>
      </c>
      <c r="B432" s="3" t="s">
        <v>32</v>
      </c>
      <c r="C432" s="3" t="s">
        <v>100</v>
      </c>
      <c r="D432" s="4" t="s">
        <v>72</v>
      </c>
      <c r="E432" s="5">
        <v>1.03</v>
      </c>
      <c r="F432" s="6">
        <v>3</v>
      </c>
      <c r="G432" s="6" t="s">
        <v>102</v>
      </c>
      <c r="H432" s="6" t="s">
        <v>101</v>
      </c>
      <c r="I432" s="5">
        <v>5889.7671355081393</v>
      </c>
      <c r="J432" s="7">
        <v>30916</v>
      </c>
      <c r="K432" s="7">
        <v>24236</v>
      </c>
      <c r="L432" s="6">
        <v>2230831</v>
      </c>
      <c r="M432" s="6">
        <v>1481076</v>
      </c>
      <c r="N432" s="6" t="s">
        <v>104</v>
      </c>
      <c r="O432" s="6" t="s">
        <v>104</v>
      </c>
      <c r="P432" s="6">
        <v>618</v>
      </c>
      <c r="Q432" s="6">
        <v>10303</v>
      </c>
      <c r="R432" s="8">
        <v>64.39</v>
      </c>
      <c r="S432" s="9" t="str">
        <f t="shared" si="12"/>
        <v>Seattle/Tacoma      WA_*</v>
      </c>
      <c r="T432" s="9" t="str">
        <f t="shared" si="13"/>
        <v>Sacramento          CA_*</v>
      </c>
      <c r="Y432"/>
      <c r="AA432"/>
    </row>
    <row r="433" spans="1:27" x14ac:dyDescent="0.25">
      <c r="A433" s="3" t="s">
        <v>100</v>
      </c>
      <c r="B433" s="3" t="s">
        <v>6</v>
      </c>
      <c r="C433" s="3" t="s">
        <v>100</v>
      </c>
      <c r="D433" s="4" t="s">
        <v>26</v>
      </c>
      <c r="E433" s="5">
        <v>1.46</v>
      </c>
      <c r="F433" s="6">
        <v>3</v>
      </c>
      <c r="G433" s="6" t="s">
        <v>102</v>
      </c>
      <c r="H433" s="6" t="s">
        <v>102</v>
      </c>
      <c r="I433" s="5">
        <v>6749.1221067880688</v>
      </c>
      <c r="J433" s="7">
        <v>26993</v>
      </c>
      <c r="K433" s="7">
        <v>21121</v>
      </c>
      <c r="L433" s="6">
        <v>3532657</v>
      </c>
      <c r="M433" s="6">
        <v>1228816</v>
      </c>
      <c r="N433" s="6" t="s">
        <v>104</v>
      </c>
      <c r="O433" s="6" t="s">
        <v>104</v>
      </c>
      <c r="P433" s="6">
        <v>1588</v>
      </c>
      <c r="Q433" s="6">
        <v>4644</v>
      </c>
      <c r="R433" s="8">
        <v>179.13</v>
      </c>
      <c r="S433" s="9" t="str">
        <f t="shared" si="12"/>
        <v>Atlanta             GA_*</v>
      </c>
      <c r="T433" s="9" t="str">
        <f t="shared" si="13"/>
        <v>Salt Lake City      UT_*</v>
      </c>
      <c r="Y433"/>
      <c r="AA433"/>
    </row>
    <row r="434" spans="1:27" x14ac:dyDescent="0.25">
      <c r="A434" s="3" t="s">
        <v>9</v>
      </c>
      <c r="B434" s="3" t="s">
        <v>10</v>
      </c>
      <c r="C434" s="3" t="s">
        <v>100</v>
      </c>
      <c r="D434" s="4" t="s">
        <v>26</v>
      </c>
      <c r="E434" s="5">
        <v>1.22</v>
      </c>
      <c r="F434" s="6">
        <v>3</v>
      </c>
      <c r="G434" s="6" t="s">
        <v>102</v>
      </c>
      <c r="H434" s="6" t="s">
        <v>101</v>
      </c>
      <c r="I434" s="5">
        <v>2711.4222672792657</v>
      </c>
      <c r="J434" s="7">
        <v>29260</v>
      </c>
      <c r="K434" s="7">
        <v>21121</v>
      </c>
      <c r="L434" s="6">
        <v>7830332</v>
      </c>
      <c r="M434" s="6">
        <v>1228816</v>
      </c>
      <c r="N434" s="6" t="s">
        <v>103</v>
      </c>
      <c r="O434" s="6" t="s">
        <v>104</v>
      </c>
      <c r="P434" s="6">
        <v>1259</v>
      </c>
      <c r="Q434" s="6">
        <v>5763</v>
      </c>
      <c r="R434" s="8">
        <v>185.65</v>
      </c>
      <c r="S434" s="9" t="str">
        <f t="shared" si="12"/>
        <v>Chicago             IL_ORD</v>
      </c>
      <c r="T434" s="9" t="str">
        <f t="shared" si="13"/>
        <v>Salt Lake City      UT_*</v>
      </c>
      <c r="Y434"/>
      <c r="AA434"/>
    </row>
    <row r="435" spans="1:27" x14ac:dyDescent="0.25">
      <c r="A435" s="3" t="s">
        <v>11</v>
      </c>
      <c r="B435" s="3" t="s">
        <v>10</v>
      </c>
      <c r="C435" s="3" t="s">
        <v>100</v>
      </c>
      <c r="D435" s="4" t="s">
        <v>26</v>
      </c>
      <c r="E435" s="5">
        <v>1.22</v>
      </c>
      <c r="F435" s="6">
        <v>3</v>
      </c>
      <c r="G435" s="6" t="s">
        <v>102</v>
      </c>
      <c r="H435" s="6" t="s">
        <v>101</v>
      </c>
      <c r="I435" s="5">
        <v>2711.4222672792657</v>
      </c>
      <c r="J435" s="7">
        <v>29260</v>
      </c>
      <c r="K435" s="7">
        <v>21121</v>
      </c>
      <c r="L435" s="6">
        <v>7830332</v>
      </c>
      <c r="M435" s="6">
        <v>1228816</v>
      </c>
      <c r="N435" s="6" t="s">
        <v>104</v>
      </c>
      <c r="O435" s="6" t="s">
        <v>104</v>
      </c>
      <c r="P435" s="6">
        <v>1259</v>
      </c>
      <c r="Q435" s="6">
        <v>5763</v>
      </c>
      <c r="R435" s="8">
        <v>185.65</v>
      </c>
      <c r="S435" s="9" t="str">
        <f t="shared" si="12"/>
        <v>Chicago             IL_MDW</v>
      </c>
      <c r="T435" s="9" t="str">
        <f t="shared" si="13"/>
        <v>Salt Lake City      UT_*</v>
      </c>
      <c r="Y435"/>
      <c r="AA435"/>
    </row>
    <row r="436" spans="1:27" x14ac:dyDescent="0.25">
      <c r="A436" s="3" t="s">
        <v>100</v>
      </c>
      <c r="B436" s="3" t="s">
        <v>46</v>
      </c>
      <c r="C436" s="3" t="s">
        <v>100</v>
      </c>
      <c r="D436" s="4" t="s">
        <v>26</v>
      </c>
      <c r="E436" s="5">
        <v>1</v>
      </c>
      <c r="F436" s="6">
        <v>3</v>
      </c>
      <c r="G436" s="6" t="s">
        <v>102</v>
      </c>
      <c r="H436" s="6" t="s">
        <v>102</v>
      </c>
      <c r="I436" s="5">
        <v>2587.5773155216348</v>
      </c>
      <c r="J436" s="7">
        <v>29055</v>
      </c>
      <c r="K436" s="7">
        <v>21121</v>
      </c>
      <c r="L436" s="6">
        <v>1862106</v>
      </c>
      <c r="M436" s="6">
        <v>1228816</v>
      </c>
      <c r="N436" s="6" t="s">
        <v>104</v>
      </c>
      <c r="O436" s="6" t="s">
        <v>104</v>
      </c>
      <c r="P436" s="6">
        <v>388</v>
      </c>
      <c r="Q436" s="6">
        <v>12994</v>
      </c>
      <c r="R436" s="8">
        <v>69.599999999999994</v>
      </c>
      <c r="S436" s="9" t="str">
        <f t="shared" si="12"/>
        <v>Denver              CO_*</v>
      </c>
      <c r="T436" s="9" t="str">
        <f t="shared" si="13"/>
        <v>Salt Lake City      UT_*</v>
      </c>
      <c r="Y436"/>
      <c r="AA436"/>
    </row>
    <row r="437" spans="1:27" x14ac:dyDescent="0.25">
      <c r="A437" s="3" t="s">
        <v>100</v>
      </c>
      <c r="B437" s="3" t="s">
        <v>16</v>
      </c>
      <c r="C437" s="3" t="s">
        <v>100</v>
      </c>
      <c r="D437" s="4" t="s">
        <v>26</v>
      </c>
      <c r="E437" s="5">
        <v>1.01</v>
      </c>
      <c r="F437" s="6">
        <v>3</v>
      </c>
      <c r="G437" s="6" t="s">
        <v>101</v>
      </c>
      <c r="H437" s="6" t="s">
        <v>101</v>
      </c>
      <c r="I437" s="5">
        <v>3935.0051743721406</v>
      </c>
      <c r="J437" s="7">
        <v>24575</v>
      </c>
      <c r="K437" s="7">
        <v>21121</v>
      </c>
      <c r="L437" s="6">
        <v>1197234</v>
      </c>
      <c r="M437" s="6">
        <v>1228816</v>
      </c>
      <c r="N437" s="6" t="s">
        <v>104</v>
      </c>
      <c r="O437" s="6" t="s">
        <v>104</v>
      </c>
      <c r="P437" s="6">
        <v>359</v>
      </c>
      <c r="Q437" s="6">
        <v>10349</v>
      </c>
      <c r="R437" s="8">
        <v>57.4</v>
      </c>
      <c r="S437" s="9" t="str">
        <f t="shared" si="12"/>
        <v>Las Vegas           NV_*</v>
      </c>
      <c r="T437" s="9" t="str">
        <f t="shared" si="13"/>
        <v>Salt Lake City      UT_*</v>
      </c>
      <c r="Y437"/>
      <c r="AA437"/>
    </row>
    <row r="438" spans="1:27" x14ac:dyDescent="0.25">
      <c r="A438" s="3" t="s">
        <v>100</v>
      </c>
      <c r="B438" s="3" t="s">
        <v>17</v>
      </c>
      <c r="C438" s="3" t="s">
        <v>100</v>
      </c>
      <c r="D438" s="4" t="s">
        <v>26</v>
      </c>
      <c r="E438" s="5">
        <v>1.05</v>
      </c>
      <c r="F438" s="6">
        <v>3</v>
      </c>
      <c r="G438" s="6" t="s">
        <v>102</v>
      </c>
      <c r="H438" s="6" t="s">
        <v>101</v>
      </c>
      <c r="I438" s="5">
        <v>5089.7454485634798</v>
      </c>
      <c r="J438" s="7">
        <v>24706</v>
      </c>
      <c r="K438" s="7">
        <v>21121</v>
      </c>
      <c r="L438" s="6">
        <v>9056076</v>
      </c>
      <c r="M438" s="6">
        <v>1228816</v>
      </c>
      <c r="N438" s="6" t="s">
        <v>104</v>
      </c>
      <c r="O438" s="6" t="s">
        <v>104</v>
      </c>
      <c r="P438" s="6">
        <v>584</v>
      </c>
      <c r="Q438" s="6">
        <v>17617</v>
      </c>
      <c r="R438" s="8">
        <v>66.459999999999994</v>
      </c>
      <c r="S438" s="9" t="str">
        <f t="shared" si="12"/>
        <v>Los Angeles         CA_*</v>
      </c>
      <c r="T438" s="9" t="str">
        <f t="shared" si="13"/>
        <v>Salt Lake City      UT_*</v>
      </c>
      <c r="Y438"/>
      <c r="AA438"/>
    </row>
    <row r="439" spans="1:27" x14ac:dyDescent="0.25">
      <c r="A439" s="3" t="s">
        <v>20</v>
      </c>
      <c r="B439" s="3" t="s">
        <v>21</v>
      </c>
      <c r="C439" s="3" t="s">
        <v>100</v>
      </c>
      <c r="D439" s="4" t="s">
        <v>26</v>
      </c>
      <c r="E439" s="5">
        <v>1.64</v>
      </c>
      <c r="F439" s="6">
        <v>3</v>
      </c>
      <c r="G439" s="6" t="s">
        <v>102</v>
      </c>
      <c r="H439" s="6" t="s">
        <v>102</v>
      </c>
      <c r="I439" s="5">
        <v>3863.499028997961</v>
      </c>
      <c r="J439" s="7">
        <v>32991</v>
      </c>
      <c r="K439" s="7">
        <v>21121</v>
      </c>
      <c r="L439" s="6">
        <v>8621121</v>
      </c>
      <c r="M439" s="6">
        <v>1228816</v>
      </c>
      <c r="N439" s="6" t="s">
        <v>103</v>
      </c>
      <c r="O439" s="6" t="s">
        <v>104</v>
      </c>
      <c r="P439" s="6">
        <v>1982</v>
      </c>
      <c r="Q439" s="6">
        <v>4739</v>
      </c>
      <c r="R439" s="8">
        <v>259.32</v>
      </c>
      <c r="S439" s="9" t="str">
        <f t="shared" si="12"/>
        <v>New York/Newark     NY_JFK</v>
      </c>
      <c r="T439" s="9" t="str">
        <f t="shared" si="13"/>
        <v>Salt Lake City      UT_*</v>
      </c>
      <c r="Y439"/>
      <c r="AA439"/>
    </row>
    <row r="440" spans="1:27" x14ac:dyDescent="0.25">
      <c r="A440" s="3" t="s">
        <v>22</v>
      </c>
      <c r="B440" s="3" t="s">
        <v>21</v>
      </c>
      <c r="C440" s="3" t="s">
        <v>100</v>
      </c>
      <c r="D440" s="4" t="s">
        <v>26</v>
      </c>
      <c r="E440" s="5">
        <v>1.64</v>
      </c>
      <c r="F440" s="6">
        <v>3</v>
      </c>
      <c r="G440" s="6" t="s">
        <v>102</v>
      </c>
      <c r="H440" s="6" t="s">
        <v>102</v>
      </c>
      <c r="I440" s="5">
        <v>3863.499028997961</v>
      </c>
      <c r="J440" s="7">
        <v>32991</v>
      </c>
      <c r="K440" s="7">
        <v>21121</v>
      </c>
      <c r="L440" s="6">
        <v>8621121</v>
      </c>
      <c r="M440" s="6">
        <v>1228816</v>
      </c>
      <c r="N440" s="6" t="s">
        <v>103</v>
      </c>
      <c r="O440" s="6" t="s">
        <v>104</v>
      </c>
      <c r="P440" s="6">
        <v>1982</v>
      </c>
      <c r="Q440" s="6">
        <v>4739</v>
      </c>
      <c r="R440" s="8">
        <v>259.32</v>
      </c>
      <c r="S440" s="9" t="str">
        <f t="shared" si="12"/>
        <v>New York/Newark     NY_LGA</v>
      </c>
      <c r="T440" s="9" t="str">
        <f t="shared" si="13"/>
        <v>Salt Lake City      UT_*</v>
      </c>
      <c r="Y440"/>
      <c r="AA440"/>
    </row>
    <row r="441" spans="1:27" x14ac:dyDescent="0.25">
      <c r="A441" s="3" t="s">
        <v>23</v>
      </c>
      <c r="B441" s="3" t="s">
        <v>21</v>
      </c>
      <c r="C441" s="3" t="s">
        <v>100</v>
      </c>
      <c r="D441" s="4" t="s">
        <v>26</v>
      </c>
      <c r="E441" s="5">
        <v>1.64</v>
      </c>
      <c r="F441" s="6">
        <v>1</v>
      </c>
      <c r="G441" s="6" t="s">
        <v>102</v>
      </c>
      <c r="H441" s="6" t="s">
        <v>102</v>
      </c>
      <c r="I441" s="5">
        <v>3863.499028997961</v>
      </c>
      <c r="J441" s="7">
        <v>32991</v>
      </c>
      <c r="K441" s="7">
        <v>21121</v>
      </c>
      <c r="L441" s="6">
        <v>8621121</v>
      </c>
      <c r="M441" s="6">
        <v>1228816</v>
      </c>
      <c r="N441" s="6" t="s">
        <v>104</v>
      </c>
      <c r="O441" s="6" t="s">
        <v>105</v>
      </c>
      <c r="P441" s="6">
        <v>1982</v>
      </c>
      <c r="Q441" s="6">
        <v>4739</v>
      </c>
      <c r="R441" s="8">
        <v>259.32</v>
      </c>
      <c r="S441" s="9" t="str">
        <f t="shared" si="12"/>
        <v>New York/Newark     NY_EWR</v>
      </c>
      <c r="T441" s="9" t="str">
        <f t="shared" si="13"/>
        <v>Salt Lake City      UT_*</v>
      </c>
      <c r="Y441"/>
      <c r="AA441"/>
    </row>
    <row r="442" spans="1:27" x14ac:dyDescent="0.25">
      <c r="A442" s="3" t="s">
        <v>100</v>
      </c>
      <c r="B442" s="3" t="s">
        <v>66</v>
      </c>
      <c r="C442" s="3" t="s">
        <v>100</v>
      </c>
      <c r="D442" s="4" t="s">
        <v>26</v>
      </c>
      <c r="E442" s="5">
        <v>1</v>
      </c>
      <c r="F442" s="6">
        <v>1</v>
      </c>
      <c r="G442" s="6" t="s">
        <v>102</v>
      </c>
      <c r="H442" s="6" t="s">
        <v>101</v>
      </c>
      <c r="I442" s="5">
        <v>5218.3779284060729</v>
      </c>
      <c r="J442" s="7">
        <v>29846</v>
      </c>
      <c r="K442" s="7">
        <v>21121</v>
      </c>
      <c r="L442" s="6">
        <v>2237227</v>
      </c>
      <c r="M442" s="6">
        <v>1228816</v>
      </c>
      <c r="N442" s="6" t="s">
        <v>104</v>
      </c>
      <c r="O442" s="6" t="s">
        <v>104</v>
      </c>
      <c r="P442" s="6">
        <v>586</v>
      </c>
      <c r="Q442" s="6">
        <v>6460</v>
      </c>
      <c r="R442" s="8">
        <v>69.95</v>
      </c>
      <c r="S442" s="9" t="str">
        <f t="shared" si="12"/>
        <v>Oakland             CA_*</v>
      </c>
      <c r="T442" s="9" t="str">
        <f t="shared" si="13"/>
        <v>Salt Lake City      UT_*</v>
      </c>
      <c r="Y442"/>
      <c r="AA442"/>
    </row>
    <row r="443" spans="1:27" x14ac:dyDescent="0.25">
      <c r="A443" s="3" t="s">
        <v>100</v>
      </c>
      <c r="B443" s="3" t="s">
        <v>25</v>
      </c>
      <c r="C443" s="3" t="s">
        <v>100</v>
      </c>
      <c r="D443" s="4" t="s">
        <v>26</v>
      </c>
      <c r="E443" s="5">
        <v>1.01</v>
      </c>
      <c r="F443" s="6">
        <v>3</v>
      </c>
      <c r="G443" s="6" t="s">
        <v>102</v>
      </c>
      <c r="H443" s="6" t="s">
        <v>101</v>
      </c>
      <c r="I443" s="5">
        <v>3570.7813825746648</v>
      </c>
      <c r="J443" s="7">
        <v>23025</v>
      </c>
      <c r="K443" s="7">
        <v>21121</v>
      </c>
      <c r="L443" s="6">
        <v>2753373</v>
      </c>
      <c r="M443" s="6">
        <v>1228816</v>
      </c>
      <c r="N443" s="6" t="s">
        <v>104</v>
      </c>
      <c r="O443" s="6" t="s">
        <v>104</v>
      </c>
      <c r="P443" s="6">
        <v>495</v>
      </c>
      <c r="Q443" s="6">
        <v>12447</v>
      </c>
      <c r="R443" s="8">
        <v>73.69</v>
      </c>
      <c r="S443" s="9" t="str">
        <f t="shared" si="12"/>
        <v>Phoenix             AZ_*</v>
      </c>
      <c r="T443" s="9" t="str">
        <f t="shared" si="13"/>
        <v>Salt Lake City      UT_*</v>
      </c>
      <c r="Y443"/>
      <c r="AA443"/>
    </row>
    <row r="444" spans="1:27" x14ac:dyDescent="0.25">
      <c r="A444" s="3" t="s">
        <v>100</v>
      </c>
      <c r="B444" s="3" t="s">
        <v>72</v>
      </c>
      <c r="C444" s="3" t="s">
        <v>100</v>
      </c>
      <c r="D444" s="4" t="s">
        <v>26</v>
      </c>
      <c r="E444" s="5">
        <v>1.05</v>
      </c>
      <c r="F444" s="6">
        <v>1</v>
      </c>
      <c r="G444" s="6" t="s">
        <v>102</v>
      </c>
      <c r="H444" s="6" t="s">
        <v>101</v>
      </c>
      <c r="I444" s="5">
        <v>6050.64952473416</v>
      </c>
      <c r="J444" s="7">
        <v>24236</v>
      </c>
      <c r="K444" s="7">
        <v>21121</v>
      </c>
      <c r="L444" s="6">
        <v>1481076</v>
      </c>
      <c r="M444" s="6">
        <v>1228816</v>
      </c>
      <c r="N444" s="6" t="s">
        <v>104</v>
      </c>
      <c r="O444" s="6" t="s">
        <v>104</v>
      </c>
      <c r="P444" s="6">
        <v>525</v>
      </c>
      <c r="Q444" s="6">
        <v>4176</v>
      </c>
      <c r="R444" s="8">
        <v>72.22</v>
      </c>
      <c r="S444" s="9" t="str">
        <f t="shared" si="12"/>
        <v>Sacramento          CA_*</v>
      </c>
      <c r="T444" s="9" t="str">
        <f t="shared" si="13"/>
        <v>Salt Lake City      UT_*</v>
      </c>
      <c r="Y444"/>
      <c r="AA444"/>
    </row>
    <row r="445" spans="1:27" x14ac:dyDescent="0.25">
      <c r="A445" s="3" t="s">
        <v>100</v>
      </c>
      <c r="B445" s="3" t="s">
        <v>27</v>
      </c>
      <c r="C445" s="3" t="s">
        <v>100</v>
      </c>
      <c r="D445" s="4" t="s">
        <v>26</v>
      </c>
      <c r="E445" s="5">
        <v>1.06</v>
      </c>
      <c r="F445" s="6">
        <v>3</v>
      </c>
      <c r="G445" s="6" t="s">
        <v>102</v>
      </c>
      <c r="H445" s="6" t="s">
        <v>101</v>
      </c>
      <c r="I445" s="5">
        <v>5193.6069444870818</v>
      </c>
      <c r="J445" s="7">
        <v>23903</v>
      </c>
      <c r="K445" s="7">
        <v>21121</v>
      </c>
      <c r="L445" s="6">
        <v>2673620</v>
      </c>
      <c r="M445" s="6">
        <v>1228816</v>
      </c>
      <c r="N445" s="6" t="s">
        <v>104</v>
      </c>
      <c r="O445" s="6" t="s">
        <v>104</v>
      </c>
      <c r="P445" s="6">
        <v>617</v>
      </c>
      <c r="Q445" s="6">
        <v>6671</v>
      </c>
      <c r="R445" s="8">
        <v>65.91</v>
      </c>
      <c r="S445" s="9" t="str">
        <f t="shared" si="12"/>
        <v>San Diego           CA_*</v>
      </c>
      <c r="T445" s="9" t="str">
        <f t="shared" si="13"/>
        <v>Salt Lake City      UT_*</v>
      </c>
      <c r="Y445"/>
      <c r="AA445"/>
    </row>
    <row r="446" spans="1:27" x14ac:dyDescent="0.25">
      <c r="A446" s="3" t="s">
        <v>100</v>
      </c>
      <c r="B446" s="3" t="s">
        <v>28</v>
      </c>
      <c r="C446" s="3" t="s">
        <v>100</v>
      </c>
      <c r="D446" s="4" t="s">
        <v>26</v>
      </c>
      <c r="E446" s="5">
        <v>1.02</v>
      </c>
      <c r="F446" s="6">
        <v>3</v>
      </c>
      <c r="G446" s="6" t="s">
        <v>102</v>
      </c>
      <c r="H446" s="6" t="s">
        <v>102</v>
      </c>
      <c r="I446" s="5">
        <v>4491.6515633022927</v>
      </c>
      <c r="J446" s="7">
        <v>38813</v>
      </c>
      <c r="K446" s="7">
        <v>21121</v>
      </c>
      <c r="L446" s="6">
        <v>1653017</v>
      </c>
      <c r="M446" s="6">
        <v>1228816</v>
      </c>
      <c r="N446" s="6" t="s">
        <v>104</v>
      </c>
      <c r="O446" s="6" t="s">
        <v>104</v>
      </c>
      <c r="P446" s="6">
        <v>593</v>
      </c>
      <c r="Q446" s="6">
        <v>6213</v>
      </c>
      <c r="R446" s="8">
        <v>85.19</v>
      </c>
      <c r="S446" s="9" t="str">
        <f t="shared" si="12"/>
        <v>San Francisco       CA_*</v>
      </c>
      <c r="T446" s="9" t="str">
        <f t="shared" si="13"/>
        <v>Salt Lake City      UT_*</v>
      </c>
      <c r="Y446"/>
      <c r="AA446"/>
    </row>
    <row r="447" spans="1:27" x14ac:dyDescent="0.25">
      <c r="A447" s="3" t="s">
        <v>100</v>
      </c>
      <c r="B447" s="3" t="s">
        <v>32</v>
      </c>
      <c r="C447" s="3" t="s">
        <v>100</v>
      </c>
      <c r="D447" s="4" t="s">
        <v>26</v>
      </c>
      <c r="E447" s="5">
        <v>1.03</v>
      </c>
      <c r="F447" s="6">
        <v>3</v>
      </c>
      <c r="G447" s="6" t="s">
        <v>102</v>
      </c>
      <c r="H447" s="6" t="s">
        <v>101</v>
      </c>
      <c r="I447" s="5">
        <v>5135.8843683602627</v>
      </c>
      <c r="J447" s="7">
        <v>30916</v>
      </c>
      <c r="K447" s="7">
        <v>21121</v>
      </c>
      <c r="L447" s="6">
        <v>2230831</v>
      </c>
      <c r="M447" s="6">
        <v>1228816</v>
      </c>
      <c r="N447" s="6" t="s">
        <v>104</v>
      </c>
      <c r="O447" s="6" t="s">
        <v>104</v>
      </c>
      <c r="P447" s="6">
        <v>696</v>
      </c>
      <c r="Q447" s="6">
        <v>9201</v>
      </c>
      <c r="R447" s="8">
        <v>78.3</v>
      </c>
      <c r="S447" s="9" t="str">
        <f t="shared" si="12"/>
        <v>Seattle/Tacoma      WA_*</v>
      </c>
      <c r="T447" s="9" t="str">
        <f t="shared" si="13"/>
        <v>Salt Lake City      UT_*</v>
      </c>
      <c r="Y447"/>
      <c r="AA447"/>
    </row>
    <row r="448" spans="1:27" x14ac:dyDescent="0.25">
      <c r="A448" s="3" t="s">
        <v>9</v>
      </c>
      <c r="B448" s="3" t="s">
        <v>10</v>
      </c>
      <c r="C448" s="3" t="s">
        <v>100</v>
      </c>
      <c r="D448" s="4" t="s">
        <v>80</v>
      </c>
      <c r="E448" s="5">
        <v>1.28</v>
      </c>
      <c r="F448" s="6">
        <v>3</v>
      </c>
      <c r="G448" s="6" t="s">
        <v>102</v>
      </c>
      <c r="H448" s="6" t="s">
        <v>101</v>
      </c>
      <c r="I448" s="5">
        <v>3262.1480457039552</v>
      </c>
      <c r="J448" s="7">
        <v>29260</v>
      </c>
      <c r="K448" s="7">
        <v>21276</v>
      </c>
      <c r="L448" s="6">
        <v>7830332</v>
      </c>
      <c r="M448" s="6">
        <v>1481709</v>
      </c>
      <c r="N448" s="6" t="s">
        <v>103</v>
      </c>
      <c r="O448" s="6" t="s">
        <v>104</v>
      </c>
      <c r="P448" s="6">
        <v>1038</v>
      </c>
      <c r="Q448" s="6">
        <v>6233</v>
      </c>
      <c r="R448" s="8">
        <v>128.36000000000001</v>
      </c>
      <c r="S448" s="9" t="str">
        <f t="shared" si="12"/>
        <v>Chicago             IL_ORD</v>
      </c>
      <c r="T448" s="9" t="str">
        <f t="shared" si="13"/>
        <v>San Antonio         TX_*</v>
      </c>
      <c r="Y448"/>
      <c r="AA448"/>
    </row>
    <row r="449" spans="1:27" x14ac:dyDescent="0.25">
      <c r="A449" s="3" t="s">
        <v>11</v>
      </c>
      <c r="B449" s="3" t="s">
        <v>10</v>
      </c>
      <c r="C449" s="3" t="s">
        <v>100</v>
      </c>
      <c r="D449" s="4" t="s">
        <v>80</v>
      </c>
      <c r="E449" s="5">
        <v>1.28</v>
      </c>
      <c r="F449" s="6">
        <v>3</v>
      </c>
      <c r="G449" s="6" t="s">
        <v>102</v>
      </c>
      <c r="H449" s="6" t="s">
        <v>101</v>
      </c>
      <c r="I449" s="5">
        <v>3262.1480457039552</v>
      </c>
      <c r="J449" s="7">
        <v>29260</v>
      </c>
      <c r="K449" s="7">
        <v>21276</v>
      </c>
      <c r="L449" s="6">
        <v>7830332</v>
      </c>
      <c r="M449" s="6">
        <v>1481709</v>
      </c>
      <c r="N449" s="6" t="s">
        <v>104</v>
      </c>
      <c r="O449" s="6" t="s">
        <v>104</v>
      </c>
      <c r="P449" s="6">
        <v>1038</v>
      </c>
      <c r="Q449" s="6">
        <v>6233</v>
      </c>
      <c r="R449" s="8">
        <v>128.36000000000001</v>
      </c>
      <c r="S449" s="9" t="str">
        <f t="shared" si="12"/>
        <v>Chicago             IL_MDW</v>
      </c>
      <c r="T449" s="9" t="str">
        <f t="shared" si="13"/>
        <v>San Antonio         TX_*</v>
      </c>
      <c r="Y449"/>
      <c r="AA449"/>
    </row>
    <row r="450" spans="1:27" x14ac:dyDescent="0.25">
      <c r="A450" s="3" t="s">
        <v>100</v>
      </c>
      <c r="B450" s="3" t="s">
        <v>5</v>
      </c>
      <c r="C450" s="3" t="s">
        <v>100</v>
      </c>
      <c r="D450" s="4" t="s">
        <v>80</v>
      </c>
      <c r="E450" s="5">
        <v>1.01</v>
      </c>
      <c r="F450" s="6">
        <v>3</v>
      </c>
      <c r="G450" s="6" t="s">
        <v>102</v>
      </c>
      <c r="H450" s="6" t="s">
        <v>101</v>
      </c>
      <c r="I450" s="5">
        <v>5130.286746893943</v>
      </c>
      <c r="J450" s="7">
        <v>28637</v>
      </c>
      <c r="K450" s="7">
        <v>21276</v>
      </c>
      <c r="L450" s="6">
        <v>3036732</v>
      </c>
      <c r="M450" s="6">
        <v>1481709</v>
      </c>
      <c r="N450" s="6" t="s">
        <v>104</v>
      </c>
      <c r="O450" s="6" t="s">
        <v>104</v>
      </c>
      <c r="P450" s="6">
        <v>242</v>
      </c>
      <c r="Q450" s="6">
        <v>22163</v>
      </c>
      <c r="R450" s="8">
        <v>63.69</v>
      </c>
      <c r="S450" s="9" t="str">
        <f t="shared" si="12"/>
        <v>Dallas/Fort Worth   TX_*</v>
      </c>
      <c r="T450" s="9" t="str">
        <f t="shared" si="13"/>
        <v>San Antonio         TX_*</v>
      </c>
      <c r="Y450"/>
      <c r="AA450"/>
    </row>
    <row r="451" spans="1:27" x14ac:dyDescent="0.25">
      <c r="A451" s="3" t="s">
        <v>100</v>
      </c>
      <c r="B451" s="3" t="s">
        <v>14</v>
      </c>
      <c r="C451" s="3" t="s">
        <v>100</v>
      </c>
      <c r="D451" s="4" t="s">
        <v>80</v>
      </c>
      <c r="E451" s="5">
        <v>1</v>
      </c>
      <c r="F451" s="6">
        <v>3</v>
      </c>
      <c r="G451" s="6" t="s">
        <v>102</v>
      </c>
      <c r="H451" s="6" t="s">
        <v>101</v>
      </c>
      <c r="I451" s="5">
        <v>5751.8151431961751</v>
      </c>
      <c r="J451" s="7">
        <v>27211</v>
      </c>
      <c r="K451" s="7">
        <v>21276</v>
      </c>
      <c r="L451" s="6">
        <v>3770125</v>
      </c>
      <c r="M451" s="6">
        <v>1481709</v>
      </c>
      <c r="N451" s="6" t="s">
        <v>104</v>
      </c>
      <c r="O451" s="6" t="s">
        <v>104</v>
      </c>
      <c r="P451" s="6">
        <v>177</v>
      </c>
      <c r="Q451" s="6">
        <v>10581</v>
      </c>
      <c r="R451" s="8">
        <v>63.92</v>
      </c>
      <c r="S451" s="9" t="str">
        <f t="shared" ref="S451:S514" si="14">B451&amp;"_"&amp;A451</f>
        <v>Houston             TX_*</v>
      </c>
      <c r="T451" s="9" t="str">
        <f t="shared" ref="T451:T514" si="15">D451&amp;"_"&amp;C451</f>
        <v>San Antonio         TX_*</v>
      </c>
      <c r="Y451"/>
      <c r="AA451"/>
    </row>
    <row r="452" spans="1:27" x14ac:dyDescent="0.25">
      <c r="A452" s="3" t="s">
        <v>100</v>
      </c>
      <c r="B452" s="3" t="s">
        <v>16</v>
      </c>
      <c r="C452" s="3" t="s">
        <v>100</v>
      </c>
      <c r="D452" s="4" t="s">
        <v>80</v>
      </c>
      <c r="E452" s="5">
        <v>1.3</v>
      </c>
      <c r="F452" s="6">
        <v>3</v>
      </c>
      <c r="G452" s="6" t="s">
        <v>101</v>
      </c>
      <c r="H452" s="6" t="s">
        <v>101</v>
      </c>
      <c r="I452" s="5">
        <v>5553.1561433304532</v>
      </c>
      <c r="J452" s="7">
        <v>24575</v>
      </c>
      <c r="K452" s="7">
        <v>21276</v>
      </c>
      <c r="L452" s="6">
        <v>1197234</v>
      </c>
      <c r="M452" s="6">
        <v>1481709</v>
      </c>
      <c r="N452" s="6" t="s">
        <v>104</v>
      </c>
      <c r="O452" s="6" t="s">
        <v>104</v>
      </c>
      <c r="P452" s="6">
        <v>1074</v>
      </c>
      <c r="Q452" s="6">
        <v>6756</v>
      </c>
      <c r="R452" s="8">
        <v>86.71</v>
      </c>
      <c r="S452" s="9" t="str">
        <f t="shared" si="14"/>
        <v>Las Vegas           NV_*</v>
      </c>
      <c r="T452" s="9" t="str">
        <f t="shared" si="15"/>
        <v>San Antonio         TX_*</v>
      </c>
      <c r="Y452"/>
      <c r="AA452"/>
    </row>
    <row r="453" spans="1:27" x14ac:dyDescent="0.25">
      <c r="A453" s="3" t="s">
        <v>100</v>
      </c>
      <c r="B453" s="3" t="s">
        <v>17</v>
      </c>
      <c r="C453" s="3" t="s">
        <v>100</v>
      </c>
      <c r="D453" s="4" t="s">
        <v>80</v>
      </c>
      <c r="E453" s="5">
        <v>1.42</v>
      </c>
      <c r="F453" s="6">
        <v>3</v>
      </c>
      <c r="G453" s="6" t="s">
        <v>102</v>
      </c>
      <c r="H453" s="6" t="s">
        <v>101</v>
      </c>
      <c r="I453" s="5">
        <v>2909.1488453269249</v>
      </c>
      <c r="J453" s="7">
        <v>24706</v>
      </c>
      <c r="K453" s="7">
        <v>21276</v>
      </c>
      <c r="L453" s="6">
        <v>9056076</v>
      </c>
      <c r="M453" s="6">
        <v>1481709</v>
      </c>
      <c r="N453" s="6" t="s">
        <v>104</v>
      </c>
      <c r="O453" s="6" t="s">
        <v>104</v>
      </c>
      <c r="P453" s="6">
        <v>1218</v>
      </c>
      <c r="Q453" s="6">
        <v>4620</v>
      </c>
      <c r="R453" s="8">
        <v>130.09</v>
      </c>
      <c r="S453" s="9" t="str">
        <f t="shared" si="14"/>
        <v>Los Angeles         CA_*</v>
      </c>
      <c r="T453" s="9" t="str">
        <f t="shared" si="15"/>
        <v>San Antonio         TX_*</v>
      </c>
      <c r="Y453"/>
      <c r="AA453"/>
    </row>
    <row r="454" spans="1:27" x14ac:dyDescent="0.25">
      <c r="A454" s="3" t="s">
        <v>20</v>
      </c>
      <c r="B454" s="3" t="s">
        <v>21</v>
      </c>
      <c r="C454" s="3" t="s">
        <v>100</v>
      </c>
      <c r="D454" s="4" t="s">
        <v>80</v>
      </c>
      <c r="E454" s="5">
        <v>1.78</v>
      </c>
      <c r="F454" s="6">
        <v>3</v>
      </c>
      <c r="G454" s="6" t="s">
        <v>102</v>
      </c>
      <c r="H454" s="6" t="s">
        <v>102</v>
      </c>
      <c r="I454" s="5">
        <v>2905.9747049050043</v>
      </c>
      <c r="J454" s="7">
        <v>32991</v>
      </c>
      <c r="K454" s="7">
        <v>21276</v>
      </c>
      <c r="L454" s="6">
        <v>8621121</v>
      </c>
      <c r="M454" s="6">
        <v>1481709</v>
      </c>
      <c r="N454" s="6" t="s">
        <v>103</v>
      </c>
      <c r="O454" s="6" t="s">
        <v>104</v>
      </c>
      <c r="P454" s="6">
        <v>1577</v>
      </c>
      <c r="Q454" s="6">
        <v>3732</v>
      </c>
      <c r="R454" s="8">
        <v>273.52999999999997</v>
      </c>
      <c r="S454" s="9" t="str">
        <f t="shared" si="14"/>
        <v>New York/Newark     NY_JFK</v>
      </c>
      <c r="T454" s="9" t="str">
        <f t="shared" si="15"/>
        <v>San Antonio         TX_*</v>
      </c>
      <c r="Y454"/>
      <c r="AA454"/>
    </row>
    <row r="455" spans="1:27" x14ac:dyDescent="0.25">
      <c r="A455" s="3" t="s">
        <v>22</v>
      </c>
      <c r="B455" s="3" t="s">
        <v>21</v>
      </c>
      <c r="C455" s="3" t="s">
        <v>100</v>
      </c>
      <c r="D455" s="4" t="s">
        <v>80</v>
      </c>
      <c r="E455" s="5">
        <v>1.78</v>
      </c>
      <c r="F455" s="6">
        <v>3</v>
      </c>
      <c r="G455" s="6" t="s">
        <v>102</v>
      </c>
      <c r="H455" s="6" t="s">
        <v>102</v>
      </c>
      <c r="I455" s="5">
        <v>2905.9747049050043</v>
      </c>
      <c r="J455" s="7">
        <v>32991</v>
      </c>
      <c r="K455" s="7">
        <v>21276</v>
      </c>
      <c r="L455" s="6">
        <v>8621121</v>
      </c>
      <c r="M455" s="6">
        <v>1481709</v>
      </c>
      <c r="N455" s="6" t="s">
        <v>103</v>
      </c>
      <c r="O455" s="6" t="s">
        <v>104</v>
      </c>
      <c r="P455" s="6">
        <v>1577</v>
      </c>
      <c r="Q455" s="6">
        <v>3732</v>
      </c>
      <c r="R455" s="8">
        <v>273.52999999999997</v>
      </c>
      <c r="S455" s="9" t="str">
        <f t="shared" si="14"/>
        <v>New York/Newark     NY_LGA</v>
      </c>
      <c r="T455" s="9" t="str">
        <f t="shared" si="15"/>
        <v>San Antonio         TX_*</v>
      </c>
      <c r="Y455"/>
      <c r="AA455"/>
    </row>
    <row r="456" spans="1:27" x14ac:dyDescent="0.25">
      <c r="A456" s="3" t="s">
        <v>23</v>
      </c>
      <c r="B456" s="3" t="s">
        <v>21</v>
      </c>
      <c r="C456" s="3" t="s">
        <v>100</v>
      </c>
      <c r="D456" s="4" t="s">
        <v>80</v>
      </c>
      <c r="E456" s="5">
        <v>1.78</v>
      </c>
      <c r="F456" s="6">
        <v>3</v>
      </c>
      <c r="G456" s="6" t="s">
        <v>102</v>
      </c>
      <c r="H456" s="6" t="s">
        <v>102</v>
      </c>
      <c r="I456" s="5">
        <v>2905.9747049050043</v>
      </c>
      <c r="J456" s="7">
        <v>32991</v>
      </c>
      <c r="K456" s="7">
        <v>21276</v>
      </c>
      <c r="L456" s="6">
        <v>8621121</v>
      </c>
      <c r="M456" s="6">
        <v>1481709</v>
      </c>
      <c r="N456" s="6" t="s">
        <v>104</v>
      </c>
      <c r="O456" s="6" t="s">
        <v>105</v>
      </c>
      <c r="P456" s="6">
        <v>1577</v>
      </c>
      <c r="Q456" s="6">
        <v>3732</v>
      </c>
      <c r="R456" s="8">
        <v>273.52999999999997</v>
      </c>
      <c r="S456" s="9" t="str">
        <f t="shared" si="14"/>
        <v>New York/Newark     NY_EWR</v>
      </c>
      <c r="T456" s="9" t="str">
        <f t="shared" si="15"/>
        <v>San Antonio         TX_*</v>
      </c>
      <c r="Y456"/>
      <c r="AA456"/>
    </row>
    <row r="457" spans="1:27" x14ac:dyDescent="0.25">
      <c r="A457" s="3" t="s">
        <v>100</v>
      </c>
      <c r="B457" s="3" t="s">
        <v>24</v>
      </c>
      <c r="C457" s="3" t="s">
        <v>100</v>
      </c>
      <c r="D457" s="4" t="s">
        <v>80</v>
      </c>
      <c r="E457" s="5">
        <v>1.6</v>
      </c>
      <c r="F457" s="6">
        <v>2</v>
      </c>
      <c r="G457" s="6" t="s">
        <v>101</v>
      </c>
      <c r="H457" s="6" t="s">
        <v>101</v>
      </c>
      <c r="I457" s="5">
        <v>2366.3644001258854</v>
      </c>
      <c r="J457" s="7">
        <v>22360</v>
      </c>
      <c r="K457" s="7">
        <v>21276</v>
      </c>
      <c r="L457" s="6">
        <v>1421287</v>
      </c>
      <c r="M457" s="6">
        <v>1481709</v>
      </c>
      <c r="N457" s="6" t="s">
        <v>104</v>
      </c>
      <c r="O457" s="6" t="s">
        <v>104</v>
      </c>
      <c r="P457" s="6">
        <v>1032</v>
      </c>
      <c r="Q457" s="6">
        <v>2978</v>
      </c>
      <c r="R457" s="8">
        <v>118.17</v>
      </c>
      <c r="S457" s="9" t="str">
        <f t="shared" si="14"/>
        <v>Orlando             FL_*</v>
      </c>
      <c r="T457" s="9" t="str">
        <f t="shared" si="15"/>
        <v>San Antonio         TX_*</v>
      </c>
      <c r="Y457"/>
      <c r="AA457"/>
    </row>
    <row r="458" spans="1:27" x14ac:dyDescent="0.25">
      <c r="A458" s="3" t="s">
        <v>100</v>
      </c>
      <c r="B458" s="3" t="s">
        <v>6</v>
      </c>
      <c r="C458" s="3" t="s">
        <v>100</v>
      </c>
      <c r="D458" s="4" t="s">
        <v>27</v>
      </c>
      <c r="E458" s="5">
        <v>1.44</v>
      </c>
      <c r="F458" s="6">
        <v>3</v>
      </c>
      <c r="G458" s="6" t="s">
        <v>102</v>
      </c>
      <c r="H458" s="6" t="s">
        <v>102</v>
      </c>
      <c r="I458" s="5">
        <v>5011.8778041341384</v>
      </c>
      <c r="J458" s="7">
        <v>26993</v>
      </c>
      <c r="K458" s="7">
        <v>23903</v>
      </c>
      <c r="L458" s="6">
        <v>3532657</v>
      </c>
      <c r="M458" s="6">
        <v>2673620</v>
      </c>
      <c r="N458" s="6" t="s">
        <v>104</v>
      </c>
      <c r="O458" s="6" t="s">
        <v>104</v>
      </c>
      <c r="P458" s="6">
        <v>1886</v>
      </c>
      <c r="Q458" s="6">
        <v>4445</v>
      </c>
      <c r="R458" s="8">
        <v>204.35</v>
      </c>
      <c r="S458" s="9" t="str">
        <f t="shared" si="14"/>
        <v>Atlanta             GA_*</v>
      </c>
      <c r="T458" s="9" t="str">
        <f t="shared" si="15"/>
        <v>San Diego           CA_*</v>
      </c>
      <c r="Y458"/>
      <c r="AA458"/>
    </row>
    <row r="459" spans="1:27" x14ac:dyDescent="0.25">
      <c r="A459" s="3" t="s">
        <v>100</v>
      </c>
      <c r="B459" s="3" t="s">
        <v>8</v>
      </c>
      <c r="C459" s="3" t="s">
        <v>100</v>
      </c>
      <c r="D459" s="4" t="s">
        <v>27</v>
      </c>
      <c r="E459" s="5">
        <v>1.94</v>
      </c>
      <c r="F459" s="6">
        <v>3</v>
      </c>
      <c r="G459" s="6" t="s">
        <v>102</v>
      </c>
      <c r="H459" s="6" t="s">
        <v>102</v>
      </c>
      <c r="I459" s="5">
        <v>1888.3029479170127</v>
      </c>
      <c r="J459" s="7">
        <v>30124</v>
      </c>
      <c r="K459" s="7">
        <v>23903</v>
      </c>
      <c r="L459" s="6">
        <v>5787293</v>
      </c>
      <c r="M459" s="6">
        <v>2673620</v>
      </c>
      <c r="N459" s="6" t="s">
        <v>104</v>
      </c>
      <c r="O459" s="6" t="s">
        <v>104</v>
      </c>
      <c r="P459" s="6">
        <v>2576</v>
      </c>
      <c r="Q459" s="6">
        <v>3987</v>
      </c>
      <c r="R459" s="8">
        <v>291.51</v>
      </c>
      <c r="S459" s="9" t="str">
        <f t="shared" si="14"/>
        <v>Boston              MA_*</v>
      </c>
      <c r="T459" s="9" t="str">
        <f t="shared" si="15"/>
        <v>San Diego           CA_*</v>
      </c>
      <c r="Y459"/>
      <c r="AA459"/>
    </row>
    <row r="460" spans="1:27" x14ac:dyDescent="0.25">
      <c r="A460" s="3" t="s">
        <v>9</v>
      </c>
      <c r="B460" s="3" t="s">
        <v>10</v>
      </c>
      <c r="C460" s="3" t="s">
        <v>100</v>
      </c>
      <c r="D460" s="4" t="s">
        <v>27</v>
      </c>
      <c r="E460" s="5">
        <v>1.27</v>
      </c>
      <c r="F460" s="6">
        <v>1</v>
      </c>
      <c r="G460" s="6" t="s">
        <v>102</v>
      </c>
      <c r="H460" s="6" t="s">
        <v>101</v>
      </c>
      <c r="I460" s="5">
        <v>2863.2024972812501</v>
      </c>
      <c r="J460" s="7">
        <v>29260</v>
      </c>
      <c r="K460" s="7">
        <v>23903</v>
      </c>
      <c r="L460" s="6">
        <v>7830332</v>
      </c>
      <c r="M460" s="6">
        <v>2673620</v>
      </c>
      <c r="N460" s="6" t="s">
        <v>103</v>
      </c>
      <c r="O460" s="6" t="s">
        <v>104</v>
      </c>
      <c r="P460" s="6">
        <v>1724</v>
      </c>
      <c r="Q460" s="6">
        <v>9252</v>
      </c>
      <c r="R460" s="8">
        <v>219.63</v>
      </c>
      <c r="S460" s="9" t="str">
        <f t="shared" si="14"/>
        <v>Chicago             IL_ORD</v>
      </c>
      <c r="T460" s="9" t="str">
        <f t="shared" si="15"/>
        <v>San Diego           CA_*</v>
      </c>
      <c r="Y460"/>
      <c r="AA460"/>
    </row>
    <row r="461" spans="1:27" x14ac:dyDescent="0.25">
      <c r="A461" s="3" t="s">
        <v>11</v>
      </c>
      <c r="B461" s="3" t="s">
        <v>10</v>
      </c>
      <c r="C461" s="3" t="s">
        <v>100</v>
      </c>
      <c r="D461" s="4" t="s">
        <v>27</v>
      </c>
      <c r="E461" s="5">
        <v>1.27</v>
      </c>
      <c r="F461" s="6">
        <v>3</v>
      </c>
      <c r="G461" s="6" t="s">
        <v>102</v>
      </c>
      <c r="H461" s="6" t="s">
        <v>101</v>
      </c>
      <c r="I461" s="5">
        <v>2863.2024972812501</v>
      </c>
      <c r="J461" s="7">
        <v>29260</v>
      </c>
      <c r="K461" s="7">
        <v>23903</v>
      </c>
      <c r="L461" s="6">
        <v>7830332</v>
      </c>
      <c r="M461" s="6">
        <v>2673620</v>
      </c>
      <c r="N461" s="6" t="s">
        <v>104</v>
      </c>
      <c r="O461" s="6" t="s">
        <v>104</v>
      </c>
      <c r="P461" s="6">
        <v>1724</v>
      </c>
      <c r="Q461" s="6">
        <v>9252</v>
      </c>
      <c r="R461" s="8">
        <v>219.63</v>
      </c>
      <c r="S461" s="9" t="str">
        <f t="shared" si="14"/>
        <v>Chicago             IL_MDW</v>
      </c>
      <c r="T461" s="9" t="str">
        <f t="shared" si="15"/>
        <v>San Diego           CA_*</v>
      </c>
      <c r="Y461"/>
      <c r="AA461"/>
    </row>
    <row r="462" spans="1:27" x14ac:dyDescent="0.25">
      <c r="A462" s="3" t="s">
        <v>100</v>
      </c>
      <c r="B462" s="3" t="s">
        <v>5</v>
      </c>
      <c r="C462" s="3" t="s">
        <v>100</v>
      </c>
      <c r="D462" s="4" t="s">
        <v>27</v>
      </c>
      <c r="E462" s="5">
        <v>1.18</v>
      </c>
      <c r="F462" s="6">
        <v>3</v>
      </c>
      <c r="G462" s="6" t="s">
        <v>102</v>
      </c>
      <c r="H462" s="6" t="s">
        <v>102</v>
      </c>
      <c r="I462" s="5">
        <v>5570.8031738598211</v>
      </c>
      <c r="J462" s="7">
        <v>28637</v>
      </c>
      <c r="K462" s="7">
        <v>23903</v>
      </c>
      <c r="L462" s="6">
        <v>3036732</v>
      </c>
      <c r="M462" s="6">
        <v>2673620</v>
      </c>
      <c r="N462" s="6" t="s">
        <v>104</v>
      </c>
      <c r="O462" s="6" t="s">
        <v>104</v>
      </c>
      <c r="P462" s="6">
        <v>1163</v>
      </c>
      <c r="Q462" s="6">
        <v>4596</v>
      </c>
      <c r="R462" s="8">
        <v>252.97</v>
      </c>
      <c r="S462" s="9" t="str">
        <f t="shared" si="14"/>
        <v>Dallas/Fort Worth   TX_*</v>
      </c>
      <c r="T462" s="9" t="str">
        <f t="shared" si="15"/>
        <v>San Diego           CA_*</v>
      </c>
      <c r="Y462"/>
      <c r="AA462"/>
    </row>
    <row r="463" spans="1:27" x14ac:dyDescent="0.25">
      <c r="A463" s="3" t="s">
        <v>100</v>
      </c>
      <c r="B463" s="3" t="s">
        <v>46</v>
      </c>
      <c r="C463" s="3" t="s">
        <v>100</v>
      </c>
      <c r="D463" s="4" t="s">
        <v>27</v>
      </c>
      <c r="E463" s="5">
        <v>1.2</v>
      </c>
      <c r="F463" s="6">
        <v>3</v>
      </c>
      <c r="G463" s="6" t="s">
        <v>102</v>
      </c>
      <c r="H463" s="6" t="s">
        <v>102</v>
      </c>
      <c r="I463" s="5">
        <v>6496.3023386389686</v>
      </c>
      <c r="J463" s="7">
        <v>29055</v>
      </c>
      <c r="K463" s="7">
        <v>23903</v>
      </c>
      <c r="L463" s="6">
        <v>1862106</v>
      </c>
      <c r="M463" s="6">
        <v>2673620</v>
      </c>
      <c r="N463" s="6" t="s">
        <v>104</v>
      </c>
      <c r="O463" s="6" t="s">
        <v>104</v>
      </c>
      <c r="P463" s="6">
        <v>840</v>
      </c>
      <c r="Q463" s="6">
        <v>6901</v>
      </c>
      <c r="R463" s="8">
        <v>134.79</v>
      </c>
      <c r="S463" s="9" t="str">
        <f t="shared" si="14"/>
        <v>Denver              CO_*</v>
      </c>
      <c r="T463" s="9" t="str">
        <f t="shared" si="15"/>
        <v>San Diego           CA_*</v>
      </c>
      <c r="Y463"/>
      <c r="AA463"/>
    </row>
    <row r="464" spans="1:27" x14ac:dyDescent="0.25">
      <c r="A464" s="3" t="s">
        <v>100</v>
      </c>
      <c r="B464" s="3" t="s">
        <v>16</v>
      </c>
      <c r="C464" s="3" t="s">
        <v>100</v>
      </c>
      <c r="D464" s="4" t="s">
        <v>27</v>
      </c>
      <c r="E464" s="5">
        <v>1.01</v>
      </c>
      <c r="F464" s="6">
        <v>0</v>
      </c>
      <c r="G464" s="6" t="s">
        <v>101</v>
      </c>
      <c r="H464" s="6" t="s">
        <v>101</v>
      </c>
      <c r="I464" s="5">
        <v>6906.7543462648891</v>
      </c>
      <c r="J464" s="7">
        <v>24575</v>
      </c>
      <c r="K464" s="7">
        <v>23903</v>
      </c>
      <c r="L464" s="6">
        <v>1197234</v>
      </c>
      <c r="M464" s="6">
        <v>2673620</v>
      </c>
      <c r="N464" s="6" t="s">
        <v>104</v>
      </c>
      <c r="O464" s="6" t="s">
        <v>104</v>
      </c>
      <c r="P464" s="6">
        <v>258</v>
      </c>
      <c r="Q464" s="6">
        <v>17966</v>
      </c>
      <c r="R464" s="8">
        <v>53.14</v>
      </c>
      <c r="S464" s="9" t="str">
        <f t="shared" si="14"/>
        <v>Las Vegas           NV_*</v>
      </c>
      <c r="T464" s="9" t="str">
        <f t="shared" si="15"/>
        <v>San Diego           CA_*</v>
      </c>
      <c r="Y464"/>
      <c r="AA464"/>
    </row>
    <row r="465" spans="1:27" x14ac:dyDescent="0.25">
      <c r="A465" s="3" t="s">
        <v>100</v>
      </c>
      <c r="B465" s="3" t="s">
        <v>17</v>
      </c>
      <c r="C465" s="3" t="s">
        <v>100</v>
      </c>
      <c r="D465" s="4" t="s">
        <v>27</v>
      </c>
      <c r="E465" s="5">
        <v>1</v>
      </c>
      <c r="F465" s="6">
        <v>3</v>
      </c>
      <c r="G465" s="6" t="s">
        <v>102</v>
      </c>
      <c r="H465" s="6" t="s">
        <v>102</v>
      </c>
      <c r="I465" s="5">
        <v>3105.312203215055</v>
      </c>
      <c r="J465" s="7">
        <v>24706</v>
      </c>
      <c r="K465" s="7">
        <v>23903</v>
      </c>
      <c r="L465" s="6">
        <v>9056076</v>
      </c>
      <c r="M465" s="6">
        <v>2673620</v>
      </c>
      <c r="N465" s="6" t="s">
        <v>104</v>
      </c>
      <c r="O465" s="6" t="s">
        <v>104</v>
      </c>
      <c r="P465" s="6">
        <v>114</v>
      </c>
      <c r="Q465" s="6">
        <v>6446</v>
      </c>
      <c r="R465" s="8">
        <v>70.41</v>
      </c>
      <c r="S465" s="9" t="str">
        <f t="shared" si="14"/>
        <v>Los Angeles         CA_*</v>
      </c>
      <c r="T465" s="9" t="str">
        <f t="shared" si="15"/>
        <v>San Diego           CA_*</v>
      </c>
      <c r="Y465"/>
      <c r="AA465"/>
    </row>
    <row r="466" spans="1:27" x14ac:dyDescent="0.25">
      <c r="A466" s="3" t="s">
        <v>100</v>
      </c>
      <c r="B466" s="3" t="s">
        <v>17</v>
      </c>
      <c r="C466" s="3" t="s">
        <v>100</v>
      </c>
      <c r="D466" s="4" t="s">
        <v>27</v>
      </c>
      <c r="E466" s="5">
        <v>1</v>
      </c>
      <c r="F466" s="6">
        <v>3</v>
      </c>
      <c r="G466" s="6" t="s">
        <v>102</v>
      </c>
      <c r="H466" s="6" t="s">
        <v>102</v>
      </c>
      <c r="I466" s="5">
        <v>3105.312203215055</v>
      </c>
      <c r="J466" s="7">
        <v>24706</v>
      </c>
      <c r="K466" s="7">
        <v>23903</v>
      </c>
      <c r="L466" s="6">
        <v>9056076</v>
      </c>
      <c r="M466" s="6">
        <v>2673620</v>
      </c>
      <c r="N466" s="6" t="s">
        <v>104</v>
      </c>
      <c r="O466" s="6" t="s">
        <v>104</v>
      </c>
      <c r="P466" s="6">
        <v>114</v>
      </c>
      <c r="Q466" s="6">
        <v>6446</v>
      </c>
      <c r="R466" s="8">
        <v>70.41</v>
      </c>
      <c r="S466" s="9" t="str">
        <f t="shared" si="14"/>
        <v>Los Angeles         CA_*</v>
      </c>
      <c r="T466" s="9" t="str">
        <f t="shared" si="15"/>
        <v>San Diego           CA_*</v>
      </c>
      <c r="Y466"/>
      <c r="AA466"/>
    </row>
    <row r="467" spans="1:27" x14ac:dyDescent="0.25">
      <c r="A467" s="3" t="s">
        <v>100</v>
      </c>
      <c r="B467" s="3" t="s">
        <v>63</v>
      </c>
      <c r="C467" s="3" t="s">
        <v>100</v>
      </c>
      <c r="D467" s="4" t="s">
        <v>27</v>
      </c>
      <c r="E467" s="5">
        <v>1.3</v>
      </c>
      <c r="F467" s="6">
        <v>3</v>
      </c>
      <c r="G467" s="6" t="s">
        <v>102</v>
      </c>
      <c r="H467" s="6" t="s">
        <v>102</v>
      </c>
      <c r="I467" s="5">
        <v>5472.065300692263</v>
      </c>
      <c r="J467" s="7">
        <v>28739</v>
      </c>
      <c r="K467" s="7">
        <v>23903</v>
      </c>
      <c r="L467" s="6">
        <v>2761118</v>
      </c>
      <c r="M467" s="6">
        <v>2673620</v>
      </c>
      <c r="N467" s="6" t="s">
        <v>104</v>
      </c>
      <c r="O467" s="6" t="s">
        <v>105</v>
      </c>
      <c r="P467" s="6">
        <v>1532</v>
      </c>
      <c r="Q467" s="6">
        <v>3066</v>
      </c>
      <c r="R467" s="8">
        <v>251.73</v>
      </c>
      <c r="S467" s="9" t="str">
        <f t="shared" si="14"/>
        <v>Minneapolis/St Paul MN_*</v>
      </c>
      <c r="T467" s="9" t="str">
        <f t="shared" si="15"/>
        <v>San Diego           CA_*</v>
      </c>
      <c r="Y467"/>
      <c r="AA467"/>
    </row>
    <row r="468" spans="1:27" x14ac:dyDescent="0.25">
      <c r="A468" s="3" t="s">
        <v>20</v>
      </c>
      <c r="B468" s="3" t="s">
        <v>21</v>
      </c>
      <c r="C468" s="3" t="s">
        <v>100</v>
      </c>
      <c r="D468" s="4" t="s">
        <v>27</v>
      </c>
      <c r="E468" s="5">
        <v>1.57</v>
      </c>
      <c r="F468" s="6">
        <v>3</v>
      </c>
      <c r="G468" s="6" t="s">
        <v>102</v>
      </c>
      <c r="H468" s="6" t="s">
        <v>102</v>
      </c>
      <c r="I468" s="5">
        <v>2313.6035842443885</v>
      </c>
      <c r="J468" s="7">
        <v>32991</v>
      </c>
      <c r="K468" s="7">
        <v>23903</v>
      </c>
      <c r="L468" s="6">
        <v>8621121</v>
      </c>
      <c r="M468" s="6">
        <v>2673620</v>
      </c>
      <c r="N468" s="6" t="s">
        <v>103</v>
      </c>
      <c r="O468" s="6" t="s">
        <v>104</v>
      </c>
      <c r="P468" s="6">
        <v>2433</v>
      </c>
      <c r="Q468" s="6">
        <v>9343</v>
      </c>
      <c r="R468" s="8">
        <v>299.17</v>
      </c>
      <c r="S468" s="9" t="str">
        <f t="shared" si="14"/>
        <v>New York/Newark     NY_JFK</v>
      </c>
      <c r="T468" s="9" t="str">
        <f t="shared" si="15"/>
        <v>San Diego           CA_*</v>
      </c>
      <c r="Y468"/>
      <c r="AA468"/>
    </row>
    <row r="469" spans="1:27" x14ac:dyDescent="0.25">
      <c r="A469" s="3" t="s">
        <v>22</v>
      </c>
      <c r="B469" s="3" t="s">
        <v>21</v>
      </c>
      <c r="C469" s="3" t="s">
        <v>100</v>
      </c>
      <c r="D469" s="4" t="s">
        <v>27</v>
      </c>
      <c r="E469" s="5">
        <v>1.57</v>
      </c>
      <c r="F469" s="6">
        <v>3</v>
      </c>
      <c r="G469" s="6" t="s">
        <v>102</v>
      </c>
      <c r="H469" s="6" t="s">
        <v>102</v>
      </c>
      <c r="I469" s="5">
        <v>2313.6035842443885</v>
      </c>
      <c r="J469" s="7">
        <v>32991</v>
      </c>
      <c r="K469" s="7">
        <v>23903</v>
      </c>
      <c r="L469" s="6">
        <v>8621121</v>
      </c>
      <c r="M469" s="6">
        <v>2673620</v>
      </c>
      <c r="N469" s="6" t="s">
        <v>103</v>
      </c>
      <c r="O469" s="6" t="s">
        <v>104</v>
      </c>
      <c r="P469" s="6">
        <v>2433</v>
      </c>
      <c r="Q469" s="6">
        <v>9343</v>
      </c>
      <c r="R469" s="8">
        <v>299.17</v>
      </c>
      <c r="S469" s="9" t="str">
        <f t="shared" si="14"/>
        <v>New York/Newark     NY_LGA</v>
      </c>
      <c r="T469" s="9" t="str">
        <f t="shared" si="15"/>
        <v>San Diego           CA_*</v>
      </c>
      <c r="Y469"/>
      <c r="AA469"/>
    </row>
    <row r="470" spans="1:27" x14ac:dyDescent="0.25">
      <c r="A470" s="3" t="s">
        <v>23</v>
      </c>
      <c r="B470" s="3" t="s">
        <v>21</v>
      </c>
      <c r="C470" s="3" t="s">
        <v>100</v>
      </c>
      <c r="D470" s="4" t="s">
        <v>27</v>
      </c>
      <c r="E470" s="5">
        <v>1.57</v>
      </c>
      <c r="F470" s="6">
        <v>1</v>
      </c>
      <c r="G470" s="6" t="s">
        <v>102</v>
      </c>
      <c r="H470" s="6" t="s">
        <v>102</v>
      </c>
      <c r="I470" s="5">
        <v>2313.6035842443885</v>
      </c>
      <c r="J470" s="7">
        <v>32991</v>
      </c>
      <c r="K470" s="7">
        <v>23903</v>
      </c>
      <c r="L470" s="6">
        <v>8621121</v>
      </c>
      <c r="M470" s="6">
        <v>2673620</v>
      </c>
      <c r="N470" s="6" t="s">
        <v>104</v>
      </c>
      <c r="O470" s="6" t="s">
        <v>105</v>
      </c>
      <c r="P470" s="6">
        <v>2433</v>
      </c>
      <c r="Q470" s="6">
        <v>9343</v>
      </c>
      <c r="R470" s="8">
        <v>299.17</v>
      </c>
      <c r="S470" s="9" t="str">
        <f t="shared" si="14"/>
        <v>New York/Newark     NY_EWR</v>
      </c>
      <c r="T470" s="9" t="str">
        <f t="shared" si="15"/>
        <v>San Diego           CA_*</v>
      </c>
      <c r="Y470"/>
      <c r="AA470"/>
    </row>
    <row r="471" spans="1:27" x14ac:dyDescent="0.25">
      <c r="A471" s="3" t="s">
        <v>100</v>
      </c>
      <c r="B471" s="3" t="s">
        <v>66</v>
      </c>
      <c r="C471" s="3" t="s">
        <v>100</v>
      </c>
      <c r="D471" s="4" t="s">
        <v>27</v>
      </c>
      <c r="E471" s="5">
        <v>1.02</v>
      </c>
      <c r="F471" s="6">
        <v>3</v>
      </c>
      <c r="G471" s="6" t="s">
        <v>102</v>
      </c>
      <c r="H471" s="6" t="s">
        <v>101</v>
      </c>
      <c r="I471" s="5">
        <v>9588.0865016761782</v>
      </c>
      <c r="J471" s="7">
        <v>29846</v>
      </c>
      <c r="K471" s="7">
        <v>23903</v>
      </c>
      <c r="L471" s="6">
        <v>2237227</v>
      </c>
      <c r="M471" s="6">
        <v>2673620</v>
      </c>
      <c r="N471" s="6" t="s">
        <v>104</v>
      </c>
      <c r="O471" s="6" t="s">
        <v>104</v>
      </c>
      <c r="P471" s="6">
        <v>448</v>
      </c>
      <c r="Q471" s="6">
        <v>16226</v>
      </c>
      <c r="R471" s="8">
        <v>57.29</v>
      </c>
      <c r="S471" s="9" t="str">
        <f t="shared" si="14"/>
        <v>Oakland             CA_*</v>
      </c>
      <c r="T471" s="9" t="str">
        <f t="shared" si="15"/>
        <v>San Diego           CA_*</v>
      </c>
      <c r="Y471"/>
      <c r="AA471"/>
    </row>
    <row r="472" spans="1:27" x14ac:dyDescent="0.25">
      <c r="A472" s="3" t="s">
        <v>100</v>
      </c>
      <c r="B472" s="3" t="s">
        <v>25</v>
      </c>
      <c r="C472" s="3" t="s">
        <v>100</v>
      </c>
      <c r="D472" s="4" t="s">
        <v>27</v>
      </c>
      <c r="E472" s="5">
        <v>1.01</v>
      </c>
      <c r="F472" s="6">
        <v>3</v>
      </c>
      <c r="G472" s="6" t="s">
        <v>102</v>
      </c>
      <c r="H472" s="6" t="s">
        <v>101</v>
      </c>
      <c r="I472" s="5">
        <v>5918.8413285275101</v>
      </c>
      <c r="J472" s="7">
        <v>23025</v>
      </c>
      <c r="K472" s="7">
        <v>23903</v>
      </c>
      <c r="L472" s="6">
        <v>2753373</v>
      </c>
      <c r="M472" s="6">
        <v>2673620</v>
      </c>
      <c r="N472" s="6" t="s">
        <v>104</v>
      </c>
      <c r="O472" s="6" t="s">
        <v>104</v>
      </c>
      <c r="P472" s="6">
        <v>295</v>
      </c>
      <c r="Q472" s="6">
        <v>20653</v>
      </c>
      <c r="R472" s="8">
        <v>50.1</v>
      </c>
      <c r="S472" s="9" t="str">
        <f t="shared" si="14"/>
        <v>Phoenix             AZ_*</v>
      </c>
      <c r="T472" s="9" t="str">
        <f t="shared" si="15"/>
        <v>San Diego           CA_*</v>
      </c>
      <c r="Y472"/>
      <c r="AA472"/>
    </row>
    <row r="473" spans="1:27" x14ac:dyDescent="0.25">
      <c r="A473" s="3" t="s">
        <v>100</v>
      </c>
      <c r="B473" s="3" t="s">
        <v>28</v>
      </c>
      <c r="C473" s="3" t="s">
        <v>100</v>
      </c>
      <c r="D473" s="4" t="s">
        <v>27</v>
      </c>
      <c r="E473" s="5">
        <v>1.02</v>
      </c>
      <c r="F473" s="6">
        <v>3</v>
      </c>
      <c r="G473" s="6" t="s">
        <v>102</v>
      </c>
      <c r="H473" s="6" t="s">
        <v>101</v>
      </c>
      <c r="I473" s="5">
        <v>5101.8288980997313</v>
      </c>
      <c r="J473" s="7">
        <v>38813</v>
      </c>
      <c r="K473" s="7">
        <v>23903</v>
      </c>
      <c r="L473" s="6">
        <v>1653017</v>
      </c>
      <c r="M473" s="6">
        <v>2673620</v>
      </c>
      <c r="N473" s="6" t="s">
        <v>104</v>
      </c>
      <c r="O473" s="6" t="s">
        <v>104</v>
      </c>
      <c r="P473" s="6">
        <v>455</v>
      </c>
      <c r="Q473" s="6">
        <v>27906</v>
      </c>
      <c r="R473" s="8">
        <v>58.68</v>
      </c>
      <c r="S473" s="9" t="str">
        <f t="shared" si="14"/>
        <v>San Francisco       CA_*</v>
      </c>
      <c r="T473" s="9" t="str">
        <f t="shared" si="15"/>
        <v>San Diego           CA_*</v>
      </c>
      <c r="Y473"/>
      <c r="AA473"/>
    </row>
    <row r="474" spans="1:27" x14ac:dyDescent="0.25">
      <c r="A474" s="3" t="s">
        <v>100</v>
      </c>
      <c r="B474" s="3" t="s">
        <v>32</v>
      </c>
      <c r="C474" s="3" t="s">
        <v>100</v>
      </c>
      <c r="D474" s="4" t="s">
        <v>27</v>
      </c>
      <c r="E474" s="5">
        <v>1.26</v>
      </c>
      <c r="F474" s="6">
        <v>3</v>
      </c>
      <c r="G474" s="6" t="s">
        <v>102</v>
      </c>
      <c r="H474" s="6" t="s">
        <v>101</v>
      </c>
      <c r="I474" s="5">
        <v>5588.7155124449218</v>
      </c>
      <c r="J474" s="7">
        <v>30916</v>
      </c>
      <c r="K474" s="7">
        <v>23903</v>
      </c>
      <c r="L474" s="6">
        <v>2230831</v>
      </c>
      <c r="M474" s="6">
        <v>2673620</v>
      </c>
      <c r="N474" s="6" t="s">
        <v>104</v>
      </c>
      <c r="O474" s="6" t="s">
        <v>104</v>
      </c>
      <c r="P474" s="6">
        <v>1056</v>
      </c>
      <c r="Q474" s="6">
        <v>11396</v>
      </c>
      <c r="R474" s="8">
        <v>100.8</v>
      </c>
      <c r="S474" s="9" t="str">
        <f t="shared" si="14"/>
        <v>Seattle/Tacoma      WA_*</v>
      </c>
      <c r="T474" s="9" t="str">
        <f t="shared" si="15"/>
        <v>San Diego           CA_*</v>
      </c>
      <c r="Y474"/>
      <c r="AA474"/>
    </row>
    <row r="475" spans="1:27" x14ac:dyDescent="0.25">
      <c r="A475" s="3" t="s">
        <v>100</v>
      </c>
      <c r="B475" s="3" t="s">
        <v>6</v>
      </c>
      <c r="C475" s="3" t="s">
        <v>100</v>
      </c>
      <c r="D475" s="4" t="s">
        <v>28</v>
      </c>
      <c r="E475" s="5">
        <v>1.36</v>
      </c>
      <c r="F475" s="6">
        <v>3</v>
      </c>
      <c r="G475" s="6" t="s">
        <v>102</v>
      </c>
      <c r="H475" s="6" t="s">
        <v>102</v>
      </c>
      <c r="I475" s="5">
        <v>5492.599331025096</v>
      </c>
      <c r="J475" s="7">
        <v>26993</v>
      </c>
      <c r="K475" s="7">
        <v>38813</v>
      </c>
      <c r="L475" s="6">
        <v>3532657</v>
      </c>
      <c r="M475" s="6">
        <v>1653017</v>
      </c>
      <c r="N475" s="6" t="s">
        <v>104</v>
      </c>
      <c r="O475" s="6" t="s">
        <v>104</v>
      </c>
      <c r="P475" s="6">
        <v>2137</v>
      </c>
      <c r="Q475" s="6">
        <v>10112</v>
      </c>
      <c r="R475" s="8">
        <v>248.49</v>
      </c>
      <c r="S475" s="9" t="str">
        <f t="shared" si="14"/>
        <v>Atlanta             GA_*</v>
      </c>
      <c r="T475" s="9" t="str">
        <f t="shared" si="15"/>
        <v>San Francisco       CA_*</v>
      </c>
      <c r="Y475"/>
      <c r="AA475"/>
    </row>
    <row r="476" spans="1:27" x14ac:dyDescent="0.25">
      <c r="A476" s="3" t="s">
        <v>100</v>
      </c>
      <c r="B476" s="3" t="s">
        <v>8</v>
      </c>
      <c r="C476" s="3" t="s">
        <v>100</v>
      </c>
      <c r="D476" s="4" t="s">
        <v>28</v>
      </c>
      <c r="E476" s="5">
        <v>1.39</v>
      </c>
      <c r="F476" s="6">
        <v>3</v>
      </c>
      <c r="G476" s="6" t="s">
        <v>102</v>
      </c>
      <c r="H476" s="6" t="s">
        <v>102</v>
      </c>
      <c r="I476" s="5">
        <v>5559.4325502161946</v>
      </c>
      <c r="J476" s="7">
        <v>30124</v>
      </c>
      <c r="K476" s="7">
        <v>38813</v>
      </c>
      <c r="L476" s="6">
        <v>5787293</v>
      </c>
      <c r="M476" s="6">
        <v>1653017</v>
      </c>
      <c r="N476" s="6" t="s">
        <v>104</v>
      </c>
      <c r="O476" s="6" t="s">
        <v>104</v>
      </c>
      <c r="P476" s="6">
        <v>2694</v>
      </c>
      <c r="Q476" s="6">
        <v>16050</v>
      </c>
      <c r="R476" s="8">
        <v>367.72</v>
      </c>
      <c r="S476" s="9" t="str">
        <f t="shared" si="14"/>
        <v>Boston              MA_*</v>
      </c>
      <c r="T476" s="9" t="str">
        <f t="shared" si="15"/>
        <v>San Francisco       CA_*</v>
      </c>
      <c r="Y476"/>
      <c r="AA476"/>
    </row>
    <row r="477" spans="1:27" x14ac:dyDescent="0.25">
      <c r="A477" s="3" t="s">
        <v>100</v>
      </c>
      <c r="B477" s="3" t="s">
        <v>56</v>
      </c>
      <c r="C477" s="3" t="s">
        <v>100</v>
      </c>
      <c r="D477" s="4" t="s">
        <v>28</v>
      </c>
      <c r="E477" s="5">
        <v>1</v>
      </c>
      <c r="F477" s="6">
        <v>3</v>
      </c>
      <c r="G477" s="6" t="s">
        <v>102</v>
      </c>
      <c r="H477" s="6" t="s">
        <v>102</v>
      </c>
      <c r="I477" s="5">
        <v>9978.4856316137084</v>
      </c>
      <c r="J477" s="7">
        <v>24706</v>
      </c>
      <c r="K477" s="7">
        <v>38813</v>
      </c>
      <c r="L477" s="6">
        <v>9056076</v>
      </c>
      <c r="M477" s="6">
        <v>1653017</v>
      </c>
      <c r="N477" s="6" t="s">
        <v>104</v>
      </c>
      <c r="O477" s="6" t="s">
        <v>104</v>
      </c>
      <c r="P477" s="6">
        <v>332</v>
      </c>
      <c r="Q477" s="6">
        <v>14363</v>
      </c>
      <c r="R477" s="8">
        <v>83.74</v>
      </c>
      <c r="S477" s="9" t="str">
        <f t="shared" si="14"/>
        <v>Burbank             CA_*</v>
      </c>
      <c r="T477" s="9" t="str">
        <f t="shared" si="15"/>
        <v>San Francisco       CA_*</v>
      </c>
      <c r="Y477"/>
      <c r="AA477"/>
    </row>
    <row r="478" spans="1:27" x14ac:dyDescent="0.25">
      <c r="A478" s="3" t="s">
        <v>9</v>
      </c>
      <c r="B478" s="3" t="s">
        <v>10</v>
      </c>
      <c r="C478" s="3" t="s">
        <v>100</v>
      </c>
      <c r="D478" s="4" t="s">
        <v>28</v>
      </c>
      <c r="E478" s="5">
        <v>1.2</v>
      </c>
      <c r="F478" s="6">
        <v>3</v>
      </c>
      <c r="G478" s="6" t="s">
        <v>102</v>
      </c>
      <c r="H478" s="6" t="s">
        <v>102</v>
      </c>
      <c r="I478" s="5">
        <v>5068.5322062494497</v>
      </c>
      <c r="J478" s="7">
        <v>29260</v>
      </c>
      <c r="K478" s="7">
        <v>38813</v>
      </c>
      <c r="L478" s="6">
        <v>7830332</v>
      </c>
      <c r="M478" s="6">
        <v>1653017</v>
      </c>
      <c r="N478" s="6" t="s">
        <v>103</v>
      </c>
      <c r="O478" s="6" t="s">
        <v>104</v>
      </c>
      <c r="P478" s="6">
        <v>1851</v>
      </c>
      <c r="Q478" s="6">
        <v>20831</v>
      </c>
      <c r="R478" s="8">
        <v>291.66000000000003</v>
      </c>
      <c r="S478" s="9" t="str">
        <f t="shared" si="14"/>
        <v>Chicago             IL_ORD</v>
      </c>
      <c r="T478" s="9" t="str">
        <f t="shared" si="15"/>
        <v>San Francisco       CA_*</v>
      </c>
      <c r="Y478"/>
      <c r="AA478"/>
    </row>
    <row r="479" spans="1:27" x14ac:dyDescent="0.25">
      <c r="A479" s="3" t="s">
        <v>11</v>
      </c>
      <c r="B479" s="3" t="s">
        <v>10</v>
      </c>
      <c r="C479" s="3" t="s">
        <v>100</v>
      </c>
      <c r="D479" s="4" t="s">
        <v>28</v>
      </c>
      <c r="E479" s="5">
        <v>1.2</v>
      </c>
      <c r="F479" s="6">
        <v>3</v>
      </c>
      <c r="G479" s="6" t="s">
        <v>102</v>
      </c>
      <c r="H479" s="6" t="s">
        <v>102</v>
      </c>
      <c r="I479" s="5">
        <v>5068.5322062494497</v>
      </c>
      <c r="J479" s="7">
        <v>29260</v>
      </c>
      <c r="K479" s="7">
        <v>38813</v>
      </c>
      <c r="L479" s="6">
        <v>7830332</v>
      </c>
      <c r="M479" s="6">
        <v>1653017</v>
      </c>
      <c r="N479" s="6" t="s">
        <v>104</v>
      </c>
      <c r="O479" s="6" t="s">
        <v>104</v>
      </c>
      <c r="P479" s="6">
        <v>1851</v>
      </c>
      <c r="Q479" s="6">
        <v>20831</v>
      </c>
      <c r="R479" s="8">
        <v>291.66000000000003</v>
      </c>
      <c r="S479" s="9" t="str">
        <f t="shared" si="14"/>
        <v>Chicago             IL_MDW</v>
      </c>
      <c r="T479" s="9" t="str">
        <f t="shared" si="15"/>
        <v>San Francisco       CA_*</v>
      </c>
      <c r="Y479"/>
      <c r="AA479"/>
    </row>
    <row r="480" spans="1:27" x14ac:dyDescent="0.25">
      <c r="A480" s="3" t="s">
        <v>100</v>
      </c>
      <c r="B480" s="3" t="s">
        <v>5</v>
      </c>
      <c r="C480" s="3" t="s">
        <v>100</v>
      </c>
      <c r="D480" s="4" t="s">
        <v>28</v>
      </c>
      <c r="E480" s="5">
        <v>1.24</v>
      </c>
      <c r="F480" s="6">
        <v>3</v>
      </c>
      <c r="G480" s="6" t="s">
        <v>102</v>
      </c>
      <c r="H480" s="6" t="s">
        <v>102</v>
      </c>
      <c r="I480" s="5">
        <v>4935.183462669278</v>
      </c>
      <c r="J480" s="7">
        <v>28637</v>
      </c>
      <c r="K480" s="7">
        <v>38813</v>
      </c>
      <c r="L480" s="6">
        <v>3036732</v>
      </c>
      <c r="M480" s="6">
        <v>1653017</v>
      </c>
      <c r="N480" s="6" t="s">
        <v>104</v>
      </c>
      <c r="O480" s="6" t="s">
        <v>104</v>
      </c>
      <c r="P480" s="6">
        <v>1463</v>
      </c>
      <c r="Q480" s="6">
        <v>7537</v>
      </c>
      <c r="R480" s="8">
        <v>297.83</v>
      </c>
      <c r="S480" s="9" t="str">
        <f t="shared" si="14"/>
        <v>Dallas/Fort Worth   TX_*</v>
      </c>
      <c r="T480" s="9" t="str">
        <f t="shared" si="15"/>
        <v>San Francisco       CA_*</v>
      </c>
      <c r="Y480"/>
      <c r="AA480"/>
    </row>
    <row r="481" spans="1:27" x14ac:dyDescent="0.25">
      <c r="A481" s="3" t="s">
        <v>100</v>
      </c>
      <c r="B481" s="3" t="s">
        <v>46</v>
      </c>
      <c r="C481" s="3" t="s">
        <v>100</v>
      </c>
      <c r="D481" s="4" t="s">
        <v>28</v>
      </c>
      <c r="E481" s="5">
        <v>1.0900000000000001</v>
      </c>
      <c r="F481" s="6">
        <v>3</v>
      </c>
      <c r="G481" s="6" t="s">
        <v>102</v>
      </c>
      <c r="H481" s="6" t="s">
        <v>102</v>
      </c>
      <c r="I481" s="5">
        <v>7251.3724476049365</v>
      </c>
      <c r="J481" s="7">
        <v>29055</v>
      </c>
      <c r="K481" s="7">
        <v>38813</v>
      </c>
      <c r="L481" s="6">
        <v>1862106</v>
      </c>
      <c r="M481" s="6">
        <v>1653017</v>
      </c>
      <c r="N481" s="6" t="s">
        <v>104</v>
      </c>
      <c r="O481" s="6" t="s">
        <v>104</v>
      </c>
      <c r="P481" s="6">
        <v>960</v>
      </c>
      <c r="Q481" s="6">
        <v>15039</v>
      </c>
      <c r="R481" s="8">
        <v>168.96</v>
      </c>
      <c r="S481" s="9" t="str">
        <f t="shared" si="14"/>
        <v>Denver              CO_*</v>
      </c>
      <c r="T481" s="9" t="str">
        <f t="shared" si="15"/>
        <v>San Francisco       CA_*</v>
      </c>
      <c r="Y481"/>
      <c r="AA481"/>
    </row>
    <row r="482" spans="1:27" x14ac:dyDescent="0.25">
      <c r="A482" s="3" t="s">
        <v>100</v>
      </c>
      <c r="B482" s="3" t="s">
        <v>47</v>
      </c>
      <c r="C482" s="3" t="s">
        <v>100</v>
      </c>
      <c r="D482" s="4" t="s">
        <v>28</v>
      </c>
      <c r="E482" s="5">
        <v>1.37</v>
      </c>
      <c r="F482" s="6">
        <v>3</v>
      </c>
      <c r="G482" s="6" t="s">
        <v>102</v>
      </c>
      <c r="H482" s="6" t="s">
        <v>102</v>
      </c>
      <c r="I482" s="5">
        <v>5583.0162539553476</v>
      </c>
      <c r="J482" s="7">
        <v>26506</v>
      </c>
      <c r="K482" s="7">
        <v>38813</v>
      </c>
      <c r="L482" s="6">
        <v>4459144</v>
      </c>
      <c r="M482" s="6">
        <v>1653017</v>
      </c>
      <c r="N482" s="6" t="s">
        <v>104</v>
      </c>
      <c r="O482" s="6" t="s">
        <v>105</v>
      </c>
      <c r="P482" s="6">
        <v>2084</v>
      </c>
      <c r="Q482" s="6">
        <v>4913</v>
      </c>
      <c r="R482" s="8">
        <v>314.88</v>
      </c>
      <c r="S482" s="9" t="str">
        <f t="shared" si="14"/>
        <v>Detroit             MI_*</v>
      </c>
      <c r="T482" s="9" t="str">
        <f t="shared" si="15"/>
        <v>San Francisco       CA_*</v>
      </c>
      <c r="Y482"/>
      <c r="AA482"/>
    </row>
    <row r="483" spans="1:27" x14ac:dyDescent="0.25">
      <c r="A483" s="3" t="s">
        <v>100</v>
      </c>
      <c r="B483" s="3" t="s">
        <v>14</v>
      </c>
      <c r="C483" s="3" t="s">
        <v>100</v>
      </c>
      <c r="D483" s="4" t="s">
        <v>28</v>
      </c>
      <c r="E483" s="5">
        <v>1.26</v>
      </c>
      <c r="F483" s="6">
        <v>3</v>
      </c>
      <c r="G483" s="6" t="s">
        <v>102</v>
      </c>
      <c r="H483" s="6" t="s">
        <v>101</v>
      </c>
      <c r="I483" s="5">
        <v>4745.30066891345</v>
      </c>
      <c r="J483" s="7">
        <v>27211</v>
      </c>
      <c r="K483" s="7">
        <v>38813</v>
      </c>
      <c r="L483" s="6">
        <v>3770125</v>
      </c>
      <c r="M483" s="6">
        <v>1653017</v>
      </c>
      <c r="N483" s="6" t="s">
        <v>104</v>
      </c>
      <c r="O483" s="6" t="s">
        <v>104</v>
      </c>
      <c r="P483" s="6">
        <v>1637</v>
      </c>
      <c r="Q483" s="6">
        <v>7341</v>
      </c>
      <c r="R483" s="8">
        <v>241.04</v>
      </c>
      <c r="S483" s="9" t="str">
        <f t="shared" si="14"/>
        <v>Houston             TX_*</v>
      </c>
      <c r="T483" s="9" t="str">
        <f t="shared" si="15"/>
        <v>San Francisco       CA_*</v>
      </c>
      <c r="Y483"/>
      <c r="AA483"/>
    </row>
    <row r="484" spans="1:27" x14ac:dyDescent="0.25">
      <c r="A484" s="3" t="s">
        <v>100</v>
      </c>
      <c r="B484" s="3" t="s">
        <v>15</v>
      </c>
      <c r="C484" s="3" t="s">
        <v>100</v>
      </c>
      <c r="D484" s="4" t="s">
        <v>28</v>
      </c>
      <c r="E484" s="5">
        <v>1.35</v>
      </c>
      <c r="F484" s="6">
        <v>3</v>
      </c>
      <c r="G484" s="6" t="s">
        <v>102</v>
      </c>
      <c r="H484" s="6" t="s">
        <v>102</v>
      </c>
      <c r="I484" s="5">
        <v>2024.9703084419389</v>
      </c>
      <c r="J484" s="7">
        <v>25450</v>
      </c>
      <c r="K484" s="7">
        <v>38813</v>
      </c>
      <c r="L484" s="6">
        <v>1694803</v>
      </c>
      <c r="M484" s="6">
        <v>1653017</v>
      </c>
      <c r="N484" s="6" t="s">
        <v>104</v>
      </c>
      <c r="O484" s="6" t="s">
        <v>104</v>
      </c>
      <c r="P484" s="6">
        <v>1500</v>
      </c>
      <c r="Q484" s="6">
        <v>6158</v>
      </c>
      <c r="R484" s="8">
        <v>116.52</v>
      </c>
      <c r="S484" s="9" t="str">
        <f t="shared" si="14"/>
        <v>Kansas City         MO_*</v>
      </c>
      <c r="T484" s="9" t="str">
        <f t="shared" si="15"/>
        <v>San Francisco       CA_*</v>
      </c>
      <c r="Y484"/>
      <c r="AA484"/>
    </row>
    <row r="485" spans="1:27" x14ac:dyDescent="0.25">
      <c r="A485" s="3" t="s">
        <v>100</v>
      </c>
      <c r="B485" s="3" t="s">
        <v>16</v>
      </c>
      <c r="C485" s="3" t="s">
        <v>100</v>
      </c>
      <c r="D485" s="4" t="s">
        <v>28</v>
      </c>
      <c r="E485" s="5">
        <v>1.06</v>
      </c>
      <c r="F485" s="6">
        <v>3</v>
      </c>
      <c r="G485" s="6" t="s">
        <v>101</v>
      </c>
      <c r="H485" s="6" t="s">
        <v>101</v>
      </c>
      <c r="I485" s="5">
        <v>4548.6133976567862</v>
      </c>
      <c r="J485" s="7">
        <v>24575</v>
      </c>
      <c r="K485" s="7">
        <v>38813</v>
      </c>
      <c r="L485" s="6">
        <v>1197234</v>
      </c>
      <c r="M485" s="6">
        <v>1653017</v>
      </c>
      <c r="N485" s="6" t="s">
        <v>104</v>
      </c>
      <c r="O485" s="6" t="s">
        <v>104</v>
      </c>
      <c r="P485" s="6">
        <v>416</v>
      </c>
      <c r="Q485" s="6">
        <v>17840</v>
      </c>
      <c r="R485" s="8">
        <v>72.58</v>
      </c>
      <c r="S485" s="9" t="str">
        <f t="shared" si="14"/>
        <v>Las Vegas           NV_*</v>
      </c>
      <c r="T485" s="9" t="str">
        <f t="shared" si="15"/>
        <v>San Francisco       CA_*</v>
      </c>
      <c r="Y485"/>
      <c r="AA485"/>
    </row>
    <row r="486" spans="1:27" x14ac:dyDescent="0.25">
      <c r="A486" s="3" t="s">
        <v>100</v>
      </c>
      <c r="B486" s="3" t="s">
        <v>17</v>
      </c>
      <c r="C486" s="3" t="s">
        <v>100</v>
      </c>
      <c r="D486" s="4" t="s">
        <v>28</v>
      </c>
      <c r="E486" s="5">
        <v>1.02</v>
      </c>
      <c r="F486" s="6">
        <v>3</v>
      </c>
      <c r="G486" s="6" t="s">
        <v>102</v>
      </c>
      <c r="H486" s="6" t="s">
        <v>102</v>
      </c>
      <c r="I486" s="5">
        <v>7664.0263293994585</v>
      </c>
      <c r="J486" s="7">
        <v>24706</v>
      </c>
      <c r="K486" s="7">
        <v>38813</v>
      </c>
      <c r="L486" s="6">
        <v>9056076</v>
      </c>
      <c r="M486" s="6">
        <v>1653017</v>
      </c>
      <c r="N486" s="6" t="s">
        <v>104</v>
      </c>
      <c r="O486" s="6" t="s">
        <v>104</v>
      </c>
      <c r="P486" s="6">
        <v>341</v>
      </c>
      <c r="Q486" s="6">
        <v>43671</v>
      </c>
      <c r="R486" s="8">
        <v>79.23</v>
      </c>
      <c r="S486" s="9" t="str">
        <f t="shared" si="14"/>
        <v>Los Angeles         CA_*</v>
      </c>
      <c r="T486" s="9" t="str">
        <f t="shared" si="15"/>
        <v>San Francisco       CA_*</v>
      </c>
      <c r="Y486"/>
      <c r="AA486"/>
    </row>
    <row r="487" spans="1:27" x14ac:dyDescent="0.25">
      <c r="A487" s="3" t="s">
        <v>100</v>
      </c>
      <c r="B487" s="3" t="s">
        <v>61</v>
      </c>
      <c r="C487" s="3" t="s">
        <v>100</v>
      </c>
      <c r="D487" s="4" t="s">
        <v>28</v>
      </c>
      <c r="E487" s="5">
        <v>1.43</v>
      </c>
      <c r="F487" s="6">
        <v>3</v>
      </c>
      <c r="G487" s="6" t="s">
        <v>101</v>
      </c>
      <c r="H487" s="6" t="s">
        <v>102</v>
      </c>
      <c r="I487" s="5">
        <v>4074.1038221734489</v>
      </c>
      <c r="J487" s="7">
        <v>21207</v>
      </c>
      <c r="K487" s="7">
        <v>38813</v>
      </c>
      <c r="L487" s="6">
        <v>2105604</v>
      </c>
      <c r="M487" s="6">
        <v>1653017</v>
      </c>
      <c r="N487" s="6" t="s">
        <v>104</v>
      </c>
      <c r="O487" s="6" t="s">
        <v>104</v>
      </c>
      <c r="P487" s="6">
        <v>2579</v>
      </c>
      <c r="Q487" s="6">
        <v>4583</v>
      </c>
      <c r="R487" s="8">
        <v>261.67</v>
      </c>
      <c r="S487" s="9" t="str">
        <f t="shared" si="14"/>
        <v>Miami               FL_*</v>
      </c>
      <c r="T487" s="9" t="str">
        <f t="shared" si="15"/>
        <v>San Francisco       CA_*</v>
      </c>
      <c r="Y487"/>
      <c r="AA487"/>
    </row>
    <row r="488" spans="1:27" x14ac:dyDescent="0.25">
      <c r="A488" s="3" t="s">
        <v>100</v>
      </c>
      <c r="B488" s="3" t="s">
        <v>63</v>
      </c>
      <c r="C488" s="3" t="s">
        <v>100</v>
      </c>
      <c r="D488" s="4" t="s">
        <v>28</v>
      </c>
      <c r="E488" s="5">
        <v>1.19</v>
      </c>
      <c r="F488" s="6">
        <v>3</v>
      </c>
      <c r="G488" s="6" t="s">
        <v>102</v>
      </c>
      <c r="H488" s="6" t="s">
        <v>102</v>
      </c>
      <c r="I488" s="5">
        <v>6902.154803116282</v>
      </c>
      <c r="J488" s="7">
        <v>28739</v>
      </c>
      <c r="K488" s="7">
        <v>38813</v>
      </c>
      <c r="L488" s="6">
        <v>2761118</v>
      </c>
      <c r="M488" s="6">
        <v>1653017</v>
      </c>
      <c r="N488" s="6" t="s">
        <v>104</v>
      </c>
      <c r="O488" s="6" t="s">
        <v>105</v>
      </c>
      <c r="P488" s="6">
        <v>1589</v>
      </c>
      <c r="Q488" s="6">
        <v>8881</v>
      </c>
      <c r="R488" s="8">
        <v>224.17</v>
      </c>
      <c r="S488" s="9" t="str">
        <f t="shared" si="14"/>
        <v>Minneapolis/St Paul MN_*</v>
      </c>
      <c r="T488" s="9" t="str">
        <f t="shared" si="15"/>
        <v>San Francisco       CA_*</v>
      </c>
      <c r="Y488"/>
      <c r="AA488"/>
    </row>
    <row r="489" spans="1:27" x14ac:dyDescent="0.25">
      <c r="A489" s="3" t="s">
        <v>20</v>
      </c>
      <c r="B489" s="3" t="s">
        <v>21</v>
      </c>
      <c r="C489" s="3" t="s">
        <v>100</v>
      </c>
      <c r="D489" s="4" t="s">
        <v>28</v>
      </c>
      <c r="E489" s="5">
        <v>1.24</v>
      </c>
      <c r="F489" s="6">
        <v>3</v>
      </c>
      <c r="G489" s="6" t="s">
        <v>102</v>
      </c>
      <c r="H489" s="6" t="s">
        <v>102</v>
      </c>
      <c r="I489" s="5">
        <v>3362.8588572468238</v>
      </c>
      <c r="J489" s="7">
        <v>32991</v>
      </c>
      <c r="K489" s="7">
        <v>38813</v>
      </c>
      <c r="L489" s="6">
        <v>8621121</v>
      </c>
      <c r="M489" s="6">
        <v>1653017</v>
      </c>
      <c r="N489" s="6" t="s">
        <v>103</v>
      </c>
      <c r="O489" s="6" t="s">
        <v>104</v>
      </c>
      <c r="P489" s="6">
        <v>2574</v>
      </c>
      <c r="Q489" s="6">
        <v>41492</v>
      </c>
      <c r="R489" s="8">
        <v>374.4</v>
      </c>
      <c r="S489" s="9" t="str">
        <f t="shared" si="14"/>
        <v>New York/Newark     NY_JFK</v>
      </c>
      <c r="T489" s="9" t="str">
        <f t="shared" si="15"/>
        <v>San Francisco       CA_*</v>
      </c>
      <c r="Y489"/>
      <c r="AA489"/>
    </row>
    <row r="490" spans="1:27" x14ac:dyDescent="0.25">
      <c r="A490" s="3" t="s">
        <v>22</v>
      </c>
      <c r="B490" s="3" t="s">
        <v>21</v>
      </c>
      <c r="C490" s="3" t="s">
        <v>100</v>
      </c>
      <c r="D490" s="4" t="s">
        <v>28</v>
      </c>
      <c r="E490" s="5">
        <v>1.24</v>
      </c>
      <c r="F490" s="6">
        <v>3</v>
      </c>
      <c r="G490" s="6" t="s">
        <v>102</v>
      </c>
      <c r="H490" s="6" t="s">
        <v>102</v>
      </c>
      <c r="I490" s="5">
        <v>3362.8588572468238</v>
      </c>
      <c r="J490" s="7">
        <v>32991</v>
      </c>
      <c r="K490" s="7">
        <v>38813</v>
      </c>
      <c r="L490" s="6">
        <v>8621121</v>
      </c>
      <c r="M490" s="6">
        <v>1653017</v>
      </c>
      <c r="N490" s="6" t="s">
        <v>103</v>
      </c>
      <c r="O490" s="6" t="s">
        <v>104</v>
      </c>
      <c r="P490" s="6">
        <v>2574</v>
      </c>
      <c r="Q490" s="6">
        <v>41492</v>
      </c>
      <c r="R490" s="8">
        <v>374.4</v>
      </c>
      <c r="S490" s="9" t="str">
        <f t="shared" si="14"/>
        <v>New York/Newark     NY_LGA</v>
      </c>
      <c r="T490" s="9" t="str">
        <f t="shared" si="15"/>
        <v>San Francisco       CA_*</v>
      </c>
      <c r="Y490"/>
      <c r="AA490"/>
    </row>
    <row r="491" spans="1:27" x14ac:dyDescent="0.25">
      <c r="A491" s="3" t="s">
        <v>23</v>
      </c>
      <c r="B491" s="3" t="s">
        <v>21</v>
      </c>
      <c r="C491" s="3" t="s">
        <v>100</v>
      </c>
      <c r="D491" s="4" t="s">
        <v>28</v>
      </c>
      <c r="E491" s="5">
        <v>1.24</v>
      </c>
      <c r="F491" s="6">
        <v>3</v>
      </c>
      <c r="G491" s="6" t="s">
        <v>102</v>
      </c>
      <c r="H491" s="6" t="s">
        <v>102</v>
      </c>
      <c r="I491" s="5">
        <v>3362.8588572468238</v>
      </c>
      <c r="J491" s="7">
        <v>32991</v>
      </c>
      <c r="K491" s="7">
        <v>38813</v>
      </c>
      <c r="L491" s="6">
        <v>8621121</v>
      </c>
      <c r="M491" s="6">
        <v>1653017</v>
      </c>
      <c r="N491" s="6" t="s">
        <v>104</v>
      </c>
      <c r="O491" s="6" t="s">
        <v>105</v>
      </c>
      <c r="P491" s="6">
        <v>2574</v>
      </c>
      <c r="Q491" s="6">
        <v>41492</v>
      </c>
      <c r="R491" s="8">
        <v>374.4</v>
      </c>
      <c r="S491" s="9" t="str">
        <f t="shared" si="14"/>
        <v>New York/Newark     NY_EWR</v>
      </c>
      <c r="T491" s="9" t="str">
        <f t="shared" si="15"/>
        <v>San Francisco       CA_*</v>
      </c>
      <c r="Y491"/>
      <c r="AA491"/>
    </row>
    <row r="492" spans="1:27" x14ac:dyDescent="0.25">
      <c r="A492" s="3" t="s">
        <v>100</v>
      </c>
      <c r="B492" s="3" t="s">
        <v>24</v>
      </c>
      <c r="C492" s="3" t="s">
        <v>100</v>
      </c>
      <c r="D492" s="4" t="s">
        <v>28</v>
      </c>
      <c r="E492" s="5">
        <v>1.66</v>
      </c>
      <c r="F492" s="6">
        <v>3</v>
      </c>
      <c r="G492" s="6" t="s">
        <v>101</v>
      </c>
      <c r="H492" s="6" t="s">
        <v>102</v>
      </c>
      <c r="I492" s="5">
        <v>2638.8711413919718</v>
      </c>
      <c r="J492" s="7">
        <v>22360</v>
      </c>
      <c r="K492" s="7">
        <v>38813</v>
      </c>
      <c r="L492" s="6">
        <v>1421287</v>
      </c>
      <c r="M492" s="6">
        <v>1653017</v>
      </c>
      <c r="N492" s="6" t="s">
        <v>104</v>
      </c>
      <c r="O492" s="6" t="s">
        <v>104</v>
      </c>
      <c r="P492" s="6">
        <v>2443</v>
      </c>
      <c r="Q492" s="6">
        <v>4799</v>
      </c>
      <c r="R492" s="8">
        <v>261.74</v>
      </c>
      <c r="S492" s="9" t="str">
        <f t="shared" si="14"/>
        <v>Orlando             FL_*</v>
      </c>
      <c r="T492" s="9" t="str">
        <f t="shared" si="15"/>
        <v>San Francisco       CA_*</v>
      </c>
      <c r="Y492"/>
      <c r="AA492"/>
    </row>
    <row r="493" spans="1:27" x14ac:dyDescent="0.25">
      <c r="A493" s="3" t="s">
        <v>100</v>
      </c>
      <c r="B493" s="3" t="s">
        <v>69</v>
      </c>
      <c r="C493" s="3" t="s">
        <v>100</v>
      </c>
      <c r="D493" s="4" t="s">
        <v>28</v>
      </c>
      <c r="E493" s="5">
        <v>1.41</v>
      </c>
      <c r="F493" s="6">
        <v>3</v>
      </c>
      <c r="G493" s="6" t="s">
        <v>102</v>
      </c>
      <c r="H493" s="6" t="s">
        <v>102</v>
      </c>
      <c r="I493" s="5">
        <v>3516.9699003617457</v>
      </c>
      <c r="J493" s="7">
        <v>27994</v>
      </c>
      <c r="K493" s="7">
        <v>38813</v>
      </c>
      <c r="L493" s="6">
        <v>4948339</v>
      </c>
      <c r="M493" s="6">
        <v>1653017</v>
      </c>
      <c r="N493" s="6" t="s">
        <v>104</v>
      </c>
      <c r="O493" s="6" t="s">
        <v>104</v>
      </c>
      <c r="P493" s="6">
        <v>2523</v>
      </c>
      <c r="Q493" s="6">
        <v>8081</v>
      </c>
      <c r="R493" s="8">
        <v>326.76</v>
      </c>
      <c r="S493" s="9" t="str">
        <f t="shared" si="14"/>
        <v>Philadelphia/Camden PA_*</v>
      </c>
      <c r="T493" s="9" t="str">
        <f t="shared" si="15"/>
        <v>San Francisco       CA_*</v>
      </c>
      <c r="Y493"/>
      <c r="AA493"/>
    </row>
    <row r="494" spans="1:27" x14ac:dyDescent="0.25">
      <c r="A494" s="3" t="s">
        <v>100</v>
      </c>
      <c r="B494" s="3" t="s">
        <v>25</v>
      </c>
      <c r="C494" s="3" t="s">
        <v>100</v>
      </c>
      <c r="D494" s="4" t="s">
        <v>28</v>
      </c>
      <c r="E494" s="5">
        <v>1.03</v>
      </c>
      <c r="F494" s="6">
        <v>3</v>
      </c>
      <c r="G494" s="6" t="s">
        <v>102</v>
      </c>
      <c r="H494" s="6" t="s">
        <v>101</v>
      </c>
      <c r="I494" s="5">
        <v>3405.7465050137353</v>
      </c>
      <c r="J494" s="7">
        <v>23025</v>
      </c>
      <c r="K494" s="7">
        <v>38813</v>
      </c>
      <c r="L494" s="6">
        <v>2753373</v>
      </c>
      <c r="M494" s="6">
        <v>1653017</v>
      </c>
      <c r="N494" s="6" t="s">
        <v>104</v>
      </c>
      <c r="O494" s="6" t="s">
        <v>104</v>
      </c>
      <c r="P494" s="6">
        <v>646</v>
      </c>
      <c r="Q494" s="6">
        <v>14400</v>
      </c>
      <c r="R494" s="8">
        <v>85.52</v>
      </c>
      <c r="S494" s="9" t="str">
        <f t="shared" si="14"/>
        <v>Phoenix             AZ_*</v>
      </c>
      <c r="T494" s="9" t="str">
        <f t="shared" si="15"/>
        <v>San Francisco       CA_*</v>
      </c>
      <c r="Y494"/>
      <c r="AA494"/>
    </row>
    <row r="495" spans="1:27" x14ac:dyDescent="0.25">
      <c r="A495" s="3" t="s">
        <v>100</v>
      </c>
      <c r="B495" s="3" t="s">
        <v>32</v>
      </c>
      <c r="C495" s="3" t="s">
        <v>100</v>
      </c>
      <c r="D495" s="4" t="s">
        <v>28</v>
      </c>
      <c r="E495" s="5">
        <v>1.02</v>
      </c>
      <c r="F495" s="6">
        <v>3</v>
      </c>
      <c r="G495" s="6" t="s">
        <v>102</v>
      </c>
      <c r="H495" s="6" t="s">
        <v>102</v>
      </c>
      <c r="I495" s="5">
        <v>5124.2247975048849</v>
      </c>
      <c r="J495" s="7">
        <v>30916</v>
      </c>
      <c r="K495" s="7">
        <v>38813</v>
      </c>
      <c r="L495" s="6">
        <v>2230831</v>
      </c>
      <c r="M495" s="6">
        <v>1653017</v>
      </c>
      <c r="N495" s="6" t="s">
        <v>104</v>
      </c>
      <c r="O495" s="6" t="s">
        <v>104</v>
      </c>
      <c r="P495" s="6">
        <v>676</v>
      </c>
      <c r="Q495" s="6">
        <v>20727</v>
      </c>
      <c r="R495" s="8">
        <v>81.28</v>
      </c>
      <c r="S495" s="9" t="str">
        <f t="shared" si="14"/>
        <v>Seattle/Tacoma      WA_*</v>
      </c>
      <c r="T495" s="9" t="str">
        <f t="shared" si="15"/>
        <v>San Francisco       CA_*</v>
      </c>
      <c r="Y495"/>
      <c r="AA495"/>
    </row>
    <row r="496" spans="1:27" x14ac:dyDescent="0.25">
      <c r="A496" s="3" t="s">
        <v>100</v>
      </c>
      <c r="B496" s="3" t="s">
        <v>37</v>
      </c>
      <c r="C496" s="3" t="s">
        <v>100</v>
      </c>
      <c r="D496" s="4" t="s">
        <v>73</v>
      </c>
      <c r="E496" s="5">
        <v>1.17</v>
      </c>
      <c r="F496" s="6">
        <v>3</v>
      </c>
      <c r="G496" s="6" t="s">
        <v>102</v>
      </c>
      <c r="H496" s="6" t="s">
        <v>101</v>
      </c>
      <c r="I496" s="5">
        <v>7262.6486875315659</v>
      </c>
      <c r="J496" s="7">
        <v>23665</v>
      </c>
      <c r="K496" s="7">
        <v>34880</v>
      </c>
      <c r="L496" s="6">
        <v>1038660</v>
      </c>
      <c r="M496" s="6">
        <v>1594251</v>
      </c>
      <c r="N496" s="6" t="s">
        <v>104</v>
      </c>
      <c r="O496" s="6" t="s">
        <v>104</v>
      </c>
      <c r="P496" s="6">
        <v>1473</v>
      </c>
      <c r="Q496" s="6">
        <v>4071</v>
      </c>
      <c r="R496" s="8">
        <v>200.41</v>
      </c>
      <c r="S496" s="9" t="str">
        <f t="shared" si="14"/>
        <v>Austin              TX_*</v>
      </c>
      <c r="T496" s="9" t="str">
        <f t="shared" si="15"/>
        <v>San Jose            CA_*</v>
      </c>
      <c r="Y496"/>
      <c r="AA496"/>
    </row>
    <row r="497" spans="1:27" x14ac:dyDescent="0.25">
      <c r="A497" s="3" t="s">
        <v>100</v>
      </c>
      <c r="B497" s="3" t="s">
        <v>8</v>
      </c>
      <c r="C497" s="3" t="s">
        <v>100</v>
      </c>
      <c r="D497" s="4" t="s">
        <v>73</v>
      </c>
      <c r="E497" s="5">
        <v>1.53</v>
      </c>
      <c r="F497" s="6">
        <v>3</v>
      </c>
      <c r="G497" s="6" t="s">
        <v>102</v>
      </c>
      <c r="H497" s="6" t="s">
        <v>102</v>
      </c>
      <c r="I497" s="5">
        <v>5155.4707139482998</v>
      </c>
      <c r="J497" s="7">
        <v>30124</v>
      </c>
      <c r="K497" s="7">
        <v>34880</v>
      </c>
      <c r="L497" s="6">
        <v>5787293</v>
      </c>
      <c r="M497" s="6">
        <v>1594251</v>
      </c>
      <c r="N497" s="6" t="s">
        <v>104</v>
      </c>
      <c r="O497" s="6" t="s">
        <v>104</v>
      </c>
      <c r="P497" s="6">
        <v>2682</v>
      </c>
      <c r="Q497" s="6">
        <v>3677</v>
      </c>
      <c r="R497" s="8">
        <v>402.02</v>
      </c>
      <c r="S497" s="9" t="str">
        <f t="shared" si="14"/>
        <v>Boston              MA_*</v>
      </c>
      <c r="T497" s="9" t="str">
        <f t="shared" si="15"/>
        <v>San Jose            CA_*</v>
      </c>
      <c r="Y497"/>
      <c r="AA497"/>
    </row>
    <row r="498" spans="1:27" x14ac:dyDescent="0.25">
      <c r="A498" s="3" t="s">
        <v>100</v>
      </c>
      <c r="B498" s="3" t="s">
        <v>56</v>
      </c>
      <c r="C498" s="3" t="s">
        <v>100</v>
      </c>
      <c r="D498" s="4" t="s">
        <v>73</v>
      </c>
      <c r="E498" s="5">
        <v>1</v>
      </c>
      <c r="F498" s="6">
        <v>3</v>
      </c>
      <c r="G498" s="6" t="s">
        <v>102</v>
      </c>
      <c r="H498" s="6" t="s">
        <v>101</v>
      </c>
      <c r="I498" s="5">
        <v>9986.3187273632211</v>
      </c>
      <c r="J498" s="7">
        <v>24706</v>
      </c>
      <c r="K498" s="7">
        <v>34880</v>
      </c>
      <c r="L498" s="6">
        <v>9056076</v>
      </c>
      <c r="M498" s="6">
        <v>1594251</v>
      </c>
      <c r="N498" s="6" t="s">
        <v>104</v>
      </c>
      <c r="O498" s="6" t="s">
        <v>104</v>
      </c>
      <c r="P498" s="6">
        <v>296</v>
      </c>
      <c r="Q498" s="6">
        <v>10770</v>
      </c>
      <c r="R498" s="8">
        <v>59.8</v>
      </c>
      <c r="S498" s="9" t="str">
        <f t="shared" si="14"/>
        <v>Burbank             CA_*</v>
      </c>
      <c r="T498" s="9" t="str">
        <f t="shared" si="15"/>
        <v>San Jose            CA_*</v>
      </c>
      <c r="Y498"/>
      <c r="AA498"/>
    </row>
    <row r="499" spans="1:27" x14ac:dyDescent="0.25">
      <c r="A499" s="3" t="s">
        <v>9</v>
      </c>
      <c r="B499" s="3" t="s">
        <v>10</v>
      </c>
      <c r="C499" s="3" t="s">
        <v>100</v>
      </c>
      <c r="D499" s="4" t="s">
        <v>73</v>
      </c>
      <c r="E499" s="5">
        <v>1.27</v>
      </c>
      <c r="F499" s="6">
        <v>3</v>
      </c>
      <c r="G499" s="6" t="s">
        <v>102</v>
      </c>
      <c r="H499" s="6" t="s">
        <v>102</v>
      </c>
      <c r="I499" s="5">
        <v>3654.1126971756253</v>
      </c>
      <c r="J499" s="7">
        <v>29260</v>
      </c>
      <c r="K499" s="7">
        <v>34880</v>
      </c>
      <c r="L499" s="6">
        <v>7830332</v>
      </c>
      <c r="M499" s="6">
        <v>1594251</v>
      </c>
      <c r="N499" s="6" t="s">
        <v>103</v>
      </c>
      <c r="O499" s="6" t="s">
        <v>104</v>
      </c>
      <c r="P499" s="6">
        <v>1837</v>
      </c>
      <c r="Q499" s="6">
        <v>4600</v>
      </c>
      <c r="R499" s="8">
        <v>294.18</v>
      </c>
      <c r="S499" s="9" t="str">
        <f t="shared" si="14"/>
        <v>Chicago             IL_ORD</v>
      </c>
      <c r="T499" s="9" t="str">
        <f t="shared" si="15"/>
        <v>San Jose            CA_*</v>
      </c>
      <c r="Y499"/>
      <c r="AA499"/>
    </row>
    <row r="500" spans="1:27" x14ac:dyDescent="0.25">
      <c r="A500" s="3" t="s">
        <v>11</v>
      </c>
      <c r="B500" s="3" t="s">
        <v>10</v>
      </c>
      <c r="C500" s="3" t="s">
        <v>100</v>
      </c>
      <c r="D500" s="4" t="s">
        <v>73</v>
      </c>
      <c r="E500" s="5">
        <v>1.27</v>
      </c>
      <c r="F500" s="6">
        <v>3</v>
      </c>
      <c r="G500" s="6" t="s">
        <v>102</v>
      </c>
      <c r="H500" s="6" t="s">
        <v>102</v>
      </c>
      <c r="I500" s="5">
        <v>3654.1126971756253</v>
      </c>
      <c r="J500" s="7">
        <v>29260</v>
      </c>
      <c r="K500" s="7">
        <v>34880</v>
      </c>
      <c r="L500" s="6">
        <v>7830332</v>
      </c>
      <c r="M500" s="6">
        <v>1594251</v>
      </c>
      <c r="N500" s="6" t="s">
        <v>104</v>
      </c>
      <c r="O500" s="6" t="s">
        <v>104</v>
      </c>
      <c r="P500" s="6">
        <v>1837</v>
      </c>
      <c r="Q500" s="6">
        <v>4600</v>
      </c>
      <c r="R500" s="8">
        <v>294.18</v>
      </c>
      <c r="S500" s="9" t="str">
        <f t="shared" si="14"/>
        <v>Chicago             IL_MDW</v>
      </c>
      <c r="T500" s="9" t="str">
        <f t="shared" si="15"/>
        <v>San Jose            CA_*</v>
      </c>
      <c r="Y500"/>
      <c r="AA500"/>
    </row>
    <row r="501" spans="1:27" x14ac:dyDescent="0.25">
      <c r="A501" s="3" t="s">
        <v>100</v>
      </c>
      <c r="B501" s="3" t="s">
        <v>5</v>
      </c>
      <c r="C501" s="3" t="s">
        <v>100</v>
      </c>
      <c r="D501" s="4" t="s">
        <v>73</v>
      </c>
      <c r="E501" s="5">
        <v>1.1200000000000001</v>
      </c>
      <c r="F501" s="6">
        <v>3</v>
      </c>
      <c r="G501" s="6" t="s">
        <v>102</v>
      </c>
      <c r="H501" s="6" t="s">
        <v>102</v>
      </c>
      <c r="I501" s="5">
        <v>7516.3548272726703</v>
      </c>
      <c r="J501" s="7">
        <v>28637</v>
      </c>
      <c r="K501" s="7">
        <v>34880</v>
      </c>
      <c r="L501" s="6">
        <v>3036732</v>
      </c>
      <c r="M501" s="6">
        <v>1594251</v>
      </c>
      <c r="N501" s="6" t="s">
        <v>104</v>
      </c>
      <c r="O501" s="6" t="s">
        <v>104</v>
      </c>
      <c r="P501" s="6">
        <v>1436</v>
      </c>
      <c r="Q501" s="6">
        <v>4799</v>
      </c>
      <c r="R501" s="8">
        <v>325.02</v>
      </c>
      <c r="S501" s="9" t="str">
        <f t="shared" si="14"/>
        <v>Dallas/Fort Worth   TX_*</v>
      </c>
      <c r="T501" s="9" t="str">
        <f t="shared" si="15"/>
        <v>San Jose            CA_*</v>
      </c>
      <c r="Y501"/>
      <c r="AA501"/>
    </row>
    <row r="502" spans="1:27" x14ac:dyDescent="0.25">
      <c r="A502" s="3" t="s">
        <v>100</v>
      </c>
      <c r="B502" s="3" t="s">
        <v>46</v>
      </c>
      <c r="C502" s="3" t="s">
        <v>100</v>
      </c>
      <c r="D502" s="4" t="s">
        <v>73</v>
      </c>
      <c r="E502" s="5">
        <v>1.18</v>
      </c>
      <c r="F502" s="6">
        <v>3</v>
      </c>
      <c r="G502" s="6" t="s">
        <v>102</v>
      </c>
      <c r="H502" s="6" t="s">
        <v>102</v>
      </c>
      <c r="I502" s="5">
        <v>8142.6028734542706</v>
      </c>
      <c r="J502" s="7">
        <v>29055</v>
      </c>
      <c r="K502" s="7">
        <v>34880</v>
      </c>
      <c r="L502" s="6">
        <v>1862106</v>
      </c>
      <c r="M502" s="6">
        <v>1594251</v>
      </c>
      <c r="N502" s="6" t="s">
        <v>104</v>
      </c>
      <c r="O502" s="6" t="s">
        <v>104</v>
      </c>
      <c r="P502" s="6">
        <v>943</v>
      </c>
      <c r="Q502" s="6">
        <v>4166</v>
      </c>
      <c r="R502" s="8">
        <v>263.48</v>
      </c>
      <c r="S502" s="9" t="str">
        <f t="shared" si="14"/>
        <v>Denver              CO_*</v>
      </c>
      <c r="T502" s="9" t="str">
        <f t="shared" si="15"/>
        <v>San Jose            CA_*</v>
      </c>
      <c r="Y502"/>
      <c r="AA502"/>
    </row>
    <row r="503" spans="1:27" x14ac:dyDescent="0.25">
      <c r="A503" s="3" t="s">
        <v>100</v>
      </c>
      <c r="B503" s="3" t="s">
        <v>16</v>
      </c>
      <c r="C503" s="3" t="s">
        <v>100</v>
      </c>
      <c r="D503" s="4" t="s">
        <v>73</v>
      </c>
      <c r="E503" s="5">
        <v>1.01</v>
      </c>
      <c r="F503" s="6">
        <v>3</v>
      </c>
      <c r="G503" s="6" t="s">
        <v>101</v>
      </c>
      <c r="H503" s="6" t="s">
        <v>101</v>
      </c>
      <c r="I503" s="5">
        <v>5472.434059515188</v>
      </c>
      <c r="J503" s="7">
        <v>24575</v>
      </c>
      <c r="K503" s="7">
        <v>34880</v>
      </c>
      <c r="L503" s="6">
        <v>1197234</v>
      </c>
      <c r="M503" s="6">
        <v>1594251</v>
      </c>
      <c r="N503" s="6" t="s">
        <v>104</v>
      </c>
      <c r="O503" s="6" t="s">
        <v>104</v>
      </c>
      <c r="P503" s="6">
        <v>387</v>
      </c>
      <c r="Q503" s="6">
        <v>13378</v>
      </c>
      <c r="R503" s="8">
        <v>55.16</v>
      </c>
      <c r="S503" s="9" t="str">
        <f t="shared" si="14"/>
        <v>Las Vegas           NV_*</v>
      </c>
      <c r="T503" s="9" t="str">
        <f t="shared" si="15"/>
        <v>San Jose            CA_*</v>
      </c>
      <c r="Y503"/>
      <c r="AA503"/>
    </row>
    <row r="504" spans="1:27" x14ac:dyDescent="0.25">
      <c r="A504" s="3" t="s">
        <v>100</v>
      </c>
      <c r="B504" s="3" t="s">
        <v>17</v>
      </c>
      <c r="C504" s="3" t="s">
        <v>100</v>
      </c>
      <c r="D504" s="4" t="s">
        <v>73</v>
      </c>
      <c r="E504" s="5">
        <v>1</v>
      </c>
      <c r="F504" s="6">
        <v>3</v>
      </c>
      <c r="G504" s="6" t="s">
        <v>102</v>
      </c>
      <c r="H504" s="6" t="s">
        <v>101</v>
      </c>
      <c r="I504" s="5">
        <v>4636.2534449017476</v>
      </c>
      <c r="J504" s="7">
        <v>24706</v>
      </c>
      <c r="K504" s="7">
        <v>34880</v>
      </c>
      <c r="L504" s="6">
        <v>9056076</v>
      </c>
      <c r="M504" s="6">
        <v>1594251</v>
      </c>
      <c r="N504" s="6" t="s">
        <v>104</v>
      </c>
      <c r="O504" s="6" t="s">
        <v>104</v>
      </c>
      <c r="P504" s="6">
        <v>305</v>
      </c>
      <c r="Q504" s="6">
        <v>26888</v>
      </c>
      <c r="R504" s="8">
        <v>58.98</v>
      </c>
      <c r="S504" s="9" t="str">
        <f t="shared" si="14"/>
        <v>Los Angeles         CA_*</v>
      </c>
      <c r="T504" s="9" t="str">
        <f t="shared" si="15"/>
        <v>San Jose            CA_*</v>
      </c>
      <c r="Y504"/>
      <c r="AA504"/>
    </row>
    <row r="505" spans="1:27" x14ac:dyDescent="0.25">
      <c r="A505" s="3" t="s">
        <v>100</v>
      </c>
      <c r="B505" s="3" t="s">
        <v>25</v>
      </c>
      <c r="C505" s="3" t="s">
        <v>100</v>
      </c>
      <c r="D505" s="4" t="s">
        <v>73</v>
      </c>
      <c r="E505" s="5">
        <v>1.05</v>
      </c>
      <c r="F505" s="6">
        <v>3</v>
      </c>
      <c r="G505" s="6" t="s">
        <v>102</v>
      </c>
      <c r="H505" s="6" t="s">
        <v>101</v>
      </c>
      <c r="I505" s="5">
        <v>5108.01252618544</v>
      </c>
      <c r="J505" s="7">
        <v>23025</v>
      </c>
      <c r="K505" s="7">
        <v>34880</v>
      </c>
      <c r="L505" s="6">
        <v>2753373</v>
      </c>
      <c r="M505" s="6">
        <v>1594251</v>
      </c>
      <c r="N505" s="6" t="s">
        <v>104</v>
      </c>
      <c r="O505" s="6" t="s">
        <v>104</v>
      </c>
      <c r="P505" s="6">
        <v>614</v>
      </c>
      <c r="Q505" s="6">
        <v>10131</v>
      </c>
      <c r="R505" s="8">
        <v>92.57</v>
      </c>
      <c r="S505" s="9" t="str">
        <f t="shared" si="14"/>
        <v>Phoenix             AZ_*</v>
      </c>
      <c r="T505" s="9" t="str">
        <f t="shared" si="15"/>
        <v>San Jose            CA_*</v>
      </c>
      <c r="Y505"/>
      <c r="AA505"/>
    </row>
    <row r="506" spans="1:27" x14ac:dyDescent="0.25">
      <c r="A506" s="3" t="s">
        <v>100</v>
      </c>
      <c r="B506" s="3" t="s">
        <v>27</v>
      </c>
      <c r="C506" s="3" t="s">
        <v>100</v>
      </c>
      <c r="D506" s="4" t="s">
        <v>73</v>
      </c>
      <c r="E506" s="5">
        <v>1</v>
      </c>
      <c r="F506" s="6">
        <v>3</v>
      </c>
      <c r="G506" s="6" t="s">
        <v>102</v>
      </c>
      <c r="H506" s="6" t="s">
        <v>101</v>
      </c>
      <c r="I506" s="5">
        <v>4956.2695250388388</v>
      </c>
      <c r="J506" s="7">
        <v>23903</v>
      </c>
      <c r="K506" s="7">
        <v>34880</v>
      </c>
      <c r="L506" s="6">
        <v>2673620</v>
      </c>
      <c r="M506" s="6">
        <v>1594251</v>
      </c>
      <c r="N506" s="6" t="s">
        <v>104</v>
      </c>
      <c r="O506" s="6" t="s">
        <v>104</v>
      </c>
      <c r="P506" s="6">
        <v>419</v>
      </c>
      <c r="Q506" s="6">
        <v>17034</v>
      </c>
      <c r="R506" s="8">
        <v>63.39</v>
      </c>
      <c r="S506" s="9" t="str">
        <f t="shared" si="14"/>
        <v>San Diego           CA_*</v>
      </c>
      <c r="T506" s="9" t="str">
        <f t="shared" si="15"/>
        <v>San Jose            CA_*</v>
      </c>
      <c r="Y506"/>
      <c r="AA506"/>
    </row>
    <row r="507" spans="1:27" x14ac:dyDescent="0.25">
      <c r="A507" s="3" t="s">
        <v>100</v>
      </c>
      <c r="B507" s="3" t="s">
        <v>32</v>
      </c>
      <c r="C507" s="3" t="s">
        <v>100</v>
      </c>
      <c r="D507" s="4" t="s">
        <v>73</v>
      </c>
      <c r="E507" s="5">
        <v>1.02</v>
      </c>
      <c r="F507" s="6">
        <v>3</v>
      </c>
      <c r="G507" s="6" t="s">
        <v>102</v>
      </c>
      <c r="H507" s="6" t="s">
        <v>101</v>
      </c>
      <c r="I507" s="5">
        <v>5201.6484801584529</v>
      </c>
      <c r="J507" s="7">
        <v>30916</v>
      </c>
      <c r="K507" s="7">
        <v>34880</v>
      </c>
      <c r="L507" s="6">
        <v>2230831</v>
      </c>
      <c r="M507" s="6">
        <v>1594251</v>
      </c>
      <c r="N507" s="6" t="s">
        <v>104</v>
      </c>
      <c r="O507" s="6" t="s">
        <v>104</v>
      </c>
      <c r="P507" s="6">
        <v>702</v>
      </c>
      <c r="Q507" s="6">
        <v>15072</v>
      </c>
      <c r="R507" s="8">
        <v>63.3</v>
      </c>
      <c r="S507" s="9" t="str">
        <f t="shared" si="14"/>
        <v>Seattle/Tacoma      WA_*</v>
      </c>
      <c r="T507" s="9" t="str">
        <f t="shared" si="15"/>
        <v>San Jose            CA_*</v>
      </c>
      <c r="Y507"/>
      <c r="AA507"/>
    </row>
    <row r="508" spans="1:27" x14ac:dyDescent="0.25">
      <c r="A508" s="3" t="s">
        <v>20</v>
      </c>
      <c r="B508" s="3" t="s">
        <v>21</v>
      </c>
      <c r="C508" s="3" t="s">
        <v>100</v>
      </c>
      <c r="D508" s="4" t="s">
        <v>81</v>
      </c>
      <c r="E508" s="5">
        <v>1.37</v>
      </c>
      <c r="F508" s="6">
        <v>3</v>
      </c>
      <c r="G508" s="6" t="s">
        <v>101</v>
      </c>
      <c r="H508" s="6" t="s">
        <v>102</v>
      </c>
      <c r="I508" s="5">
        <v>3787.2928510768138</v>
      </c>
      <c r="J508" s="7">
        <v>32991</v>
      </c>
      <c r="K508" s="7">
        <v>30460</v>
      </c>
      <c r="L508" s="6">
        <v>8621121</v>
      </c>
      <c r="M508" s="6">
        <v>528868</v>
      </c>
      <c r="N508" s="6" t="s">
        <v>103</v>
      </c>
      <c r="O508" s="6" t="s">
        <v>104</v>
      </c>
      <c r="P508" s="6">
        <v>1042</v>
      </c>
      <c r="Q508" s="6">
        <v>4028</v>
      </c>
      <c r="R508" s="8">
        <v>137.25</v>
      </c>
      <c r="S508" s="9" t="str">
        <f t="shared" si="14"/>
        <v>New York/Newark     NY_JFK</v>
      </c>
      <c r="T508" s="9" t="str">
        <f t="shared" si="15"/>
        <v>Sarasota/Bradenton  FL_*</v>
      </c>
      <c r="Y508"/>
      <c r="AA508"/>
    </row>
    <row r="509" spans="1:27" x14ac:dyDescent="0.25">
      <c r="A509" s="3" t="s">
        <v>22</v>
      </c>
      <c r="B509" s="3" t="s">
        <v>21</v>
      </c>
      <c r="C509" s="3" t="s">
        <v>100</v>
      </c>
      <c r="D509" s="4" t="s">
        <v>81</v>
      </c>
      <c r="E509" s="5">
        <v>1.37</v>
      </c>
      <c r="F509" s="6">
        <v>1</v>
      </c>
      <c r="G509" s="6" t="s">
        <v>101</v>
      </c>
      <c r="H509" s="6" t="s">
        <v>102</v>
      </c>
      <c r="I509" s="5">
        <v>3787.2928510768138</v>
      </c>
      <c r="J509" s="7">
        <v>32991</v>
      </c>
      <c r="K509" s="7">
        <v>30460</v>
      </c>
      <c r="L509" s="6">
        <v>8621121</v>
      </c>
      <c r="M509" s="6">
        <v>528868</v>
      </c>
      <c r="N509" s="6" t="s">
        <v>103</v>
      </c>
      <c r="O509" s="6" t="s">
        <v>104</v>
      </c>
      <c r="P509" s="6">
        <v>1042</v>
      </c>
      <c r="Q509" s="6">
        <v>4028</v>
      </c>
      <c r="R509" s="8">
        <v>137.25</v>
      </c>
      <c r="S509" s="9" t="str">
        <f t="shared" si="14"/>
        <v>New York/Newark     NY_LGA</v>
      </c>
      <c r="T509" s="9" t="str">
        <f t="shared" si="15"/>
        <v>Sarasota/Bradenton  FL_*</v>
      </c>
      <c r="Y509"/>
      <c r="AA509"/>
    </row>
    <row r="510" spans="1:27" x14ac:dyDescent="0.25">
      <c r="A510" s="3" t="s">
        <v>23</v>
      </c>
      <c r="B510" s="3" t="s">
        <v>21</v>
      </c>
      <c r="C510" s="3" t="s">
        <v>100</v>
      </c>
      <c r="D510" s="4" t="s">
        <v>81</v>
      </c>
      <c r="E510" s="5">
        <v>1.37</v>
      </c>
      <c r="F510" s="6">
        <v>3</v>
      </c>
      <c r="G510" s="6" t="s">
        <v>101</v>
      </c>
      <c r="H510" s="6" t="s">
        <v>102</v>
      </c>
      <c r="I510" s="5">
        <v>3787.2928510768138</v>
      </c>
      <c r="J510" s="7">
        <v>32991</v>
      </c>
      <c r="K510" s="7">
        <v>30460</v>
      </c>
      <c r="L510" s="6">
        <v>8621121</v>
      </c>
      <c r="M510" s="6">
        <v>528868</v>
      </c>
      <c r="N510" s="6" t="s">
        <v>104</v>
      </c>
      <c r="O510" s="6" t="s">
        <v>105</v>
      </c>
      <c r="P510" s="6">
        <v>1042</v>
      </c>
      <c r="Q510" s="6">
        <v>4028</v>
      </c>
      <c r="R510" s="8">
        <v>137.25</v>
      </c>
      <c r="S510" s="9" t="str">
        <f t="shared" si="14"/>
        <v>New York/Newark     NY_EWR</v>
      </c>
      <c r="T510" s="9" t="str">
        <f t="shared" si="15"/>
        <v>Sarasota/Bradenton  FL_*</v>
      </c>
      <c r="Y510"/>
      <c r="AA510"/>
    </row>
    <row r="511" spans="1:27" x14ac:dyDescent="0.25">
      <c r="A511" s="3" t="s">
        <v>100</v>
      </c>
      <c r="B511" s="3" t="s">
        <v>49</v>
      </c>
      <c r="C511" s="3" t="s">
        <v>100</v>
      </c>
      <c r="D511" s="4" t="s">
        <v>32</v>
      </c>
      <c r="E511" s="5">
        <v>1.02</v>
      </c>
      <c r="F511" s="6">
        <v>3</v>
      </c>
      <c r="G511" s="6" t="s">
        <v>102</v>
      </c>
      <c r="H511" s="6" t="s">
        <v>102</v>
      </c>
      <c r="I511" s="5">
        <v>6372.5892511201673</v>
      </c>
      <c r="J511" s="7">
        <v>28690</v>
      </c>
      <c r="K511" s="7">
        <v>30916</v>
      </c>
      <c r="L511" s="6">
        <v>249642</v>
      </c>
      <c r="M511" s="6">
        <v>2230831</v>
      </c>
      <c r="N511" s="6" t="s">
        <v>104</v>
      </c>
      <c r="O511" s="6" t="s">
        <v>104</v>
      </c>
      <c r="P511" s="6">
        <v>1443</v>
      </c>
      <c r="Q511" s="6">
        <v>14474</v>
      </c>
      <c r="R511" s="8">
        <v>142.83000000000001</v>
      </c>
      <c r="S511" s="9" t="str">
        <f t="shared" si="14"/>
        <v>Anchorage           AK_*</v>
      </c>
      <c r="T511" s="9" t="str">
        <f t="shared" si="15"/>
        <v>Seattle/Tacoma      WA_*</v>
      </c>
      <c r="Y511"/>
      <c r="AA511"/>
    </row>
    <row r="512" spans="1:27" x14ac:dyDescent="0.25">
      <c r="A512" s="3" t="s">
        <v>100</v>
      </c>
      <c r="B512" s="3" t="s">
        <v>6</v>
      </c>
      <c r="C512" s="3" t="s">
        <v>100</v>
      </c>
      <c r="D512" s="4" t="s">
        <v>32</v>
      </c>
      <c r="E512" s="5">
        <v>1.47</v>
      </c>
      <c r="F512" s="6">
        <v>3</v>
      </c>
      <c r="G512" s="6" t="s">
        <v>102</v>
      </c>
      <c r="H512" s="6" t="s">
        <v>102</v>
      </c>
      <c r="I512" s="5">
        <v>5090.5840919420752</v>
      </c>
      <c r="J512" s="7">
        <v>26993</v>
      </c>
      <c r="K512" s="7">
        <v>30916</v>
      </c>
      <c r="L512" s="6">
        <v>3532657</v>
      </c>
      <c r="M512" s="6">
        <v>2230831</v>
      </c>
      <c r="N512" s="6" t="s">
        <v>104</v>
      </c>
      <c r="O512" s="6" t="s">
        <v>104</v>
      </c>
      <c r="P512" s="6">
        <v>2182</v>
      </c>
      <c r="Q512" s="6">
        <v>6124</v>
      </c>
      <c r="R512" s="8">
        <v>200.2</v>
      </c>
      <c r="S512" s="9" t="str">
        <f t="shared" si="14"/>
        <v>Atlanta             GA_*</v>
      </c>
      <c r="T512" s="9" t="str">
        <f t="shared" si="15"/>
        <v>Seattle/Tacoma      WA_*</v>
      </c>
      <c r="Y512"/>
      <c r="AA512"/>
    </row>
    <row r="513" spans="1:27" x14ac:dyDescent="0.25">
      <c r="A513" s="3" t="s">
        <v>100</v>
      </c>
      <c r="B513" s="3" t="s">
        <v>8</v>
      </c>
      <c r="C513" s="3" t="s">
        <v>100</v>
      </c>
      <c r="D513" s="4" t="s">
        <v>32</v>
      </c>
      <c r="E513" s="5">
        <v>1.59</v>
      </c>
      <c r="F513" s="6">
        <v>3</v>
      </c>
      <c r="G513" s="6" t="s">
        <v>102</v>
      </c>
      <c r="H513" s="6" t="s">
        <v>102</v>
      </c>
      <c r="I513" s="5">
        <v>2705.0264407035374</v>
      </c>
      <c r="J513" s="7">
        <v>30124</v>
      </c>
      <c r="K513" s="7">
        <v>30916</v>
      </c>
      <c r="L513" s="6">
        <v>5787293</v>
      </c>
      <c r="M513" s="6">
        <v>2230831</v>
      </c>
      <c r="N513" s="6" t="s">
        <v>104</v>
      </c>
      <c r="O513" s="6" t="s">
        <v>104</v>
      </c>
      <c r="P513" s="6">
        <v>2489</v>
      </c>
      <c r="Q513" s="6">
        <v>4560</v>
      </c>
      <c r="R513" s="8">
        <v>297.61</v>
      </c>
      <c r="S513" s="9" t="str">
        <f t="shared" si="14"/>
        <v>Boston              MA_*</v>
      </c>
      <c r="T513" s="9" t="str">
        <f t="shared" si="15"/>
        <v>Seattle/Tacoma      WA_*</v>
      </c>
      <c r="Y513"/>
      <c r="AA513"/>
    </row>
    <row r="514" spans="1:27" x14ac:dyDescent="0.25">
      <c r="A514" s="3" t="s">
        <v>100</v>
      </c>
      <c r="B514" s="3" t="s">
        <v>56</v>
      </c>
      <c r="C514" s="3" t="s">
        <v>100</v>
      </c>
      <c r="D514" s="4" t="s">
        <v>32</v>
      </c>
      <c r="E514" s="5">
        <v>1.1100000000000001</v>
      </c>
      <c r="F514" s="6">
        <v>3</v>
      </c>
      <c r="G514" s="6" t="s">
        <v>102</v>
      </c>
      <c r="H514" s="6" t="s">
        <v>101</v>
      </c>
      <c r="I514" s="5">
        <v>6039.7606564406069</v>
      </c>
      <c r="J514" s="7">
        <v>24706</v>
      </c>
      <c r="K514" s="7">
        <v>30916</v>
      </c>
      <c r="L514" s="6">
        <v>9056076</v>
      </c>
      <c r="M514" s="6">
        <v>2230831</v>
      </c>
      <c r="N514" s="6" t="s">
        <v>104</v>
      </c>
      <c r="O514" s="6" t="s">
        <v>104</v>
      </c>
      <c r="P514" s="6">
        <v>943</v>
      </c>
      <c r="Q514" s="6">
        <v>5638</v>
      </c>
      <c r="R514" s="8">
        <v>97.46</v>
      </c>
      <c r="S514" s="9" t="str">
        <f t="shared" si="14"/>
        <v>Burbank             CA_*</v>
      </c>
      <c r="T514" s="9" t="str">
        <f t="shared" si="15"/>
        <v>Seattle/Tacoma      WA_*</v>
      </c>
      <c r="Y514"/>
      <c r="AA514"/>
    </row>
    <row r="515" spans="1:27" x14ac:dyDescent="0.25">
      <c r="A515" s="3" t="s">
        <v>9</v>
      </c>
      <c r="B515" s="3" t="s">
        <v>10</v>
      </c>
      <c r="C515" s="3" t="s">
        <v>100</v>
      </c>
      <c r="D515" s="4" t="s">
        <v>32</v>
      </c>
      <c r="E515" s="5">
        <v>1.25</v>
      </c>
      <c r="F515" s="6">
        <v>1</v>
      </c>
      <c r="G515" s="6" t="s">
        <v>102</v>
      </c>
      <c r="H515" s="6" t="s">
        <v>102</v>
      </c>
      <c r="I515" s="5">
        <v>4148.5573791238157</v>
      </c>
      <c r="J515" s="7">
        <v>29260</v>
      </c>
      <c r="K515" s="7">
        <v>30916</v>
      </c>
      <c r="L515" s="6">
        <v>7830332</v>
      </c>
      <c r="M515" s="6">
        <v>2230831</v>
      </c>
      <c r="N515" s="6" t="s">
        <v>103</v>
      </c>
      <c r="O515" s="6" t="s">
        <v>104</v>
      </c>
      <c r="P515" s="6">
        <v>1731</v>
      </c>
      <c r="Q515" s="6">
        <v>10343</v>
      </c>
      <c r="R515" s="8">
        <v>260.16000000000003</v>
      </c>
      <c r="S515" s="9" t="str">
        <f t="shared" ref="S515:S578" si="16">B515&amp;"_"&amp;A515</f>
        <v>Chicago             IL_ORD</v>
      </c>
      <c r="T515" s="9" t="str">
        <f t="shared" ref="T515:T578" si="17">D515&amp;"_"&amp;C515</f>
        <v>Seattle/Tacoma      WA_*</v>
      </c>
      <c r="Y515"/>
      <c r="AA515"/>
    </row>
    <row r="516" spans="1:27" x14ac:dyDescent="0.25">
      <c r="A516" s="3" t="s">
        <v>11</v>
      </c>
      <c r="B516" s="3" t="s">
        <v>10</v>
      </c>
      <c r="C516" s="3" t="s">
        <v>100</v>
      </c>
      <c r="D516" s="4" t="s">
        <v>32</v>
      </c>
      <c r="E516" s="5">
        <v>1.25</v>
      </c>
      <c r="F516" s="6">
        <v>3</v>
      </c>
      <c r="G516" s="6" t="s">
        <v>102</v>
      </c>
      <c r="H516" s="6" t="s">
        <v>102</v>
      </c>
      <c r="I516" s="5">
        <v>4148.5573791238157</v>
      </c>
      <c r="J516" s="7">
        <v>29260</v>
      </c>
      <c r="K516" s="7">
        <v>30916</v>
      </c>
      <c r="L516" s="6">
        <v>7830332</v>
      </c>
      <c r="M516" s="6">
        <v>2230831</v>
      </c>
      <c r="N516" s="6" t="s">
        <v>104</v>
      </c>
      <c r="O516" s="6" t="s">
        <v>104</v>
      </c>
      <c r="P516" s="6">
        <v>1731</v>
      </c>
      <c r="Q516" s="6">
        <v>10343</v>
      </c>
      <c r="R516" s="8">
        <v>260.16000000000003</v>
      </c>
      <c r="S516" s="9" t="str">
        <f t="shared" si="16"/>
        <v>Chicago             IL_MDW</v>
      </c>
      <c r="T516" s="9" t="str">
        <f t="shared" si="17"/>
        <v>Seattle/Tacoma      WA_*</v>
      </c>
      <c r="Y516"/>
      <c r="AA516"/>
    </row>
    <row r="517" spans="1:27" x14ac:dyDescent="0.25">
      <c r="A517" s="3" t="s">
        <v>100</v>
      </c>
      <c r="B517" s="3" t="s">
        <v>5</v>
      </c>
      <c r="C517" s="3" t="s">
        <v>100</v>
      </c>
      <c r="D517" s="4" t="s">
        <v>32</v>
      </c>
      <c r="E517" s="5">
        <v>1.23</v>
      </c>
      <c r="F517" s="6">
        <v>3</v>
      </c>
      <c r="G517" s="6" t="s">
        <v>102</v>
      </c>
      <c r="H517" s="6" t="s">
        <v>102</v>
      </c>
      <c r="I517" s="5">
        <v>4487.0676271706434</v>
      </c>
      <c r="J517" s="7">
        <v>28637</v>
      </c>
      <c r="K517" s="7">
        <v>30916</v>
      </c>
      <c r="L517" s="6">
        <v>3036732</v>
      </c>
      <c r="M517" s="6">
        <v>2230831</v>
      </c>
      <c r="N517" s="6" t="s">
        <v>104</v>
      </c>
      <c r="O517" s="6" t="s">
        <v>104</v>
      </c>
      <c r="P517" s="6">
        <v>1662</v>
      </c>
      <c r="Q517" s="6">
        <v>6482</v>
      </c>
      <c r="R517" s="8">
        <v>239.66</v>
      </c>
      <c r="S517" s="9" t="str">
        <f t="shared" si="16"/>
        <v>Dallas/Fort Worth   TX_*</v>
      </c>
      <c r="T517" s="9" t="str">
        <f t="shared" si="17"/>
        <v>Seattle/Tacoma      WA_*</v>
      </c>
      <c r="Y517"/>
      <c r="AA517"/>
    </row>
    <row r="518" spans="1:27" x14ac:dyDescent="0.25">
      <c r="A518" s="3" t="s">
        <v>100</v>
      </c>
      <c r="B518" s="3" t="s">
        <v>46</v>
      </c>
      <c r="C518" s="3" t="s">
        <v>100</v>
      </c>
      <c r="D518" s="4" t="s">
        <v>32</v>
      </c>
      <c r="E518" s="5">
        <v>1.1399999999999999</v>
      </c>
      <c r="F518" s="6">
        <v>3</v>
      </c>
      <c r="G518" s="6" t="s">
        <v>102</v>
      </c>
      <c r="H518" s="6" t="s">
        <v>102</v>
      </c>
      <c r="I518" s="5">
        <v>6825.4883821355861</v>
      </c>
      <c r="J518" s="7">
        <v>29055</v>
      </c>
      <c r="K518" s="7">
        <v>30916</v>
      </c>
      <c r="L518" s="6">
        <v>1862106</v>
      </c>
      <c r="M518" s="6">
        <v>2230831</v>
      </c>
      <c r="N518" s="6" t="s">
        <v>104</v>
      </c>
      <c r="O518" s="6" t="s">
        <v>104</v>
      </c>
      <c r="P518" s="6">
        <v>1028</v>
      </c>
      <c r="Q518" s="6">
        <v>9760</v>
      </c>
      <c r="R518" s="8">
        <v>169.92</v>
      </c>
      <c r="S518" s="9" t="str">
        <f t="shared" si="16"/>
        <v>Denver              CO_*</v>
      </c>
      <c r="T518" s="9" t="str">
        <f t="shared" si="17"/>
        <v>Seattle/Tacoma      WA_*</v>
      </c>
      <c r="Y518"/>
      <c r="AA518"/>
    </row>
    <row r="519" spans="1:27" x14ac:dyDescent="0.25">
      <c r="A519" s="3" t="s">
        <v>100</v>
      </c>
      <c r="B519" s="3" t="s">
        <v>47</v>
      </c>
      <c r="C519" s="3" t="s">
        <v>100</v>
      </c>
      <c r="D519" s="4" t="s">
        <v>32</v>
      </c>
      <c r="E519" s="5">
        <v>1.42</v>
      </c>
      <c r="F519" s="6">
        <v>3</v>
      </c>
      <c r="G519" s="6" t="s">
        <v>102</v>
      </c>
      <c r="H519" s="6" t="s">
        <v>102</v>
      </c>
      <c r="I519" s="5">
        <v>5870.6641586823453</v>
      </c>
      <c r="J519" s="7">
        <v>26506</v>
      </c>
      <c r="K519" s="7">
        <v>30916</v>
      </c>
      <c r="L519" s="6">
        <v>4459144</v>
      </c>
      <c r="M519" s="6">
        <v>2230831</v>
      </c>
      <c r="N519" s="6" t="s">
        <v>104</v>
      </c>
      <c r="O519" s="6" t="s">
        <v>105</v>
      </c>
      <c r="P519" s="6">
        <v>1932</v>
      </c>
      <c r="Q519" s="6">
        <v>2575</v>
      </c>
      <c r="R519" s="8">
        <v>285.33999999999997</v>
      </c>
      <c r="S519" s="9" t="str">
        <f t="shared" si="16"/>
        <v>Detroit             MI_*</v>
      </c>
      <c r="T519" s="9" t="str">
        <f t="shared" si="17"/>
        <v>Seattle/Tacoma      WA_*</v>
      </c>
      <c r="Y519"/>
      <c r="AA519"/>
    </row>
    <row r="520" spans="1:27" x14ac:dyDescent="0.25">
      <c r="A520" s="3" t="s">
        <v>100</v>
      </c>
      <c r="B520" s="3" t="s">
        <v>16</v>
      </c>
      <c r="C520" s="3" t="s">
        <v>100</v>
      </c>
      <c r="D520" s="4" t="s">
        <v>32</v>
      </c>
      <c r="E520" s="5">
        <v>1.1599999999999999</v>
      </c>
      <c r="F520" s="6">
        <v>3</v>
      </c>
      <c r="G520" s="6" t="s">
        <v>101</v>
      </c>
      <c r="H520" s="6" t="s">
        <v>101</v>
      </c>
      <c r="I520" s="5">
        <v>2781.5535603782459</v>
      </c>
      <c r="J520" s="7">
        <v>24575</v>
      </c>
      <c r="K520" s="7">
        <v>30916</v>
      </c>
      <c r="L520" s="6">
        <v>1197234</v>
      </c>
      <c r="M520" s="6">
        <v>2230831</v>
      </c>
      <c r="N520" s="6" t="s">
        <v>104</v>
      </c>
      <c r="O520" s="6" t="s">
        <v>104</v>
      </c>
      <c r="P520" s="6">
        <v>869</v>
      </c>
      <c r="Q520" s="6">
        <v>15887</v>
      </c>
      <c r="R520" s="8">
        <v>70.16</v>
      </c>
      <c r="S520" s="9" t="str">
        <f t="shared" si="16"/>
        <v>Las Vegas           NV_*</v>
      </c>
      <c r="T520" s="9" t="str">
        <f t="shared" si="17"/>
        <v>Seattle/Tacoma      WA_*</v>
      </c>
      <c r="Y520"/>
      <c r="AA520"/>
    </row>
    <row r="521" spans="1:27" x14ac:dyDescent="0.25">
      <c r="A521" s="3" t="s">
        <v>100</v>
      </c>
      <c r="B521" s="3" t="s">
        <v>17</v>
      </c>
      <c r="C521" s="3" t="s">
        <v>100</v>
      </c>
      <c r="D521" s="4" t="s">
        <v>32</v>
      </c>
      <c r="E521" s="5">
        <v>1.08</v>
      </c>
      <c r="F521" s="6">
        <v>3</v>
      </c>
      <c r="G521" s="6" t="s">
        <v>102</v>
      </c>
      <c r="H521" s="6" t="s">
        <v>101</v>
      </c>
      <c r="I521" s="5">
        <v>3905.3434262753549</v>
      </c>
      <c r="J521" s="7">
        <v>24706</v>
      </c>
      <c r="K521" s="7">
        <v>30916</v>
      </c>
      <c r="L521" s="6">
        <v>9056076</v>
      </c>
      <c r="M521" s="6">
        <v>2230831</v>
      </c>
      <c r="N521" s="6" t="s">
        <v>104</v>
      </c>
      <c r="O521" s="6" t="s">
        <v>104</v>
      </c>
      <c r="P521" s="6">
        <v>957</v>
      </c>
      <c r="Q521" s="6">
        <v>28988</v>
      </c>
      <c r="R521" s="8">
        <v>101.64</v>
      </c>
      <c r="S521" s="9" t="str">
        <f t="shared" si="16"/>
        <v>Los Angeles         CA_*</v>
      </c>
      <c r="T521" s="9" t="str">
        <f t="shared" si="17"/>
        <v>Seattle/Tacoma      WA_*</v>
      </c>
      <c r="Y521"/>
      <c r="AA521"/>
    </row>
    <row r="522" spans="1:27" x14ac:dyDescent="0.25">
      <c r="A522" s="3" t="s">
        <v>100</v>
      </c>
      <c r="B522" s="3" t="s">
        <v>63</v>
      </c>
      <c r="C522" s="3" t="s">
        <v>100</v>
      </c>
      <c r="D522" s="4" t="s">
        <v>32</v>
      </c>
      <c r="E522" s="5">
        <v>1.1299999999999999</v>
      </c>
      <c r="F522" s="6">
        <v>3</v>
      </c>
      <c r="G522" s="6" t="s">
        <v>102</v>
      </c>
      <c r="H522" s="6" t="s">
        <v>102</v>
      </c>
      <c r="I522" s="5">
        <v>7845.9192432641375</v>
      </c>
      <c r="J522" s="7">
        <v>28739</v>
      </c>
      <c r="K522" s="7">
        <v>30916</v>
      </c>
      <c r="L522" s="6">
        <v>2761118</v>
      </c>
      <c r="M522" s="6">
        <v>2230831</v>
      </c>
      <c r="N522" s="6" t="s">
        <v>104</v>
      </c>
      <c r="O522" s="6" t="s">
        <v>105</v>
      </c>
      <c r="P522" s="6">
        <v>1402</v>
      </c>
      <c r="Q522" s="6">
        <v>6907</v>
      </c>
      <c r="R522" s="8">
        <v>186.96</v>
      </c>
      <c r="S522" s="9" t="str">
        <f t="shared" si="16"/>
        <v>Minneapolis/St Paul MN_*</v>
      </c>
      <c r="T522" s="9" t="str">
        <f t="shared" si="17"/>
        <v>Seattle/Tacoma      WA_*</v>
      </c>
      <c r="Y522"/>
      <c r="AA522"/>
    </row>
    <row r="523" spans="1:27" x14ac:dyDescent="0.25">
      <c r="A523" s="3" t="s">
        <v>20</v>
      </c>
      <c r="B523" s="3" t="s">
        <v>21</v>
      </c>
      <c r="C523" s="3" t="s">
        <v>100</v>
      </c>
      <c r="D523" s="4" t="s">
        <v>32</v>
      </c>
      <c r="E523" s="5">
        <v>1.52</v>
      </c>
      <c r="F523" s="6">
        <v>1</v>
      </c>
      <c r="G523" s="6" t="s">
        <v>102</v>
      </c>
      <c r="H523" s="6" t="s">
        <v>102</v>
      </c>
      <c r="I523" s="5">
        <v>2019.9802665878844</v>
      </c>
      <c r="J523" s="7">
        <v>32991</v>
      </c>
      <c r="K523" s="7">
        <v>30916</v>
      </c>
      <c r="L523" s="6">
        <v>8621121</v>
      </c>
      <c r="M523" s="6">
        <v>2230831</v>
      </c>
      <c r="N523" s="6" t="s">
        <v>103</v>
      </c>
      <c r="O523" s="6" t="s">
        <v>104</v>
      </c>
      <c r="P523" s="6">
        <v>2411</v>
      </c>
      <c r="Q523" s="6">
        <v>10125</v>
      </c>
      <c r="R523" s="8">
        <v>289.25</v>
      </c>
      <c r="S523" s="9" t="str">
        <f t="shared" si="16"/>
        <v>New York/Newark     NY_JFK</v>
      </c>
      <c r="T523" s="9" t="str">
        <f t="shared" si="17"/>
        <v>Seattle/Tacoma      WA_*</v>
      </c>
      <c r="Y523"/>
      <c r="AA523"/>
    </row>
    <row r="524" spans="1:27" x14ac:dyDescent="0.25">
      <c r="A524" s="3" t="s">
        <v>22</v>
      </c>
      <c r="B524" s="3" t="s">
        <v>21</v>
      </c>
      <c r="C524" s="3" t="s">
        <v>100</v>
      </c>
      <c r="D524" s="4" t="s">
        <v>32</v>
      </c>
      <c r="E524" s="5">
        <v>1.52</v>
      </c>
      <c r="F524" s="6">
        <v>3</v>
      </c>
      <c r="G524" s="6" t="s">
        <v>102</v>
      </c>
      <c r="H524" s="6" t="s">
        <v>102</v>
      </c>
      <c r="I524" s="5">
        <v>2019.9802665878844</v>
      </c>
      <c r="J524" s="7">
        <v>32991</v>
      </c>
      <c r="K524" s="7">
        <v>30916</v>
      </c>
      <c r="L524" s="6">
        <v>8621121</v>
      </c>
      <c r="M524" s="6">
        <v>2230831</v>
      </c>
      <c r="N524" s="6" t="s">
        <v>103</v>
      </c>
      <c r="O524" s="6" t="s">
        <v>104</v>
      </c>
      <c r="P524" s="6">
        <v>2411</v>
      </c>
      <c r="Q524" s="6">
        <v>10125</v>
      </c>
      <c r="R524" s="8">
        <v>289.25</v>
      </c>
      <c r="S524" s="9" t="str">
        <f t="shared" si="16"/>
        <v>New York/Newark     NY_LGA</v>
      </c>
      <c r="T524" s="9" t="str">
        <f t="shared" si="17"/>
        <v>Seattle/Tacoma      WA_*</v>
      </c>
      <c r="Y524"/>
      <c r="AA524"/>
    </row>
    <row r="525" spans="1:27" x14ac:dyDescent="0.25">
      <c r="A525" s="3" t="s">
        <v>23</v>
      </c>
      <c r="B525" s="3" t="s">
        <v>21</v>
      </c>
      <c r="C525" s="3" t="s">
        <v>100</v>
      </c>
      <c r="D525" s="4" t="s">
        <v>32</v>
      </c>
      <c r="E525" s="5">
        <v>1.52</v>
      </c>
      <c r="F525" s="6">
        <v>1</v>
      </c>
      <c r="G525" s="6" t="s">
        <v>102</v>
      </c>
      <c r="H525" s="6" t="s">
        <v>102</v>
      </c>
      <c r="I525" s="5">
        <v>2019.9802665878844</v>
      </c>
      <c r="J525" s="7">
        <v>32991</v>
      </c>
      <c r="K525" s="7">
        <v>30916</v>
      </c>
      <c r="L525" s="6">
        <v>8621121</v>
      </c>
      <c r="M525" s="6">
        <v>2230831</v>
      </c>
      <c r="N525" s="6" t="s">
        <v>104</v>
      </c>
      <c r="O525" s="6" t="s">
        <v>105</v>
      </c>
      <c r="P525" s="6">
        <v>2411</v>
      </c>
      <c r="Q525" s="6">
        <v>10125</v>
      </c>
      <c r="R525" s="8">
        <v>289.25</v>
      </c>
      <c r="S525" s="9" t="str">
        <f t="shared" si="16"/>
        <v>New York/Newark     NY_EWR</v>
      </c>
      <c r="T525" s="9" t="str">
        <f t="shared" si="17"/>
        <v>Seattle/Tacoma      WA_*</v>
      </c>
      <c r="Y525"/>
      <c r="AA525"/>
    </row>
    <row r="526" spans="1:27" x14ac:dyDescent="0.25">
      <c r="A526" s="3" t="s">
        <v>100</v>
      </c>
      <c r="B526" s="3" t="s">
        <v>66</v>
      </c>
      <c r="C526" s="3" t="s">
        <v>100</v>
      </c>
      <c r="D526" s="4" t="s">
        <v>32</v>
      </c>
      <c r="E526" s="5">
        <v>1.02</v>
      </c>
      <c r="F526" s="6">
        <v>3</v>
      </c>
      <c r="G526" s="6" t="s">
        <v>102</v>
      </c>
      <c r="H526" s="6" t="s">
        <v>101</v>
      </c>
      <c r="I526" s="5">
        <v>5328.8488232737936</v>
      </c>
      <c r="J526" s="7">
        <v>29846</v>
      </c>
      <c r="K526" s="7">
        <v>30916</v>
      </c>
      <c r="L526" s="6">
        <v>2237227</v>
      </c>
      <c r="M526" s="6">
        <v>2230831</v>
      </c>
      <c r="N526" s="6" t="s">
        <v>104</v>
      </c>
      <c r="O526" s="6" t="s">
        <v>104</v>
      </c>
      <c r="P526" s="6">
        <v>677</v>
      </c>
      <c r="Q526" s="6">
        <v>17497</v>
      </c>
      <c r="R526" s="8">
        <v>63.06</v>
      </c>
      <c r="S526" s="9" t="str">
        <f t="shared" si="16"/>
        <v>Oakland             CA_*</v>
      </c>
      <c r="T526" s="9" t="str">
        <f t="shared" si="17"/>
        <v>Seattle/Tacoma      WA_*</v>
      </c>
      <c r="Y526"/>
      <c r="AA526"/>
    </row>
    <row r="527" spans="1:27" x14ac:dyDescent="0.25">
      <c r="A527" s="3" t="s">
        <v>100</v>
      </c>
      <c r="B527" s="3" t="s">
        <v>24</v>
      </c>
      <c r="C527" s="3" t="s">
        <v>100</v>
      </c>
      <c r="D527" s="4" t="s">
        <v>32</v>
      </c>
      <c r="E527" s="5">
        <v>1.88</v>
      </c>
      <c r="F527" s="6">
        <v>3</v>
      </c>
      <c r="G527" s="6" t="s">
        <v>101</v>
      </c>
      <c r="H527" s="6" t="s">
        <v>102</v>
      </c>
      <c r="I527" s="5">
        <v>2012.4596404046788</v>
      </c>
      <c r="J527" s="7">
        <v>22360</v>
      </c>
      <c r="K527" s="7">
        <v>30916</v>
      </c>
      <c r="L527" s="6">
        <v>1421287</v>
      </c>
      <c r="M527" s="6">
        <v>2230831</v>
      </c>
      <c r="N527" s="6" t="s">
        <v>104</v>
      </c>
      <c r="O527" s="6" t="s">
        <v>104</v>
      </c>
      <c r="P527" s="6">
        <v>2553</v>
      </c>
      <c r="Q527" s="6">
        <v>3183</v>
      </c>
      <c r="R527" s="8">
        <v>238.73</v>
      </c>
      <c r="S527" s="9" t="str">
        <f t="shared" si="16"/>
        <v>Orlando             FL_*</v>
      </c>
      <c r="T527" s="9" t="str">
        <f t="shared" si="17"/>
        <v>Seattle/Tacoma      WA_*</v>
      </c>
      <c r="Y527"/>
      <c r="AA527"/>
    </row>
    <row r="528" spans="1:27" x14ac:dyDescent="0.25">
      <c r="A528" s="3" t="s">
        <v>100</v>
      </c>
      <c r="B528" s="3" t="s">
        <v>25</v>
      </c>
      <c r="C528" s="3" t="s">
        <v>100</v>
      </c>
      <c r="D528" s="4" t="s">
        <v>32</v>
      </c>
      <c r="E528" s="5">
        <v>1.22</v>
      </c>
      <c r="F528" s="6">
        <v>3</v>
      </c>
      <c r="G528" s="6" t="s">
        <v>102</v>
      </c>
      <c r="H528" s="6" t="s">
        <v>101</v>
      </c>
      <c r="I528" s="5">
        <v>2963.0124770507773</v>
      </c>
      <c r="J528" s="7">
        <v>23025</v>
      </c>
      <c r="K528" s="7">
        <v>30916</v>
      </c>
      <c r="L528" s="6">
        <v>2753373</v>
      </c>
      <c r="M528" s="6">
        <v>2230831</v>
      </c>
      <c r="N528" s="6" t="s">
        <v>104</v>
      </c>
      <c r="O528" s="6" t="s">
        <v>104</v>
      </c>
      <c r="P528" s="6">
        <v>1103</v>
      </c>
      <c r="Q528" s="6">
        <v>13153</v>
      </c>
      <c r="R528" s="8">
        <v>110</v>
      </c>
      <c r="S528" s="9" t="str">
        <f t="shared" si="16"/>
        <v>Phoenix             AZ_*</v>
      </c>
      <c r="T528" s="9" t="str">
        <f t="shared" si="17"/>
        <v>Seattle/Tacoma      WA_*</v>
      </c>
      <c r="Y528"/>
      <c r="AA528"/>
    </row>
    <row r="529" spans="1:27" x14ac:dyDescent="0.25">
      <c r="A529" s="3" t="s">
        <v>100</v>
      </c>
      <c r="B529" s="3" t="s">
        <v>32</v>
      </c>
      <c r="C529" s="3" t="s">
        <v>100</v>
      </c>
      <c r="D529" s="4" t="s">
        <v>74</v>
      </c>
      <c r="E529" s="5">
        <v>1</v>
      </c>
      <c r="F529" s="6">
        <v>3</v>
      </c>
      <c r="G529" s="6" t="s">
        <v>102</v>
      </c>
      <c r="H529" s="6" t="s">
        <v>101</v>
      </c>
      <c r="I529" s="5">
        <v>5552.0116855473216</v>
      </c>
      <c r="J529" s="7">
        <v>30916</v>
      </c>
      <c r="K529" s="7">
        <v>21300</v>
      </c>
      <c r="L529" s="6">
        <v>2230831</v>
      </c>
      <c r="M529" s="6">
        <v>403939</v>
      </c>
      <c r="N529" s="6" t="s">
        <v>104</v>
      </c>
      <c r="O529" s="6" t="s">
        <v>104</v>
      </c>
      <c r="P529" s="6">
        <v>225</v>
      </c>
      <c r="Q529" s="6">
        <v>16507</v>
      </c>
      <c r="R529" s="8">
        <v>51.3</v>
      </c>
      <c r="S529" s="9" t="str">
        <f t="shared" si="16"/>
        <v>Seattle/Tacoma      WA_*</v>
      </c>
      <c r="T529" s="9" t="str">
        <f t="shared" si="17"/>
        <v>Spokane             WA_*</v>
      </c>
      <c r="Y529"/>
      <c r="AA529"/>
    </row>
    <row r="530" spans="1:27" x14ac:dyDescent="0.25">
      <c r="A530" s="3" t="s">
        <v>100</v>
      </c>
      <c r="B530" s="3" t="s">
        <v>6</v>
      </c>
      <c r="C530" s="3" t="s">
        <v>100</v>
      </c>
      <c r="D530" s="4" t="s">
        <v>29</v>
      </c>
      <c r="E530" s="5">
        <v>1.07</v>
      </c>
      <c r="F530" s="6">
        <v>3</v>
      </c>
      <c r="G530" s="6" t="s">
        <v>102</v>
      </c>
      <c r="H530" s="6" t="s">
        <v>102</v>
      </c>
      <c r="I530" s="5">
        <v>4636.0037675194217</v>
      </c>
      <c r="J530" s="7">
        <v>26993</v>
      </c>
      <c r="K530" s="7">
        <v>25824</v>
      </c>
      <c r="L530" s="6">
        <v>3532657</v>
      </c>
      <c r="M530" s="6">
        <v>2549844</v>
      </c>
      <c r="N530" s="6" t="s">
        <v>104</v>
      </c>
      <c r="O530" s="6" t="s">
        <v>104</v>
      </c>
      <c r="P530" s="6">
        <v>471</v>
      </c>
      <c r="Q530" s="6">
        <v>5303</v>
      </c>
      <c r="R530" s="8">
        <v>199.8</v>
      </c>
      <c r="S530" s="9" t="str">
        <f t="shared" si="16"/>
        <v>Atlanta             GA_*</v>
      </c>
      <c r="T530" s="9" t="str">
        <f t="shared" si="17"/>
        <v>St Louis            MO_*</v>
      </c>
      <c r="Y530"/>
      <c r="AA530"/>
    </row>
    <row r="531" spans="1:27" x14ac:dyDescent="0.25">
      <c r="A531" s="3" t="s">
        <v>9</v>
      </c>
      <c r="B531" s="3" t="s">
        <v>10</v>
      </c>
      <c r="C531" s="3" t="s">
        <v>100</v>
      </c>
      <c r="D531" s="4" t="s">
        <v>29</v>
      </c>
      <c r="E531" s="5">
        <v>1</v>
      </c>
      <c r="F531" s="6">
        <v>3</v>
      </c>
      <c r="G531" s="6" t="s">
        <v>102</v>
      </c>
      <c r="H531" s="6" t="s">
        <v>101</v>
      </c>
      <c r="I531" s="5">
        <v>3042.2481910948368</v>
      </c>
      <c r="J531" s="7">
        <v>29260</v>
      </c>
      <c r="K531" s="7">
        <v>25824</v>
      </c>
      <c r="L531" s="6">
        <v>7830332</v>
      </c>
      <c r="M531" s="6">
        <v>2549844</v>
      </c>
      <c r="N531" s="6" t="s">
        <v>103</v>
      </c>
      <c r="O531" s="6" t="s">
        <v>104</v>
      </c>
      <c r="P531" s="6">
        <v>257</v>
      </c>
      <c r="Q531" s="6">
        <v>24362</v>
      </c>
      <c r="R531" s="8">
        <v>76.959999999999994</v>
      </c>
      <c r="S531" s="9" t="str">
        <f t="shared" si="16"/>
        <v>Chicago             IL_ORD</v>
      </c>
      <c r="T531" s="9" t="str">
        <f t="shared" si="17"/>
        <v>St Louis            MO_*</v>
      </c>
      <c r="Y531"/>
      <c r="AA531"/>
    </row>
    <row r="532" spans="1:27" x14ac:dyDescent="0.25">
      <c r="A532" s="3" t="s">
        <v>11</v>
      </c>
      <c r="B532" s="3" t="s">
        <v>10</v>
      </c>
      <c r="C532" s="3" t="s">
        <v>100</v>
      </c>
      <c r="D532" s="4" t="s">
        <v>29</v>
      </c>
      <c r="E532" s="5">
        <v>1</v>
      </c>
      <c r="F532" s="6">
        <v>3</v>
      </c>
      <c r="G532" s="6" t="s">
        <v>102</v>
      </c>
      <c r="H532" s="6" t="s">
        <v>101</v>
      </c>
      <c r="I532" s="5">
        <v>3042.2481910948368</v>
      </c>
      <c r="J532" s="7">
        <v>29260</v>
      </c>
      <c r="K532" s="7">
        <v>25824</v>
      </c>
      <c r="L532" s="6">
        <v>7830332</v>
      </c>
      <c r="M532" s="6">
        <v>2549844</v>
      </c>
      <c r="N532" s="6" t="s">
        <v>104</v>
      </c>
      <c r="O532" s="6" t="s">
        <v>104</v>
      </c>
      <c r="P532" s="6">
        <v>257</v>
      </c>
      <c r="Q532" s="6">
        <v>24362</v>
      </c>
      <c r="R532" s="8">
        <v>76.959999999999994</v>
      </c>
      <c r="S532" s="9" t="str">
        <f t="shared" si="16"/>
        <v>Chicago             IL_MDW</v>
      </c>
      <c r="T532" s="9" t="str">
        <f t="shared" si="17"/>
        <v>St Louis            MO_*</v>
      </c>
      <c r="Y532"/>
      <c r="AA532"/>
    </row>
    <row r="533" spans="1:27" x14ac:dyDescent="0.25">
      <c r="A533" s="3" t="s">
        <v>100</v>
      </c>
      <c r="B533" s="3" t="s">
        <v>12</v>
      </c>
      <c r="C533" s="3" t="s">
        <v>100</v>
      </c>
      <c r="D533" s="4" t="s">
        <v>29</v>
      </c>
      <c r="E533" s="5">
        <v>1.04</v>
      </c>
      <c r="F533" s="6">
        <v>3</v>
      </c>
      <c r="G533" s="6" t="s">
        <v>102</v>
      </c>
      <c r="H533" s="6" t="s">
        <v>101</v>
      </c>
      <c r="I533" s="5">
        <v>3642.3928087264417</v>
      </c>
      <c r="J533" s="7">
        <v>26046</v>
      </c>
      <c r="K533" s="7">
        <v>25824</v>
      </c>
      <c r="L533" s="6">
        <v>2230955</v>
      </c>
      <c r="M533" s="6">
        <v>2549844</v>
      </c>
      <c r="N533" s="6" t="s">
        <v>104</v>
      </c>
      <c r="O533" s="6" t="s">
        <v>104</v>
      </c>
      <c r="P533" s="6">
        <v>492</v>
      </c>
      <c r="Q533" s="6">
        <v>5629</v>
      </c>
      <c r="R533" s="8">
        <v>77.62</v>
      </c>
      <c r="S533" s="9" t="str">
        <f t="shared" si="16"/>
        <v>Cleveland           OH_*</v>
      </c>
      <c r="T533" s="9" t="str">
        <f t="shared" si="17"/>
        <v>St Louis            MO_*</v>
      </c>
      <c r="Y533"/>
      <c r="AA533"/>
    </row>
    <row r="534" spans="1:27" x14ac:dyDescent="0.25">
      <c r="A534" s="3" t="s">
        <v>100</v>
      </c>
      <c r="B534" s="3" t="s">
        <v>5</v>
      </c>
      <c r="C534" s="3" t="s">
        <v>100</v>
      </c>
      <c r="D534" s="4" t="s">
        <v>29</v>
      </c>
      <c r="E534" s="5">
        <v>1.06</v>
      </c>
      <c r="F534" s="6">
        <v>3</v>
      </c>
      <c r="G534" s="6" t="s">
        <v>102</v>
      </c>
      <c r="H534" s="6" t="s">
        <v>102</v>
      </c>
      <c r="I534" s="5">
        <v>4803.1306425598068</v>
      </c>
      <c r="J534" s="7">
        <v>28637</v>
      </c>
      <c r="K534" s="7">
        <v>25824</v>
      </c>
      <c r="L534" s="6">
        <v>3036732</v>
      </c>
      <c r="M534" s="6">
        <v>2549844</v>
      </c>
      <c r="N534" s="6" t="s">
        <v>104</v>
      </c>
      <c r="O534" s="6" t="s">
        <v>104</v>
      </c>
      <c r="P534" s="6">
        <v>556</v>
      </c>
      <c r="Q534" s="6">
        <v>7478</v>
      </c>
      <c r="R534" s="8">
        <v>188.11</v>
      </c>
      <c r="S534" s="9" t="str">
        <f t="shared" si="16"/>
        <v>Dallas/Fort Worth   TX_*</v>
      </c>
      <c r="T534" s="9" t="str">
        <f t="shared" si="17"/>
        <v>St Louis            MO_*</v>
      </c>
      <c r="Y534"/>
      <c r="AA534"/>
    </row>
    <row r="535" spans="1:27" x14ac:dyDescent="0.25">
      <c r="A535" s="3" t="s">
        <v>100</v>
      </c>
      <c r="B535" s="3" t="s">
        <v>46</v>
      </c>
      <c r="C535" s="3" t="s">
        <v>100</v>
      </c>
      <c r="D535" s="4" t="s">
        <v>29</v>
      </c>
      <c r="E535" s="5">
        <v>1.08</v>
      </c>
      <c r="F535" s="6">
        <v>3</v>
      </c>
      <c r="G535" s="6" t="s">
        <v>102</v>
      </c>
      <c r="H535" s="6" t="s">
        <v>102</v>
      </c>
      <c r="I535" s="5">
        <v>4128.5995286596381</v>
      </c>
      <c r="J535" s="7">
        <v>29055</v>
      </c>
      <c r="K535" s="7">
        <v>25824</v>
      </c>
      <c r="L535" s="6">
        <v>1862106</v>
      </c>
      <c r="M535" s="6">
        <v>2549844</v>
      </c>
      <c r="N535" s="6" t="s">
        <v>104</v>
      </c>
      <c r="O535" s="6" t="s">
        <v>104</v>
      </c>
      <c r="P535" s="6">
        <v>785</v>
      </c>
      <c r="Q535" s="6">
        <v>4186</v>
      </c>
      <c r="R535" s="8">
        <v>207.17</v>
      </c>
      <c r="S535" s="9" t="str">
        <f t="shared" si="16"/>
        <v>Denver              CO_*</v>
      </c>
      <c r="T535" s="9" t="str">
        <f t="shared" si="17"/>
        <v>St Louis            MO_*</v>
      </c>
      <c r="Y535"/>
      <c r="AA535"/>
    </row>
    <row r="536" spans="1:27" x14ac:dyDescent="0.25">
      <c r="A536" s="3" t="s">
        <v>100</v>
      </c>
      <c r="B536" s="3" t="s">
        <v>47</v>
      </c>
      <c r="C536" s="3" t="s">
        <v>100</v>
      </c>
      <c r="D536" s="4" t="s">
        <v>29</v>
      </c>
      <c r="E536" s="5">
        <v>1.02</v>
      </c>
      <c r="F536" s="6">
        <v>3</v>
      </c>
      <c r="G536" s="6" t="s">
        <v>102</v>
      </c>
      <c r="H536" s="6" t="s">
        <v>101</v>
      </c>
      <c r="I536" s="5">
        <v>3363.8048187810855</v>
      </c>
      <c r="J536" s="7">
        <v>26506</v>
      </c>
      <c r="K536" s="7">
        <v>25824</v>
      </c>
      <c r="L536" s="6">
        <v>4459144</v>
      </c>
      <c r="M536" s="6">
        <v>2549844</v>
      </c>
      <c r="N536" s="6" t="s">
        <v>104</v>
      </c>
      <c r="O536" s="6" t="s">
        <v>105</v>
      </c>
      <c r="P536" s="6">
        <v>447</v>
      </c>
      <c r="Q536" s="6">
        <v>10298</v>
      </c>
      <c r="R536" s="8">
        <v>77.459999999999994</v>
      </c>
      <c r="S536" s="9" t="str">
        <f t="shared" si="16"/>
        <v>Detroit             MI_*</v>
      </c>
      <c r="T536" s="9" t="str">
        <f t="shared" si="17"/>
        <v>St Louis            MO_*</v>
      </c>
      <c r="Y536"/>
      <c r="AA536"/>
    </row>
    <row r="537" spans="1:27" x14ac:dyDescent="0.25">
      <c r="A537" s="3" t="s">
        <v>100</v>
      </c>
      <c r="B537" s="3" t="s">
        <v>14</v>
      </c>
      <c r="C537" s="3" t="s">
        <v>100</v>
      </c>
      <c r="D537" s="4" t="s">
        <v>29</v>
      </c>
      <c r="E537" s="5">
        <v>1.03</v>
      </c>
      <c r="F537" s="6">
        <v>3</v>
      </c>
      <c r="G537" s="6" t="s">
        <v>102</v>
      </c>
      <c r="H537" s="6" t="s">
        <v>101</v>
      </c>
      <c r="I537" s="5">
        <v>3467.6956389867009</v>
      </c>
      <c r="J537" s="7">
        <v>27211</v>
      </c>
      <c r="K537" s="7">
        <v>25824</v>
      </c>
      <c r="L537" s="6">
        <v>3770125</v>
      </c>
      <c r="M537" s="6">
        <v>2549844</v>
      </c>
      <c r="N537" s="6" t="s">
        <v>104</v>
      </c>
      <c r="O537" s="6" t="s">
        <v>104</v>
      </c>
      <c r="P537" s="6">
        <v>682</v>
      </c>
      <c r="Q537" s="6">
        <v>7785</v>
      </c>
      <c r="R537" s="8">
        <v>105.13</v>
      </c>
      <c r="S537" s="9" t="str">
        <f t="shared" si="16"/>
        <v>Houston             TX_*</v>
      </c>
      <c r="T537" s="9" t="str">
        <f t="shared" si="17"/>
        <v>St Louis            MO_*</v>
      </c>
      <c r="Y537"/>
      <c r="AA537"/>
    </row>
    <row r="538" spans="1:27" x14ac:dyDescent="0.25">
      <c r="A538" s="3" t="s">
        <v>100</v>
      </c>
      <c r="B538" s="3" t="s">
        <v>15</v>
      </c>
      <c r="C538" s="3" t="s">
        <v>100</v>
      </c>
      <c r="D538" s="4" t="s">
        <v>29</v>
      </c>
      <c r="E538" s="5">
        <v>1</v>
      </c>
      <c r="F538" s="6">
        <v>3</v>
      </c>
      <c r="G538" s="6" t="s">
        <v>102</v>
      </c>
      <c r="H538" s="6" t="s">
        <v>101</v>
      </c>
      <c r="I538" s="5">
        <v>5034.1782930558129</v>
      </c>
      <c r="J538" s="7">
        <v>25450</v>
      </c>
      <c r="K538" s="7">
        <v>25824</v>
      </c>
      <c r="L538" s="6">
        <v>1694803</v>
      </c>
      <c r="M538" s="6">
        <v>2549844</v>
      </c>
      <c r="N538" s="6" t="s">
        <v>104</v>
      </c>
      <c r="O538" s="6" t="s">
        <v>104</v>
      </c>
      <c r="P538" s="6">
        <v>244</v>
      </c>
      <c r="Q538" s="6">
        <v>9784</v>
      </c>
      <c r="R538" s="8">
        <v>56.8</v>
      </c>
      <c r="S538" s="9" t="str">
        <f t="shared" si="16"/>
        <v>Kansas City         MO_*</v>
      </c>
      <c r="T538" s="9" t="str">
        <f t="shared" si="17"/>
        <v>St Louis            MO_*</v>
      </c>
      <c r="Y538"/>
      <c r="AA538"/>
    </row>
    <row r="539" spans="1:27" x14ac:dyDescent="0.25">
      <c r="A539" s="3" t="s">
        <v>100</v>
      </c>
      <c r="B539" s="3" t="s">
        <v>16</v>
      </c>
      <c r="C539" s="3" t="s">
        <v>100</v>
      </c>
      <c r="D539" s="4" t="s">
        <v>29</v>
      </c>
      <c r="E539" s="5">
        <v>1.28</v>
      </c>
      <c r="F539" s="6">
        <v>3</v>
      </c>
      <c r="G539" s="6" t="s">
        <v>101</v>
      </c>
      <c r="H539" s="6" t="s">
        <v>101</v>
      </c>
      <c r="I539" s="5">
        <v>3699.4237283763391</v>
      </c>
      <c r="J539" s="7">
        <v>24575</v>
      </c>
      <c r="K539" s="7">
        <v>25824</v>
      </c>
      <c r="L539" s="6">
        <v>1197234</v>
      </c>
      <c r="M539" s="6">
        <v>2549844</v>
      </c>
      <c r="N539" s="6" t="s">
        <v>104</v>
      </c>
      <c r="O539" s="6" t="s">
        <v>104</v>
      </c>
      <c r="P539" s="6">
        <v>1379</v>
      </c>
      <c r="Q539" s="6">
        <v>4971</v>
      </c>
      <c r="R539" s="8">
        <v>141.47999999999999</v>
      </c>
      <c r="S539" s="9" t="str">
        <f t="shared" si="16"/>
        <v>Las Vegas           NV_*</v>
      </c>
      <c r="T539" s="9" t="str">
        <f t="shared" si="17"/>
        <v>St Louis            MO_*</v>
      </c>
      <c r="Y539"/>
      <c r="AA539"/>
    </row>
    <row r="540" spans="1:27" x14ac:dyDescent="0.25">
      <c r="A540" s="3" t="s">
        <v>100</v>
      </c>
      <c r="B540" s="3" t="s">
        <v>17</v>
      </c>
      <c r="C540" s="3" t="s">
        <v>100</v>
      </c>
      <c r="D540" s="4" t="s">
        <v>29</v>
      </c>
      <c r="E540" s="5">
        <v>1.28</v>
      </c>
      <c r="F540" s="6">
        <v>3</v>
      </c>
      <c r="G540" s="6" t="s">
        <v>102</v>
      </c>
      <c r="H540" s="6" t="s">
        <v>101</v>
      </c>
      <c r="I540" s="5">
        <v>5138.008470131952</v>
      </c>
      <c r="J540" s="7">
        <v>24706</v>
      </c>
      <c r="K540" s="7">
        <v>25824</v>
      </c>
      <c r="L540" s="6">
        <v>9056076</v>
      </c>
      <c r="M540" s="6">
        <v>2549844</v>
      </c>
      <c r="N540" s="6" t="s">
        <v>104</v>
      </c>
      <c r="O540" s="6" t="s">
        <v>104</v>
      </c>
      <c r="P540" s="6">
        <v>1602</v>
      </c>
      <c r="Q540" s="6">
        <v>6165</v>
      </c>
      <c r="R540" s="8">
        <v>210.16</v>
      </c>
      <c r="S540" s="9" t="str">
        <f t="shared" si="16"/>
        <v>Los Angeles         CA_*</v>
      </c>
      <c r="T540" s="9" t="str">
        <f t="shared" si="17"/>
        <v>St Louis            MO_*</v>
      </c>
      <c r="Y540"/>
      <c r="AA540"/>
    </row>
    <row r="541" spans="1:27" x14ac:dyDescent="0.25">
      <c r="A541" s="3" t="s">
        <v>100</v>
      </c>
      <c r="B541" s="3" t="s">
        <v>63</v>
      </c>
      <c r="C541" s="3" t="s">
        <v>100</v>
      </c>
      <c r="D541" s="4" t="s">
        <v>29</v>
      </c>
      <c r="E541" s="5">
        <v>1.03</v>
      </c>
      <c r="F541" s="6">
        <v>3</v>
      </c>
      <c r="G541" s="6" t="s">
        <v>102</v>
      </c>
      <c r="H541" s="6" t="s">
        <v>102</v>
      </c>
      <c r="I541" s="5">
        <v>4901.1013365033559</v>
      </c>
      <c r="J541" s="7">
        <v>28739</v>
      </c>
      <c r="K541" s="7">
        <v>25824</v>
      </c>
      <c r="L541" s="6">
        <v>2761118</v>
      </c>
      <c r="M541" s="6">
        <v>2549844</v>
      </c>
      <c r="N541" s="6" t="s">
        <v>104</v>
      </c>
      <c r="O541" s="6" t="s">
        <v>105</v>
      </c>
      <c r="P541" s="6">
        <v>457</v>
      </c>
      <c r="Q541" s="6">
        <v>4826</v>
      </c>
      <c r="R541" s="8">
        <v>202.77</v>
      </c>
      <c r="S541" s="9" t="str">
        <f t="shared" si="16"/>
        <v>Minneapolis/St Paul MN_*</v>
      </c>
      <c r="T541" s="9" t="str">
        <f t="shared" si="17"/>
        <v>St Louis            MO_*</v>
      </c>
      <c r="Y541"/>
      <c r="AA541"/>
    </row>
    <row r="542" spans="1:27" x14ac:dyDescent="0.25">
      <c r="A542" s="3" t="s">
        <v>20</v>
      </c>
      <c r="B542" s="3" t="s">
        <v>21</v>
      </c>
      <c r="C542" s="3" t="s">
        <v>100</v>
      </c>
      <c r="D542" s="4" t="s">
        <v>29</v>
      </c>
      <c r="E542" s="5">
        <v>1.1599999999999999</v>
      </c>
      <c r="F542" s="6">
        <v>3</v>
      </c>
      <c r="G542" s="6" t="s">
        <v>102</v>
      </c>
      <c r="H542" s="6" t="s">
        <v>102</v>
      </c>
      <c r="I542" s="5">
        <v>6275.6064104372181</v>
      </c>
      <c r="J542" s="7">
        <v>32991</v>
      </c>
      <c r="K542" s="7">
        <v>25824</v>
      </c>
      <c r="L542" s="6">
        <v>8621121</v>
      </c>
      <c r="M542" s="6">
        <v>2549844</v>
      </c>
      <c r="N542" s="6" t="s">
        <v>103</v>
      </c>
      <c r="O542" s="6" t="s">
        <v>104</v>
      </c>
      <c r="P542" s="6">
        <v>877</v>
      </c>
      <c r="Q542" s="6">
        <v>10816</v>
      </c>
      <c r="R542" s="8">
        <v>261.63</v>
      </c>
      <c r="S542" s="9" t="str">
        <f t="shared" si="16"/>
        <v>New York/Newark     NY_JFK</v>
      </c>
      <c r="T542" s="9" t="str">
        <f t="shared" si="17"/>
        <v>St Louis            MO_*</v>
      </c>
      <c r="Y542"/>
      <c r="AA542"/>
    </row>
    <row r="543" spans="1:27" x14ac:dyDescent="0.25">
      <c r="A543" s="3" t="s">
        <v>22</v>
      </c>
      <c r="B543" s="3" t="s">
        <v>21</v>
      </c>
      <c r="C543" s="3" t="s">
        <v>100</v>
      </c>
      <c r="D543" s="4" t="s">
        <v>29</v>
      </c>
      <c r="E543" s="5">
        <v>1.1599999999999999</v>
      </c>
      <c r="F543" s="6">
        <v>3</v>
      </c>
      <c r="G543" s="6" t="s">
        <v>102</v>
      </c>
      <c r="H543" s="6" t="s">
        <v>102</v>
      </c>
      <c r="I543" s="5">
        <v>6275.6064104372181</v>
      </c>
      <c r="J543" s="7">
        <v>32991</v>
      </c>
      <c r="K543" s="7">
        <v>25824</v>
      </c>
      <c r="L543" s="6">
        <v>8621121</v>
      </c>
      <c r="M543" s="6">
        <v>2549844</v>
      </c>
      <c r="N543" s="6" t="s">
        <v>103</v>
      </c>
      <c r="O543" s="6" t="s">
        <v>104</v>
      </c>
      <c r="P543" s="6">
        <v>877</v>
      </c>
      <c r="Q543" s="6">
        <v>10816</v>
      </c>
      <c r="R543" s="8">
        <v>261.63</v>
      </c>
      <c r="S543" s="9" t="str">
        <f t="shared" si="16"/>
        <v>New York/Newark     NY_LGA</v>
      </c>
      <c r="T543" s="9" t="str">
        <f t="shared" si="17"/>
        <v>St Louis            MO_*</v>
      </c>
      <c r="Y543"/>
      <c r="AA543"/>
    </row>
    <row r="544" spans="1:27" x14ac:dyDescent="0.25">
      <c r="A544" s="3" t="s">
        <v>23</v>
      </c>
      <c r="B544" s="3" t="s">
        <v>21</v>
      </c>
      <c r="C544" s="3" t="s">
        <v>100</v>
      </c>
      <c r="D544" s="4" t="s">
        <v>29</v>
      </c>
      <c r="E544" s="5">
        <v>1.1599999999999999</v>
      </c>
      <c r="F544" s="6">
        <v>3</v>
      </c>
      <c r="G544" s="6" t="s">
        <v>102</v>
      </c>
      <c r="H544" s="6" t="s">
        <v>102</v>
      </c>
      <c r="I544" s="5">
        <v>6275.6064104372181</v>
      </c>
      <c r="J544" s="7">
        <v>32991</v>
      </c>
      <c r="K544" s="7">
        <v>25824</v>
      </c>
      <c r="L544" s="6">
        <v>8621121</v>
      </c>
      <c r="M544" s="6">
        <v>2549844</v>
      </c>
      <c r="N544" s="6" t="s">
        <v>104</v>
      </c>
      <c r="O544" s="6" t="s">
        <v>105</v>
      </c>
      <c r="P544" s="6">
        <v>877</v>
      </c>
      <c r="Q544" s="6">
        <v>10816</v>
      </c>
      <c r="R544" s="8">
        <v>261.63</v>
      </c>
      <c r="S544" s="9" t="str">
        <f t="shared" si="16"/>
        <v>New York/Newark     NY_EWR</v>
      </c>
      <c r="T544" s="9" t="str">
        <f t="shared" si="17"/>
        <v>St Louis            MO_*</v>
      </c>
      <c r="Y544"/>
      <c r="AA544"/>
    </row>
    <row r="545" spans="1:27" x14ac:dyDescent="0.25">
      <c r="A545" s="3" t="s">
        <v>100</v>
      </c>
      <c r="B545" s="3" t="s">
        <v>24</v>
      </c>
      <c r="C545" s="3" t="s">
        <v>100</v>
      </c>
      <c r="D545" s="4" t="s">
        <v>29</v>
      </c>
      <c r="E545" s="5">
        <v>1.29</v>
      </c>
      <c r="F545" s="6">
        <v>3</v>
      </c>
      <c r="G545" s="6" t="s">
        <v>101</v>
      </c>
      <c r="H545" s="6" t="s">
        <v>101</v>
      </c>
      <c r="I545" s="5">
        <v>4708.441389165434</v>
      </c>
      <c r="J545" s="7">
        <v>22360</v>
      </c>
      <c r="K545" s="7">
        <v>25824</v>
      </c>
      <c r="L545" s="6">
        <v>1421287</v>
      </c>
      <c r="M545" s="6">
        <v>2549844</v>
      </c>
      <c r="N545" s="6" t="s">
        <v>104</v>
      </c>
      <c r="O545" s="6" t="s">
        <v>104</v>
      </c>
      <c r="P545" s="6">
        <v>869</v>
      </c>
      <c r="Q545" s="6">
        <v>6082</v>
      </c>
      <c r="R545" s="8">
        <v>142.97999999999999</v>
      </c>
      <c r="S545" s="9" t="str">
        <f t="shared" si="16"/>
        <v>Orlando             FL_*</v>
      </c>
      <c r="T545" s="9" t="str">
        <f t="shared" si="17"/>
        <v>St Louis            MO_*</v>
      </c>
      <c r="Y545"/>
      <c r="AA545"/>
    </row>
    <row r="546" spans="1:27" x14ac:dyDescent="0.25">
      <c r="A546" s="3" t="s">
        <v>100</v>
      </c>
      <c r="B546" s="3" t="s">
        <v>25</v>
      </c>
      <c r="C546" s="3" t="s">
        <v>100</v>
      </c>
      <c r="D546" s="4" t="s">
        <v>29</v>
      </c>
      <c r="E546" s="5">
        <v>1.07</v>
      </c>
      <c r="F546" s="6">
        <v>3</v>
      </c>
      <c r="G546" s="6" t="s">
        <v>102</v>
      </c>
      <c r="H546" s="6" t="s">
        <v>101</v>
      </c>
      <c r="I546" s="5">
        <v>3503.2221254645574</v>
      </c>
      <c r="J546" s="7">
        <v>23025</v>
      </c>
      <c r="K546" s="7">
        <v>25824</v>
      </c>
      <c r="L546" s="6">
        <v>2753373</v>
      </c>
      <c r="M546" s="6">
        <v>2549844</v>
      </c>
      <c r="N546" s="6" t="s">
        <v>104</v>
      </c>
      <c r="O546" s="6" t="s">
        <v>104</v>
      </c>
      <c r="P546" s="6">
        <v>1272</v>
      </c>
      <c r="Q546" s="6">
        <v>5830</v>
      </c>
      <c r="R546" s="8">
        <v>137.19999999999999</v>
      </c>
      <c r="S546" s="9" t="str">
        <f t="shared" si="16"/>
        <v>Phoenix             AZ_*</v>
      </c>
      <c r="T546" s="9" t="str">
        <f t="shared" si="17"/>
        <v>St Louis            MO_*</v>
      </c>
      <c r="Y546"/>
      <c r="AA546"/>
    </row>
    <row r="547" spans="1:27" x14ac:dyDescent="0.25">
      <c r="A547" s="3" t="s">
        <v>20</v>
      </c>
      <c r="B547" s="3" t="s">
        <v>21</v>
      </c>
      <c r="C547" s="3" t="s">
        <v>100</v>
      </c>
      <c r="D547" s="4" t="s">
        <v>82</v>
      </c>
      <c r="E547" s="5">
        <v>1</v>
      </c>
      <c r="F547" s="6">
        <v>3</v>
      </c>
      <c r="G547" s="6" t="s">
        <v>102</v>
      </c>
      <c r="H547" s="6" t="s">
        <v>102</v>
      </c>
      <c r="I547" s="5">
        <v>2806.9158052254584</v>
      </c>
      <c r="J547" s="7">
        <v>32991</v>
      </c>
      <c r="K547" s="7">
        <v>22069</v>
      </c>
      <c r="L547" s="6">
        <v>8621121</v>
      </c>
      <c r="M547" s="6">
        <v>743633</v>
      </c>
      <c r="N547" s="6" t="s">
        <v>103</v>
      </c>
      <c r="O547" s="6" t="s">
        <v>104</v>
      </c>
      <c r="P547" s="6">
        <v>199</v>
      </c>
      <c r="Q547" s="6">
        <v>5275</v>
      </c>
      <c r="R547" s="8">
        <v>120.84</v>
      </c>
      <c r="S547" s="9" t="str">
        <f t="shared" si="16"/>
        <v>New York/Newark     NY_JFK</v>
      </c>
      <c r="T547" s="9" t="str">
        <f t="shared" si="17"/>
        <v>Syracuse            NY_*</v>
      </c>
      <c r="Y547"/>
      <c r="AA547"/>
    </row>
    <row r="548" spans="1:27" x14ac:dyDescent="0.25">
      <c r="A548" s="3" t="s">
        <v>22</v>
      </c>
      <c r="B548" s="3" t="s">
        <v>21</v>
      </c>
      <c r="C548" s="3" t="s">
        <v>100</v>
      </c>
      <c r="D548" s="4" t="s">
        <v>82</v>
      </c>
      <c r="E548" s="5">
        <v>1</v>
      </c>
      <c r="F548" s="6">
        <v>3</v>
      </c>
      <c r="G548" s="6" t="s">
        <v>102</v>
      </c>
      <c r="H548" s="6" t="s">
        <v>102</v>
      </c>
      <c r="I548" s="5">
        <v>2806.9158052254584</v>
      </c>
      <c r="J548" s="7">
        <v>32991</v>
      </c>
      <c r="K548" s="7">
        <v>22069</v>
      </c>
      <c r="L548" s="6">
        <v>8621121</v>
      </c>
      <c r="M548" s="6">
        <v>743633</v>
      </c>
      <c r="N548" s="6" t="s">
        <v>103</v>
      </c>
      <c r="O548" s="6" t="s">
        <v>104</v>
      </c>
      <c r="P548" s="6">
        <v>199</v>
      </c>
      <c r="Q548" s="6">
        <v>5275</v>
      </c>
      <c r="R548" s="8">
        <v>120.84</v>
      </c>
      <c r="S548" s="9" t="str">
        <f t="shared" si="16"/>
        <v>New York/Newark     NY_LGA</v>
      </c>
      <c r="T548" s="9" t="str">
        <f t="shared" si="17"/>
        <v>Syracuse            NY_*</v>
      </c>
      <c r="Y548"/>
      <c r="AA548"/>
    </row>
    <row r="549" spans="1:27" x14ac:dyDescent="0.25">
      <c r="A549" s="3" t="s">
        <v>23</v>
      </c>
      <c r="B549" s="3" t="s">
        <v>21</v>
      </c>
      <c r="C549" s="3" t="s">
        <v>100</v>
      </c>
      <c r="D549" s="4" t="s">
        <v>82</v>
      </c>
      <c r="E549" s="5">
        <v>1</v>
      </c>
      <c r="F549" s="6">
        <v>3</v>
      </c>
      <c r="G549" s="6" t="s">
        <v>102</v>
      </c>
      <c r="H549" s="6" t="s">
        <v>102</v>
      </c>
      <c r="I549" s="5">
        <v>2806.9158052254584</v>
      </c>
      <c r="J549" s="7">
        <v>32991</v>
      </c>
      <c r="K549" s="7">
        <v>22069</v>
      </c>
      <c r="L549" s="6">
        <v>8621121</v>
      </c>
      <c r="M549" s="6">
        <v>743633</v>
      </c>
      <c r="N549" s="6" t="s">
        <v>104</v>
      </c>
      <c r="O549" s="6" t="s">
        <v>105</v>
      </c>
      <c r="P549" s="6">
        <v>199</v>
      </c>
      <c r="Q549" s="6">
        <v>5275</v>
      </c>
      <c r="R549" s="8">
        <v>120.84</v>
      </c>
      <c r="S549" s="9" t="str">
        <f t="shared" si="16"/>
        <v>New York/Newark     NY_EWR</v>
      </c>
      <c r="T549" s="9" t="str">
        <f t="shared" si="17"/>
        <v>Syracuse            NY_*</v>
      </c>
      <c r="Y549"/>
      <c r="AA549"/>
    </row>
    <row r="550" spans="1:27" x14ac:dyDescent="0.25">
      <c r="A550" s="3" t="s">
        <v>100</v>
      </c>
      <c r="B550" s="3" t="s">
        <v>24</v>
      </c>
      <c r="C550" s="3" t="s">
        <v>100</v>
      </c>
      <c r="D550" s="4" t="s">
        <v>82</v>
      </c>
      <c r="E550" s="5">
        <v>1.55</v>
      </c>
      <c r="F550" s="6">
        <v>3</v>
      </c>
      <c r="G550" s="6" t="s">
        <v>101</v>
      </c>
      <c r="H550" s="6" t="s">
        <v>102</v>
      </c>
      <c r="I550" s="5">
        <v>3503.1137156748441</v>
      </c>
      <c r="J550" s="7">
        <v>22360</v>
      </c>
      <c r="K550" s="7">
        <v>22069</v>
      </c>
      <c r="L550" s="6">
        <v>1421287</v>
      </c>
      <c r="M550" s="6">
        <v>743633</v>
      </c>
      <c r="N550" s="6" t="s">
        <v>104</v>
      </c>
      <c r="O550" s="6" t="s">
        <v>104</v>
      </c>
      <c r="P550" s="6">
        <v>1054</v>
      </c>
      <c r="Q550" s="6">
        <v>3861</v>
      </c>
      <c r="R550" s="8">
        <v>119.9</v>
      </c>
      <c r="S550" s="9" t="str">
        <f t="shared" si="16"/>
        <v>Orlando             FL_*</v>
      </c>
      <c r="T550" s="9" t="str">
        <f t="shared" si="17"/>
        <v>Syracuse            NY_*</v>
      </c>
      <c r="Y550"/>
      <c r="AA550"/>
    </row>
    <row r="551" spans="1:27" x14ac:dyDescent="0.25">
      <c r="A551" s="3" t="s">
        <v>100</v>
      </c>
      <c r="B551" s="3" t="s">
        <v>61</v>
      </c>
      <c r="C551" s="3" t="s">
        <v>100</v>
      </c>
      <c r="D551" s="4" t="s">
        <v>83</v>
      </c>
      <c r="E551" s="5">
        <v>1.04</v>
      </c>
      <c r="F551" s="6">
        <v>3</v>
      </c>
      <c r="G551" s="6" t="s">
        <v>101</v>
      </c>
      <c r="H551" s="6" t="s">
        <v>102</v>
      </c>
      <c r="I551" s="5">
        <v>3375.3695462867463</v>
      </c>
      <c r="J551" s="7">
        <v>21207</v>
      </c>
      <c r="K551" s="7">
        <v>21002</v>
      </c>
      <c r="L551" s="6">
        <v>2105604</v>
      </c>
      <c r="M551" s="6">
        <v>258019</v>
      </c>
      <c r="N551" s="6" t="s">
        <v>104</v>
      </c>
      <c r="O551" s="6" t="s">
        <v>104</v>
      </c>
      <c r="P551" s="6">
        <v>399</v>
      </c>
      <c r="Q551" s="6">
        <v>2789</v>
      </c>
      <c r="R551" s="8">
        <v>105.45</v>
      </c>
      <c r="S551" s="9" t="str">
        <f t="shared" si="16"/>
        <v>Miami               FL_*</v>
      </c>
      <c r="T551" s="9" t="str">
        <f t="shared" si="17"/>
        <v>Tallahassee         FL_*</v>
      </c>
      <c r="Y551"/>
      <c r="AA551"/>
    </row>
    <row r="552" spans="1:27" x14ac:dyDescent="0.25">
      <c r="A552" s="3" t="s">
        <v>100</v>
      </c>
      <c r="B552" s="3" t="s">
        <v>6</v>
      </c>
      <c r="C552" s="3" t="s">
        <v>100</v>
      </c>
      <c r="D552" s="4" t="s">
        <v>30</v>
      </c>
      <c r="E552" s="5">
        <v>1.01</v>
      </c>
      <c r="F552" s="6">
        <v>3</v>
      </c>
      <c r="G552" s="6" t="s">
        <v>101</v>
      </c>
      <c r="H552" s="6" t="s">
        <v>102</v>
      </c>
      <c r="I552" s="5">
        <v>4891.8400765173592</v>
      </c>
      <c r="J552" s="7">
        <v>26993</v>
      </c>
      <c r="K552" s="7">
        <v>23654</v>
      </c>
      <c r="L552" s="6">
        <v>3532657</v>
      </c>
      <c r="M552" s="6">
        <v>2195215</v>
      </c>
      <c r="N552" s="6" t="s">
        <v>104</v>
      </c>
      <c r="O552" s="6" t="s">
        <v>104</v>
      </c>
      <c r="P552" s="6">
        <v>414</v>
      </c>
      <c r="Q552" s="6">
        <v>17437</v>
      </c>
      <c r="R552" s="8">
        <v>87.35</v>
      </c>
      <c r="S552" s="9" t="str">
        <f t="shared" si="16"/>
        <v>Atlanta             GA_*</v>
      </c>
      <c r="T552" s="9" t="str">
        <f t="shared" si="17"/>
        <v>Tampa               FL_*</v>
      </c>
      <c r="Y552"/>
      <c r="AA552"/>
    </row>
    <row r="553" spans="1:27" x14ac:dyDescent="0.25">
      <c r="A553" s="3" t="s">
        <v>100</v>
      </c>
      <c r="B553" s="3" t="s">
        <v>8</v>
      </c>
      <c r="C553" s="3" t="s">
        <v>100</v>
      </c>
      <c r="D553" s="4" t="s">
        <v>30</v>
      </c>
      <c r="E553" s="5">
        <v>1.27</v>
      </c>
      <c r="F553" s="6">
        <v>3</v>
      </c>
      <c r="G553" s="6" t="s">
        <v>101</v>
      </c>
      <c r="H553" s="6" t="s">
        <v>102</v>
      </c>
      <c r="I553" s="5">
        <v>2982.6234620144919</v>
      </c>
      <c r="J553" s="7">
        <v>30124</v>
      </c>
      <c r="K553" s="7">
        <v>23654</v>
      </c>
      <c r="L553" s="6">
        <v>5787293</v>
      </c>
      <c r="M553" s="6">
        <v>2195215</v>
      </c>
      <c r="N553" s="6" t="s">
        <v>104</v>
      </c>
      <c r="O553" s="6" t="s">
        <v>104</v>
      </c>
      <c r="P553" s="6">
        <v>1183</v>
      </c>
      <c r="Q553" s="6">
        <v>10673</v>
      </c>
      <c r="R553" s="8">
        <v>124.82</v>
      </c>
      <c r="S553" s="9" t="str">
        <f t="shared" si="16"/>
        <v>Boston              MA_*</v>
      </c>
      <c r="T553" s="9" t="str">
        <f t="shared" si="17"/>
        <v>Tampa               FL_*</v>
      </c>
      <c r="Y553"/>
      <c r="AA553"/>
    </row>
    <row r="554" spans="1:27" x14ac:dyDescent="0.25">
      <c r="A554" s="3" t="s">
        <v>9</v>
      </c>
      <c r="B554" s="3" t="s">
        <v>10</v>
      </c>
      <c r="C554" s="3" t="s">
        <v>100</v>
      </c>
      <c r="D554" s="4" t="s">
        <v>30</v>
      </c>
      <c r="E554" s="5">
        <v>1.1399999999999999</v>
      </c>
      <c r="F554" s="6">
        <v>3</v>
      </c>
      <c r="G554" s="6" t="s">
        <v>101</v>
      </c>
      <c r="H554" s="6" t="s">
        <v>101</v>
      </c>
      <c r="I554" s="5">
        <v>2260.1664363246573</v>
      </c>
      <c r="J554" s="7">
        <v>29260</v>
      </c>
      <c r="K554" s="7">
        <v>23654</v>
      </c>
      <c r="L554" s="6">
        <v>7830332</v>
      </c>
      <c r="M554" s="6">
        <v>2195215</v>
      </c>
      <c r="N554" s="6" t="s">
        <v>103</v>
      </c>
      <c r="O554" s="6" t="s">
        <v>104</v>
      </c>
      <c r="P554" s="6">
        <v>1008</v>
      </c>
      <c r="Q554" s="6">
        <v>17160</v>
      </c>
      <c r="R554" s="8">
        <v>127.06</v>
      </c>
      <c r="S554" s="9" t="str">
        <f t="shared" si="16"/>
        <v>Chicago             IL_ORD</v>
      </c>
      <c r="T554" s="9" t="str">
        <f t="shared" si="17"/>
        <v>Tampa               FL_*</v>
      </c>
      <c r="Y554"/>
      <c r="AA554"/>
    </row>
    <row r="555" spans="1:27" x14ac:dyDescent="0.25">
      <c r="A555" s="3" t="s">
        <v>11</v>
      </c>
      <c r="B555" s="3" t="s">
        <v>10</v>
      </c>
      <c r="C555" s="3" t="s">
        <v>100</v>
      </c>
      <c r="D555" s="4" t="s">
        <v>30</v>
      </c>
      <c r="E555" s="5">
        <v>1.1399999999999999</v>
      </c>
      <c r="F555" s="6">
        <v>3</v>
      </c>
      <c r="G555" s="6" t="s">
        <v>101</v>
      </c>
      <c r="H555" s="6" t="s">
        <v>101</v>
      </c>
      <c r="I555" s="5">
        <v>2260.1664363246573</v>
      </c>
      <c r="J555" s="7">
        <v>29260</v>
      </c>
      <c r="K555" s="7">
        <v>23654</v>
      </c>
      <c r="L555" s="6">
        <v>7830332</v>
      </c>
      <c r="M555" s="6">
        <v>2195215</v>
      </c>
      <c r="N555" s="6" t="s">
        <v>104</v>
      </c>
      <c r="O555" s="6" t="s">
        <v>104</v>
      </c>
      <c r="P555" s="6">
        <v>1008</v>
      </c>
      <c r="Q555" s="6">
        <v>17160</v>
      </c>
      <c r="R555" s="8">
        <v>127.06</v>
      </c>
      <c r="S555" s="9" t="str">
        <f t="shared" si="16"/>
        <v>Chicago             IL_MDW</v>
      </c>
      <c r="T555" s="9" t="str">
        <f t="shared" si="17"/>
        <v>Tampa               FL_*</v>
      </c>
      <c r="Y555"/>
      <c r="AA555"/>
    </row>
    <row r="556" spans="1:27" x14ac:dyDescent="0.25">
      <c r="A556" s="3" t="s">
        <v>100</v>
      </c>
      <c r="B556" s="3" t="s">
        <v>43</v>
      </c>
      <c r="C556" s="3" t="s">
        <v>100</v>
      </c>
      <c r="D556" s="4" t="s">
        <v>30</v>
      </c>
      <c r="E556" s="5">
        <v>1.55</v>
      </c>
      <c r="F556" s="6">
        <v>3</v>
      </c>
      <c r="G556" s="6" t="s">
        <v>101</v>
      </c>
      <c r="H556" s="6" t="s">
        <v>101</v>
      </c>
      <c r="I556" s="5">
        <v>2553.1650254047981</v>
      </c>
      <c r="J556" s="7">
        <v>24502</v>
      </c>
      <c r="K556" s="7">
        <v>23654</v>
      </c>
      <c r="L556" s="6">
        <v>125722</v>
      </c>
      <c r="M556" s="6">
        <v>2195215</v>
      </c>
      <c r="N556" s="6" t="s">
        <v>104</v>
      </c>
      <c r="O556" s="6" t="s">
        <v>104</v>
      </c>
      <c r="P556" s="6">
        <v>834</v>
      </c>
      <c r="Q556" s="6">
        <v>4587</v>
      </c>
      <c r="R556" s="8">
        <v>106.65</v>
      </c>
      <c r="S556" s="9" t="str">
        <f t="shared" si="16"/>
        <v>Columbus            OH_*</v>
      </c>
      <c r="T556" s="9" t="str">
        <f t="shared" si="17"/>
        <v>Tampa               FL_*</v>
      </c>
      <c r="Y556"/>
      <c r="AA556"/>
    </row>
    <row r="557" spans="1:27" x14ac:dyDescent="0.25">
      <c r="A557" s="3" t="s">
        <v>100</v>
      </c>
      <c r="B557" s="3" t="s">
        <v>5</v>
      </c>
      <c r="C557" s="3" t="s">
        <v>100</v>
      </c>
      <c r="D557" s="4" t="s">
        <v>30</v>
      </c>
      <c r="E557" s="5">
        <v>1.1299999999999999</v>
      </c>
      <c r="F557" s="6">
        <v>3</v>
      </c>
      <c r="G557" s="6" t="s">
        <v>101</v>
      </c>
      <c r="H557" s="6" t="s">
        <v>102</v>
      </c>
      <c r="I557" s="5">
        <v>5565.5384398184351</v>
      </c>
      <c r="J557" s="7">
        <v>28637</v>
      </c>
      <c r="K557" s="7">
        <v>23654</v>
      </c>
      <c r="L557" s="6">
        <v>3036732</v>
      </c>
      <c r="M557" s="6">
        <v>2195215</v>
      </c>
      <c r="N557" s="6" t="s">
        <v>104</v>
      </c>
      <c r="O557" s="6" t="s">
        <v>104</v>
      </c>
      <c r="P557" s="6">
        <v>936</v>
      </c>
      <c r="Q557" s="6">
        <v>5196</v>
      </c>
      <c r="R557" s="8">
        <v>200.69</v>
      </c>
      <c r="S557" s="9" t="str">
        <f t="shared" si="16"/>
        <v>Dallas/Fort Worth   TX_*</v>
      </c>
      <c r="T557" s="9" t="str">
        <f t="shared" si="17"/>
        <v>Tampa               FL_*</v>
      </c>
      <c r="Y557"/>
      <c r="AA557"/>
    </row>
    <row r="558" spans="1:27" x14ac:dyDescent="0.25">
      <c r="A558" s="3" t="s">
        <v>100</v>
      </c>
      <c r="B558" s="3" t="s">
        <v>47</v>
      </c>
      <c r="C558" s="3" t="s">
        <v>100</v>
      </c>
      <c r="D558" s="4" t="s">
        <v>30</v>
      </c>
      <c r="E558" s="5">
        <v>1.17</v>
      </c>
      <c r="F558" s="6">
        <v>3</v>
      </c>
      <c r="G558" s="6" t="s">
        <v>101</v>
      </c>
      <c r="H558" s="6" t="s">
        <v>102</v>
      </c>
      <c r="I558" s="5">
        <v>4984.0768612915745</v>
      </c>
      <c r="J558" s="7">
        <v>26506</v>
      </c>
      <c r="K558" s="7">
        <v>23654</v>
      </c>
      <c r="L558" s="6">
        <v>4459144</v>
      </c>
      <c r="M558" s="6">
        <v>2195215</v>
      </c>
      <c r="N558" s="6" t="s">
        <v>104</v>
      </c>
      <c r="O558" s="6" t="s">
        <v>105</v>
      </c>
      <c r="P558" s="6">
        <v>994</v>
      </c>
      <c r="Q558" s="6">
        <v>10640</v>
      </c>
      <c r="R558" s="8">
        <v>107.51</v>
      </c>
      <c r="S558" s="9" t="str">
        <f t="shared" si="16"/>
        <v>Detroit             MI_*</v>
      </c>
      <c r="T558" s="9" t="str">
        <f t="shared" si="17"/>
        <v>Tampa               FL_*</v>
      </c>
      <c r="Y558"/>
      <c r="AA558"/>
    </row>
    <row r="559" spans="1:27" x14ac:dyDescent="0.25">
      <c r="A559" s="3" t="s">
        <v>100</v>
      </c>
      <c r="B559" s="3" t="s">
        <v>13</v>
      </c>
      <c r="C559" s="3" t="s">
        <v>100</v>
      </c>
      <c r="D559" s="4" t="s">
        <v>30</v>
      </c>
      <c r="E559" s="5">
        <v>1</v>
      </c>
      <c r="F559" s="6">
        <v>3</v>
      </c>
      <c r="G559" s="6" t="s">
        <v>101</v>
      </c>
      <c r="H559" s="6" t="s">
        <v>101</v>
      </c>
      <c r="I559" s="5">
        <v>3692.2793138748698</v>
      </c>
      <c r="J559" s="7">
        <v>26752</v>
      </c>
      <c r="K559" s="7">
        <v>23654</v>
      </c>
      <c r="L559" s="6">
        <v>1440377</v>
      </c>
      <c r="M559" s="6">
        <v>2195215</v>
      </c>
      <c r="N559" s="6" t="s">
        <v>104</v>
      </c>
      <c r="O559" s="6" t="s">
        <v>104</v>
      </c>
      <c r="P559" s="6">
        <v>187</v>
      </c>
      <c r="Q559" s="6">
        <v>13264</v>
      </c>
      <c r="R559" s="8">
        <v>46.32</v>
      </c>
      <c r="S559" s="9" t="str">
        <f t="shared" si="16"/>
        <v>Fort Lauderdale     FL_*</v>
      </c>
      <c r="T559" s="9" t="str">
        <f t="shared" si="17"/>
        <v>Tampa               FL_*</v>
      </c>
      <c r="Y559"/>
      <c r="AA559"/>
    </row>
    <row r="560" spans="1:27" x14ac:dyDescent="0.25">
      <c r="A560" s="3" t="s">
        <v>100</v>
      </c>
      <c r="B560" s="3" t="s">
        <v>52</v>
      </c>
      <c r="C560" s="3" t="s">
        <v>100</v>
      </c>
      <c r="D560" s="4" t="s">
        <v>30</v>
      </c>
      <c r="E560" s="5">
        <v>1.44</v>
      </c>
      <c r="F560" s="6">
        <v>3</v>
      </c>
      <c r="G560" s="6" t="s">
        <v>101</v>
      </c>
      <c r="H560" s="6" t="s">
        <v>102</v>
      </c>
      <c r="I560" s="5">
        <v>4633.5098224537778</v>
      </c>
      <c r="J560" s="7">
        <v>30268</v>
      </c>
      <c r="K560" s="7">
        <v>23654</v>
      </c>
      <c r="L560" s="6">
        <v>1106780</v>
      </c>
      <c r="M560" s="6">
        <v>2195215</v>
      </c>
      <c r="N560" s="6" t="s">
        <v>104</v>
      </c>
      <c r="O560" s="6" t="s">
        <v>104</v>
      </c>
      <c r="P560" s="6">
        <v>1108</v>
      </c>
      <c r="Q560" s="6">
        <v>4410</v>
      </c>
      <c r="R560" s="8">
        <v>125.25</v>
      </c>
      <c r="S560" s="9" t="str">
        <f t="shared" si="16"/>
        <v>Hartford            CT_*</v>
      </c>
      <c r="T560" s="9" t="str">
        <f t="shared" si="17"/>
        <v>Tampa               FL_*</v>
      </c>
      <c r="Y560"/>
      <c r="AA560"/>
    </row>
    <row r="561" spans="1:27" x14ac:dyDescent="0.25">
      <c r="A561" s="3" t="s">
        <v>100</v>
      </c>
      <c r="B561" s="3" t="s">
        <v>16</v>
      </c>
      <c r="C561" s="3" t="s">
        <v>100</v>
      </c>
      <c r="D561" s="4" t="s">
        <v>30</v>
      </c>
      <c r="E561" s="5">
        <v>1.67</v>
      </c>
      <c r="F561" s="6">
        <v>3</v>
      </c>
      <c r="G561" s="6" t="s">
        <v>101</v>
      </c>
      <c r="H561" s="6" t="s">
        <v>101</v>
      </c>
      <c r="I561" s="5">
        <v>2238.0770389843228</v>
      </c>
      <c r="J561" s="7">
        <v>24575</v>
      </c>
      <c r="K561" s="7">
        <v>23654</v>
      </c>
      <c r="L561" s="6">
        <v>1197234</v>
      </c>
      <c r="M561" s="6">
        <v>2195215</v>
      </c>
      <c r="N561" s="6" t="s">
        <v>104</v>
      </c>
      <c r="O561" s="6" t="s">
        <v>104</v>
      </c>
      <c r="P561" s="6">
        <v>1989</v>
      </c>
      <c r="Q561" s="6">
        <v>3905</v>
      </c>
      <c r="R561" s="8">
        <v>128.97</v>
      </c>
      <c r="S561" s="9" t="str">
        <f t="shared" si="16"/>
        <v>Las Vegas           NV_*</v>
      </c>
      <c r="T561" s="9" t="str">
        <f t="shared" si="17"/>
        <v>Tampa               FL_*</v>
      </c>
      <c r="Y561"/>
      <c r="AA561"/>
    </row>
    <row r="562" spans="1:27" x14ac:dyDescent="0.25">
      <c r="A562" s="3" t="s">
        <v>100</v>
      </c>
      <c r="B562" s="3" t="s">
        <v>17</v>
      </c>
      <c r="C562" s="3" t="s">
        <v>100</v>
      </c>
      <c r="D562" s="4" t="s">
        <v>30</v>
      </c>
      <c r="E562" s="5">
        <v>1.61</v>
      </c>
      <c r="F562" s="6">
        <v>3</v>
      </c>
      <c r="G562" s="6" t="s">
        <v>101</v>
      </c>
      <c r="H562" s="6" t="s">
        <v>102</v>
      </c>
      <c r="I562" s="5">
        <v>3873.0014997392</v>
      </c>
      <c r="J562" s="7">
        <v>24706</v>
      </c>
      <c r="K562" s="7">
        <v>23654</v>
      </c>
      <c r="L562" s="6">
        <v>9056076</v>
      </c>
      <c r="M562" s="6">
        <v>2195215</v>
      </c>
      <c r="N562" s="6" t="s">
        <v>104</v>
      </c>
      <c r="O562" s="6" t="s">
        <v>104</v>
      </c>
      <c r="P562" s="6">
        <v>2164</v>
      </c>
      <c r="Q562" s="6">
        <v>4065</v>
      </c>
      <c r="R562" s="8">
        <v>224.21</v>
      </c>
      <c r="S562" s="9" t="str">
        <f t="shared" si="16"/>
        <v>Los Angeles         CA_*</v>
      </c>
      <c r="T562" s="9" t="str">
        <f t="shared" si="17"/>
        <v>Tampa               FL_*</v>
      </c>
      <c r="Y562"/>
      <c r="AA562"/>
    </row>
    <row r="563" spans="1:27" x14ac:dyDescent="0.25">
      <c r="A563" s="3" t="s">
        <v>100</v>
      </c>
      <c r="B563" s="3" t="s">
        <v>61</v>
      </c>
      <c r="C563" s="3" t="s">
        <v>100</v>
      </c>
      <c r="D563" s="4" t="s">
        <v>30</v>
      </c>
      <c r="E563" s="5">
        <v>1</v>
      </c>
      <c r="F563" s="6">
        <v>3</v>
      </c>
      <c r="G563" s="6" t="s">
        <v>101</v>
      </c>
      <c r="H563" s="6" t="s">
        <v>102</v>
      </c>
      <c r="I563" s="5">
        <v>5791.7812146257793</v>
      </c>
      <c r="J563" s="7">
        <v>21207</v>
      </c>
      <c r="K563" s="7">
        <v>23654</v>
      </c>
      <c r="L563" s="6">
        <v>2105604</v>
      </c>
      <c r="M563" s="6">
        <v>2195215</v>
      </c>
      <c r="N563" s="6" t="s">
        <v>104</v>
      </c>
      <c r="O563" s="6" t="s">
        <v>104</v>
      </c>
      <c r="P563" s="6">
        <v>194</v>
      </c>
      <c r="Q563" s="6">
        <v>7464</v>
      </c>
      <c r="R563" s="8">
        <v>85.62</v>
      </c>
      <c r="S563" s="9" t="str">
        <f t="shared" si="16"/>
        <v>Miami               FL_*</v>
      </c>
      <c r="T563" s="9" t="str">
        <f t="shared" si="17"/>
        <v>Tampa               FL_*</v>
      </c>
      <c r="Y563"/>
      <c r="AA563"/>
    </row>
    <row r="564" spans="1:27" x14ac:dyDescent="0.25">
      <c r="A564" s="3" t="s">
        <v>20</v>
      </c>
      <c r="B564" s="3" t="s">
        <v>21</v>
      </c>
      <c r="C564" s="3" t="s">
        <v>100</v>
      </c>
      <c r="D564" s="4" t="s">
        <v>30</v>
      </c>
      <c r="E564" s="5">
        <v>1.1000000000000001</v>
      </c>
      <c r="F564" s="6">
        <v>3</v>
      </c>
      <c r="G564" s="6" t="s">
        <v>101</v>
      </c>
      <c r="H564" s="6" t="s">
        <v>102</v>
      </c>
      <c r="I564" s="5">
        <v>2422.9836487862267</v>
      </c>
      <c r="J564" s="7">
        <v>32991</v>
      </c>
      <c r="K564" s="7">
        <v>23654</v>
      </c>
      <c r="L564" s="6">
        <v>8621121</v>
      </c>
      <c r="M564" s="6">
        <v>2195215</v>
      </c>
      <c r="N564" s="6" t="s">
        <v>103</v>
      </c>
      <c r="O564" s="6" t="s">
        <v>104</v>
      </c>
      <c r="P564" s="6">
        <v>1009</v>
      </c>
      <c r="Q564" s="6">
        <v>27103</v>
      </c>
      <c r="R564" s="8">
        <v>123.89</v>
      </c>
      <c r="S564" s="9" t="str">
        <f t="shared" si="16"/>
        <v>New York/Newark     NY_JFK</v>
      </c>
      <c r="T564" s="9" t="str">
        <f t="shared" si="17"/>
        <v>Tampa               FL_*</v>
      </c>
      <c r="Y564"/>
      <c r="AA564"/>
    </row>
    <row r="565" spans="1:27" x14ac:dyDescent="0.25">
      <c r="A565" s="3" t="s">
        <v>22</v>
      </c>
      <c r="B565" s="3" t="s">
        <v>21</v>
      </c>
      <c r="C565" s="3" t="s">
        <v>100</v>
      </c>
      <c r="D565" s="4" t="s">
        <v>30</v>
      </c>
      <c r="E565" s="5">
        <v>1.1000000000000001</v>
      </c>
      <c r="F565" s="6">
        <v>3</v>
      </c>
      <c r="G565" s="6" t="s">
        <v>101</v>
      </c>
      <c r="H565" s="6" t="s">
        <v>102</v>
      </c>
      <c r="I565" s="5">
        <v>2422.9836487862267</v>
      </c>
      <c r="J565" s="7">
        <v>32991</v>
      </c>
      <c r="K565" s="7">
        <v>23654</v>
      </c>
      <c r="L565" s="6">
        <v>8621121</v>
      </c>
      <c r="M565" s="6">
        <v>2195215</v>
      </c>
      <c r="N565" s="6" t="s">
        <v>103</v>
      </c>
      <c r="O565" s="6" t="s">
        <v>104</v>
      </c>
      <c r="P565" s="6">
        <v>1009</v>
      </c>
      <c r="Q565" s="6">
        <v>27103</v>
      </c>
      <c r="R565" s="8">
        <v>123.89</v>
      </c>
      <c r="S565" s="9" t="str">
        <f t="shared" si="16"/>
        <v>New York/Newark     NY_LGA</v>
      </c>
      <c r="T565" s="9" t="str">
        <f t="shared" si="17"/>
        <v>Tampa               FL_*</v>
      </c>
      <c r="Y565"/>
      <c r="AA565"/>
    </row>
    <row r="566" spans="1:27" x14ac:dyDescent="0.25">
      <c r="A566" s="3" t="s">
        <v>23</v>
      </c>
      <c r="B566" s="3" t="s">
        <v>21</v>
      </c>
      <c r="C566" s="3" t="s">
        <v>100</v>
      </c>
      <c r="D566" s="4" t="s">
        <v>30</v>
      </c>
      <c r="E566" s="5">
        <v>1.1000000000000001</v>
      </c>
      <c r="F566" s="6">
        <v>0</v>
      </c>
      <c r="G566" s="6" t="s">
        <v>101</v>
      </c>
      <c r="H566" s="6" t="s">
        <v>102</v>
      </c>
      <c r="I566" s="5">
        <v>2422.9836487862267</v>
      </c>
      <c r="J566" s="7">
        <v>32991</v>
      </c>
      <c r="K566" s="7">
        <v>23654</v>
      </c>
      <c r="L566" s="6">
        <v>8621121</v>
      </c>
      <c r="M566" s="6">
        <v>2195215</v>
      </c>
      <c r="N566" s="6" t="s">
        <v>104</v>
      </c>
      <c r="O566" s="6" t="s">
        <v>105</v>
      </c>
      <c r="P566" s="6">
        <v>1009</v>
      </c>
      <c r="Q566" s="6">
        <v>27103</v>
      </c>
      <c r="R566" s="8">
        <v>123.89</v>
      </c>
      <c r="S566" s="9" t="str">
        <f t="shared" si="16"/>
        <v>New York/Newark     NY_EWR</v>
      </c>
      <c r="T566" s="9" t="str">
        <f t="shared" si="17"/>
        <v>Tampa               FL_*</v>
      </c>
      <c r="Y566"/>
      <c r="AA566"/>
    </row>
    <row r="567" spans="1:27" x14ac:dyDescent="0.25">
      <c r="A567" s="3" t="s">
        <v>100</v>
      </c>
      <c r="B567" s="3" t="s">
        <v>69</v>
      </c>
      <c r="C567" s="3" t="s">
        <v>100</v>
      </c>
      <c r="D567" s="4" t="s">
        <v>30</v>
      </c>
      <c r="E567" s="5">
        <v>1.1499999999999999</v>
      </c>
      <c r="F567" s="6">
        <v>3</v>
      </c>
      <c r="G567" s="6" t="s">
        <v>101</v>
      </c>
      <c r="H567" s="6" t="s">
        <v>102</v>
      </c>
      <c r="I567" s="5">
        <v>6172.2416326732655</v>
      </c>
      <c r="J567" s="7">
        <v>27994</v>
      </c>
      <c r="K567" s="7">
        <v>23654</v>
      </c>
      <c r="L567" s="6">
        <v>4948339</v>
      </c>
      <c r="M567" s="6">
        <v>2195215</v>
      </c>
      <c r="N567" s="6" t="s">
        <v>104</v>
      </c>
      <c r="O567" s="6" t="s">
        <v>104</v>
      </c>
      <c r="P567" s="6">
        <v>932</v>
      </c>
      <c r="Q567" s="6">
        <v>8064</v>
      </c>
      <c r="R567" s="8">
        <v>122.99</v>
      </c>
      <c r="S567" s="9" t="str">
        <f t="shared" si="16"/>
        <v>Philadelphia/Camden PA_*</v>
      </c>
      <c r="T567" s="9" t="str">
        <f t="shared" si="17"/>
        <v>Tampa               FL_*</v>
      </c>
      <c r="Y567"/>
      <c r="AA567"/>
    </row>
    <row r="568" spans="1:27" x14ac:dyDescent="0.25">
      <c r="A568" s="3" t="s">
        <v>100</v>
      </c>
      <c r="B568" s="3" t="s">
        <v>70</v>
      </c>
      <c r="C568" s="3" t="s">
        <v>100</v>
      </c>
      <c r="D568" s="4" t="s">
        <v>30</v>
      </c>
      <c r="E568" s="5">
        <v>1.29</v>
      </c>
      <c r="F568" s="6">
        <v>3</v>
      </c>
      <c r="G568" s="6" t="s">
        <v>101</v>
      </c>
      <c r="H568" s="6" t="s">
        <v>102</v>
      </c>
      <c r="I568" s="5">
        <v>7105.0113178028842</v>
      </c>
      <c r="J568" s="7">
        <v>25054</v>
      </c>
      <c r="K568" s="7">
        <v>23654</v>
      </c>
      <c r="L568" s="6">
        <v>2374260</v>
      </c>
      <c r="M568" s="6">
        <v>2195215</v>
      </c>
      <c r="N568" s="6" t="s">
        <v>104</v>
      </c>
      <c r="O568" s="6" t="s">
        <v>105</v>
      </c>
      <c r="P568" s="6">
        <v>874</v>
      </c>
      <c r="Q568" s="6">
        <v>4715</v>
      </c>
      <c r="R568" s="8">
        <v>119.84</v>
      </c>
      <c r="S568" s="9" t="str">
        <f t="shared" si="16"/>
        <v>Pittsburgh          PA_*</v>
      </c>
      <c r="T568" s="9" t="str">
        <f t="shared" si="17"/>
        <v>Tampa               FL_*</v>
      </c>
      <c r="Y568"/>
      <c r="AA568"/>
    </row>
    <row r="569" spans="1:27" x14ac:dyDescent="0.25">
      <c r="A569" s="3" t="s">
        <v>100</v>
      </c>
      <c r="B569" s="3" t="s">
        <v>29</v>
      </c>
      <c r="C569" s="3" t="s">
        <v>100</v>
      </c>
      <c r="D569" s="4" t="s">
        <v>30</v>
      </c>
      <c r="E569" s="5">
        <v>1.19</v>
      </c>
      <c r="F569" s="6">
        <v>3</v>
      </c>
      <c r="G569" s="6" t="s">
        <v>101</v>
      </c>
      <c r="H569" s="6" t="s">
        <v>101</v>
      </c>
      <c r="I569" s="5">
        <v>4136.634217912313</v>
      </c>
      <c r="J569" s="7">
        <v>25824</v>
      </c>
      <c r="K569" s="7">
        <v>23654</v>
      </c>
      <c r="L569" s="6">
        <v>2549844</v>
      </c>
      <c r="M569" s="6">
        <v>2195215</v>
      </c>
      <c r="N569" s="6" t="s">
        <v>104</v>
      </c>
      <c r="O569" s="6" t="s">
        <v>104</v>
      </c>
      <c r="P569" s="6">
        <v>865</v>
      </c>
      <c r="Q569" s="6">
        <v>4749</v>
      </c>
      <c r="R569" s="8">
        <v>135.76</v>
      </c>
      <c r="S569" s="9" t="str">
        <f t="shared" si="16"/>
        <v>St Louis            MO_*</v>
      </c>
      <c r="T569" s="9" t="str">
        <f t="shared" si="17"/>
        <v>Tampa               FL_*</v>
      </c>
      <c r="Y569"/>
      <c r="AA569"/>
    </row>
    <row r="570" spans="1:27" x14ac:dyDescent="0.25">
      <c r="A570" s="3" t="s">
        <v>100</v>
      </c>
      <c r="B570" s="3" t="s">
        <v>16</v>
      </c>
      <c r="C570" s="3" t="s">
        <v>100</v>
      </c>
      <c r="D570" s="4" t="s">
        <v>84</v>
      </c>
      <c r="E570" s="5">
        <v>1.1000000000000001</v>
      </c>
      <c r="F570" s="6">
        <v>3</v>
      </c>
      <c r="G570" s="6" t="s">
        <v>101</v>
      </c>
      <c r="H570" s="6" t="s">
        <v>101</v>
      </c>
      <c r="I570" s="5">
        <v>3552.1117160412514</v>
      </c>
      <c r="J570" s="7">
        <v>24575</v>
      </c>
      <c r="K570" s="7">
        <v>20375</v>
      </c>
      <c r="L570" s="6">
        <v>1197234</v>
      </c>
      <c r="M570" s="6">
        <v>766956</v>
      </c>
      <c r="N570" s="6" t="s">
        <v>104</v>
      </c>
      <c r="O570" s="6" t="s">
        <v>104</v>
      </c>
      <c r="P570" s="6">
        <v>357</v>
      </c>
      <c r="Q570" s="6">
        <v>5658</v>
      </c>
      <c r="R570" s="8">
        <v>49.77</v>
      </c>
      <c r="S570" s="9" t="str">
        <f t="shared" si="16"/>
        <v>Las Vegas           NV_*</v>
      </c>
      <c r="T570" s="9" t="str">
        <f t="shared" si="17"/>
        <v>Tucson              AZ_*</v>
      </c>
      <c r="Y570"/>
      <c r="AA570"/>
    </row>
    <row r="571" spans="1:27" x14ac:dyDescent="0.25">
      <c r="A571" s="3" t="s">
        <v>100</v>
      </c>
      <c r="B571" s="3" t="s">
        <v>17</v>
      </c>
      <c r="C571" s="3" t="s">
        <v>100</v>
      </c>
      <c r="D571" s="4" t="s">
        <v>84</v>
      </c>
      <c r="E571" s="5">
        <v>1.05</v>
      </c>
      <c r="F571" s="6">
        <v>1</v>
      </c>
      <c r="G571" s="6" t="s">
        <v>102</v>
      </c>
      <c r="H571" s="6" t="s">
        <v>101</v>
      </c>
      <c r="I571" s="5">
        <v>3098.7358685680979</v>
      </c>
      <c r="J571" s="7">
        <v>24706</v>
      </c>
      <c r="K571" s="7">
        <v>20375</v>
      </c>
      <c r="L571" s="6">
        <v>9056076</v>
      </c>
      <c r="M571" s="6">
        <v>766956</v>
      </c>
      <c r="N571" s="6" t="s">
        <v>104</v>
      </c>
      <c r="O571" s="6" t="s">
        <v>104</v>
      </c>
      <c r="P571" s="6">
        <v>447</v>
      </c>
      <c r="Q571" s="6">
        <v>12808</v>
      </c>
      <c r="R571" s="8">
        <v>49.02</v>
      </c>
      <c r="S571" s="9" t="str">
        <f t="shared" si="16"/>
        <v>Los Angeles         CA_*</v>
      </c>
      <c r="T571" s="9" t="str">
        <f t="shared" si="17"/>
        <v>Tucson              AZ_*</v>
      </c>
      <c r="Y571"/>
      <c r="AA571"/>
    </row>
    <row r="572" spans="1:27" x14ac:dyDescent="0.25">
      <c r="A572" s="3" t="s">
        <v>100</v>
      </c>
      <c r="B572" s="3" t="s">
        <v>27</v>
      </c>
      <c r="C572" s="3" t="s">
        <v>100</v>
      </c>
      <c r="D572" s="4" t="s">
        <v>84</v>
      </c>
      <c r="E572" s="5">
        <v>1.17</v>
      </c>
      <c r="F572" s="6">
        <v>3</v>
      </c>
      <c r="G572" s="6" t="s">
        <v>102</v>
      </c>
      <c r="H572" s="6" t="s">
        <v>101</v>
      </c>
      <c r="I572" s="5">
        <v>6167.0019905074514</v>
      </c>
      <c r="J572" s="7">
        <v>23903</v>
      </c>
      <c r="K572" s="7">
        <v>20375</v>
      </c>
      <c r="L572" s="6">
        <v>2673620</v>
      </c>
      <c r="M572" s="6">
        <v>766956</v>
      </c>
      <c r="N572" s="6" t="s">
        <v>104</v>
      </c>
      <c r="O572" s="6" t="s">
        <v>104</v>
      </c>
      <c r="P572" s="6">
        <v>358</v>
      </c>
      <c r="Q572" s="6">
        <v>4307</v>
      </c>
      <c r="R572" s="8">
        <v>54.96</v>
      </c>
      <c r="S572" s="9" t="str">
        <f t="shared" si="16"/>
        <v>San Diego           CA_*</v>
      </c>
      <c r="T572" s="9" t="str">
        <f t="shared" si="17"/>
        <v>Tucson              AZ_*</v>
      </c>
      <c r="Y572"/>
      <c r="AA572"/>
    </row>
    <row r="573" spans="1:27" x14ac:dyDescent="0.25">
      <c r="A573" s="3" t="s">
        <v>100</v>
      </c>
      <c r="B573" s="3" t="s">
        <v>5</v>
      </c>
      <c r="C573" s="3" t="s">
        <v>100</v>
      </c>
      <c r="D573" s="4" t="s">
        <v>85</v>
      </c>
      <c r="E573" s="5">
        <v>1</v>
      </c>
      <c r="F573" s="6">
        <v>3</v>
      </c>
      <c r="G573" s="6" t="s">
        <v>102</v>
      </c>
      <c r="H573" s="6" t="s">
        <v>101</v>
      </c>
      <c r="I573" s="5">
        <v>4601.9634776275034</v>
      </c>
      <c r="J573" s="7">
        <v>28637</v>
      </c>
      <c r="K573" s="7">
        <v>22956</v>
      </c>
      <c r="L573" s="6">
        <v>3036732</v>
      </c>
      <c r="M573" s="6">
        <v>754013</v>
      </c>
      <c r="N573" s="6" t="s">
        <v>104</v>
      </c>
      <c r="O573" s="6" t="s">
        <v>104</v>
      </c>
      <c r="P573" s="6">
        <v>239</v>
      </c>
      <c r="Q573" s="6">
        <v>11479</v>
      </c>
      <c r="R573" s="8">
        <v>64.97</v>
      </c>
      <c r="S573" s="9" t="str">
        <f t="shared" si="16"/>
        <v>Dallas/Fort Worth   TX_*</v>
      </c>
      <c r="T573" s="9" t="str">
        <f t="shared" si="17"/>
        <v>Tulsa               OK_*</v>
      </c>
      <c r="Y573"/>
      <c r="AA573"/>
    </row>
    <row r="574" spans="1:27" x14ac:dyDescent="0.25">
      <c r="A574" s="3" t="s">
        <v>100</v>
      </c>
      <c r="B574" s="3" t="s">
        <v>14</v>
      </c>
      <c r="C574" s="3" t="s">
        <v>100</v>
      </c>
      <c r="D574" s="4" t="s">
        <v>85</v>
      </c>
      <c r="E574" s="5">
        <v>1.07</v>
      </c>
      <c r="F574" s="6">
        <v>3</v>
      </c>
      <c r="G574" s="6" t="s">
        <v>102</v>
      </c>
      <c r="H574" s="6" t="s">
        <v>101</v>
      </c>
      <c r="I574" s="5">
        <v>4959.2146330324467</v>
      </c>
      <c r="J574" s="7">
        <v>27211</v>
      </c>
      <c r="K574" s="7">
        <v>22956</v>
      </c>
      <c r="L574" s="6">
        <v>3770125</v>
      </c>
      <c r="M574" s="6">
        <v>754013</v>
      </c>
      <c r="N574" s="6" t="s">
        <v>104</v>
      </c>
      <c r="O574" s="6" t="s">
        <v>104</v>
      </c>
      <c r="P574" s="6">
        <v>444</v>
      </c>
      <c r="Q574" s="6">
        <v>7782</v>
      </c>
      <c r="R574" s="8">
        <v>100.36</v>
      </c>
      <c r="S574" s="9" t="str">
        <f t="shared" si="16"/>
        <v>Houston             TX_*</v>
      </c>
      <c r="T574" s="9" t="str">
        <f t="shared" si="17"/>
        <v>Tulsa               OK_*</v>
      </c>
      <c r="Y574"/>
      <c r="AA574"/>
    </row>
    <row r="575" spans="1:27" x14ac:dyDescent="0.25">
      <c r="A575" s="3" t="s">
        <v>100</v>
      </c>
      <c r="B575" s="3" t="s">
        <v>44</v>
      </c>
      <c r="C575" s="3" t="s">
        <v>40</v>
      </c>
      <c r="D575" s="4" t="s">
        <v>41</v>
      </c>
      <c r="E575" s="5">
        <v>1.89</v>
      </c>
      <c r="F575" s="6">
        <v>3</v>
      </c>
      <c r="G575" s="6" t="s">
        <v>102</v>
      </c>
      <c r="H575" s="6" t="s">
        <v>102</v>
      </c>
      <c r="I575" s="5">
        <v>2225.7432719110552</v>
      </c>
      <c r="J575" s="7">
        <v>22089</v>
      </c>
      <c r="K575" s="7">
        <v>31981</v>
      </c>
      <c r="L575" s="6">
        <v>668159</v>
      </c>
      <c r="M575" s="6">
        <v>4549784</v>
      </c>
      <c r="N575" s="6" t="s">
        <v>104</v>
      </c>
      <c r="O575" s="6" t="s">
        <v>104</v>
      </c>
      <c r="P575" s="6">
        <v>1643</v>
      </c>
      <c r="Q575" s="6">
        <v>3740</v>
      </c>
      <c r="R575" s="8">
        <v>215.57</v>
      </c>
      <c r="S575" s="9" t="str">
        <f t="shared" si="16"/>
        <v>Albuquerque         NM_*</v>
      </c>
      <c r="T575" s="9" t="str">
        <f t="shared" si="17"/>
        <v>Washington          DC_IAD</v>
      </c>
      <c r="Y575"/>
      <c r="AA575"/>
    </row>
    <row r="576" spans="1:27" x14ac:dyDescent="0.25">
      <c r="A576" s="3" t="s">
        <v>100</v>
      </c>
      <c r="B576" s="3" t="s">
        <v>44</v>
      </c>
      <c r="C576" s="3" t="s">
        <v>42</v>
      </c>
      <c r="D576" s="4" t="s">
        <v>41</v>
      </c>
      <c r="E576" s="5">
        <v>1.89</v>
      </c>
      <c r="F576" s="6">
        <v>3</v>
      </c>
      <c r="G576" s="6" t="s">
        <v>102</v>
      </c>
      <c r="H576" s="6" t="s">
        <v>102</v>
      </c>
      <c r="I576" s="5">
        <v>2225.7432719110552</v>
      </c>
      <c r="J576" s="7">
        <v>22089</v>
      </c>
      <c r="K576" s="7">
        <v>31981</v>
      </c>
      <c r="L576" s="6">
        <v>668159</v>
      </c>
      <c r="M576" s="6">
        <v>4549784</v>
      </c>
      <c r="N576" s="6" t="s">
        <v>103</v>
      </c>
      <c r="O576" s="6" t="s">
        <v>104</v>
      </c>
      <c r="P576" s="6">
        <v>1643</v>
      </c>
      <c r="Q576" s="6">
        <v>3740</v>
      </c>
      <c r="R576" s="8">
        <v>215.57</v>
      </c>
      <c r="S576" s="9" t="str">
        <f t="shared" si="16"/>
        <v>Albuquerque         NM_*</v>
      </c>
      <c r="T576" s="9" t="str">
        <f t="shared" si="17"/>
        <v>Washington          DC_DCA</v>
      </c>
      <c r="Y576"/>
      <c r="AA576"/>
    </row>
    <row r="577" spans="1:27" x14ac:dyDescent="0.25">
      <c r="A577" s="3" t="s">
        <v>100</v>
      </c>
      <c r="B577" s="3" t="s">
        <v>6</v>
      </c>
      <c r="C577" s="3" t="s">
        <v>40</v>
      </c>
      <c r="D577" s="4" t="s">
        <v>41</v>
      </c>
      <c r="E577" s="5">
        <v>1.1200000000000001</v>
      </c>
      <c r="F577" s="6">
        <v>3</v>
      </c>
      <c r="G577" s="6" t="s">
        <v>102</v>
      </c>
      <c r="H577" s="6" t="s">
        <v>102</v>
      </c>
      <c r="I577" s="5">
        <v>6334.0318694975076</v>
      </c>
      <c r="J577" s="7">
        <v>26993</v>
      </c>
      <c r="K577" s="7">
        <v>31981</v>
      </c>
      <c r="L577" s="6">
        <v>3532657</v>
      </c>
      <c r="M577" s="6">
        <v>4549784</v>
      </c>
      <c r="N577" s="6" t="s">
        <v>104</v>
      </c>
      <c r="O577" s="6" t="s">
        <v>104</v>
      </c>
      <c r="P577" s="6">
        <v>539</v>
      </c>
      <c r="Q577" s="6">
        <v>23531</v>
      </c>
      <c r="R577" s="8">
        <v>166.67</v>
      </c>
      <c r="S577" s="9" t="str">
        <f t="shared" si="16"/>
        <v>Atlanta             GA_*</v>
      </c>
      <c r="T577" s="9" t="str">
        <f t="shared" si="17"/>
        <v>Washington          DC_IAD</v>
      </c>
      <c r="Y577"/>
      <c r="AA577"/>
    </row>
    <row r="578" spans="1:27" x14ac:dyDescent="0.25">
      <c r="A578" s="3" t="s">
        <v>100</v>
      </c>
      <c r="B578" s="3" t="s">
        <v>6</v>
      </c>
      <c r="C578" s="3" t="s">
        <v>42</v>
      </c>
      <c r="D578" s="4" t="s">
        <v>41</v>
      </c>
      <c r="E578" s="5">
        <v>1.1200000000000001</v>
      </c>
      <c r="F578" s="6">
        <v>3</v>
      </c>
      <c r="G578" s="6" t="s">
        <v>102</v>
      </c>
      <c r="H578" s="6" t="s">
        <v>102</v>
      </c>
      <c r="I578" s="5">
        <v>6334.0318694975076</v>
      </c>
      <c r="J578" s="7">
        <v>26993</v>
      </c>
      <c r="K578" s="7">
        <v>31981</v>
      </c>
      <c r="L578" s="6">
        <v>3532657</v>
      </c>
      <c r="M578" s="6">
        <v>4549784</v>
      </c>
      <c r="N578" s="6" t="s">
        <v>103</v>
      </c>
      <c r="O578" s="6" t="s">
        <v>104</v>
      </c>
      <c r="P578" s="6">
        <v>539</v>
      </c>
      <c r="Q578" s="6">
        <v>23531</v>
      </c>
      <c r="R578" s="8">
        <v>166.67</v>
      </c>
      <c r="S578" s="9" t="str">
        <f t="shared" si="16"/>
        <v>Atlanta             GA_*</v>
      </c>
      <c r="T578" s="9" t="str">
        <f t="shared" si="17"/>
        <v>Washington          DC_DCA</v>
      </c>
      <c r="Y578"/>
      <c r="AA578"/>
    </row>
    <row r="579" spans="1:27" x14ac:dyDescent="0.25">
      <c r="A579" s="3" t="s">
        <v>100</v>
      </c>
      <c r="B579" s="3" t="s">
        <v>8</v>
      </c>
      <c r="C579" s="3" t="s">
        <v>40</v>
      </c>
      <c r="D579" s="4" t="s">
        <v>41</v>
      </c>
      <c r="E579" s="5">
        <v>1.04</v>
      </c>
      <c r="F579" s="6">
        <v>3</v>
      </c>
      <c r="G579" s="6" t="s">
        <v>102</v>
      </c>
      <c r="H579" s="6" t="s">
        <v>102</v>
      </c>
      <c r="I579" s="5">
        <v>5483.285337442765</v>
      </c>
      <c r="J579" s="7">
        <v>30124</v>
      </c>
      <c r="K579" s="7">
        <v>31981</v>
      </c>
      <c r="L579" s="6">
        <v>5787293</v>
      </c>
      <c r="M579" s="6">
        <v>4549784</v>
      </c>
      <c r="N579" s="6" t="s">
        <v>104</v>
      </c>
      <c r="O579" s="6" t="s">
        <v>104</v>
      </c>
      <c r="P579" s="6">
        <v>400</v>
      </c>
      <c r="Q579" s="6">
        <v>37715</v>
      </c>
      <c r="R579" s="8">
        <v>132.79</v>
      </c>
      <c r="S579" s="9" t="str">
        <f t="shared" ref="S579:S639" si="18">B579&amp;"_"&amp;A579</f>
        <v>Boston              MA_*</v>
      </c>
      <c r="T579" s="9" t="str">
        <f t="shared" ref="T579:T639" si="19">D579&amp;"_"&amp;C579</f>
        <v>Washington          DC_IAD</v>
      </c>
      <c r="Y579"/>
      <c r="AA579"/>
    </row>
    <row r="580" spans="1:27" x14ac:dyDescent="0.25">
      <c r="A580" s="3" t="s">
        <v>100</v>
      </c>
      <c r="B580" s="3" t="s">
        <v>8</v>
      </c>
      <c r="C580" s="3" t="s">
        <v>42</v>
      </c>
      <c r="D580" s="4" t="s">
        <v>41</v>
      </c>
      <c r="E580" s="5">
        <v>1.04</v>
      </c>
      <c r="F580" s="6">
        <v>3</v>
      </c>
      <c r="G580" s="6" t="s">
        <v>102</v>
      </c>
      <c r="H580" s="6" t="s">
        <v>102</v>
      </c>
      <c r="I580" s="5">
        <v>5483.285337442765</v>
      </c>
      <c r="J580" s="7">
        <v>30124</v>
      </c>
      <c r="K580" s="7">
        <v>31981</v>
      </c>
      <c r="L580" s="6">
        <v>5787293</v>
      </c>
      <c r="M580" s="6">
        <v>4549784</v>
      </c>
      <c r="N580" s="6" t="s">
        <v>103</v>
      </c>
      <c r="O580" s="6" t="s">
        <v>104</v>
      </c>
      <c r="P580" s="6">
        <v>400</v>
      </c>
      <c r="Q580" s="6">
        <v>37715</v>
      </c>
      <c r="R580" s="8">
        <v>132.79</v>
      </c>
      <c r="S580" s="9" t="str">
        <f t="shared" si="18"/>
        <v>Boston              MA_*</v>
      </c>
      <c r="T580" s="9" t="str">
        <f t="shared" si="19"/>
        <v>Washington          DC_DCA</v>
      </c>
      <c r="Y580"/>
      <c r="AA580"/>
    </row>
    <row r="581" spans="1:27" x14ac:dyDescent="0.25">
      <c r="A581" s="3" t="s">
        <v>9</v>
      </c>
      <c r="B581" s="3" t="s">
        <v>10</v>
      </c>
      <c r="C581" s="3" t="s">
        <v>40</v>
      </c>
      <c r="D581" s="4" t="s">
        <v>41</v>
      </c>
      <c r="E581" s="5">
        <v>1.0900000000000001</v>
      </c>
      <c r="F581" s="6">
        <v>3</v>
      </c>
      <c r="G581" s="6" t="s">
        <v>102</v>
      </c>
      <c r="H581" s="6" t="s">
        <v>102</v>
      </c>
      <c r="I581" s="5">
        <v>5560.7344028745119</v>
      </c>
      <c r="J581" s="7">
        <v>29260</v>
      </c>
      <c r="K581" s="7">
        <v>31981</v>
      </c>
      <c r="L581" s="6">
        <v>7830332</v>
      </c>
      <c r="M581" s="6">
        <v>4549784</v>
      </c>
      <c r="N581" s="6" t="s">
        <v>103</v>
      </c>
      <c r="O581" s="6" t="s">
        <v>104</v>
      </c>
      <c r="P581" s="6">
        <v>591</v>
      </c>
      <c r="Q581" s="6">
        <v>27713</v>
      </c>
      <c r="R581" s="8">
        <v>145.61000000000001</v>
      </c>
      <c r="S581" s="9" t="str">
        <f t="shared" si="18"/>
        <v>Chicago             IL_ORD</v>
      </c>
      <c r="T581" s="9" t="str">
        <f t="shared" si="19"/>
        <v>Washington          DC_IAD</v>
      </c>
      <c r="Y581"/>
      <c r="AA581"/>
    </row>
    <row r="582" spans="1:27" x14ac:dyDescent="0.25">
      <c r="A582" s="3" t="s">
        <v>9</v>
      </c>
      <c r="B582" s="3" t="s">
        <v>10</v>
      </c>
      <c r="C582" s="3" t="s">
        <v>42</v>
      </c>
      <c r="D582" s="4" t="s">
        <v>41</v>
      </c>
      <c r="E582" s="5">
        <v>1.0900000000000001</v>
      </c>
      <c r="F582" s="6">
        <v>3</v>
      </c>
      <c r="G582" s="6" t="s">
        <v>102</v>
      </c>
      <c r="H582" s="6" t="s">
        <v>102</v>
      </c>
      <c r="I582" s="5">
        <v>5560.7344028745119</v>
      </c>
      <c r="J582" s="7">
        <v>29260</v>
      </c>
      <c r="K582" s="7">
        <v>31981</v>
      </c>
      <c r="L582" s="6">
        <v>7830332</v>
      </c>
      <c r="M582" s="6">
        <v>4549784</v>
      </c>
      <c r="N582" s="6" t="s">
        <v>103</v>
      </c>
      <c r="O582" s="6" t="s">
        <v>104</v>
      </c>
      <c r="P582" s="6">
        <v>591</v>
      </c>
      <c r="Q582" s="6">
        <v>27713</v>
      </c>
      <c r="R582" s="8">
        <v>145.61000000000001</v>
      </c>
      <c r="S582" s="9" t="str">
        <f t="shared" si="18"/>
        <v>Chicago             IL_ORD</v>
      </c>
      <c r="T582" s="9" t="str">
        <f t="shared" si="19"/>
        <v>Washington          DC_DCA</v>
      </c>
      <c r="Y582"/>
      <c r="AA582"/>
    </row>
    <row r="583" spans="1:27" x14ac:dyDescent="0.25">
      <c r="A583" s="3" t="s">
        <v>11</v>
      </c>
      <c r="B583" s="3" t="s">
        <v>10</v>
      </c>
      <c r="C583" s="3" t="s">
        <v>40</v>
      </c>
      <c r="D583" s="4" t="s">
        <v>41</v>
      </c>
      <c r="E583" s="5">
        <v>1.0900000000000001</v>
      </c>
      <c r="F583" s="6">
        <v>3</v>
      </c>
      <c r="G583" s="6" t="s">
        <v>102</v>
      </c>
      <c r="H583" s="6" t="s">
        <v>102</v>
      </c>
      <c r="I583" s="5">
        <v>5560.7344028745119</v>
      </c>
      <c r="J583" s="7">
        <v>29260</v>
      </c>
      <c r="K583" s="7">
        <v>31981</v>
      </c>
      <c r="L583" s="6">
        <v>7830332</v>
      </c>
      <c r="M583" s="6">
        <v>4549784</v>
      </c>
      <c r="N583" s="6" t="s">
        <v>104</v>
      </c>
      <c r="O583" s="6" t="s">
        <v>104</v>
      </c>
      <c r="P583" s="6">
        <v>591</v>
      </c>
      <c r="Q583" s="6">
        <v>27713</v>
      </c>
      <c r="R583" s="8">
        <v>145.61000000000001</v>
      </c>
      <c r="S583" s="9" t="str">
        <f t="shared" si="18"/>
        <v>Chicago             IL_MDW</v>
      </c>
      <c r="T583" s="9" t="str">
        <f t="shared" si="19"/>
        <v>Washington          DC_IAD</v>
      </c>
      <c r="Y583"/>
      <c r="AA583"/>
    </row>
    <row r="584" spans="1:27" x14ac:dyDescent="0.25">
      <c r="A584" s="3" t="s">
        <v>11</v>
      </c>
      <c r="B584" s="3" t="s">
        <v>10</v>
      </c>
      <c r="C584" s="3" t="s">
        <v>42</v>
      </c>
      <c r="D584" s="4" t="s">
        <v>41</v>
      </c>
      <c r="E584" s="5">
        <v>1.0900000000000001</v>
      </c>
      <c r="F584" s="6">
        <v>3</v>
      </c>
      <c r="G584" s="6" t="s">
        <v>102</v>
      </c>
      <c r="H584" s="6" t="s">
        <v>102</v>
      </c>
      <c r="I584" s="5">
        <v>5560.7344028745119</v>
      </c>
      <c r="J584" s="7">
        <v>29260</v>
      </c>
      <c r="K584" s="7">
        <v>31981</v>
      </c>
      <c r="L584" s="6">
        <v>7830332</v>
      </c>
      <c r="M584" s="6">
        <v>4549784</v>
      </c>
      <c r="N584" s="6" t="s">
        <v>103</v>
      </c>
      <c r="O584" s="6" t="s">
        <v>104</v>
      </c>
      <c r="P584" s="6">
        <v>591</v>
      </c>
      <c r="Q584" s="6">
        <v>27713</v>
      </c>
      <c r="R584" s="8">
        <v>145.61000000000001</v>
      </c>
      <c r="S584" s="9" t="str">
        <f t="shared" si="18"/>
        <v>Chicago             IL_MDW</v>
      </c>
      <c r="T584" s="9" t="str">
        <f t="shared" si="19"/>
        <v>Washington          DC_DCA</v>
      </c>
      <c r="Y584"/>
      <c r="AA584"/>
    </row>
    <row r="585" spans="1:27" x14ac:dyDescent="0.25">
      <c r="A585" s="3" t="s">
        <v>100</v>
      </c>
      <c r="B585" s="3" t="s">
        <v>43</v>
      </c>
      <c r="C585" s="3" t="s">
        <v>40</v>
      </c>
      <c r="D585" s="4" t="s">
        <v>41</v>
      </c>
      <c r="E585" s="5">
        <v>1.07</v>
      </c>
      <c r="F585" s="6">
        <v>3</v>
      </c>
      <c r="G585" s="6" t="s">
        <v>102</v>
      </c>
      <c r="H585" s="6" t="s">
        <v>102</v>
      </c>
      <c r="I585" s="5">
        <v>3289.8583915122258</v>
      </c>
      <c r="J585" s="7">
        <v>24502</v>
      </c>
      <c r="K585" s="7">
        <v>31981</v>
      </c>
      <c r="L585" s="6">
        <v>125722</v>
      </c>
      <c r="M585" s="6">
        <v>4549784</v>
      </c>
      <c r="N585" s="6" t="s">
        <v>104</v>
      </c>
      <c r="O585" s="6" t="s">
        <v>104</v>
      </c>
      <c r="P585" s="6">
        <v>310</v>
      </c>
      <c r="Q585" s="6">
        <v>6583</v>
      </c>
      <c r="R585" s="8">
        <v>100.95</v>
      </c>
      <c r="S585" s="9" t="str">
        <f t="shared" si="18"/>
        <v>Columbus            OH_*</v>
      </c>
      <c r="T585" s="9" t="str">
        <f t="shared" si="19"/>
        <v>Washington          DC_IAD</v>
      </c>
      <c r="Y585"/>
      <c r="AA585"/>
    </row>
    <row r="586" spans="1:27" x14ac:dyDescent="0.25">
      <c r="A586" s="3" t="s">
        <v>100</v>
      </c>
      <c r="B586" s="3" t="s">
        <v>43</v>
      </c>
      <c r="C586" s="3" t="s">
        <v>42</v>
      </c>
      <c r="D586" s="4" t="s">
        <v>41</v>
      </c>
      <c r="E586" s="5">
        <v>1.07</v>
      </c>
      <c r="F586" s="6">
        <v>3</v>
      </c>
      <c r="G586" s="6" t="s">
        <v>102</v>
      </c>
      <c r="H586" s="6" t="s">
        <v>102</v>
      </c>
      <c r="I586" s="5">
        <v>3289.8583915122258</v>
      </c>
      <c r="J586" s="7">
        <v>24502</v>
      </c>
      <c r="K586" s="7">
        <v>31981</v>
      </c>
      <c r="L586" s="6">
        <v>125722</v>
      </c>
      <c r="M586" s="6">
        <v>4549784</v>
      </c>
      <c r="N586" s="6" t="s">
        <v>103</v>
      </c>
      <c r="O586" s="6" t="s">
        <v>104</v>
      </c>
      <c r="P586" s="6">
        <v>310</v>
      </c>
      <c r="Q586" s="6">
        <v>6583</v>
      </c>
      <c r="R586" s="8">
        <v>100.95</v>
      </c>
      <c r="S586" s="9" t="str">
        <f t="shared" si="18"/>
        <v>Columbus            OH_*</v>
      </c>
      <c r="T586" s="9" t="str">
        <f t="shared" si="19"/>
        <v>Washington          DC_DCA</v>
      </c>
      <c r="Y586"/>
      <c r="AA586"/>
    </row>
    <row r="587" spans="1:27" x14ac:dyDescent="0.25">
      <c r="A587" s="3" t="s">
        <v>100</v>
      </c>
      <c r="B587" s="3" t="s">
        <v>5</v>
      </c>
      <c r="C587" s="3" t="s">
        <v>40</v>
      </c>
      <c r="D587" s="4" t="s">
        <v>41</v>
      </c>
      <c r="E587" s="5">
        <v>1.1599999999999999</v>
      </c>
      <c r="F587" s="6">
        <v>3</v>
      </c>
      <c r="G587" s="6" t="s">
        <v>102</v>
      </c>
      <c r="H587" s="6" t="s">
        <v>102</v>
      </c>
      <c r="I587" s="5">
        <v>6460.8405809206379</v>
      </c>
      <c r="J587" s="7">
        <v>28637</v>
      </c>
      <c r="K587" s="7">
        <v>31981</v>
      </c>
      <c r="L587" s="6">
        <v>3036732</v>
      </c>
      <c r="M587" s="6">
        <v>4549784</v>
      </c>
      <c r="N587" s="6" t="s">
        <v>104</v>
      </c>
      <c r="O587" s="6" t="s">
        <v>104</v>
      </c>
      <c r="P587" s="6">
        <v>1185</v>
      </c>
      <c r="Q587" s="6">
        <v>14398</v>
      </c>
      <c r="R587" s="8">
        <v>256.86</v>
      </c>
      <c r="S587" s="9" t="str">
        <f t="shared" si="18"/>
        <v>Dallas/Fort Worth   TX_*</v>
      </c>
      <c r="T587" s="9" t="str">
        <f t="shared" si="19"/>
        <v>Washington          DC_IAD</v>
      </c>
      <c r="Y587"/>
      <c r="AA587"/>
    </row>
    <row r="588" spans="1:27" x14ac:dyDescent="0.25">
      <c r="A588" s="3" t="s">
        <v>100</v>
      </c>
      <c r="B588" s="3" t="s">
        <v>5</v>
      </c>
      <c r="C588" s="3" t="s">
        <v>42</v>
      </c>
      <c r="D588" s="4" t="s">
        <v>41</v>
      </c>
      <c r="E588" s="5">
        <v>1.1599999999999999</v>
      </c>
      <c r="F588" s="6">
        <v>3</v>
      </c>
      <c r="G588" s="6" t="s">
        <v>102</v>
      </c>
      <c r="H588" s="6" t="s">
        <v>102</v>
      </c>
      <c r="I588" s="5">
        <v>6460.8405809206379</v>
      </c>
      <c r="J588" s="7">
        <v>28637</v>
      </c>
      <c r="K588" s="7">
        <v>31981</v>
      </c>
      <c r="L588" s="6">
        <v>3036732</v>
      </c>
      <c r="M588" s="6">
        <v>4549784</v>
      </c>
      <c r="N588" s="6" t="s">
        <v>103</v>
      </c>
      <c r="O588" s="6" t="s">
        <v>104</v>
      </c>
      <c r="P588" s="6">
        <v>1185</v>
      </c>
      <c r="Q588" s="6">
        <v>14398</v>
      </c>
      <c r="R588" s="8">
        <v>256.86</v>
      </c>
      <c r="S588" s="9" t="str">
        <f t="shared" si="18"/>
        <v>Dallas/Fort Worth   TX_*</v>
      </c>
      <c r="T588" s="9" t="str">
        <f t="shared" si="19"/>
        <v>Washington          DC_DCA</v>
      </c>
      <c r="Y588"/>
      <c r="AA588"/>
    </row>
    <row r="589" spans="1:27" x14ac:dyDescent="0.25">
      <c r="A589" s="3" t="s">
        <v>100</v>
      </c>
      <c r="B589" s="3" t="s">
        <v>46</v>
      </c>
      <c r="C589" s="3" t="s">
        <v>40</v>
      </c>
      <c r="D589" s="4" t="s">
        <v>41</v>
      </c>
      <c r="E589" s="5">
        <v>1.33</v>
      </c>
      <c r="F589" s="6">
        <v>3</v>
      </c>
      <c r="G589" s="6" t="s">
        <v>102</v>
      </c>
      <c r="H589" s="6" t="s">
        <v>102</v>
      </c>
      <c r="I589" s="5">
        <v>7046.9847127394751</v>
      </c>
      <c r="J589" s="7">
        <v>29055</v>
      </c>
      <c r="K589" s="7">
        <v>31981</v>
      </c>
      <c r="L589" s="6">
        <v>1862106</v>
      </c>
      <c r="M589" s="6">
        <v>4549784</v>
      </c>
      <c r="N589" s="6" t="s">
        <v>104</v>
      </c>
      <c r="O589" s="6" t="s">
        <v>104</v>
      </c>
      <c r="P589" s="6">
        <v>1470</v>
      </c>
      <c r="Q589" s="6">
        <v>12410</v>
      </c>
      <c r="R589" s="8">
        <v>240.48</v>
      </c>
      <c r="S589" s="9" t="str">
        <f t="shared" si="18"/>
        <v>Denver              CO_*</v>
      </c>
      <c r="T589" s="9" t="str">
        <f t="shared" si="19"/>
        <v>Washington          DC_IAD</v>
      </c>
      <c r="Y589"/>
      <c r="AA589"/>
    </row>
    <row r="590" spans="1:27" x14ac:dyDescent="0.25">
      <c r="A590" s="3" t="s">
        <v>100</v>
      </c>
      <c r="B590" s="3" t="s">
        <v>46</v>
      </c>
      <c r="C590" s="3" t="s">
        <v>42</v>
      </c>
      <c r="D590" s="4" t="s">
        <v>41</v>
      </c>
      <c r="E590" s="5">
        <v>1.33</v>
      </c>
      <c r="F590" s="6">
        <v>3</v>
      </c>
      <c r="G590" s="6" t="s">
        <v>102</v>
      </c>
      <c r="H590" s="6" t="s">
        <v>102</v>
      </c>
      <c r="I590" s="5">
        <v>7046.9847127394751</v>
      </c>
      <c r="J590" s="7">
        <v>29055</v>
      </c>
      <c r="K590" s="7">
        <v>31981</v>
      </c>
      <c r="L590" s="6">
        <v>1862106</v>
      </c>
      <c r="M590" s="6">
        <v>4549784</v>
      </c>
      <c r="N590" s="6" t="s">
        <v>103</v>
      </c>
      <c r="O590" s="6" t="s">
        <v>104</v>
      </c>
      <c r="P590" s="6">
        <v>1470</v>
      </c>
      <c r="Q590" s="6">
        <v>12410</v>
      </c>
      <c r="R590" s="8">
        <v>240.48</v>
      </c>
      <c r="S590" s="9" t="str">
        <f t="shared" si="18"/>
        <v>Denver              CO_*</v>
      </c>
      <c r="T590" s="9" t="str">
        <f t="shared" si="19"/>
        <v>Washington          DC_DCA</v>
      </c>
      <c r="Y590"/>
      <c r="AA590"/>
    </row>
    <row r="591" spans="1:27" x14ac:dyDescent="0.25">
      <c r="A591" s="3" t="s">
        <v>100</v>
      </c>
      <c r="B591" s="3" t="s">
        <v>47</v>
      </c>
      <c r="C591" s="3" t="s">
        <v>40</v>
      </c>
      <c r="D591" s="4" t="s">
        <v>41</v>
      </c>
      <c r="E591" s="5">
        <v>1.08</v>
      </c>
      <c r="F591" s="6">
        <v>3</v>
      </c>
      <c r="G591" s="6" t="s">
        <v>102</v>
      </c>
      <c r="H591" s="6" t="s">
        <v>102</v>
      </c>
      <c r="I591" s="5">
        <v>8369.8764713102828</v>
      </c>
      <c r="J591" s="7">
        <v>26506</v>
      </c>
      <c r="K591" s="7">
        <v>31981</v>
      </c>
      <c r="L591" s="6">
        <v>4459144</v>
      </c>
      <c r="M591" s="6">
        <v>4549784</v>
      </c>
      <c r="N591" s="6" t="s">
        <v>104</v>
      </c>
      <c r="O591" s="6" t="s">
        <v>105</v>
      </c>
      <c r="P591" s="6">
        <v>391</v>
      </c>
      <c r="Q591" s="6">
        <v>7833</v>
      </c>
      <c r="R591" s="8">
        <v>205.96</v>
      </c>
      <c r="S591" s="9" t="str">
        <f t="shared" si="18"/>
        <v>Detroit             MI_*</v>
      </c>
      <c r="T591" s="9" t="str">
        <f t="shared" si="19"/>
        <v>Washington          DC_IAD</v>
      </c>
      <c r="Y591"/>
      <c r="AA591"/>
    </row>
    <row r="592" spans="1:27" x14ac:dyDescent="0.25">
      <c r="A592" s="3" t="s">
        <v>100</v>
      </c>
      <c r="B592" s="3" t="s">
        <v>47</v>
      </c>
      <c r="C592" s="3" t="s">
        <v>42</v>
      </c>
      <c r="D592" s="4" t="s">
        <v>41</v>
      </c>
      <c r="E592" s="5">
        <v>1.08</v>
      </c>
      <c r="F592" s="6">
        <v>3</v>
      </c>
      <c r="G592" s="6" t="s">
        <v>102</v>
      </c>
      <c r="H592" s="6" t="s">
        <v>102</v>
      </c>
      <c r="I592" s="5">
        <v>8369.8764713102828</v>
      </c>
      <c r="J592" s="7">
        <v>26506</v>
      </c>
      <c r="K592" s="7">
        <v>31981</v>
      </c>
      <c r="L592" s="6">
        <v>4459144</v>
      </c>
      <c r="M592" s="6">
        <v>4549784</v>
      </c>
      <c r="N592" s="6" t="s">
        <v>103</v>
      </c>
      <c r="O592" s="6" t="s">
        <v>105</v>
      </c>
      <c r="P592" s="6">
        <v>391</v>
      </c>
      <c r="Q592" s="6">
        <v>7833</v>
      </c>
      <c r="R592" s="8">
        <v>205.96</v>
      </c>
      <c r="S592" s="9" t="str">
        <f t="shared" si="18"/>
        <v>Detroit             MI_*</v>
      </c>
      <c r="T592" s="9" t="str">
        <f t="shared" si="19"/>
        <v>Washington          DC_DCA</v>
      </c>
      <c r="Y592"/>
      <c r="AA592"/>
    </row>
    <row r="593" spans="1:27" x14ac:dyDescent="0.25">
      <c r="A593" s="3" t="s">
        <v>100</v>
      </c>
      <c r="B593" s="3" t="s">
        <v>13</v>
      </c>
      <c r="C593" s="3" t="s">
        <v>40</v>
      </c>
      <c r="D593" s="4" t="s">
        <v>41</v>
      </c>
      <c r="E593" s="5">
        <v>1.31</v>
      </c>
      <c r="F593" s="6">
        <v>3</v>
      </c>
      <c r="G593" s="6" t="s">
        <v>101</v>
      </c>
      <c r="H593" s="6" t="s">
        <v>102</v>
      </c>
      <c r="I593" s="5">
        <v>5433.1744806381439</v>
      </c>
      <c r="J593" s="7">
        <v>26752</v>
      </c>
      <c r="K593" s="7">
        <v>31981</v>
      </c>
      <c r="L593" s="6">
        <v>1440377</v>
      </c>
      <c r="M593" s="6">
        <v>4549784</v>
      </c>
      <c r="N593" s="6" t="s">
        <v>104</v>
      </c>
      <c r="O593" s="6" t="s">
        <v>104</v>
      </c>
      <c r="P593" s="6">
        <v>896</v>
      </c>
      <c r="Q593" s="6">
        <v>5935</v>
      </c>
      <c r="R593" s="8">
        <v>127.67</v>
      </c>
      <c r="S593" s="9" t="str">
        <f t="shared" si="18"/>
        <v>Fort Lauderdale     FL_*</v>
      </c>
      <c r="T593" s="9" t="str">
        <f t="shared" si="19"/>
        <v>Washington          DC_IAD</v>
      </c>
      <c r="Y593"/>
      <c r="AA593"/>
    </row>
    <row r="594" spans="1:27" x14ac:dyDescent="0.25">
      <c r="A594" s="3" t="s">
        <v>100</v>
      </c>
      <c r="B594" s="3" t="s">
        <v>13</v>
      </c>
      <c r="C594" s="3" t="s">
        <v>42</v>
      </c>
      <c r="D594" s="4" t="s">
        <v>41</v>
      </c>
      <c r="E594" s="5">
        <v>1.31</v>
      </c>
      <c r="F594" s="6">
        <v>3</v>
      </c>
      <c r="G594" s="6" t="s">
        <v>101</v>
      </c>
      <c r="H594" s="6" t="s">
        <v>102</v>
      </c>
      <c r="I594" s="5">
        <v>5433.1744806381439</v>
      </c>
      <c r="J594" s="7">
        <v>26752</v>
      </c>
      <c r="K594" s="7">
        <v>31981</v>
      </c>
      <c r="L594" s="6">
        <v>1440377</v>
      </c>
      <c r="M594" s="6">
        <v>4549784</v>
      </c>
      <c r="N594" s="6" t="s">
        <v>103</v>
      </c>
      <c r="O594" s="6" t="s">
        <v>104</v>
      </c>
      <c r="P594" s="6">
        <v>896</v>
      </c>
      <c r="Q594" s="6">
        <v>5935</v>
      </c>
      <c r="R594" s="8">
        <v>127.67</v>
      </c>
      <c r="S594" s="9" t="str">
        <f t="shared" si="18"/>
        <v>Fort Lauderdale     FL_*</v>
      </c>
      <c r="T594" s="9" t="str">
        <f t="shared" si="19"/>
        <v>Washington          DC_DCA</v>
      </c>
      <c r="Y594"/>
      <c r="AA594"/>
    </row>
    <row r="595" spans="1:27" x14ac:dyDescent="0.25">
      <c r="A595" s="3" t="s">
        <v>100</v>
      </c>
      <c r="B595" s="3" t="s">
        <v>52</v>
      </c>
      <c r="C595" s="3" t="s">
        <v>40</v>
      </c>
      <c r="D595" s="4" t="s">
        <v>41</v>
      </c>
      <c r="E595" s="5">
        <v>1.04</v>
      </c>
      <c r="F595" s="6">
        <v>0</v>
      </c>
      <c r="G595" s="6" t="s">
        <v>102</v>
      </c>
      <c r="H595" s="6" t="s">
        <v>102</v>
      </c>
      <c r="I595" s="5">
        <v>5796.3753862235435</v>
      </c>
      <c r="J595" s="7">
        <v>30268</v>
      </c>
      <c r="K595" s="7">
        <v>31981</v>
      </c>
      <c r="L595" s="6">
        <v>1106780</v>
      </c>
      <c r="M595" s="6">
        <v>4549784</v>
      </c>
      <c r="N595" s="6" t="s">
        <v>104</v>
      </c>
      <c r="O595" s="6" t="s">
        <v>104</v>
      </c>
      <c r="P595" s="6">
        <v>315</v>
      </c>
      <c r="Q595" s="6">
        <v>7688</v>
      </c>
      <c r="R595" s="8">
        <v>117.35</v>
      </c>
      <c r="S595" s="9" t="str">
        <f t="shared" si="18"/>
        <v>Hartford            CT_*</v>
      </c>
      <c r="T595" s="9" t="str">
        <f t="shared" si="19"/>
        <v>Washington          DC_IAD</v>
      </c>
      <c r="Y595"/>
      <c r="AA595"/>
    </row>
    <row r="596" spans="1:27" x14ac:dyDescent="0.25">
      <c r="A596" s="3" t="s">
        <v>100</v>
      </c>
      <c r="B596" s="3" t="s">
        <v>52</v>
      </c>
      <c r="C596" s="3" t="s">
        <v>42</v>
      </c>
      <c r="D596" s="4" t="s">
        <v>41</v>
      </c>
      <c r="E596" s="5">
        <v>1.04</v>
      </c>
      <c r="F596" s="6">
        <v>3</v>
      </c>
      <c r="G596" s="6" t="s">
        <v>102</v>
      </c>
      <c r="H596" s="6" t="s">
        <v>102</v>
      </c>
      <c r="I596" s="5">
        <v>5796.3753862235435</v>
      </c>
      <c r="J596" s="7">
        <v>30268</v>
      </c>
      <c r="K596" s="7">
        <v>31981</v>
      </c>
      <c r="L596" s="6">
        <v>1106780</v>
      </c>
      <c r="M596" s="6">
        <v>4549784</v>
      </c>
      <c r="N596" s="6" t="s">
        <v>103</v>
      </c>
      <c r="O596" s="6" t="s">
        <v>104</v>
      </c>
      <c r="P596" s="6">
        <v>315</v>
      </c>
      <c r="Q596" s="6">
        <v>7688</v>
      </c>
      <c r="R596" s="8">
        <v>117.35</v>
      </c>
      <c r="S596" s="9" t="str">
        <f t="shared" si="18"/>
        <v>Hartford            CT_*</v>
      </c>
      <c r="T596" s="9" t="str">
        <f t="shared" si="19"/>
        <v>Washington          DC_DCA</v>
      </c>
      <c r="Y596"/>
      <c r="AA596"/>
    </row>
    <row r="597" spans="1:27" x14ac:dyDescent="0.25">
      <c r="A597" s="3" t="s">
        <v>100</v>
      </c>
      <c r="B597" s="3" t="s">
        <v>14</v>
      </c>
      <c r="C597" s="3" t="s">
        <v>40</v>
      </c>
      <c r="D597" s="4" t="s">
        <v>41</v>
      </c>
      <c r="E597" s="5">
        <v>1.36</v>
      </c>
      <c r="F597" s="6">
        <v>3</v>
      </c>
      <c r="G597" s="6" t="s">
        <v>102</v>
      </c>
      <c r="H597" s="6" t="s">
        <v>102</v>
      </c>
      <c r="I597" s="5">
        <v>4641.2644132554433</v>
      </c>
      <c r="J597" s="7">
        <v>27211</v>
      </c>
      <c r="K597" s="7">
        <v>31981</v>
      </c>
      <c r="L597" s="6">
        <v>3770125</v>
      </c>
      <c r="M597" s="6">
        <v>4549784</v>
      </c>
      <c r="N597" s="6" t="s">
        <v>104</v>
      </c>
      <c r="O597" s="6" t="s">
        <v>104</v>
      </c>
      <c r="P597" s="6">
        <v>1213</v>
      </c>
      <c r="Q597" s="6">
        <v>4708</v>
      </c>
      <c r="R597" s="8">
        <v>297.2</v>
      </c>
      <c r="S597" s="9" t="str">
        <f t="shared" si="18"/>
        <v>Houston             TX_*</v>
      </c>
      <c r="T597" s="9" t="str">
        <f t="shared" si="19"/>
        <v>Washington          DC_IAD</v>
      </c>
      <c r="Y597"/>
      <c r="AA597"/>
    </row>
    <row r="598" spans="1:27" x14ac:dyDescent="0.25">
      <c r="A598" s="3" t="s">
        <v>100</v>
      </c>
      <c r="B598" s="3" t="s">
        <v>14</v>
      </c>
      <c r="C598" s="3" t="s">
        <v>42</v>
      </c>
      <c r="D598" s="4" t="s">
        <v>41</v>
      </c>
      <c r="E598" s="5">
        <v>1.36</v>
      </c>
      <c r="F598" s="6">
        <v>3</v>
      </c>
      <c r="G598" s="6" t="s">
        <v>102</v>
      </c>
      <c r="H598" s="6" t="s">
        <v>102</v>
      </c>
      <c r="I598" s="5">
        <v>4641.2644132554433</v>
      </c>
      <c r="J598" s="7">
        <v>27211</v>
      </c>
      <c r="K598" s="7">
        <v>31981</v>
      </c>
      <c r="L598" s="6">
        <v>3770125</v>
      </c>
      <c r="M598" s="6">
        <v>4549784</v>
      </c>
      <c r="N598" s="6" t="s">
        <v>103</v>
      </c>
      <c r="O598" s="6" t="s">
        <v>104</v>
      </c>
      <c r="P598" s="6">
        <v>1213</v>
      </c>
      <c r="Q598" s="6">
        <v>4708</v>
      </c>
      <c r="R598" s="8">
        <v>297.2</v>
      </c>
      <c r="S598" s="9" t="str">
        <f t="shared" si="18"/>
        <v>Houston             TX_*</v>
      </c>
      <c r="T598" s="9" t="str">
        <f t="shared" si="19"/>
        <v>Washington          DC_DCA</v>
      </c>
      <c r="Y598"/>
      <c r="AA598"/>
    </row>
    <row r="599" spans="1:27" x14ac:dyDescent="0.25">
      <c r="A599" s="3" t="s">
        <v>100</v>
      </c>
      <c r="B599" s="3" t="s">
        <v>15</v>
      </c>
      <c r="C599" s="3" t="s">
        <v>40</v>
      </c>
      <c r="D599" s="4" t="s">
        <v>41</v>
      </c>
      <c r="E599" s="5">
        <v>1.42</v>
      </c>
      <c r="F599" s="6">
        <v>3</v>
      </c>
      <c r="G599" s="6" t="s">
        <v>102</v>
      </c>
      <c r="H599" s="6" t="s">
        <v>102</v>
      </c>
      <c r="I599" s="5">
        <v>4221.5619366929823</v>
      </c>
      <c r="J599" s="7">
        <v>25450</v>
      </c>
      <c r="K599" s="7">
        <v>31981</v>
      </c>
      <c r="L599" s="6">
        <v>1694803</v>
      </c>
      <c r="M599" s="6">
        <v>4549784</v>
      </c>
      <c r="N599" s="6" t="s">
        <v>104</v>
      </c>
      <c r="O599" s="6" t="s">
        <v>104</v>
      </c>
      <c r="P599" s="6">
        <v>935</v>
      </c>
      <c r="Q599" s="6">
        <v>5252</v>
      </c>
      <c r="R599" s="8">
        <v>182.56</v>
      </c>
      <c r="S599" s="9" t="str">
        <f t="shared" si="18"/>
        <v>Kansas City         MO_*</v>
      </c>
      <c r="T599" s="9" t="str">
        <f t="shared" si="19"/>
        <v>Washington          DC_IAD</v>
      </c>
      <c r="Y599"/>
      <c r="AA599"/>
    </row>
    <row r="600" spans="1:27" x14ac:dyDescent="0.25">
      <c r="A600" s="3" t="s">
        <v>100</v>
      </c>
      <c r="B600" s="3" t="s">
        <v>15</v>
      </c>
      <c r="C600" s="3" t="s">
        <v>42</v>
      </c>
      <c r="D600" s="4" t="s">
        <v>41</v>
      </c>
      <c r="E600" s="5">
        <v>1.42</v>
      </c>
      <c r="F600" s="6">
        <v>3</v>
      </c>
      <c r="G600" s="6" t="s">
        <v>102</v>
      </c>
      <c r="H600" s="6" t="s">
        <v>102</v>
      </c>
      <c r="I600" s="5">
        <v>4221.5619366929823</v>
      </c>
      <c r="J600" s="7">
        <v>25450</v>
      </c>
      <c r="K600" s="7">
        <v>31981</v>
      </c>
      <c r="L600" s="6">
        <v>1694803</v>
      </c>
      <c r="M600" s="6">
        <v>4549784</v>
      </c>
      <c r="N600" s="6" t="s">
        <v>103</v>
      </c>
      <c r="O600" s="6" t="s">
        <v>104</v>
      </c>
      <c r="P600" s="6">
        <v>935</v>
      </c>
      <c r="Q600" s="6">
        <v>5252</v>
      </c>
      <c r="R600" s="8">
        <v>182.56</v>
      </c>
      <c r="S600" s="9" t="str">
        <f t="shared" si="18"/>
        <v>Kansas City         MO_*</v>
      </c>
      <c r="T600" s="9" t="str">
        <f t="shared" si="19"/>
        <v>Washington          DC_DCA</v>
      </c>
      <c r="Y600"/>
      <c r="AA600"/>
    </row>
    <row r="601" spans="1:27" x14ac:dyDescent="0.25">
      <c r="A601" s="3" t="s">
        <v>100</v>
      </c>
      <c r="B601" s="3" t="s">
        <v>17</v>
      </c>
      <c r="C601" s="3" t="s">
        <v>40</v>
      </c>
      <c r="D601" s="4" t="s">
        <v>41</v>
      </c>
      <c r="E601" s="5">
        <v>1.33</v>
      </c>
      <c r="F601" s="6">
        <v>3</v>
      </c>
      <c r="G601" s="6" t="s">
        <v>102</v>
      </c>
      <c r="H601" s="6" t="s">
        <v>102</v>
      </c>
      <c r="I601" s="5">
        <v>3680.5992488174043</v>
      </c>
      <c r="J601" s="7">
        <v>24706</v>
      </c>
      <c r="K601" s="7">
        <v>31981</v>
      </c>
      <c r="L601" s="6">
        <v>9056076</v>
      </c>
      <c r="M601" s="6">
        <v>4549784</v>
      </c>
      <c r="N601" s="6" t="s">
        <v>104</v>
      </c>
      <c r="O601" s="6" t="s">
        <v>104</v>
      </c>
      <c r="P601" s="6">
        <v>2300</v>
      </c>
      <c r="Q601" s="6">
        <v>20007</v>
      </c>
      <c r="R601" s="8">
        <v>303.82</v>
      </c>
      <c r="S601" s="9" t="str">
        <f t="shared" si="18"/>
        <v>Los Angeles         CA_*</v>
      </c>
      <c r="T601" s="9" t="str">
        <f t="shared" si="19"/>
        <v>Washington          DC_IAD</v>
      </c>
      <c r="Y601"/>
      <c r="AA601"/>
    </row>
    <row r="602" spans="1:27" x14ac:dyDescent="0.25">
      <c r="A602" s="3" t="s">
        <v>100</v>
      </c>
      <c r="B602" s="3" t="s">
        <v>17</v>
      </c>
      <c r="C602" s="3" t="s">
        <v>42</v>
      </c>
      <c r="D602" s="4" t="s">
        <v>41</v>
      </c>
      <c r="E602" s="5">
        <v>1.33</v>
      </c>
      <c r="F602" s="6">
        <v>3</v>
      </c>
      <c r="G602" s="6" t="s">
        <v>102</v>
      </c>
      <c r="H602" s="6" t="s">
        <v>102</v>
      </c>
      <c r="I602" s="5">
        <v>3680.5992488174043</v>
      </c>
      <c r="J602" s="7">
        <v>24706</v>
      </c>
      <c r="K602" s="7">
        <v>31981</v>
      </c>
      <c r="L602" s="6">
        <v>9056076</v>
      </c>
      <c r="M602" s="6">
        <v>4549784</v>
      </c>
      <c r="N602" s="6" t="s">
        <v>103</v>
      </c>
      <c r="O602" s="6" t="s">
        <v>104</v>
      </c>
      <c r="P602" s="6">
        <v>2300</v>
      </c>
      <c r="Q602" s="6">
        <v>20007</v>
      </c>
      <c r="R602" s="8">
        <v>303.82</v>
      </c>
      <c r="S602" s="9" t="str">
        <f t="shared" si="18"/>
        <v>Los Angeles         CA_*</v>
      </c>
      <c r="T602" s="9" t="str">
        <f t="shared" si="19"/>
        <v>Washington          DC_DCA</v>
      </c>
      <c r="Y602"/>
      <c r="AA602"/>
    </row>
    <row r="603" spans="1:27" x14ac:dyDescent="0.25">
      <c r="A603" s="3" t="s">
        <v>100</v>
      </c>
      <c r="B603" s="3" t="s">
        <v>61</v>
      </c>
      <c r="C603" s="3" t="s">
        <v>40</v>
      </c>
      <c r="D603" s="4" t="s">
        <v>41</v>
      </c>
      <c r="E603" s="5">
        <v>1.1499999999999999</v>
      </c>
      <c r="F603" s="6">
        <v>3</v>
      </c>
      <c r="G603" s="6" t="s">
        <v>101</v>
      </c>
      <c r="H603" s="6" t="s">
        <v>102</v>
      </c>
      <c r="I603" s="5">
        <v>5121.242127768659</v>
      </c>
      <c r="J603" s="7">
        <v>21207</v>
      </c>
      <c r="K603" s="7">
        <v>31981</v>
      </c>
      <c r="L603" s="6">
        <v>2105604</v>
      </c>
      <c r="M603" s="6">
        <v>4549784</v>
      </c>
      <c r="N603" s="6" t="s">
        <v>104</v>
      </c>
      <c r="O603" s="6" t="s">
        <v>104</v>
      </c>
      <c r="P603" s="6">
        <v>924</v>
      </c>
      <c r="Q603" s="6">
        <v>9176</v>
      </c>
      <c r="R603" s="8">
        <v>147.80000000000001</v>
      </c>
      <c r="S603" s="9" t="str">
        <f t="shared" si="18"/>
        <v>Miami               FL_*</v>
      </c>
      <c r="T603" s="9" t="str">
        <f t="shared" si="19"/>
        <v>Washington          DC_IAD</v>
      </c>
      <c r="Y603"/>
      <c r="AA603"/>
    </row>
    <row r="604" spans="1:27" x14ac:dyDescent="0.25">
      <c r="A604" s="3" t="s">
        <v>100</v>
      </c>
      <c r="B604" s="3" t="s">
        <v>61</v>
      </c>
      <c r="C604" s="3" t="s">
        <v>42</v>
      </c>
      <c r="D604" s="4" t="s">
        <v>41</v>
      </c>
      <c r="E604" s="5">
        <v>1.1499999999999999</v>
      </c>
      <c r="F604" s="6">
        <v>3</v>
      </c>
      <c r="G604" s="6" t="s">
        <v>101</v>
      </c>
      <c r="H604" s="6" t="s">
        <v>102</v>
      </c>
      <c r="I604" s="5">
        <v>5121.242127768659</v>
      </c>
      <c r="J604" s="7">
        <v>21207</v>
      </c>
      <c r="K604" s="7">
        <v>31981</v>
      </c>
      <c r="L604" s="6">
        <v>2105604</v>
      </c>
      <c r="M604" s="6">
        <v>4549784</v>
      </c>
      <c r="N604" s="6" t="s">
        <v>103</v>
      </c>
      <c r="O604" s="6" t="s">
        <v>104</v>
      </c>
      <c r="P604" s="6">
        <v>924</v>
      </c>
      <c r="Q604" s="6">
        <v>9176</v>
      </c>
      <c r="R604" s="8">
        <v>147.80000000000001</v>
      </c>
      <c r="S604" s="9" t="str">
        <f t="shared" si="18"/>
        <v>Miami               FL_*</v>
      </c>
      <c r="T604" s="9" t="str">
        <f t="shared" si="19"/>
        <v>Washington          DC_DCA</v>
      </c>
      <c r="Y604"/>
      <c r="AA604"/>
    </row>
    <row r="605" spans="1:27" x14ac:dyDescent="0.25">
      <c r="A605" s="3" t="s">
        <v>100</v>
      </c>
      <c r="B605" s="3" t="s">
        <v>63</v>
      </c>
      <c r="C605" s="3" t="s">
        <v>40</v>
      </c>
      <c r="D605" s="4" t="s">
        <v>41</v>
      </c>
      <c r="E605" s="5">
        <v>1.19</v>
      </c>
      <c r="F605" s="6">
        <v>3</v>
      </c>
      <c r="G605" s="6" t="s">
        <v>102</v>
      </c>
      <c r="H605" s="6" t="s">
        <v>102</v>
      </c>
      <c r="I605" s="5">
        <v>7968.627568856662</v>
      </c>
      <c r="J605" s="7">
        <v>28739</v>
      </c>
      <c r="K605" s="7">
        <v>31981</v>
      </c>
      <c r="L605" s="6">
        <v>2761118</v>
      </c>
      <c r="M605" s="6">
        <v>4549784</v>
      </c>
      <c r="N605" s="6" t="s">
        <v>104</v>
      </c>
      <c r="O605" s="6" t="s">
        <v>105</v>
      </c>
      <c r="P605" s="6">
        <v>916</v>
      </c>
      <c r="Q605" s="6">
        <v>8215</v>
      </c>
      <c r="R605" s="8">
        <v>235.1</v>
      </c>
      <c r="S605" s="9" t="str">
        <f t="shared" si="18"/>
        <v>Minneapolis/St Paul MN_*</v>
      </c>
      <c r="T605" s="9" t="str">
        <f t="shared" si="19"/>
        <v>Washington          DC_IAD</v>
      </c>
      <c r="Y605"/>
      <c r="AA605"/>
    </row>
    <row r="606" spans="1:27" x14ac:dyDescent="0.25">
      <c r="A606" s="3" t="s">
        <v>100</v>
      </c>
      <c r="B606" s="3" t="s">
        <v>63</v>
      </c>
      <c r="C606" s="3" t="s">
        <v>42</v>
      </c>
      <c r="D606" s="4" t="s">
        <v>41</v>
      </c>
      <c r="E606" s="5">
        <v>1.19</v>
      </c>
      <c r="F606" s="6">
        <v>3</v>
      </c>
      <c r="G606" s="6" t="s">
        <v>102</v>
      </c>
      <c r="H606" s="6" t="s">
        <v>102</v>
      </c>
      <c r="I606" s="5">
        <v>7968.627568856662</v>
      </c>
      <c r="J606" s="7">
        <v>28739</v>
      </c>
      <c r="K606" s="7">
        <v>31981</v>
      </c>
      <c r="L606" s="6">
        <v>2761118</v>
      </c>
      <c r="M606" s="6">
        <v>4549784</v>
      </c>
      <c r="N606" s="6" t="s">
        <v>103</v>
      </c>
      <c r="O606" s="6" t="s">
        <v>105</v>
      </c>
      <c r="P606" s="6">
        <v>916</v>
      </c>
      <c r="Q606" s="6">
        <v>8215</v>
      </c>
      <c r="R606" s="8">
        <v>235.1</v>
      </c>
      <c r="S606" s="9" t="str">
        <f t="shared" si="18"/>
        <v>Minneapolis/St Paul MN_*</v>
      </c>
      <c r="T606" s="9" t="str">
        <f t="shared" si="19"/>
        <v>Washington          DC_DCA</v>
      </c>
      <c r="Y606"/>
      <c r="AA606"/>
    </row>
    <row r="607" spans="1:27" x14ac:dyDescent="0.25">
      <c r="A607" s="3" t="s">
        <v>100</v>
      </c>
      <c r="B607" s="3" t="s">
        <v>19</v>
      </c>
      <c r="C607" s="3" t="s">
        <v>40</v>
      </c>
      <c r="D607" s="4" t="s">
        <v>41</v>
      </c>
      <c r="E607" s="5">
        <v>1.46</v>
      </c>
      <c r="F607" s="6">
        <v>3</v>
      </c>
      <c r="G607" s="6" t="s">
        <v>102</v>
      </c>
      <c r="H607" s="6" t="s">
        <v>102</v>
      </c>
      <c r="I607" s="5">
        <v>2946.2264192006905</v>
      </c>
      <c r="J607" s="7">
        <v>22038</v>
      </c>
      <c r="K607" s="7">
        <v>31981</v>
      </c>
      <c r="L607" s="6">
        <v>1308499</v>
      </c>
      <c r="M607" s="6">
        <v>4549784</v>
      </c>
      <c r="N607" s="6" t="s">
        <v>104</v>
      </c>
      <c r="O607" s="6" t="s">
        <v>104</v>
      </c>
      <c r="P607" s="6">
        <v>956</v>
      </c>
      <c r="Q607" s="6">
        <v>6208</v>
      </c>
      <c r="R607" s="8">
        <v>164.3</v>
      </c>
      <c r="S607" s="9" t="str">
        <f t="shared" si="18"/>
        <v>New Orleans         LA_*</v>
      </c>
      <c r="T607" s="9" t="str">
        <f t="shared" si="19"/>
        <v>Washington          DC_IAD</v>
      </c>
      <c r="Y607"/>
      <c r="AA607"/>
    </row>
    <row r="608" spans="1:27" x14ac:dyDescent="0.25">
      <c r="A608" s="3" t="s">
        <v>100</v>
      </c>
      <c r="B608" s="3" t="s">
        <v>19</v>
      </c>
      <c r="C608" s="3" t="s">
        <v>42</v>
      </c>
      <c r="D608" s="4" t="s">
        <v>41</v>
      </c>
      <c r="E608" s="5">
        <v>1.46</v>
      </c>
      <c r="F608" s="6">
        <v>3</v>
      </c>
      <c r="G608" s="6" t="s">
        <v>102</v>
      </c>
      <c r="H608" s="6" t="s">
        <v>102</v>
      </c>
      <c r="I608" s="5">
        <v>2946.2264192006905</v>
      </c>
      <c r="J608" s="7">
        <v>22038</v>
      </c>
      <c r="K608" s="7">
        <v>31981</v>
      </c>
      <c r="L608" s="6">
        <v>1308499</v>
      </c>
      <c r="M608" s="6">
        <v>4549784</v>
      </c>
      <c r="N608" s="6" t="s">
        <v>103</v>
      </c>
      <c r="O608" s="6" t="s">
        <v>104</v>
      </c>
      <c r="P608" s="6">
        <v>956</v>
      </c>
      <c r="Q608" s="6">
        <v>6208</v>
      </c>
      <c r="R608" s="8">
        <v>164.3</v>
      </c>
      <c r="S608" s="9" t="str">
        <f t="shared" si="18"/>
        <v>New Orleans         LA_*</v>
      </c>
      <c r="T608" s="9" t="str">
        <f t="shared" si="19"/>
        <v>Washington          DC_DCA</v>
      </c>
      <c r="Y608"/>
      <c r="AA608"/>
    </row>
    <row r="609" spans="1:27" x14ac:dyDescent="0.25">
      <c r="A609" s="3" t="s">
        <v>20</v>
      </c>
      <c r="B609" s="3" t="s">
        <v>21</v>
      </c>
      <c r="C609" s="3" t="s">
        <v>40</v>
      </c>
      <c r="D609" s="4" t="s">
        <v>41</v>
      </c>
      <c r="E609" s="5">
        <v>1</v>
      </c>
      <c r="F609" s="6">
        <v>3</v>
      </c>
      <c r="G609" s="6" t="s">
        <v>102</v>
      </c>
      <c r="H609" s="6" t="s">
        <v>102</v>
      </c>
      <c r="I609" s="5">
        <v>2487.8884505267374</v>
      </c>
      <c r="J609" s="7">
        <v>32991</v>
      </c>
      <c r="K609" s="7">
        <v>31981</v>
      </c>
      <c r="L609" s="6">
        <v>8621121</v>
      </c>
      <c r="M609" s="6">
        <v>4549784</v>
      </c>
      <c r="N609" s="6" t="s">
        <v>103</v>
      </c>
      <c r="O609" s="6" t="s">
        <v>104</v>
      </c>
      <c r="P609" s="6">
        <v>217</v>
      </c>
      <c r="Q609" s="6">
        <v>63690</v>
      </c>
      <c r="R609" s="8">
        <v>114.35</v>
      </c>
      <c r="S609" s="9" t="str">
        <f t="shared" si="18"/>
        <v>New York/Newark     NY_JFK</v>
      </c>
      <c r="T609" s="9" t="str">
        <f t="shared" si="19"/>
        <v>Washington          DC_IAD</v>
      </c>
      <c r="Y609"/>
      <c r="AA609"/>
    </row>
    <row r="610" spans="1:27" x14ac:dyDescent="0.25">
      <c r="A610" s="3" t="s">
        <v>20</v>
      </c>
      <c r="B610" s="3" t="s">
        <v>21</v>
      </c>
      <c r="C610" s="3" t="s">
        <v>42</v>
      </c>
      <c r="D610" s="4" t="s">
        <v>41</v>
      </c>
      <c r="E610" s="5">
        <v>1</v>
      </c>
      <c r="F610" s="6">
        <v>3</v>
      </c>
      <c r="G610" s="6" t="s">
        <v>102</v>
      </c>
      <c r="H610" s="6" t="s">
        <v>102</v>
      </c>
      <c r="I610" s="5">
        <v>2487.8884505267374</v>
      </c>
      <c r="J610" s="7">
        <v>32991</v>
      </c>
      <c r="K610" s="7">
        <v>31981</v>
      </c>
      <c r="L610" s="6">
        <v>8621121</v>
      </c>
      <c r="M610" s="6">
        <v>4549784</v>
      </c>
      <c r="N610" s="6" t="s">
        <v>103</v>
      </c>
      <c r="O610" s="6" t="s">
        <v>104</v>
      </c>
      <c r="P610" s="6">
        <v>217</v>
      </c>
      <c r="Q610" s="6">
        <v>63690</v>
      </c>
      <c r="R610" s="8">
        <v>114.35</v>
      </c>
      <c r="S610" s="9" t="str">
        <f t="shared" si="18"/>
        <v>New York/Newark     NY_JFK</v>
      </c>
      <c r="T610" s="9" t="str">
        <f t="shared" si="19"/>
        <v>Washington          DC_DCA</v>
      </c>
      <c r="Y610"/>
      <c r="AA610"/>
    </row>
    <row r="611" spans="1:27" x14ac:dyDescent="0.25">
      <c r="A611" s="3" t="s">
        <v>22</v>
      </c>
      <c r="B611" s="3" t="s">
        <v>21</v>
      </c>
      <c r="C611" s="3" t="s">
        <v>40</v>
      </c>
      <c r="D611" s="4" t="s">
        <v>41</v>
      </c>
      <c r="E611" s="5">
        <v>1</v>
      </c>
      <c r="F611" s="6">
        <v>1</v>
      </c>
      <c r="G611" s="6" t="s">
        <v>102</v>
      </c>
      <c r="H611" s="6" t="s">
        <v>102</v>
      </c>
      <c r="I611" s="5">
        <v>2487.8884505267374</v>
      </c>
      <c r="J611" s="7">
        <v>32991</v>
      </c>
      <c r="K611" s="7">
        <v>31981</v>
      </c>
      <c r="L611" s="6">
        <v>8621121</v>
      </c>
      <c r="M611" s="6">
        <v>4549784</v>
      </c>
      <c r="N611" s="6" t="s">
        <v>103</v>
      </c>
      <c r="O611" s="6" t="s">
        <v>104</v>
      </c>
      <c r="P611" s="6">
        <v>217</v>
      </c>
      <c r="Q611" s="6">
        <v>63690</v>
      </c>
      <c r="R611" s="8">
        <v>114.35</v>
      </c>
      <c r="S611" s="9" t="str">
        <f t="shared" si="18"/>
        <v>New York/Newark     NY_LGA</v>
      </c>
      <c r="T611" s="9" t="str">
        <f t="shared" si="19"/>
        <v>Washington          DC_IAD</v>
      </c>
      <c r="Y611"/>
      <c r="AA611"/>
    </row>
    <row r="612" spans="1:27" x14ac:dyDescent="0.25">
      <c r="A612" s="3" t="s">
        <v>22</v>
      </c>
      <c r="B612" s="3" t="s">
        <v>21</v>
      </c>
      <c r="C612" s="3" t="s">
        <v>42</v>
      </c>
      <c r="D612" s="4" t="s">
        <v>41</v>
      </c>
      <c r="E612" s="5">
        <v>1</v>
      </c>
      <c r="F612" s="6">
        <v>3</v>
      </c>
      <c r="G612" s="6" t="s">
        <v>102</v>
      </c>
      <c r="H612" s="6" t="s">
        <v>102</v>
      </c>
      <c r="I612" s="5">
        <v>2487.8884505267374</v>
      </c>
      <c r="J612" s="7">
        <v>32991</v>
      </c>
      <c r="K612" s="7">
        <v>31981</v>
      </c>
      <c r="L612" s="6">
        <v>8621121</v>
      </c>
      <c r="M612" s="6">
        <v>4549784</v>
      </c>
      <c r="N612" s="6" t="s">
        <v>103</v>
      </c>
      <c r="O612" s="6" t="s">
        <v>104</v>
      </c>
      <c r="P612" s="6">
        <v>217</v>
      </c>
      <c r="Q612" s="6">
        <v>63690</v>
      </c>
      <c r="R612" s="8">
        <v>114.35</v>
      </c>
      <c r="S612" s="9" t="str">
        <f t="shared" si="18"/>
        <v>New York/Newark     NY_LGA</v>
      </c>
      <c r="T612" s="9" t="str">
        <f t="shared" si="19"/>
        <v>Washington          DC_DCA</v>
      </c>
      <c r="Y612"/>
      <c r="AA612"/>
    </row>
    <row r="613" spans="1:27" x14ac:dyDescent="0.25">
      <c r="A613" s="3" t="s">
        <v>23</v>
      </c>
      <c r="B613" s="3" t="s">
        <v>21</v>
      </c>
      <c r="C613" s="3" t="s">
        <v>40</v>
      </c>
      <c r="D613" s="4" t="s">
        <v>41</v>
      </c>
      <c r="E613" s="5">
        <v>1</v>
      </c>
      <c r="F613" s="6">
        <v>3</v>
      </c>
      <c r="G613" s="6" t="s">
        <v>102</v>
      </c>
      <c r="H613" s="6" t="s">
        <v>102</v>
      </c>
      <c r="I613" s="5">
        <v>2487.8884505267374</v>
      </c>
      <c r="J613" s="7">
        <v>32991</v>
      </c>
      <c r="K613" s="7">
        <v>31981</v>
      </c>
      <c r="L613" s="6">
        <v>8621121</v>
      </c>
      <c r="M613" s="6">
        <v>4549784</v>
      </c>
      <c r="N613" s="6" t="s">
        <v>104</v>
      </c>
      <c r="O613" s="6" t="s">
        <v>105</v>
      </c>
      <c r="P613" s="6">
        <v>217</v>
      </c>
      <c r="Q613" s="6">
        <v>63690</v>
      </c>
      <c r="R613" s="8">
        <v>114.35</v>
      </c>
      <c r="S613" s="9" t="str">
        <f t="shared" si="18"/>
        <v>New York/Newark     NY_EWR</v>
      </c>
      <c r="T613" s="9" t="str">
        <f t="shared" si="19"/>
        <v>Washington          DC_IAD</v>
      </c>
      <c r="Y613"/>
      <c r="AA613"/>
    </row>
    <row r="614" spans="1:27" x14ac:dyDescent="0.25">
      <c r="A614" s="3" t="s">
        <v>23</v>
      </c>
      <c r="B614" s="3" t="s">
        <v>21</v>
      </c>
      <c r="C614" s="3" t="s">
        <v>42</v>
      </c>
      <c r="D614" s="4" t="s">
        <v>41</v>
      </c>
      <c r="E614" s="5">
        <v>1</v>
      </c>
      <c r="F614" s="6">
        <v>3</v>
      </c>
      <c r="G614" s="6" t="s">
        <v>102</v>
      </c>
      <c r="H614" s="6" t="s">
        <v>102</v>
      </c>
      <c r="I614" s="5">
        <v>2487.8884505267374</v>
      </c>
      <c r="J614" s="7">
        <v>32991</v>
      </c>
      <c r="K614" s="7">
        <v>31981</v>
      </c>
      <c r="L614" s="6">
        <v>8621121</v>
      </c>
      <c r="M614" s="6">
        <v>4549784</v>
      </c>
      <c r="N614" s="6" t="s">
        <v>103</v>
      </c>
      <c r="O614" s="6" t="s">
        <v>105</v>
      </c>
      <c r="P614" s="6">
        <v>217</v>
      </c>
      <c r="Q614" s="6">
        <v>63690</v>
      </c>
      <c r="R614" s="8">
        <v>114.35</v>
      </c>
      <c r="S614" s="9" t="str">
        <f t="shared" si="18"/>
        <v>New York/Newark     NY_EWR</v>
      </c>
      <c r="T614" s="9" t="str">
        <f t="shared" si="19"/>
        <v>Washington          DC_DCA</v>
      </c>
      <c r="Y614"/>
      <c r="AA614"/>
    </row>
    <row r="615" spans="1:27" x14ac:dyDescent="0.25">
      <c r="A615" s="3" t="s">
        <v>100</v>
      </c>
      <c r="B615" s="3" t="s">
        <v>24</v>
      </c>
      <c r="C615" s="3" t="s">
        <v>40</v>
      </c>
      <c r="D615" s="4" t="s">
        <v>41</v>
      </c>
      <c r="E615" s="5">
        <v>1.1499999999999999</v>
      </c>
      <c r="F615" s="6">
        <v>1</v>
      </c>
      <c r="G615" s="6" t="s">
        <v>101</v>
      </c>
      <c r="H615" s="6" t="s">
        <v>102</v>
      </c>
      <c r="I615" s="5">
        <v>3081.3441124091282</v>
      </c>
      <c r="J615" s="7">
        <v>22360</v>
      </c>
      <c r="K615" s="7">
        <v>31981</v>
      </c>
      <c r="L615" s="6">
        <v>1421287</v>
      </c>
      <c r="M615" s="6">
        <v>4549784</v>
      </c>
      <c r="N615" s="6" t="s">
        <v>104</v>
      </c>
      <c r="O615" s="6" t="s">
        <v>104</v>
      </c>
      <c r="P615" s="6">
        <v>760</v>
      </c>
      <c r="Q615" s="6">
        <v>14683</v>
      </c>
      <c r="R615" s="8">
        <v>125.8</v>
      </c>
      <c r="S615" s="9" t="str">
        <f t="shared" si="18"/>
        <v>Orlando             FL_*</v>
      </c>
      <c r="T615" s="9" t="str">
        <f t="shared" si="19"/>
        <v>Washington          DC_IAD</v>
      </c>
      <c r="Y615"/>
      <c r="AA615"/>
    </row>
    <row r="616" spans="1:27" x14ac:dyDescent="0.25">
      <c r="A616" s="3" t="s">
        <v>100</v>
      </c>
      <c r="B616" s="3" t="s">
        <v>24</v>
      </c>
      <c r="C616" s="3" t="s">
        <v>42</v>
      </c>
      <c r="D616" s="4" t="s">
        <v>41</v>
      </c>
      <c r="E616" s="5">
        <v>1.1499999999999999</v>
      </c>
      <c r="F616" s="6">
        <v>3</v>
      </c>
      <c r="G616" s="6" t="s">
        <v>101</v>
      </c>
      <c r="H616" s="6" t="s">
        <v>102</v>
      </c>
      <c r="I616" s="5">
        <v>3081.3441124091282</v>
      </c>
      <c r="J616" s="7">
        <v>22360</v>
      </c>
      <c r="K616" s="7">
        <v>31981</v>
      </c>
      <c r="L616" s="6">
        <v>1421287</v>
      </c>
      <c r="M616" s="6">
        <v>4549784</v>
      </c>
      <c r="N616" s="6" t="s">
        <v>103</v>
      </c>
      <c r="O616" s="6" t="s">
        <v>104</v>
      </c>
      <c r="P616" s="6">
        <v>760</v>
      </c>
      <c r="Q616" s="6">
        <v>14683</v>
      </c>
      <c r="R616" s="8">
        <v>125.8</v>
      </c>
      <c r="S616" s="9" t="str">
        <f t="shared" si="18"/>
        <v>Orlando             FL_*</v>
      </c>
      <c r="T616" s="9" t="str">
        <f t="shared" si="19"/>
        <v>Washington          DC_DCA</v>
      </c>
      <c r="Y616"/>
      <c r="AA616"/>
    </row>
    <row r="617" spans="1:27" x14ac:dyDescent="0.25">
      <c r="A617" s="3" t="s">
        <v>100</v>
      </c>
      <c r="B617" s="3" t="s">
        <v>25</v>
      </c>
      <c r="C617" s="3" t="s">
        <v>40</v>
      </c>
      <c r="D617" s="4" t="s">
        <v>41</v>
      </c>
      <c r="E617" s="5">
        <v>1.58</v>
      </c>
      <c r="F617" s="6">
        <v>3</v>
      </c>
      <c r="G617" s="6" t="s">
        <v>102</v>
      </c>
      <c r="H617" s="6" t="s">
        <v>102</v>
      </c>
      <c r="I617" s="5">
        <v>2295.2268441593801</v>
      </c>
      <c r="J617" s="7">
        <v>23025</v>
      </c>
      <c r="K617" s="7">
        <v>31981</v>
      </c>
      <c r="L617" s="6">
        <v>2753373</v>
      </c>
      <c r="M617" s="6">
        <v>4549784</v>
      </c>
      <c r="N617" s="6" t="s">
        <v>104</v>
      </c>
      <c r="O617" s="6" t="s">
        <v>104</v>
      </c>
      <c r="P617" s="6">
        <v>1970</v>
      </c>
      <c r="Q617" s="6">
        <v>5190</v>
      </c>
      <c r="R617" s="8">
        <v>279.83</v>
      </c>
      <c r="S617" s="9" t="str">
        <f t="shared" si="18"/>
        <v>Phoenix             AZ_*</v>
      </c>
      <c r="T617" s="9" t="str">
        <f t="shared" si="19"/>
        <v>Washington          DC_IAD</v>
      </c>
      <c r="Y617"/>
      <c r="AA617"/>
    </row>
    <row r="618" spans="1:27" x14ac:dyDescent="0.25">
      <c r="A618" s="3" t="s">
        <v>100</v>
      </c>
      <c r="B618" s="3" t="s">
        <v>25</v>
      </c>
      <c r="C618" s="3" t="s">
        <v>42</v>
      </c>
      <c r="D618" s="4" t="s">
        <v>41</v>
      </c>
      <c r="E618" s="5">
        <v>1.58</v>
      </c>
      <c r="F618" s="6">
        <v>3</v>
      </c>
      <c r="G618" s="6" t="s">
        <v>102</v>
      </c>
      <c r="H618" s="6" t="s">
        <v>102</v>
      </c>
      <c r="I618" s="5">
        <v>2295.2268441593801</v>
      </c>
      <c r="J618" s="7">
        <v>23025</v>
      </c>
      <c r="K618" s="7">
        <v>31981</v>
      </c>
      <c r="L618" s="6">
        <v>2753373</v>
      </c>
      <c r="M618" s="6">
        <v>4549784</v>
      </c>
      <c r="N618" s="6" t="s">
        <v>103</v>
      </c>
      <c r="O618" s="6" t="s">
        <v>104</v>
      </c>
      <c r="P618" s="6">
        <v>1970</v>
      </c>
      <c r="Q618" s="6">
        <v>5190</v>
      </c>
      <c r="R618" s="8">
        <v>279.83</v>
      </c>
      <c r="S618" s="9" t="str">
        <f t="shared" si="18"/>
        <v>Phoenix             AZ_*</v>
      </c>
      <c r="T618" s="9" t="str">
        <f t="shared" si="19"/>
        <v>Washington          DC_DCA</v>
      </c>
      <c r="Y618"/>
      <c r="AA618"/>
    </row>
    <row r="619" spans="1:27" x14ac:dyDescent="0.25">
      <c r="A619" s="3" t="s">
        <v>100</v>
      </c>
      <c r="B619" s="3" t="s">
        <v>27</v>
      </c>
      <c r="C619" s="3" t="s">
        <v>40</v>
      </c>
      <c r="D619" s="4" t="s">
        <v>41</v>
      </c>
      <c r="E619" s="5">
        <v>1.57</v>
      </c>
      <c r="F619" s="6">
        <v>3</v>
      </c>
      <c r="G619" s="6" t="s">
        <v>102</v>
      </c>
      <c r="H619" s="6" t="s">
        <v>102</v>
      </c>
      <c r="I619" s="5">
        <v>3329.8101877982763</v>
      </c>
      <c r="J619" s="7">
        <v>23903</v>
      </c>
      <c r="K619" s="7">
        <v>31981</v>
      </c>
      <c r="L619" s="6">
        <v>2673620</v>
      </c>
      <c r="M619" s="6">
        <v>4549784</v>
      </c>
      <c r="N619" s="6" t="s">
        <v>104</v>
      </c>
      <c r="O619" s="6" t="s">
        <v>104</v>
      </c>
      <c r="P619" s="6">
        <v>2259</v>
      </c>
      <c r="Q619" s="6">
        <v>6724</v>
      </c>
      <c r="R619" s="8">
        <v>273.83</v>
      </c>
      <c r="S619" s="9" t="str">
        <f t="shared" si="18"/>
        <v>San Diego           CA_*</v>
      </c>
      <c r="T619" s="9" t="str">
        <f t="shared" si="19"/>
        <v>Washington          DC_IAD</v>
      </c>
      <c r="Y619"/>
      <c r="AA619"/>
    </row>
    <row r="620" spans="1:27" x14ac:dyDescent="0.25">
      <c r="A620" s="3" t="s">
        <v>100</v>
      </c>
      <c r="B620" s="3" t="s">
        <v>27</v>
      </c>
      <c r="C620" s="3" t="s">
        <v>42</v>
      </c>
      <c r="D620" s="4" t="s">
        <v>41</v>
      </c>
      <c r="E620" s="5">
        <v>1.57</v>
      </c>
      <c r="F620" s="6">
        <v>3</v>
      </c>
      <c r="G620" s="6" t="s">
        <v>102</v>
      </c>
      <c r="H620" s="6" t="s">
        <v>102</v>
      </c>
      <c r="I620" s="5">
        <v>3329.8101877982763</v>
      </c>
      <c r="J620" s="7">
        <v>23903</v>
      </c>
      <c r="K620" s="7">
        <v>31981</v>
      </c>
      <c r="L620" s="6">
        <v>2673620</v>
      </c>
      <c r="M620" s="6">
        <v>4549784</v>
      </c>
      <c r="N620" s="6" t="s">
        <v>103</v>
      </c>
      <c r="O620" s="6" t="s">
        <v>104</v>
      </c>
      <c r="P620" s="6">
        <v>2259</v>
      </c>
      <c r="Q620" s="6">
        <v>6724</v>
      </c>
      <c r="R620" s="8">
        <v>273.83</v>
      </c>
      <c r="S620" s="9" t="str">
        <f t="shared" si="18"/>
        <v>San Diego           CA_*</v>
      </c>
      <c r="T620" s="9" t="str">
        <f t="shared" si="19"/>
        <v>Washington          DC_DCA</v>
      </c>
      <c r="Y620"/>
      <c r="AA620"/>
    </row>
    <row r="621" spans="1:27" x14ac:dyDescent="0.25">
      <c r="A621" s="3" t="s">
        <v>100</v>
      </c>
      <c r="B621" s="3" t="s">
        <v>28</v>
      </c>
      <c r="C621" s="3" t="s">
        <v>40</v>
      </c>
      <c r="D621" s="4" t="s">
        <v>41</v>
      </c>
      <c r="E621" s="5">
        <v>1.37</v>
      </c>
      <c r="F621" s="6">
        <v>3</v>
      </c>
      <c r="G621" s="6" t="s">
        <v>102</v>
      </c>
      <c r="H621" s="6" t="s">
        <v>102</v>
      </c>
      <c r="I621" s="5">
        <v>6865.767168780184</v>
      </c>
      <c r="J621" s="7">
        <v>38813</v>
      </c>
      <c r="K621" s="7">
        <v>31981</v>
      </c>
      <c r="L621" s="6">
        <v>1653017</v>
      </c>
      <c r="M621" s="6">
        <v>4549784</v>
      </c>
      <c r="N621" s="6" t="s">
        <v>104</v>
      </c>
      <c r="O621" s="6" t="s">
        <v>104</v>
      </c>
      <c r="P621" s="6">
        <v>2428</v>
      </c>
      <c r="Q621" s="6">
        <v>17938</v>
      </c>
      <c r="R621" s="8">
        <v>347.82</v>
      </c>
      <c r="S621" s="9" t="str">
        <f t="shared" si="18"/>
        <v>San Francisco       CA_*</v>
      </c>
      <c r="T621" s="9" t="str">
        <f t="shared" si="19"/>
        <v>Washington          DC_IAD</v>
      </c>
      <c r="Y621"/>
      <c r="AA621"/>
    </row>
    <row r="622" spans="1:27" x14ac:dyDescent="0.25">
      <c r="A622" s="3" t="s">
        <v>100</v>
      </c>
      <c r="B622" s="3" t="s">
        <v>28</v>
      </c>
      <c r="C622" s="3" t="s">
        <v>42</v>
      </c>
      <c r="D622" s="4" t="s">
        <v>41</v>
      </c>
      <c r="E622" s="5">
        <v>1.37</v>
      </c>
      <c r="F622" s="6">
        <v>3</v>
      </c>
      <c r="G622" s="6" t="s">
        <v>102</v>
      </c>
      <c r="H622" s="6" t="s">
        <v>102</v>
      </c>
      <c r="I622" s="5">
        <v>6865.767168780184</v>
      </c>
      <c r="J622" s="7">
        <v>38813</v>
      </c>
      <c r="K622" s="7">
        <v>31981</v>
      </c>
      <c r="L622" s="6">
        <v>1653017</v>
      </c>
      <c r="M622" s="6">
        <v>4549784</v>
      </c>
      <c r="N622" s="6" t="s">
        <v>103</v>
      </c>
      <c r="O622" s="6" t="s">
        <v>104</v>
      </c>
      <c r="P622" s="6">
        <v>2428</v>
      </c>
      <c r="Q622" s="6">
        <v>17938</v>
      </c>
      <c r="R622" s="8">
        <v>347.82</v>
      </c>
      <c r="S622" s="9" t="str">
        <f t="shared" si="18"/>
        <v>San Francisco       CA_*</v>
      </c>
      <c r="T622" s="9" t="str">
        <f t="shared" si="19"/>
        <v>Washington          DC_DCA</v>
      </c>
      <c r="Y622"/>
      <c r="AA622"/>
    </row>
    <row r="623" spans="1:27" x14ac:dyDescent="0.25">
      <c r="A623" s="3" t="s">
        <v>100</v>
      </c>
      <c r="B623" s="3" t="s">
        <v>32</v>
      </c>
      <c r="C623" s="3" t="s">
        <v>40</v>
      </c>
      <c r="D623" s="4" t="s">
        <v>41</v>
      </c>
      <c r="E623" s="5">
        <v>1.55</v>
      </c>
      <c r="F623" s="6">
        <v>3</v>
      </c>
      <c r="G623" s="6" t="s">
        <v>102</v>
      </c>
      <c r="H623" s="6" t="s">
        <v>102</v>
      </c>
      <c r="I623" s="5">
        <v>4358.5103280736485</v>
      </c>
      <c r="J623" s="7">
        <v>30916</v>
      </c>
      <c r="K623" s="7">
        <v>31981</v>
      </c>
      <c r="L623" s="6">
        <v>2230831</v>
      </c>
      <c r="M623" s="6">
        <v>4549784</v>
      </c>
      <c r="N623" s="6" t="s">
        <v>104</v>
      </c>
      <c r="O623" s="6" t="s">
        <v>104</v>
      </c>
      <c r="P623" s="6">
        <v>2317</v>
      </c>
      <c r="Q623" s="6">
        <v>7614</v>
      </c>
      <c r="R623" s="8">
        <v>281.06</v>
      </c>
      <c r="S623" s="9" t="str">
        <f t="shared" si="18"/>
        <v>Seattle/Tacoma      WA_*</v>
      </c>
      <c r="T623" s="9" t="str">
        <f t="shared" si="19"/>
        <v>Washington          DC_IAD</v>
      </c>
      <c r="Y623"/>
      <c r="AA623"/>
    </row>
    <row r="624" spans="1:27" x14ac:dyDescent="0.25">
      <c r="A624" s="3" t="s">
        <v>100</v>
      </c>
      <c r="B624" s="3" t="s">
        <v>32</v>
      </c>
      <c r="C624" s="3" t="s">
        <v>42</v>
      </c>
      <c r="D624" s="4" t="s">
        <v>41</v>
      </c>
      <c r="E624" s="5">
        <v>1.55</v>
      </c>
      <c r="F624" s="6">
        <v>3</v>
      </c>
      <c r="G624" s="6" t="s">
        <v>102</v>
      </c>
      <c r="H624" s="6" t="s">
        <v>102</v>
      </c>
      <c r="I624" s="5">
        <v>4358.5103280736485</v>
      </c>
      <c r="J624" s="7">
        <v>30916</v>
      </c>
      <c r="K624" s="7">
        <v>31981</v>
      </c>
      <c r="L624" s="6">
        <v>2230831</v>
      </c>
      <c r="M624" s="6">
        <v>4549784</v>
      </c>
      <c r="N624" s="6" t="s">
        <v>103</v>
      </c>
      <c r="O624" s="6" t="s">
        <v>104</v>
      </c>
      <c r="P624" s="6">
        <v>2317</v>
      </c>
      <c r="Q624" s="6">
        <v>7614</v>
      </c>
      <c r="R624" s="8">
        <v>281.06</v>
      </c>
      <c r="S624" s="9" t="str">
        <f t="shared" si="18"/>
        <v>Seattle/Tacoma      WA_*</v>
      </c>
      <c r="T624" s="9" t="str">
        <f t="shared" si="19"/>
        <v>Washington          DC_DCA</v>
      </c>
      <c r="Y624"/>
      <c r="AA624"/>
    </row>
    <row r="625" spans="1:27" x14ac:dyDescent="0.25">
      <c r="A625" s="3" t="s">
        <v>100</v>
      </c>
      <c r="B625" s="3" t="s">
        <v>29</v>
      </c>
      <c r="C625" s="3" t="s">
        <v>40</v>
      </c>
      <c r="D625" s="4" t="s">
        <v>41</v>
      </c>
      <c r="E625" s="5">
        <v>1.1399999999999999</v>
      </c>
      <c r="F625" s="6">
        <v>3</v>
      </c>
      <c r="G625" s="6" t="s">
        <v>102</v>
      </c>
      <c r="H625" s="6" t="s">
        <v>102</v>
      </c>
      <c r="I625" s="5">
        <v>8117.1221947994964</v>
      </c>
      <c r="J625" s="7">
        <v>25824</v>
      </c>
      <c r="K625" s="7">
        <v>31981</v>
      </c>
      <c r="L625" s="6">
        <v>2549844</v>
      </c>
      <c r="M625" s="6">
        <v>4549784</v>
      </c>
      <c r="N625" s="6" t="s">
        <v>104</v>
      </c>
      <c r="O625" s="6" t="s">
        <v>104</v>
      </c>
      <c r="P625" s="6">
        <v>699</v>
      </c>
      <c r="Q625" s="6">
        <v>4957</v>
      </c>
      <c r="R625" s="8">
        <v>258.37</v>
      </c>
      <c r="S625" s="9" t="str">
        <f t="shared" si="18"/>
        <v>St Louis            MO_*</v>
      </c>
      <c r="T625" s="9" t="str">
        <f t="shared" si="19"/>
        <v>Washington          DC_IAD</v>
      </c>
      <c r="Y625"/>
      <c r="AA625"/>
    </row>
    <row r="626" spans="1:27" x14ac:dyDescent="0.25">
      <c r="A626" s="3" t="s">
        <v>100</v>
      </c>
      <c r="B626" s="3" t="s">
        <v>29</v>
      </c>
      <c r="C626" s="3" t="s">
        <v>42</v>
      </c>
      <c r="D626" s="4" t="s">
        <v>41</v>
      </c>
      <c r="E626" s="5">
        <v>1.1399999999999999</v>
      </c>
      <c r="F626" s="6">
        <v>3</v>
      </c>
      <c r="G626" s="6" t="s">
        <v>102</v>
      </c>
      <c r="H626" s="6" t="s">
        <v>102</v>
      </c>
      <c r="I626" s="5">
        <v>8117.1221947994964</v>
      </c>
      <c r="J626" s="7">
        <v>25824</v>
      </c>
      <c r="K626" s="7">
        <v>31981</v>
      </c>
      <c r="L626" s="6">
        <v>2549844</v>
      </c>
      <c r="M626" s="6">
        <v>4549784</v>
      </c>
      <c r="N626" s="6" t="s">
        <v>103</v>
      </c>
      <c r="O626" s="6" t="s">
        <v>104</v>
      </c>
      <c r="P626" s="6">
        <v>699</v>
      </c>
      <c r="Q626" s="6">
        <v>4957</v>
      </c>
      <c r="R626" s="8">
        <v>258.37</v>
      </c>
      <c r="S626" s="9" t="str">
        <f t="shared" si="18"/>
        <v>St Louis            MO_*</v>
      </c>
      <c r="T626" s="9" t="str">
        <f t="shared" si="19"/>
        <v>Washington          DC_DCA</v>
      </c>
      <c r="Y626"/>
      <c r="AA626"/>
    </row>
    <row r="627" spans="1:27" x14ac:dyDescent="0.25">
      <c r="A627" s="3" t="s">
        <v>100</v>
      </c>
      <c r="B627" s="3" t="s">
        <v>30</v>
      </c>
      <c r="C627" s="3" t="s">
        <v>40</v>
      </c>
      <c r="D627" s="4" t="s">
        <v>41</v>
      </c>
      <c r="E627" s="5">
        <v>1.24</v>
      </c>
      <c r="F627" s="6">
        <v>3</v>
      </c>
      <c r="G627" s="6" t="s">
        <v>101</v>
      </c>
      <c r="H627" s="6" t="s">
        <v>102</v>
      </c>
      <c r="I627" s="5">
        <v>4580.05106740664</v>
      </c>
      <c r="J627" s="7">
        <v>23654</v>
      </c>
      <c r="K627" s="7">
        <v>31981</v>
      </c>
      <c r="L627" s="6">
        <v>2195215</v>
      </c>
      <c r="M627" s="6">
        <v>4549784</v>
      </c>
      <c r="N627" s="6" t="s">
        <v>104</v>
      </c>
      <c r="O627" s="6" t="s">
        <v>104</v>
      </c>
      <c r="P627" s="6">
        <v>815</v>
      </c>
      <c r="Q627" s="6">
        <v>8413</v>
      </c>
      <c r="R627" s="8">
        <v>132.94</v>
      </c>
      <c r="S627" s="9" t="str">
        <f t="shared" si="18"/>
        <v>Tampa               FL_*</v>
      </c>
      <c r="T627" s="9" t="str">
        <f t="shared" si="19"/>
        <v>Washington          DC_IAD</v>
      </c>
      <c r="Y627"/>
      <c r="AA627"/>
    </row>
    <row r="628" spans="1:27" x14ac:dyDescent="0.25">
      <c r="A628" s="3" t="s">
        <v>100</v>
      </c>
      <c r="B628" s="3" t="s">
        <v>30</v>
      </c>
      <c r="C628" s="3" t="s">
        <v>42</v>
      </c>
      <c r="D628" s="4" t="s">
        <v>41</v>
      </c>
      <c r="E628" s="5">
        <v>1.24</v>
      </c>
      <c r="F628" s="6">
        <v>3</v>
      </c>
      <c r="G628" s="6" t="s">
        <v>101</v>
      </c>
      <c r="H628" s="6" t="s">
        <v>102</v>
      </c>
      <c r="I628" s="5">
        <v>4580.05106740664</v>
      </c>
      <c r="J628" s="7">
        <v>23654</v>
      </c>
      <c r="K628" s="7">
        <v>31981</v>
      </c>
      <c r="L628" s="6">
        <v>2195215</v>
      </c>
      <c r="M628" s="6">
        <v>4549784</v>
      </c>
      <c r="N628" s="6" t="s">
        <v>103</v>
      </c>
      <c r="O628" s="6" t="s">
        <v>104</v>
      </c>
      <c r="P628" s="6">
        <v>815</v>
      </c>
      <c r="Q628" s="6">
        <v>8413</v>
      </c>
      <c r="R628" s="8">
        <v>132.94</v>
      </c>
      <c r="S628" s="9" t="str">
        <f t="shared" si="18"/>
        <v>Tampa               FL_*</v>
      </c>
      <c r="T628" s="9" t="str">
        <f t="shared" si="19"/>
        <v>Washington          DC_DCA</v>
      </c>
      <c r="Y628"/>
      <c r="AA628"/>
    </row>
    <row r="629" spans="1:27" x14ac:dyDescent="0.25">
      <c r="A629" s="3" t="s">
        <v>100</v>
      </c>
      <c r="B629" s="3" t="s">
        <v>6</v>
      </c>
      <c r="C629" s="3" t="s">
        <v>100</v>
      </c>
      <c r="D629" s="4" t="s">
        <v>86</v>
      </c>
      <c r="E629" s="5">
        <v>1.01</v>
      </c>
      <c r="F629" s="6">
        <v>3</v>
      </c>
      <c r="G629" s="6" t="s">
        <v>101</v>
      </c>
      <c r="H629" s="6" t="s">
        <v>102</v>
      </c>
      <c r="I629" s="5">
        <v>6017.6559463517488</v>
      </c>
      <c r="J629" s="7">
        <v>26993</v>
      </c>
      <c r="K629" s="7">
        <v>37375</v>
      </c>
      <c r="L629" s="6">
        <v>3532657</v>
      </c>
      <c r="M629" s="6">
        <v>991717</v>
      </c>
      <c r="N629" s="6" t="s">
        <v>104</v>
      </c>
      <c r="O629" s="6" t="s">
        <v>104</v>
      </c>
      <c r="P629" s="6">
        <v>546</v>
      </c>
      <c r="Q629" s="6">
        <v>7788</v>
      </c>
      <c r="R629" s="8">
        <v>104.11</v>
      </c>
      <c r="S629" s="9" t="str">
        <f t="shared" si="18"/>
        <v>Atlanta             GA_*</v>
      </c>
      <c r="T629" s="9" t="str">
        <f t="shared" si="19"/>
        <v>West Palm Beach     FL_*</v>
      </c>
      <c r="Y629"/>
      <c r="AA629"/>
    </row>
    <row r="630" spans="1:27" x14ac:dyDescent="0.25">
      <c r="A630" s="3" t="s">
        <v>100</v>
      </c>
      <c r="B630" s="3" t="s">
        <v>8</v>
      </c>
      <c r="C630" s="3" t="s">
        <v>100</v>
      </c>
      <c r="D630" s="4" t="s">
        <v>86</v>
      </c>
      <c r="E630" s="5">
        <v>1.32</v>
      </c>
      <c r="F630" s="6">
        <v>3</v>
      </c>
      <c r="G630" s="6" t="s">
        <v>101</v>
      </c>
      <c r="H630" s="6" t="s">
        <v>102</v>
      </c>
      <c r="I630" s="5">
        <v>4771.6627582701085</v>
      </c>
      <c r="J630" s="7">
        <v>30124</v>
      </c>
      <c r="K630" s="7">
        <v>37375</v>
      </c>
      <c r="L630" s="6">
        <v>5787293</v>
      </c>
      <c r="M630" s="6">
        <v>991717</v>
      </c>
      <c r="N630" s="6" t="s">
        <v>104</v>
      </c>
      <c r="O630" s="6" t="s">
        <v>104</v>
      </c>
      <c r="P630" s="6">
        <v>1193</v>
      </c>
      <c r="Q630" s="6">
        <v>8170</v>
      </c>
      <c r="R630" s="8">
        <v>127.83</v>
      </c>
      <c r="S630" s="9" t="str">
        <f t="shared" si="18"/>
        <v>Boston              MA_*</v>
      </c>
      <c r="T630" s="9" t="str">
        <f t="shared" si="19"/>
        <v>West Palm Beach     FL_*</v>
      </c>
      <c r="Y630"/>
      <c r="AA630"/>
    </row>
    <row r="631" spans="1:27" x14ac:dyDescent="0.25">
      <c r="A631" s="3" t="s">
        <v>9</v>
      </c>
      <c r="B631" s="3" t="s">
        <v>10</v>
      </c>
      <c r="C631" s="3" t="s">
        <v>100</v>
      </c>
      <c r="D631" s="4" t="s">
        <v>86</v>
      </c>
      <c r="E631" s="5">
        <v>1.26</v>
      </c>
      <c r="F631" s="6">
        <v>3</v>
      </c>
      <c r="G631" s="6" t="s">
        <v>101</v>
      </c>
      <c r="H631" s="6" t="s">
        <v>102</v>
      </c>
      <c r="I631" s="5">
        <v>2040.4207280385083</v>
      </c>
      <c r="J631" s="7">
        <v>29260</v>
      </c>
      <c r="K631" s="7">
        <v>37375</v>
      </c>
      <c r="L631" s="6">
        <v>7830332</v>
      </c>
      <c r="M631" s="6">
        <v>991717</v>
      </c>
      <c r="N631" s="6" t="s">
        <v>103</v>
      </c>
      <c r="O631" s="6" t="s">
        <v>104</v>
      </c>
      <c r="P631" s="6">
        <v>1134</v>
      </c>
      <c r="Q631" s="6">
        <v>5449</v>
      </c>
      <c r="R631" s="8">
        <v>145.53</v>
      </c>
      <c r="S631" s="9" t="str">
        <f t="shared" si="18"/>
        <v>Chicago             IL_ORD</v>
      </c>
      <c r="T631" s="9" t="str">
        <f t="shared" si="19"/>
        <v>West Palm Beach     FL_*</v>
      </c>
      <c r="Y631"/>
      <c r="AA631"/>
    </row>
    <row r="632" spans="1:27" x14ac:dyDescent="0.25">
      <c r="A632" s="3" t="s">
        <v>11</v>
      </c>
      <c r="B632" s="3" t="s">
        <v>10</v>
      </c>
      <c r="C632" s="3" t="s">
        <v>100</v>
      </c>
      <c r="D632" s="4" t="s">
        <v>86</v>
      </c>
      <c r="E632" s="5">
        <v>1.26</v>
      </c>
      <c r="F632" s="6">
        <v>3</v>
      </c>
      <c r="G632" s="6" t="s">
        <v>101</v>
      </c>
      <c r="H632" s="6" t="s">
        <v>102</v>
      </c>
      <c r="I632" s="5">
        <v>2040.4207280385083</v>
      </c>
      <c r="J632" s="7">
        <v>29260</v>
      </c>
      <c r="K632" s="7">
        <v>37375</v>
      </c>
      <c r="L632" s="6">
        <v>7830332</v>
      </c>
      <c r="M632" s="6">
        <v>991717</v>
      </c>
      <c r="N632" s="6" t="s">
        <v>104</v>
      </c>
      <c r="O632" s="6" t="s">
        <v>104</v>
      </c>
      <c r="P632" s="6">
        <v>1134</v>
      </c>
      <c r="Q632" s="6">
        <v>5449</v>
      </c>
      <c r="R632" s="8">
        <v>145.53</v>
      </c>
      <c r="S632" s="9" t="str">
        <f t="shared" si="18"/>
        <v>Chicago             IL_MDW</v>
      </c>
      <c r="T632" s="9" t="str">
        <f t="shared" si="19"/>
        <v>West Palm Beach     FL_*</v>
      </c>
      <c r="Y632"/>
      <c r="AA632"/>
    </row>
    <row r="633" spans="1:27" x14ac:dyDescent="0.25">
      <c r="A633" s="3" t="s">
        <v>100</v>
      </c>
      <c r="B633" s="3" t="s">
        <v>52</v>
      </c>
      <c r="C633" s="3" t="s">
        <v>100</v>
      </c>
      <c r="D633" s="4" t="s">
        <v>86</v>
      </c>
      <c r="E633" s="5">
        <v>1.36</v>
      </c>
      <c r="F633" s="6">
        <v>3</v>
      </c>
      <c r="G633" s="6" t="s">
        <v>101</v>
      </c>
      <c r="H633" s="6" t="s">
        <v>102</v>
      </c>
      <c r="I633" s="5">
        <v>3951.5497328331162</v>
      </c>
      <c r="J633" s="7">
        <v>30268</v>
      </c>
      <c r="K633" s="7">
        <v>37375</v>
      </c>
      <c r="L633" s="6">
        <v>1106780</v>
      </c>
      <c r="M633" s="6">
        <v>991717</v>
      </c>
      <c r="N633" s="6" t="s">
        <v>104</v>
      </c>
      <c r="O633" s="6" t="s">
        <v>104</v>
      </c>
      <c r="P633" s="6">
        <v>1125</v>
      </c>
      <c r="Q633" s="6">
        <v>5243</v>
      </c>
      <c r="R633" s="8">
        <v>130.15</v>
      </c>
      <c r="S633" s="9" t="str">
        <f t="shared" si="18"/>
        <v>Hartford            CT_*</v>
      </c>
      <c r="T633" s="9" t="str">
        <f t="shared" si="19"/>
        <v>West Palm Beach     FL_*</v>
      </c>
      <c r="Y633"/>
      <c r="AA633"/>
    </row>
    <row r="634" spans="1:27" x14ac:dyDescent="0.25">
      <c r="A634" s="3" t="s">
        <v>20</v>
      </c>
      <c r="B634" s="3" t="s">
        <v>21</v>
      </c>
      <c r="C634" s="3" t="s">
        <v>100</v>
      </c>
      <c r="D634" s="4" t="s">
        <v>86</v>
      </c>
      <c r="E634" s="5">
        <v>1.08</v>
      </c>
      <c r="F634" s="6">
        <v>3</v>
      </c>
      <c r="G634" s="6" t="s">
        <v>101</v>
      </c>
      <c r="H634" s="6" t="s">
        <v>102</v>
      </c>
      <c r="I634" s="5">
        <v>2216.6950844969974</v>
      </c>
      <c r="J634" s="7">
        <v>32991</v>
      </c>
      <c r="K634" s="7">
        <v>37375</v>
      </c>
      <c r="L634" s="6">
        <v>8621121</v>
      </c>
      <c r="M634" s="6">
        <v>991717</v>
      </c>
      <c r="N634" s="6" t="s">
        <v>103</v>
      </c>
      <c r="O634" s="6" t="s">
        <v>104</v>
      </c>
      <c r="P634" s="6">
        <v>1030</v>
      </c>
      <c r="Q634" s="6">
        <v>34324</v>
      </c>
      <c r="R634" s="8">
        <v>129.63</v>
      </c>
      <c r="S634" s="9" t="str">
        <f t="shared" si="18"/>
        <v>New York/Newark     NY_JFK</v>
      </c>
      <c r="T634" s="9" t="str">
        <f t="shared" si="19"/>
        <v>West Palm Beach     FL_*</v>
      </c>
      <c r="Y634"/>
      <c r="AA634"/>
    </row>
    <row r="635" spans="1:27" x14ac:dyDescent="0.25">
      <c r="A635" s="3" t="s">
        <v>22</v>
      </c>
      <c r="B635" s="3" t="s">
        <v>21</v>
      </c>
      <c r="C635" s="3" t="s">
        <v>100</v>
      </c>
      <c r="D635" s="4" t="s">
        <v>86</v>
      </c>
      <c r="E635" s="5">
        <v>1.08</v>
      </c>
      <c r="F635" s="6">
        <v>3</v>
      </c>
      <c r="G635" s="6" t="s">
        <v>101</v>
      </c>
      <c r="H635" s="6" t="s">
        <v>102</v>
      </c>
      <c r="I635" s="5">
        <v>2216.6950844969974</v>
      </c>
      <c r="J635" s="7">
        <v>32991</v>
      </c>
      <c r="K635" s="7">
        <v>37375</v>
      </c>
      <c r="L635" s="6">
        <v>8621121</v>
      </c>
      <c r="M635" s="6">
        <v>991717</v>
      </c>
      <c r="N635" s="6" t="s">
        <v>103</v>
      </c>
      <c r="O635" s="6" t="s">
        <v>104</v>
      </c>
      <c r="P635" s="6">
        <v>1030</v>
      </c>
      <c r="Q635" s="6">
        <v>34324</v>
      </c>
      <c r="R635" s="8">
        <v>129.63</v>
      </c>
      <c r="S635" s="9" t="str">
        <f t="shared" si="18"/>
        <v>New York/Newark     NY_LGA</v>
      </c>
      <c r="T635" s="9" t="str">
        <f t="shared" si="19"/>
        <v>West Palm Beach     FL_*</v>
      </c>
      <c r="Y635"/>
      <c r="AA635"/>
    </row>
    <row r="636" spans="1:27" x14ac:dyDescent="0.25">
      <c r="A636" s="3" t="s">
        <v>23</v>
      </c>
      <c r="B636" s="3" t="s">
        <v>21</v>
      </c>
      <c r="C636" s="3" t="s">
        <v>100</v>
      </c>
      <c r="D636" s="4" t="s">
        <v>86</v>
      </c>
      <c r="E636" s="5">
        <v>1.08</v>
      </c>
      <c r="F636" s="6">
        <v>0</v>
      </c>
      <c r="G636" s="6" t="s">
        <v>101</v>
      </c>
      <c r="H636" s="6" t="s">
        <v>102</v>
      </c>
      <c r="I636" s="5">
        <v>2216.6950844969974</v>
      </c>
      <c r="J636" s="7">
        <v>32991</v>
      </c>
      <c r="K636" s="7">
        <v>37375</v>
      </c>
      <c r="L636" s="6">
        <v>8621121</v>
      </c>
      <c r="M636" s="6">
        <v>991717</v>
      </c>
      <c r="N636" s="6" t="s">
        <v>104</v>
      </c>
      <c r="O636" s="6" t="s">
        <v>105</v>
      </c>
      <c r="P636" s="6">
        <v>1030</v>
      </c>
      <c r="Q636" s="6">
        <v>34324</v>
      </c>
      <c r="R636" s="8">
        <v>129.63</v>
      </c>
      <c r="S636" s="9" t="str">
        <f t="shared" si="18"/>
        <v>New York/Newark     NY_EWR</v>
      </c>
      <c r="T636" s="9" t="str">
        <f t="shared" si="19"/>
        <v>West Palm Beach     FL_*</v>
      </c>
      <c r="Y636"/>
      <c r="AA636"/>
    </row>
    <row r="637" spans="1:27" x14ac:dyDescent="0.25">
      <c r="A637" s="3" t="s">
        <v>100</v>
      </c>
      <c r="B637" s="3" t="s">
        <v>69</v>
      </c>
      <c r="C637" s="3" t="s">
        <v>100</v>
      </c>
      <c r="D637" s="4" t="s">
        <v>86</v>
      </c>
      <c r="E637" s="5">
        <v>1.17</v>
      </c>
      <c r="F637" s="6">
        <v>3</v>
      </c>
      <c r="G637" s="6" t="s">
        <v>101</v>
      </c>
      <c r="H637" s="6" t="s">
        <v>102</v>
      </c>
      <c r="I637" s="5">
        <v>6797.8004645338178</v>
      </c>
      <c r="J637" s="7">
        <v>27994</v>
      </c>
      <c r="K637" s="7">
        <v>37375</v>
      </c>
      <c r="L637" s="6">
        <v>4948339</v>
      </c>
      <c r="M637" s="6">
        <v>991717</v>
      </c>
      <c r="N637" s="6" t="s">
        <v>104</v>
      </c>
      <c r="O637" s="6" t="s">
        <v>104</v>
      </c>
      <c r="P637" s="6">
        <v>960</v>
      </c>
      <c r="Q637" s="6">
        <v>6016</v>
      </c>
      <c r="R637" s="8">
        <v>124.87</v>
      </c>
      <c r="S637" s="9" t="str">
        <f t="shared" si="18"/>
        <v>Philadelphia/Camden PA_*</v>
      </c>
      <c r="T637" s="9" t="str">
        <f t="shared" si="19"/>
        <v>West Palm Beach     FL_*</v>
      </c>
      <c r="Y637"/>
      <c r="AA637"/>
    </row>
    <row r="638" spans="1:27" x14ac:dyDescent="0.25">
      <c r="A638" s="3" t="s">
        <v>40</v>
      </c>
      <c r="B638" s="3" t="s">
        <v>41</v>
      </c>
      <c r="C638" s="3" t="s">
        <v>100</v>
      </c>
      <c r="D638" s="4" t="s">
        <v>86</v>
      </c>
      <c r="E638" s="5">
        <v>1.28</v>
      </c>
      <c r="F638" s="6">
        <v>3</v>
      </c>
      <c r="G638" s="6" t="s">
        <v>101</v>
      </c>
      <c r="H638" s="6" t="s">
        <v>102</v>
      </c>
      <c r="I638" s="5">
        <v>5566.4267436695154</v>
      </c>
      <c r="J638" s="7">
        <v>31981</v>
      </c>
      <c r="K638" s="7">
        <v>37375</v>
      </c>
      <c r="L638" s="6">
        <v>4549784</v>
      </c>
      <c r="M638" s="6">
        <v>991717</v>
      </c>
      <c r="N638" s="6" t="s">
        <v>104</v>
      </c>
      <c r="O638" s="6" t="s">
        <v>104</v>
      </c>
      <c r="P638" s="6">
        <v>858</v>
      </c>
      <c r="Q638" s="6">
        <v>4877</v>
      </c>
      <c r="R638" s="8">
        <v>129.62</v>
      </c>
      <c r="S638" s="9" t="str">
        <f t="shared" si="18"/>
        <v>Washington          DC_IAD</v>
      </c>
      <c r="T638" s="9" t="str">
        <f t="shared" si="19"/>
        <v>West Palm Beach     FL_*</v>
      </c>
      <c r="Y638"/>
      <c r="AA638"/>
    </row>
    <row r="639" spans="1:27" x14ac:dyDescent="0.25">
      <c r="A639" s="3" t="s">
        <v>42</v>
      </c>
      <c r="B639" s="3" t="s">
        <v>41</v>
      </c>
      <c r="C639" s="3" t="s">
        <v>100</v>
      </c>
      <c r="D639" s="4" t="s">
        <v>86</v>
      </c>
      <c r="E639" s="5">
        <v>1.28</v>
      </c>
      <c r="F639" s="6">
        <v>3</v>
      </c>
      <c r="G639" s="6" t="s">
        <v>101</v>
      </c>
      <c r="H639" s="6" t="s">
        <v>102</v>
      </c>
      <c r="I639" s="5">
        <v>5566.4267436695154</v>
      </c>
      <c r="J639" s="7">
        <v>31981</v>
      </c>
      <c r="K639" s="7">
        <v>37375</v>
      </c>
      <c r="L639" s="6">
        <v>4549784</v>
      </c>
      <c r="M639" s="6">
        <v>991717</v>
      </c>
      <c r="N639" s="6" t="s">
        <v>103</v>
      </c>
      <c r="O639" s="6" t="s">
        <v>104</v>
      </c>
      <c r="P639" s="6">
        <v>858</v>
      </c>
      <c r="Q639" s="6">
        <v>4877</v>
      </c>
      <c r="R639" s="8">
        <v>129.62</v>
      </c>
      <c r="S639" s="9" t="str">
        <f t="shared" si="18"/>
        <v>Washington          DC_DCA</v>
      </c>
      <c r="T639" s="9" t="str">
        <f t="shared" si="19"/>
        <v>West Palm Beach     FL_*</v>
      </c>
      <c r="Y639"/>
      <c r="AA639"/>
    </row>
  </sheetData>
  <autoFilter ref="A1:S639"/>
  <sortState ref="AA2:AA639">
    <sortCondition ref="AA1"/>
  </sortState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658"/>
  <sheetViews>
    <sheetView showGridLines="0" topLeftCell="A8" workbookViewId="0"/>
  </sheetViews>
  <sheetFormatPr defaultRowHeight="9.6" x14ac:dyDescent="0.15"/>
  <cols>
    <col min="10" max="10" width="14" bestFit="1" customWidth="1"/>
  </cols>
  <sheetData>
    <row r="2" spans="1:14" ht="18" x14ac:dyDescent="0.35">
      <c r="B2" s="20" t="s">
        <v>145</v>
      </c>
      <c r="N2" t="s">
        <v>146</v>
      </c>
    </row>
    <row r="4" spans="1:14" ht="15.6" x14ac:dyDescent="0.3">
      <c r="B4" s="31" t="s">
        <v>147</v>
      </c>
      <c r="C4" s="32"/>
      <c r="D4" s="32"/>
      <c r="E4" s="33"/>
      <c r="J4" s="31" t="s">
        <v>148</v>
      </c>
      <c r="K4" s="32"/>
      <c r="L4" s="33"/>
    </row>
    <row r="5" spans="1:14" ht="13.8" x14ac:dyDescent="0.3">
      <c r="B5" s="29" t="s">
        <v>152</v>
      </c>
      <c r="C5" s="30"/>
      <c r="D5" s="29" t="s">
        <v>153</v>
      </c>
      <c r="E5" s="30"/>
      <c r="J5" s="23" t="s">
        <v>149</v>
      </c>
      <c r="K5" s="23" t="s">
        <v>150</v>
      </c>
      <c r="L5" s="23" t="s">
        <v>151</v>
      </c>
    </row>
    <row r="6" spans="1:14" ht="10.199999999999999" x14ac:dyDescent="0.2">
      <c r="J6" s="21">
        <v>31</v>
      </c>
      <c r="K6" s="21">
        <v>146</v>
      </c>
      <c r="L6" s="21">
        <v>177</v>
      </c>
    </row>
    <row r="8" spans="1:14" ht="18" x14ac:dyDescent="0.35">
      <c r="A8" s="19" t="s">
        <v>152</v>
      </c>
    </row>
    <row r="10" spans="1:14" ht="15.6" x14ac:dyDescent="0.3">
      <c r="B10" s="31" t="s">
        <v>153</v>
      </c>
      <c r="C10" s="32"/>
      <c r="D10" s="32"/>
      <c r="E10" s="32"/>
      <c r="F10" s="32"/>
      <c r="G10" s="32"/>
      <c r="H10" s="32"/>
      <c r="I10" s="33"/>
    </row>
    <row r="11" spans="1:14" ht="13.8" x14ac:dyDescent="0.3">
      <c r="B11" s="34" t="s">
        <v>154</v>
      </c>
      <c r="C11" s="35"/>
      <c r="D11" s="36"/>
      <c r="E11" s="37" t="s">
        <v>155</v>
      </c>
      <c r="F11" s="38"/>
      <c r="G11" s="38"/>
      <c r="H11" s="38"/>
      <c r="I11" s="30"/>
    </row>
    <row r="12" spans="1:14" ht="13.8" x14ac:dyDescent="0.3">
      <c r="B12" s="34" t="s">
        <v>156</v>
      </c>
      <c r="C12" s="35"/>
      <c r="D12" s="36"/>
      <c r="E12" s="37" t="s">
        <v>157</v>
      </c>
      <c r="F12" s="38"/>
      <c r="G12" s="38"/>
      <c r="H12" s="38"/>
      <c r="I12" s="30"/>
    </row>
    <row r="13" spans="1:14" ht="13.8" x14ac:dyDescent="0.3">
      <c r="B13" s="34" t="s">
        <v>158</v>
      </c>
      <c r="C13" s="35"/>
      <c r="D13" s="36"/>
      <c r="E13" s="37" t="s">
        <v>159</v>
      </c>
      <c r="F13" s="38"/>
      <c r="G13" s="38"/>
      <c r="H13" s="38"/>
      <c r="I13" s="30"/>
    </row>
    <row r="14" spans="1:14" ht="13.8" x14ac:dyDescent="0.3">
      <c r="B14" s="34" t="s">
        <v>160</v>
      </c>
      <c r="C14" s="35"/>
      <c r="D14" s="36"/>
      <c r="E14" s="39">
        <v>638</v>
      </c>
      <c r="F14" s="40"/>
      <c r="G14" s="40"/>
      <c r="H14" s="40"/>
      <c r="I14" s="41"/>
    </row>
    <row r="15" spans="1:14" ht="13.8" x14ac:dyDescent="0.3">
      <c r="B15" s="34" t="s">
        <v>161</v>
      </c>
      <c r="C15" s="35"/>
      <c r="D15" s="36"/>
      <c r="E15" s="37" t="s">
        <v>162</v>
      </c>
      <c r="F15" s="38"/>
      <c r="G15" s="38"/>
      <c r="H15" s="38"/>
      <c r="I15" s="30"/>
    </row>
    <row r="16" spans="1:14" ht="13.8" x14ac:dyDescent="0.3">
      <c r="B16" s="34" t="s">
        <v>163</v>
      </c>
      <c r="C16" s="35"/>
      <c r="D16" s="36"/>
      <c r="E16" s="21" t="s">
        <v>91</v>
      </c>
      <c r="F16" s="21" t="s">
        <v>1</v>
      </c>
      <c r="G16" s="21" t="s">
        <v>92</v>
      </c>
      <c r="H16" s="21" t="s">
        <v>2</v>
      </c>
      <c r="I16" s="21" t="s">
        <v>3</v>
      </c>
    </row>
    <row r="18" spans="1:28" ht="18" x14ac:dyDescent="0.35">
      <c r="A18" s="19" t="s">
        <v>153</v>
      </c>
    </row>
    <row r="20" spans="1:28" ht="13.8" x14ac:dyDescent="0.3">
      <c r="B20" s="23" t="s">
        <v>87</v>
      </c>
      <c r="C20" s="23" t="s">
        <v>88</v>
      </c>
      <c r="D20" s="23" t="s">
        <v>89</v>
      </c>
      <c r="E20" s="23" t="s">
        <v>90</v>
      </c>
      <c r="F20" s="23" t="s">
        <v>0</v>
      </c>
      <c r="G20" s="23" t="s">
        <v>93</v>
      </c>
      <c r="H20" s="23" t="s">
        <v>94</v>
      </c>
      <c r="I20" s="23" t="s">
        <v>95</v>
      </c>
      <c r="J20" s="23" t="s">
        <v>96</v>
      </c>
      <c r="K20" s="23" t="s">
        <v>97</v>
      </c>
      <c r="L20" s="23" t="s">
        <v>4</v>
      </c>
      <c r="M20" s="23" t="s">
        <v>99</v>
      </c>
      <c r="N20" s="23" t="s">
        <v>98</v>
      </c>
      <c r="O20" s="23" t="s">
        <v>143</v>
      </c>
      <c r="P20" s="23" t="s">
        <v>144</v>
      </c>
      <c r="Q20" s="23" t="s">
        <v>164</v>
      </c>
      <c r="R20" s="23" t="s">
        <v>165</v>
      </c>
      <c r="S20" s="23" t="s">
        <v>166</v>
      </c>
      <c r="T20" s="23" t="s">
        <v>167</v>
      </c>
      <c r="U20" s="23" t="s">
        <v>168</v>
      </c>
      <c r="V20" s="23" t="s">
        <v>169</v>
      </c>
      <c r="W20" s="23" t="s">
        <v>170</v>
      </c>
      <c r="X20" s="23" t="s">
        <v>171</v>
      </c>
      <c r="Y20" s="23" t="s">
        <v>172</v>
      </c>
      <c r="Z20" s="23" t="s">
        <v>173</v>
      </c>
      <c r="AA20" s="23" t="s">
        <v>174</v>
      </c>
      <c r="AB20" s="23" t="s">
        <v>175</v>
      </c>
    </row>
    <row r="21" spans="1:28" ht="10.199999999999999" x14ac:dyDescent="0.2">
      <c r="B21" s="21" t="s">
        <v>100</v>
      </c>
      <c r="C21" s="21" t="s">
        <v>5</v>
      </c>
      <c r="D21" s="21" t="s">
        <v>100</v>
      </c>
      <c r="E21" s="21" t="s">
        <v>106</v>
      </c>
      <c r="F21" s="21">
        <v>1</v>
      </c>
      <c r="G21" s="21">
        <v>5291.9913411550297</v>
      </c>
      <c r="H21" s="21">
        <v>28637</v>
      </c>
      <c r="I21" s="21">
        <v>21112</v>
      </c>
      <c r="J21" s="21">
        <v>3036732</v>
      </c>
      <c r="K21" s="21">
        <v>205711</v>
      </c>
      <c r="L21" s="21">
        <v>312</v>
      </c>
      <c r="M21" s="21">
        <v>7864</v>
      </c>
      <c r="N21" s="21">
        <v>64.11</v>
      </c>
      <c r="O21" s="21" t="s">
        <v>176</v>
      </c>
      <c r="P21" s="21" t="s">
        <v>177</v>
      </c>
      <c r="Q21" s="21">
        <v>0</v>
      </c>
      <c r="R21" s="21">
        <v>0</v>
      </c>
      <c r="S21" s="21">
        <v>0</v>
      </c>
      <c r="T21" s="21">
        <v>1</v>
      </c>
      <c r="U21" s="21">
        <v>1</v>
      </c>
      <c r="V21" s="21">
        <v>0</v>
      </c>
      <c r="W21" s="21">
        <v>0</v>
      </c>
      <c r="X21" s="21">
        <v>1</v>
      </c>
      <c r="Y21" s="21">
        <v>0</v>
      </c>
      <c r="Z21" s="21">
        <v>1</v>
      </c>
      <c r="AA21" s="21">
        <v>0</v>
      </c>
      <c r="AB21" s="21">
        <v>1</v>
      </c>
    </row>
    <row r="22" spans="1:28" ht="10.199999999999999" x14ac:dyDescent="0.2">
      <c r="B22" s="21" t="s">
        <v>100</v>
      </c>
      <c r="C22" s="21" t="s">
        <v>6</v>
      </c>
      <c r="D22" s="21" t="s">
        <v>100</v>
      </c>
      <c r="E22" s="21" t="s">
        <v>7</v>
      </c>
      <c r="F22" s="21">
        <v>1.06</v>
      </c>
      <c r="G22" s="21">
        <v>5419.1609065347302</v>
      </c>
      <c r="H22" s="21">
        <v>26993</v>
      </c>
      <c r="I22" s="21">
        <v>29838</v>
      </c>
      <c r="J22" s="21">
        <v>3532657</v>
      </c>
      <c r="K22" s="21">
        <v>7145897</v>
      </c>
      <c r="L22" s="21">
        <v>576</v>
      </c>
      <c r="M22" s="21">
        <v>8820</v>
      </c>
      <c r="N22" s="21">
        <v>174.47</v>
      </c>
      <c r="O22" s="21" t="s">
        <v>178</v>
      </c>
      <c r="P22" s="21" t="s">
        <v>179</v>
      </c>
      <c r="Q22" s="21">
        <v>0</v>
      </c>
      <c r="R22" s="21">
        <v>0</v>
      </c>
      <c r="S22" s="21">
        <v>0</v>
      </c>
      <c r="T22" s="21">
        <v>1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  <c r="AA22" s="21">
        <v>0</v>
      </c>
      <c r="AB22" s="21">
        <v>1</v>
      </c>
    </row>
    <row r="23" spans="1:28" ht="10.199999999999999" x14ac:dyDescent="0.2">
      <c r="B23" s="21" t="s">
        <v>100</v>
      </c>
      <c r="C23" s="21" t="s">
        <v>8</v>
      </c>
      <c r="D23" s="21" t="s">
        <v>100</v>
      </c>
      <c r="E23" s="21" t="s">
        <v>7</v>
      </c>
      <c r="F23" s="21">
        <v>1.06</v>
      </c>
      <c r="G23" s="21">
        <v>9185.2832341499306</v>
      </c>
      <c r="H23" s="21">
        <v>30124</v>
      </c>
      <c r="I23" s="21">
        <v>29838</v>
      </c>
      <c r="J23" s="21">
        <v>5787293</v>
      </c>
      <c r="K23" s="21">
        <v>7145897</v>
      </c>
      <c r="L23" s="21">
        <v>364</v>
      </c>
      <c r="M23" s="21">
        <v>6452</v>
      </c>
      <c r="N23" s="21">
        <v>207.76</v>
      </c>
      <c r="O23" s="21" t="s">
        <v>180</v>
      </c>
      <c r="P23" s="21" t="s">
        <v>179</v>
      </c>
      <c r="Q23" s="21">
        <v>0</v>
      </c>
      <c r="R23" s="21">
        <v>0</v>
      </c>
      <c r="S23" s="21">
        <v>0</v>
      </c>
      <c r="T23" s="21">
        <v>1</v>
      </c>
      <c r="U23" s="21">
        <v>1</v>
      </c>
      <c r="V23" s="21">
        <v>0</v>
      </c>
      <c r="W23" s="21">
        <v>1</v>
      </c>
      <c r="X23" s="21">
        <v>0</v>
      </c>
      <c r="Y23" s="21">
        <v>0</v>
      </c>
      <c r="Z23" s="21">
        <v>1</v>
      </c>
      <c r="AA23" s="21">
        <v>0</v>
      </c>
      <c r="AB23" s="21">
        <v>1</v>
      </c>
    </row>
    <row r="24" spans="1:28" ht="10.199999999999999" x14ac:dyDescent="0.2">
      <c r="B24" s="21" t="s">
        <v>9</v>
      </c>
      <c r="C24" s="21" t="s">
        <v>10</v>
      </c>
      <c r="D24" s="21" t="s">
        <v>100</v>
      </c>
      <c r="E24" s="21" t="s">
        <v>7</v>
      </c>
      <c r="F24" s="21">
        <v>1.06</v>
      </c>
      <c r="G24" s="21">
        <v>2657.3519866389402</v>
      </c>
      <c r="H24" s="21">
        <v>29260</v>
      </c>
      <c r="I24" s="21">
        <v>29838</v>
      </c>
      <c r="J24" s="21">
        <v>7830332</v>
      </c>
      <c r="K24" s="21">
        <v>7145897</v>
      </c>
      <c r="L24" s="21">
        <v>612</v>
      </c>
      <c r="M24" s="21">
        <v>25144</v>
      </c>
      <c r="N24" s="21">
        <v>85.47</v>
      </c>
      <c r="O24" s="21" t="s">
        <v>181</v>
      </c>
      <c r="P24" s="21" t="s">
        <v>179</v>
      </c>
      <c r="Q24" s="21">
        <v>0</v>
      </c>
      <c r="R24" s="21">
        <v>0</v>
      </c>
      <c r="S24" s="21">
        <v>0</v>
      </c>
      <c r="T24" s="21">
        <v>1</v>
      </c>
      <c r="U24" s="21">
        <v>1</v>
      </c>
      <c r="V24" s="21">
        <v>0</v>
      </c>
      <c r="W24" s="21">
        <v>0</v>
      </c>
      <c r="X24" s="21">
        <v>1</v>
      </c>
      <c r="Y24" s="21">
        <v>1</v>
      </c>
      <c r="Z24" s="21">
        <v>0</v>
      </c>
      <c r="AA24" s="21">
        <v>0</v>
      </c>
      <c r="AB24" s="21">
        <v>1</v>
      </c>
    </row>
    <row r="25" spans="1:28" ht="10.199999999999999" x14ac:dyDescent="0.2">
      <c r="B25" s="21" t="s">
        <v>11</v>
      </c>
      <c r="C25" s="21" t="s">
        <v>10</v>
      </c>
      <c r="D25" s="21" t="s">
        <v>100</v>
      </c>
      <c r="E25" s="21" t="s">
        <v>7</v>
      </c>
      <c r="F25" s="21">
        <v>1.06</v>
      </c>
      <c r="G25" s="21">
        <v>2657.3519866389402</v>
      </c>
      <c r="H25" s="21">
        <v>29260</v>
      </c>
      <c r="I25" s="21">
        <v>29838</v>
      </c>
      <c r="J25" s="21">
        <v>7830332</v>
      </c>
      <c r="K25" s="21">
        <v>7145897</v>
      </c>
      <c r="L25" s="21">
        <v>612</v>
      </c>
      <c r="M25" s="21">
        <v>25144</v>
      </c>
      <c r="N25" s="21">
        <v>85.47</v>
      </c>
      <c r="O25" s="21" t="s">
        <v>182</v>
      </c>
      <c r="P25" s="21" t="s">
        <v>179</v>
      </c>
      <c r="Q25" s="21">
        <v>0</v>
      </c>
      <c r="R25" s="21">
        <v>0</v>
      </c>
      <c r="S25" s="21">
        <v>0</v>
      </c>
      <c r="T25" s="21">
        <v>1</v>
      </c>
      <c r="U25" s="21">
        <v>1</v>
      </c>
      <c r="V25" s="21">
        <v>0</v>
      </c>
      <c r="W25" s="21">
        <v>0</v>
      </c>
      <c r="X25" s="21">
        <v>1</v>
      </c>
      <c r="Y25" s="21">
        <v>0</v>
      </c>
      <c r="Z25" s="21">
        <v>1</v>
      </c>
      <c r="AA25" s="21">
        <v>0</v>
      </c>
      <c r="AB25" s="21">
        <v>1</v>
      </c>
    </row>
    <row r="26" spans="1:28" ht="10.199999999999999" x14ac:dyDescent="0.2">
      <c r="B26" s="21" t="s">
        <v>100</v>
      </c>
      <c r="C26" s="21" t="s">
        <v>12</v>
      </c>
      <c r="D26" s="21" t="s">
        <v>100</v>
      </c>
      <c r="E26" s="21" t="s">
        <v>7</v>
      </c>
      <c r="F26" s="21">
        <v>1.01</v>
      </c>
      <c r="G26" s="21">
        <v>3408.1057509268799</v>
      </c>
      <c r="H26" s="21">
        <v>26046</v>
      </c>
      <c r="I26" s="21">
        <v>29838</v>
      </c>
      <c r="J26" s="21">
        <v>2230955</v>
      </c>
      <c r="K26" s="21">
        <v>7145897</v>
      </c>
      <c r="L26" s="21">
        <v>309</v>
      </c>
      <c r="M26" s="21">
        <v>13386</v>
      </c>
      <c r="N26" s="21">
        <v>56.76</v>
      </c>
      <c r="O26" s="21" t="s">
        <v>183</v>
      </c>
      <c r="P26" s="21" t="s">
        <v>179</v>
      </c>
      <c r="Q26" s="21">
        <v>0</v>
      </c>
      <c r="R26" s="21">
        <v>0</v>
      </c>
      <c r="S26" s="21">
        <v>0</v>
      </c>
      <c r="T26" s="21">
        <v>1</v>
      </c>
      <c r="U26" s="21">
        <v>1</v>
      </c>
      <c r="V26" s="21">
        <v>0</v>
      </c>
      <c r="W26" s="21">
        <v>0</v>
      </c>
      <c r="X26" s="21">
        <v>1</v>
      </c>
      <c r="Y26" s="21">
        <v>0</v>
      </c>
      <c r="Z26" s="21">
        <v>1</v>
      </c>
      <c r="AA26" s="21">
        <v>0</v>
      </c>
      <c r="AB26" s="21">
        <v>1</v>
      </c>
    </row>
    <row r="27" spans="1:28" ht="10.199999999999999" x14ac:dyDescent="0.2">
      <c r="B27" s="21" t="s">
        <v>100</v>
      </c>
      <c r="C27" s="21" t="s">
        <v>5</v>
      </c>
      <c r="D27" s="21" t="s">
        <v>100</v>
      </c>
      <c r="E27" s="21" t="s">
        <v>7</v>
      </c>
      <c r="F27" s="21">
        <v>1.28</v>
      </c>
      <c r="G27" s="21">
        <v>6754.4794324369504</v>
      </c>
      <c r="H27" s="21">
        <v>28637</v>
      </c>
      <c r="I27" s="21">
        <v>29838</v>
      </c>
      <c r="J27" s="21">
        <v>3036732</v>
      </c>
      <c r="K27" s="21">
        <v>7145897</v>
      </c>
      <c r="L27" s="21">
        <v>1220</v>
      </c>
      <c r="M27" s="21">
        <v>4625</v>
      </c>
      <c r="N27" s="21">
        <v>228</v>
      </c>
      <c r="O27" s="21" t="s">
        <v>176</v>
      </c>
      <c r="P27" s="21" t="s">
        <v>179</v>
      </c>
      <c r="Q27" s="21">
        <v>0</v>
      </c>
      <c r="R27" s="21">
        <v>0</v>
      </c>
      <c r="S27" s="21">
        <v>0</v>
      </c>
      <c r="T27" s="21">
        <v>1</v>
      </c>
      <c r="U27" s="21">
        <v>1</v>
      </c>
      <c r="V27" s="21">
        <v>0</v>
      </c>
      <c r="W27" s="21">
        <v>1</v>
      </c>
      <c r="X27" s="21">
        <v>0</v>
      </c>
      <c r="Y27" s="21">
        <v>0</v>
      </c>
      <c r="Z27" s="21">
        <v>1</v>
      </c>
      <c r="AA27" s="21">
        <v>0</v>
      </c>
      <c r="AB27" s="21">
        <v>1</v>
      </c>
    </row>
    <row r="28" spans="1:28" ht="10.199999999999999" x14ac:dyDescent="0.2">
      <c r="B28" s="21" t="s">
        <v>100</v>
      </c>
      <c r="C28" s="21" t="s">
        <v>13</v>
      </c>
      <c r="D28" s="21" t="s">
        <v>100</v>
      </c>
      <c r="E28" s="21" t="s">
        <v>7</v>
      </c>
      <c r="F28" s="21">
        <v>1.1499999999999999</v>
      </c>
      <c r="G28" s="21">
        <v>5583.9969405469601</v>
      </c>
      <c r="H28" s="21">
        <v>26752</v>
      </c>
      <c r="I28" s="21">
        <v>29838</v>
      </c>
      <c r="J28" s="21">
        <v>1440377</v>
      </c>
      <c r="K28" s="21">
        <v>7145897</v>
      </c>
      <c r="L28" s="21">
        <v>921</v>
      </c>
      <c r="M28" s="21">
        <v>5512</v>
      </c>
      <c r="N28" s="21">
        <v>116.54</v>
      </c>
      <c r="O28" s="21" t="s">
        <v>184</v>
      </c>
      <c r="P28" s="21" t="s">
        <v>179</v>
      </c>
      <c r="Q28" s="21">
        <v>0</v>
      </c>
      <c r="R28" s="21">
        <v>0</v>
      </c>
      <c r="S28" s="21">
        <v>0</v>
      </c>
      <c r="T28" s="21">
        <v>1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  <c r="AA28" s="21">
        <v>0</v>
      </c>
      <c r="AB28" s="21">
        <v>1</v>
      </c>
    </row>
    <row r="29" spans="1:28" ht="10.199999999999999" x14ac:dyDescent="0.2">
      <c r="B29" s="21" t="s">
        <v>100</v>
      </c>
      <c r="C29" s="21" t="s">
        <v>14</v>
      </c>
      <c r="D29" s="21" t="s">
        <v>100</v>
      </c>
      <c r="E29" s="21" t="s">
        <v>7</v>
      </c>
      <c r="F29" s="21">
        <v>1.33</v>
      </c>
      <c r="G29" s="21">
        <v>4662.4380280217802</v>
      </c>
      <c r="H29" s="21">
        <v>27211</v>
      </c>
      <c r="I29" s="21">
        <v>29838</v>
      </c>
      <c r="J29" s="21">
        <v>3770125</v>
      </c>
      <c r="K29" s="21">
        <v>7145897</v>
      </c>
      <c r="L29" s="21">
        <v>1249</v>
      </c>
      <c r="M29" s="21">
        <v>7811</v>
      </c>
      <c r="N29" s="21">
        <v>172.63</v>
      </c>
      <c r="O29" s="21" t="s">
        <v>185</v>
      </c>
      <c r="P29" s="21" t="s">
        <v>179</v>
      </c>
      <c r="Q29" s="21">
        <v>0</v>
      </c>
      <c r="R29" s="21">
        <v>0</v>
      </c>
      <c r="S29" s="21">
        <v>0</v>
      </c>
      <c r="T29" s="21">
        <v>1</v>
      </c>
      <c r="U29" s="21">
        <v>1</v>
      </c>
      <c r="V29" s="21">
        <v>0</v>
      </c>
      <c r="W29" s="21">
        <v>0</v>
      </c>
      <c r="X29" s="21">
        <v>1</v>
      </c>
      <c r="Y29" s="21">
        <v>0</v>
      </c>
      <c r="Z29" s="21">
        <v>1</v>
      </c>
      <c r="AA29" s="21">
        <v>0</v>
      </c>
      <c r="AB29" s="21">
        <v>1</v>
      </c>
    </row>
    <row r="30" spans="1:28" ht="10.199999999999999" x14ac:dyDescent="0.2">
      <c r="B30" s="21" t="s">
        <v>100</v>
      </c>
      <c r="C30" s="21" t="s">
        <v>15</v>
      </c>
      <c r="D30" s="21" t="s">
        <v>100</v>
      </c>
      <c r="E30" s="21" t="s">
        <v>7</v>
      </c>
      <c r="F30" s="21">
        <v>1.6</v>
      </c>
      <c r="G30" s="21">
        <v>2616.99803317648</v>
      </c>
      <c r="H30" s="21">
        <v>25450</v>
      </c>
      <c r="I30" s="21">
        <v>29838</v>
      </c>
      <c r="J30" s="21">
        <v>1694803</v>
      </c>
      <c r="K30" s="21">
        <v>7145897</v>
      </c>
      <c r="L30" s="21">
        <v>964</v>
      </c>
      <c r="M30" s="21">
        <v>4657</v>
      </c>
      <c r="N30" s="21">
        <v>114.76</v>
      </c>
      <c r="O30" s="21" t="s">
        <v>186</v>
      </c>
      <c r="P30" s="21" t="s">
        <v>179</v>
      </c>
      <c r="Q30" s="21">
        <v>0</v>
      </c>
      <c r="R30" s="21">
        <v>0</v>
      </c>
      <c r="S30" s="21">
        <v>1</v>
      </c>
      <c r="T30" s="21">
        <v>0</v>
      </c>
      <c r="U30" s="21">
        <v>1</v>
      </c>
      <c r="V30" s="21">
        <v>0</v>
      </c>
      <c r="W30" s="21">
        <v>0</v>
      </c>
      <c r="X30" s="21">
        <v>1</v>
      </c>
      <c r="Y30" s="21">
        <v>0</v>
      </c>
      <c r="Z30" s="21">
        <v>1</v>
      </c>
      <c r="AA30" s="21">
        <v>0</v>
      </c>
      <c r="AB30" s="21">
        <v>1</v>
      </c>
    </row>
    <row r="31" spans="1:28" ht="10.199999999999999" x14ac:dyDescent="0.2">
      <c r="B31" s="21" t="s">
        <v>100</v>
      </c>
      <c r="C31" s="21" t="s">
        <v>16</v>
      </c>
      <c r="D31" s="21" t="s">
        <v>100</v>
      </c>
      <c r="E31" s="21" t="s">
        <v>7</v>
      </c>
      <c r="F31" s="21">
        <v>1.57</v>
      </c>
      <c r="G31" s="21">
        <v>1772.59040028348</v>
      </c>
      <c r="H31" s="21">
        <v>24575</v>
      </c>
      <c r="I31" s="21">
        <v>29838</v>
      </c>
      <c r="J31" s="21">
        <v>1197234</v>
      </c>
      <c r="K31" s="21">
        <v>7145897</v>
      </c>
      <c r="L31" s="21">
        <v>2104</v>
      </c>
      <c r="M31" s="21">
        <v>4489</v>
      </c>
      <c r="N31" s="21">
        <v>158.19999999999999</v>
      </c>
      <c r="O31" s="21" t="s">
        <v>187</v>
      </c>
      <c r="P31" s="21" t="s">
        <v>179</v>
      </c>
      <c r="Q31" s="21">
        <v>0</v>
      </c>
      <c r="R31" s="21">
        <v>0</v>
      </c>
      <c r="S31" s="21">
        <v>0</v>
      </c>
      <c r="T31" s="21">
        <v>1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</row>
    <row r="32" spans="1:28" ht="10.199999999999999" x14ac:dyDescent="0.2">
      <c r="B32" s="21" t="s">
        <v>100</v>
      </c>
      <c r="C32" s="21" t="s">
        <v>17</v>
      </c>
      <c r="D32" s="21" t="s">
        <v>100</v>
      </c>
      <c r="E32" s="21" t="s">
        <v>7</v>
      </c>
      <c r="F32" s="21">
        <v>1.5</v>
      </c>
      <c r="G32" s="21">
        <v>3932.2913854374001</v>
      </c>
      <c r="H32" s="21">
        <v>24706</v>
      </c>
      <c r="I32" s="21">
        <v>29838</v>
      </c>
      <c r="J32" s="21">
        <v>9056076</v>
      </c>
      <c r="K32" s="21">
        <v>7145897</v>
      </c>
      <c r="L32" s="21">
        <v>2329</v>
      </c>
      <c r="M32" s="21">
        <v>7349</v>
      </c>
      <c r="N32" s="21">
        <v>228.99</v>
      </c>
      <c r="O32" s="21" t="s">
        <v>188</v>
      </c>
      <c r="P32" s="21" t="s">
        <v>179</v>
      </c>
      <c r="Q32" s="21">
        <v>0</v>
      </c>
      <c r="R32" s="21">
        <v>1</v>
      </c>
      <c r="S32" s="21">
        <v>0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  <c r="AA32" s="21">
        <v>0</v>
      </c>
      <c r="AB32" s="21">
        <v>1</v>
      </c>
    </row>
    <row r="33" spans="2:28" ht="10.199999999999999" x14ac:dyDescent="0.2">
      <c r="B33" s="21" t="s">
        <v>100</v>
      </c>
      <c r="C33" s="21" t="s">
        <v>18</v>
      </c>
      <c r="D33" s="21" t="s">
        <v>100</v>
      </c>
      <c r="E33" s="21" t="s">
        <v>7</v>
      </c>
      <c r="F33" s="21">
        <v>1.1200000000000001</v>
      </c>
      <c r="G33" s="21">
        <v>4471.6204801878703</v>
      </c>
      <c r="H33" s="21">
        <v>25995</v>
      </c>
      <c r="I33" s="21">
        <v>29838</v>
      </c>
      <c r="J33" s="21">
        <v>1115048</v>
      </c>
      <c r="K33" s="21">
        <v>7145897</v>
      </c>
      <c r="L33" s="21">
        <v>587</v>
      </c>
      <c r="M33" s="21">
        <v>5654</v>
      </c>
      <c r="N33" s="21">
        <v>79.17</v>
      </c>
      <c r="O33" s="21" t="s">
        <v>189</v>
      </c>
      <c r="P33" s="21" t="s">
        <v>179</v>
      </c>
      <c r="Q33" s="21">
        <v>0</v>
      </c>
      <c r="R33" s="21">
        <v>0</v>
      </c>
      <c r="S33" s="21">
        <v>0</v>
      </c>
      <c r="T33" s="21">
        <v>1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  <c r="AA33" s="21">
        <v>0</v>
      </c>
      <c r="AB33" s="21">
        <v>1</v>
      </c>
    </row>
    <row r="34" spans="2:28" ht="10.199999999999999" x14ac:dyDescent="0.2">
      <c r="B34" s="21" t="s">
        <v>100</v>
      </c>
      <c r="C34" s="21" t="s">
        <v>19</v>
      </c>
      <c r="D34" s="21" t="s">
        <v>100</v>
      </c>
      <c r="E34" s="21" t="s">
        <v>7</v>
      </c>
      <c r="F34" s="21">
        <v>1.29</v>
      </c>
      <c r="G34" s="21">
        <v>4356.1184898968604</v>
      </c>
      <c r="H34" s="21">
        <v>22038</v>
      </c>
      <c r="I34" s="21">
        <v>29838</v>
      </c>
      <c r="J34" s="21">
        <v>1308499</v>
      </c>
      <c r="K34" s="21">
        <v>7145897</v>
      </c>
      <c r="L34" s="21">
        <v>992</v>
      </c>
      <c r="M34" s="21">
        <v>3525</v>
      </c>
      <c r="N34" s="21">
        <v>132.05000000000001</v>
      </c>
      <c r="O34" s="21" t="s">
        <v>190</v>
      </c>
      <c r="P34" s="21" t="s">
        <v>179</v>
      </c>
      <c r="Q34" s="21">
        <v>0</v>
      </c>
      <c r="R34" s="21">
        <v>0</v>
      </c>
      <c r="S34" s="21">
        <v>0</v>
      </c>
      <c r="T34" s="21">
        <v>1</v>
      </c>
      <c r="U34" s="21">
        <v>1</v>
      </c>
      <c r="V34" s="21">
        <v>0</v>
      </c>
      <c r="W34" s="21">
        <v>0</v>
      </c>
      <c r="X34" s="21">
        <v>1</v>
      </c>
      <c r="Y34" s="21">
        <v>0</v>
      </c>
      <c r="Z34" s="21">
        <v>1</v>
      </c>
      <c r="AA34" s="21">
        <v>0</v>
      </c>
      <c r="AB34" s="21">
        <v>1</v>
      </c>
    </row>
    <row r="35" spans="2:28" ht="10.199999999999999" x14ac:dyDescent="0.2">
      <c r="B35" s="21" t="s">
        <v>20</v>
      </c>
      <c r="C35" s="21" t="s">
        <v>21</v>
      </c>
      <c r="D35" s="21" t="s">
        <v>100</v>
      </c>
      <c r="E35" s="21" t="s">
        <v>7</v>
      </c>
      <c r="F35" s="21">
        <v>1</v>
      </c>
      <c r="G35" s="21">
        <v>2626.8959269890802</v>
      </c>
      <c r="H35" s="21">
        <v>32991</v>
      </c>
      <c r="I35" s="21">
        <v>29838</v>
      </c>
      <c r="J35" s="21">
        <v>8621121</v>
      </c>
      <c r="K35" s="21">
        <v>7145897</v>
      </c>
      <c r="L35" s="21">
        <v>181</v>
      </c>
      <c r="M35" s="21">
        <v>7171</v>
      </c>
      <c r="N35" s="21">
        <v>117.23</v>
      </c>
      <c r="O35" s="21" t="s">
        <v>191</v>
      </c>
      <c r="P35" s="21" t="s">
        <v>179</v>
      </c>
      <c r="Q35" s="21">
        <v>0</v>
      </c>
      <c r="R35" s="21">
        <v>0</v>
      </c>
      <c r="S35" s="21">
        <v>0</v>
      </c>
      <c r="T35" s="21">
        <v>1</v>
      </c>
      <c r="U35" s="21">
        <v>1</v>
      </c>
      <c r="V35" s="21">
        <v>0</v>
      </c>
      <c r="W35" s="21">
        <v>1</v>
      </c>
      <c r="X35" s="21">
        <v>0</v>
      </c>
      <c r="Y35" s="21">
        <v>1</v>
      </c>
      <c r="Z35" s="21">
        <v>0</v>
      </c>
      <c r="AA35" s="21">
        <v>0</v>
      </c>
      <c r="AB35" s="21">
        <v>1</v>
      </c>
    </row>
    <row r="36" spans="2:28" ht="10.199999999999999" x14ac:dyDescent="0.2">
      <c r="B36" s="21" t="s">
        <v>22</v>
      </c>
      <c r="C36" s="21" t="s">
        <v>21</v>
      </c>
      <c r="D36" s="21" t="s">
        <v>100</v>
      </c>
      <c r="E36" s="21" t="s">
        <v>7</v>
      </c>
      <c r="F36" s="21">
        <v>1</v>
      </c>
      <c r="G36" s="21">
        <v>2626.8959269890802</v>
      </c>
      <c r="H36" s="21">
        <v>32991</v>
      </c>
      <c r="I36" s="21">
        <v>29838</v>
      </c>
      <c r="J36" s="21">
        <v>8621121</v>
      </c>
      <c r="K36" s="21">
        <v>7145897</v>
      </c>
      <c r="L36" s="21">
        <v>181</v>
      </c>
      <c r="M36" s="21">
        <v>7171</v>
      </c>
      <c r="N36" s="21">
        <v>117.23</v>
      </c>
      <c r="O36" s="21" t="s">
        <v>192</v>
      </c>
      <c r="P36" s="21" t="s">
        <v>179</v>
      </c>
      <c r="Q36" s="21">
        <v>0</v>
      </c>
      <c r="R36" s="21">
        <v>0</v>
      </c>
      <c r="S36" s="21">
        <v>0</v>
      </c>
      <c r="T36" s="21">
        <v>1</v>
      </c>
      <c r="U36" s="21">
        <v>1</v>
      </c>
      <c r="V36" s="21">
        <v>0</v>
      </c>
      <c r="W36" s="21">
        <v>1</v>
      </c>
      <c r="X36" s="21">
        <v>0</v>
      </c>
      <c r="Y36" s="21">
        <v>1</v>
      </c>
      <c r="Z36" s="21">
        <v>0</v>
      </c>
      <c r="AA36" s="21">
        <v>0</v>
      </c>
      <c r="AB36" s="21">
        <v>1</v>
      </c>
    </row>
    <row r="37" spans="2:28" ht="10.199999999999999" x14ac:dyDescent="0.2">
      <c r="B37" s="21" t="s">
        <v>23</v>
      </c>
      <c r="C37" s="21" t="s">
        <v>21</v>
      </c>
      <c r="D37" s="21" t="s">
        <v>100</v>
      </c>
      <c r="E37" s="21" t="s">
        <v>7</v>
      </c>
      <c r="F37" s="21">
        <v>1</v>
      </c>
      <c r="G37" s="21">
        <v>2626.8959269890802</v>
      </c>
      <c r="H37" s="21">
        <v>32991</v>
      </c>
      <c r="I37" s="21">
        <v>29838</v>
      </c>
      <c r="J37" s="21">
        <v>8621121</v>
      </c>
      <c r="K37" s="21">
        <v>7145897</v>
      </c>
      <c r="L37" s="21">
        <v>181</v>
      </c>
      <c r="M37" s="21">
        <v>7171</v>
      </c>
      <c r="N37" s="21">
        <v>117.23</v>
      </c>
      <c r="O37" s="21" t="s">
        <v>193</v>
      </c>
      <c r="P37" s="21" t="s">
        <v>179</v>
      </c>
      <c r="Q37" s="21">
        <v>0</v>
      </c>
      <c r="R37" s="21">
        <v>0</v>
      </c>
      <c r="S37" s="21">
        <v>0</v>
      </c>
      <c r="T37" s="21">
        <v>1</v>
      </c>
      <c r="U37" s="21">
        <v>1</v>
      </c>
      <c r="V37" s="21">
        <v>0</v>
      </c>
      <c r="W37" s="21">
        <v>1</v>
      </c>
      <c r="X37" s="21">
        <v>0</v>
      </c>
      <c r="Y37" s="21">
        <v>0</v>
      </c>
      <c r="Z37" s="21">
        <v>1</v>
      </c>
      <c r="AA37" s="21">
        <v>1</v>
      </c>
      <c r="AB37" s="21">
        <v>0</v>
      </c>
    </row>
    <row r="38" spans="2:28" ht="10.199999999999999" x14ac:dyDescent="0.2">
      <c r="B38" s="21" t="s">
        <v>100</v>
      </c>
      <c r="C38" s="21" t="s">
        <v>24</v>
      </c>
      <c r="D38" s="21" t="s">
        <v>100</v>
      </c>
      <c r="E38" s="21" t="s">
        <v>7</v>
      </c>
      <c r="F38" s="21">
        <v>1.1299999999999999</v>
      </c>
      <c r="G38" s="21">
        <v>5706.7592693614397</v>
      </c>
      <c r="H38" s="21">
        <v>22360</v>
      </c>
      <c r="I38" s="21">
        <v>29838</v>
      </c>
      <c r="J38" s="21">
        <v>1421287</v>
      </c>
      <c r="K38" s="21">
        <v>7145897</v>
      </c>
      <c r="L38" s="21">
        <v>788</v>
      </c>
      <c r="M38" s="21">
        <v>11013</v>
      </c>
      <c r="N38" s="21">
        <v>106.11</v>
      </c>
      <c r="O38" s="21" t="s">
        <v>194</v>
      </c>
      <c r="P38" s="21" t="s">
        <v>179</v>
      </c>
      <c r="Q38" s="21">
        <v>0</v>
      </c>
      <c r="R38" s="21">
        <v>0</v>
      </c>
      <c r="S38" s="21">
        <v>0</v>
      </c>
      <c r="T38" s="21">
        <v>1</v>
      </c>
      <c r="U38" s="21">
        <v>0</v>
      </c>
      <c r="V38" s="21">
        <v>1</v>
      </c>
      <c r="W38" s="21">
        <v>0</v>
      </c>
      <c r="X38" s="21">
        <v>1</v>
      </c>
      <c r="Y38" s="21">
        <v>0</v>
      </c>
      <c r="Z38" s="21">
        <v>1</v>
      </c>
      <c r="AA38" s="21">
        <v>0</v>
      </c>
      <c r="AB38" s="21">
        <v>1</v>
      </c>
    </row>
    <row r="39" spans="2:28" ht="10.199999999999999" x14ac:dyDescent="0.2">
      <c r="B39" s="21" t="s">
        <v>100</v>
      </c>
      <c r="C39" s="21" t="s">
        <v>25</v>
      </c>
      <c r="D39" s="21" t="s">
        <v>100</v>
      </c>
      <c r="E39" s="21" t="s">
        <v>7</v>
      </c>
      <c r="F39" s="21">
        <v>1.86</v>
      </c>
      <c r="G39" s="21">
        <v>1230.4838396080399</v>
      </c>
      <c r="H39" s="21">
        <v>23025</v>
      </c>
      <c r="I39" s="21">
        <v>29838</v>
      </c>
      <c r="J39" s="21">
        <v>2753373</v>
      </c>
      <c r="K39" s="21">
        <v>7145897</v>
      </c>
      <c r="L39" s="21">
        <v>2001</v>
      </c>
      <c r="M39" s="21">
        <v>4408</v>
      </c>
      <c r="N39" s="21">
        <v>181.16</v>
      </c>
      <c r="O39" s="21" t="s">
        <v>195</v>
      </c>
      <c r="P39" s="21" t="s">
        <v>179</v>
      </c>
      <c r="Q39" s="21">
        <v>0</v>
      </c>
      <c r="R39" s="21">
        <v>0</v>
      </c>
      <c r="S39" s="21">
        <v>0</v>
      </c>
      <c r="T39" s="21">
        <v>1</v>
      </c>
      <c r="U39" s="21">
        <v>1</v>
      </c>
      <c r="V39" s="21">
        <v>0</v>
      </c>
      <c r="W39" s="21">
        <v>0</v>
      </c>
      <c r="X39" s="21">
        <v>1</v>
      </c>
      <c r="Y39" s="21">
        <v>0</v>
      </c>
      <c r="Z39" s="21">
        <v>1</v>
      </c>
      <c r="AA39" s="21">
        <v>0</v>
      </c>
      <c r="AB39" s="21">
        <v>1</v>
      </c>
    </row>
    <row r="40" spans="2:28" ht="10.199999999999999" x14ac:dyDescent="0.2">
      <c r="B40" s="21" t="s">
        <v>100</v>
      </c>
      <c r="C40" s="21" t="s">
        <v>26</v>
      </c>
      <c r="D40" s="21" t="s">
        <v>100</v>
      </c>
      <c r="E40" s="21" t="s">
        <v>7</v>
      </c>
      <c r="F40" s="21">
        <v>1.93</v>
      </c>
      <c r="G40" s="21">
        <v>2000.6698129650699</v>
      </c>
      <c r="H40" s="21">
        <v>21121</v>
      </c>
      <c r="I40" s="21">
        <v>29838</v>
      </c>
      <c r="J40" s="21">
        <v>1228816</v>
      </c>
      <c r="K40" s="21">
        <v>7145897</v>
      </c>
      <c r="L40" s="21">
        <v>1866</v>
      </c>
      <c r="M40" s="21">
        <v>2767</v>
      </c>
      <c r="N40" s="21">
        <v>157.5</v>
      </c>
      <c r="O40" s="21" t="s">
        <v>196</v>
      </c>
      <c r="P40" s="21" t="s">
        <v>179</v>
      </c>
      <c r="Q40" s="21">
        <v>0</v>
      </c>
      <c r="R40" s="21">
        <v>0</v>
      </c>
      <c r="S40" s="21">
        <v>0</v>
      </c>
      <c r="T40" s="21">
        <v>1</v>
      </c>
      <c r="U40" s="21">
        <v>1</v>
      </c>
      <c r="V40" s="21">
        <v>0</v>
      </c>
      <c r="W40" s="21">
        <v>0</v>
      </c>
      <c r="X40" s="21">
        <v>1</v>
      </c>
      <c r="Y40" s="21">
        <v>0</v>
      </c>
      <c r="Z40" s="21">
        <v>1</v>
      </c>
      <c r="AA40" s="21">
        <v>0</v>
      </c>
      <c r="AB40" s="21">
        <v>1</v>
      </c>
    </row>
    <row r="41" spans="2:28" ht="10.199999999999999" x14ac:dyDescent="0.2">
      <c r="B41" s="21" t="s">
        <v>100</v>
      </c>
      <c r="C41" s="21" t="s">
        <v>27</v>
      </c>
      <c r="D41" s="21" t="s">
        <v>100</v>
      </c>
      <c r="E41" s="21" t="s">
        <v>7</v>
      </c>
      <c r="F41" s="21">
        <v>1.87</v>
      </c>
      <c r="G41" s="21">
        <v>1572.93163878052</v>
      </c>
      <c r="H41" s="21">
        <v>23903</v>
      </c>
      <c r="I41" s="21">
        <v>29838</v>
      </c>
      <c r="J41" s="21">
        <v>2673620</v>
      </c>
      <c r="K41" s="21">
        <v>7145897</v>
      </c>
      <c r="L41" s="21">
        <v>2290</v>
      </c>
      <c r="M41" s="21">
        <v>3170</v>
      </c>
      <c r="N41" s="21">
        <v>200.2</v>
      </c>
      <c r="O41" s="21" t="s">
        <v>197</v>
      </c>
      <c r="P41" s="21" t="s">
        <v>179</v>
      </c>
      <c r="Q41" s="21">
        <v>0</v>
      </c>
      <c r="R41" s="21">
        <v>0</v>
      </c>
      <c r="S41" s="21">
        <v>0</v>
      </c>
      <c r="T41" s="21">
        <v>1</v>
      </c>
      <c r="U41" s="21">
        <v>1</v>
      </c>
      <c r="V41" s="21">
        <v>0</v>
      </c>
      <c r="W41" s="21">
        <v>0</v>
      </c>
      <c r="X41" s="21">
        <v>1</v>
      </c>
      <c r="Y41" s="21">
        <v>0</v>
      </c>
      <c r="Z41" s="21">
        <v>1</v>
      </c>
      <c r="AA41" s="21">
        <v>0</v>
      </c>
      <c r="AB41" s="21">
        <v>1</v>
      </c>
    </row>
    <row r="42" spans="2:28" ht="10.199999999999999" x14ac:dyDescent="0.2">
      <c r="B42" s="21" t="s">
        <v>100</v>
      </c>
      <c r="C42" s="21" t="s">
        <v>28</v>
      </c>
      <c r="D42" s="21" t="s">
        <v>100</v>
      </c>
      <c r="E42" s="21" t="s">
        <v>7</v>
      </c>
      <c r="F42" s="21">
        <v>1.52</v>
      </c>
      <c r="G42" s="21">
        <v>2967.5915931617201</v>
      </c>
      <c r="H42" s="21">
        <v>38813</v>
      </c>
      <c r="I42" s="21">
        <v>29838</v>
      </c>
      <c r="J42" s="21">
        <v>1653017</v>
      </c>
      <c r="K42" s="21">
        <v>7145897</v>
      </c>
      <c r="L42" s="21">
        <v>2454</v>
      </c>
      <c r="M42" s="21">
        <v>6417</v>
      </c>
      <c r="N42" s="21">
        <v>246.85</v>
      </c>
      <c r="O42" s="21" t="s">
        <v>198</v>
      </c>
      <c r="P42" s="21" t="s">
        <v>179</v>
      </c>
      <c r="Q42" s="21">
        <v>0</v>
      </c>
      <c r="R42" s="21">
        <v>0</v>
      </c>
      <c r="S42" s="21">
        <v>0</v>
      </c>
      <c r="T42" s="21">
        <v>1</v>
      </c>
      <c r="U42" s="21">
        <v>1</v>
      </c>
      <c r="V42" s="21">
        <v>0</v>
      </c>
      <c r="W42" s="21">
        <v>1</v>
      </c>
      <c r="X42" s="21">
        <v>0</v>
      </c>
      <c r="Y42" s="21">
        <v>0</v>
      </c>
      <c r="Z42" s="21">
        <v>1</v>
      </c>
      <c r="AA42" s="21">
        <v>0</v>
      </c>
      <c r="AB42" s="21">
        <v>1</v>
      </c>
    </row>
    <row r="43" spans="2:28" ht="10.199999999999999" x14ac:dyDescent="0.2">
      <c r="B43" s="21" t="s">
        <v>100</v>
      </c>
      <c r="C43" s="21" t="s">
        <v>29</v>
      </c>
      <c r="D43" s="21" t="s">
        <v>100</v>
      </c>
      <c r="E43" s="21" t="s">
        <v>7</v>
      </c>
      <c r="F43" s="21">
        <v>1.1399999999999999</v>
      </c>
      <c r="G43" s="21">
        <v>4191.2412283488602</v>
      </c>
      <c r="H43" s="21">
        <v>25824</v>
      </c>
      <c r="I43" s="21">
        <v>29838</v>
      </c>
      <c r="J43" s="21">
        <v>2549844</v>
      </c>
      <c r="K43" s="21">
        <v>7145897</v>
      </c>
      <c r="L43" s="21">
        <v>729</v>
      </c>
      <c r="M43" s="21">
        <v>10264</v>
      </c>
      <c r="N43" s="21">
        <v>99.7</v>
      </c>
      <c r="O43" s="21" t="s">
        <v>199</v>
      </c>
      <c r="P43" s="21" t="s">
        <v>179</v>
      </c>
      <c r="Q43" s="21">
        <v>0</v>
      </c>
      <c r="R43" s="21">
        <v>0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  <c r="AA43" s="21">
        <v>0</v>
      </c>
      <c r="AB43" s="21">
        <v>1</v>
      </c>
    </row>
    <row r="44" spans="2:28" ht="10.199999999999999" x14ac:dyDescent="0.2">
      <c r="B44" s="21" t="s">
        <v>100</v>
      </c>
      <c r="C44" s="21" t="s">
        <v>30</v>
      </c>
      <c r="D44" s="21" t="s">
        <v>100</v>
      </c>
      <c r="E44" s="21" t="s">
        <v>7</v>
      </c>
      <c r="F44" s="21">
        <v>1.1299999999999999</v>
      </c>
      <c r="G44" s="21">
        <v>5201.3383492335697</v>
      </c>
      <c r="H44" s="21">
        <v>23654</v>
      </c>
      <c r="I44" s="21">
        <v>29838</v>
      </c>
      <c r="J44" s="21">
        <v>2195215</v>
      </c>
      <c r="K44" s="21">
        <v>7145897</v>
      </c>
      <c r="L44" s="21">
        <v>846</v>
      </c>
      <c r="M44" s="21">
        <v>7082</v>
      </c>
      <c r="N44" s="21">
        <v>106.77</v>
      </c>
      <c r="O44" s="21" t="s">
        <v>200</v>
      </c>
      <c r="P44" s="21" t="s">
        <v>179</v>
      </c>
      <c r="Q44" s="21">
        <v>0</v>
      </c>
      <c r="R44" s="21">
        <v>0</v>
      </c>
      <c r="S44" s="21">
        <v>0</v>
      </c>
      <c r="T44" s="21">
        <v>1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1</v>
      </c>
    </row>
    <row r="45" spans="2:28" ht="10.199999999999999" x14ac:dyDescent="0.2">
      <c r="B45" s="21" t="s">
        <v>9</v>
      </c>
      <c r="C45" s="21" t="s">
        <v>10</v>
      </c>
      <c r="D45" s="21" t="s">
        <v>100</v>
      </c>
      <c r="E45" s="21" t="s">
        <v>31</v>
      </c>
      <c r="F45" s="21">
        <v>1.1599999999999999</v>
      </c>
      <c r="G45" s="21">
        <v>3627.4614239747598</v>
      </c>
      <c r="H45" s="21">
        <v>29260</v>
      </c>
      <c r="I45" s="21">
        <v>23858</v>
      </c>
      <c r="J45" s="21">
        <v>7830332</v>
      </c>
      <c r="K45" s="21">
        <v>895414</v>
      </c>
      <c r="L45" s="21">
        <v>576</v>
      </c>
      <c r="M45" s="21">
        <v>4138</v>
      </c>
      <c r="N45" s="21">
        <v>113.5</v>
      </c>
      <c r="O45" s="21" t="s">
        <v>181</v>
      </c>
      <c r="P45" s="21" t="s">
        <v>201</v>
      </c>
      <c r="Q45" s="21">
        <v>0</v>
      </c>
      <c r="R45" s="21">
        <v>0</v>
      </c>
      <c r="S45" s="21">
        <v>0</v>
      </c>
      <c r="T45" s="21">
        <v>1</v>
      </c>
      <c r="U45" s="21">
        <v>1</v>
      </c>
      <c r="V45" s="21">
        <v>0</v>
      </c>
      <c r="W45" s="21">
        <v>0</v>
      </c>
      <c r="X45" s="21">
        <v>1</v>
      </c>
      <c r="Y45" s="21">
        <v>1</v>
      </c>
      <c r="Z45" s="21">
        <v>0</v>
      </c>
      <c r="AA45" s="21">
        <v>0</v>
      </c>
      <c r="AB45" s="21">
        <v>1</v>
      </c>
    </row>
    <row r="46" spans="2:28" ht="10.199999999999999" x14ac:dyDescent="0.2">
      <c r="B46" s="21" t="s">
        <v>11</v>
      </c>
      <c r="C46" s="21" t="s">
        <v>10</v>
      </c>
      <c r="D46" s="21" t="s">
        <v>100</v>
      </c>
      <c r="E46" s="21" t="s">
        <v>31</v>
      </c>
      <c r="F46" s="21">
        <v>1.1599999999999999</v>
      </c>
      <c r="G46" s="21">
        <v>3627.4614239747598</v>
      </c>
      <c r="H46" s="21">
        <v>29260</v>
      </c>
      <c r="I46" s="21">
        <v>23858</v>
      </c>
      <c r="J46" s="21">
        <v>7830332</v>
      </c>
      <c r="K46" s="21">
        <v>895414</v>
      </c>
      <c r="L46" s="21">
        <v>576</v>
      </c>
      <c r="M46" s="21">
        <v>4138</v>
      </c>
      <c r="N46" s="21">
        <v>113.5</v>
      </c>
      <c r="O46" s="21" t="s">
        <v>182</v>
      </c>
      <c r="P46" s="21" t="s">
        <v>201</v>
      </c>
      <c r="Q46" s="21">
        <v>0</v>
      </c>
      <c r="R46" s="21">
        <v>0</v>
      </c>
      <c r="S46" s="21">
        <v>0</v>
      </c>
      <c r="T46" s="21">
        <v>1</v>
      </c>
      <c r="U46" s="21">
        <v>1</v>
      </c>
      <c r="V46" s="21">
        <v>0</v>
      </c>
      <c r="W46" s="21">
        <v>0</v>
      </c>
      <c r="X46" s="21">
        <v>1</v>
      </c>
      <c r="Y46" s="21">
        <v>0</v>
      </c>
      <c r="Z46" s="21">
        <v>1</v>
      </c>
      <c r="AA46" s="21">
        <v>0</v>
      </c>
      <c r="AB46" s="21">
        <v>1</v>
      </c>
    </row>
    <row r="47" spans="2:28" ht="10.199999999999999" x14ac:dyDescent="0.2">
      <c r="B47" s="21" t="s">
        <v>100</v>
      </c>
      <c r="C47" s="21" t="s">
        <v>32</v>
      </c>
      <c r="D47" s="21" t="s">
        <v>100</v>
      </c>
      <c r="E47" s="21" t="s">
        <v>33</v>
      </c>
      <c r="F47" s="21">
        <v>1.07</v>
      </c>
      <c r="G47" s="21">
        <v>5255.23544900451</v>
      </c>
      <c r="H47" s="21">
        <v>30916</v>
      </c>
      <c r="I47" s="21">
        <v>23901</v>
      </c>
      <c r="J47" s="21">
        <v>2230831</v>
      </c>
      <c r="K47" s="21">
        <v>372606</v>
      </c>
      <c r="L47" s="21">
        <v>403</v>
      </c>
      <c r="M47" s="21">
        <v>5995</v>
      </c>
      <c r="N47" s="21">
        <v>69.12</v>
      </c>
      <c r="O47" s="21" t="s">
        <v>202</v>
      </c>
      <c r="P47" s="21" t="s">
        <v>203</v>
      </c>
      <c r="Q47" s="21">
        <v>0</v>
      </c>
      <c r="R47" s="21">
        <v>0</v>
      </c>
      <c r="S47" s="21">
        <v>0</v>
      </c>
      <c r="T47" s="21">
        <v>1</v>
      </c>
      <c r="U47" s="21">
        <v>1</v>
      </c>
      <c r="V47" s="21">
        <v>0</v>
      </c>
      <c r="W47" s="21">
        <v>0</v>
      </c>
      <c r="X47" s="21">
        <v>1</v>
      </c>
      <c r="Y47" s="21">
        <v>0</v>
      </c>
      <c r="Z47" s="21">
        <v>1</v>
      </c>
      <c r="AA47" s="21">
        <v>0</v>
      </c>
      <c r="AB47" s="21">
        <v>1</v>
      </c>
    </row>
    <row r="48" spans="2:28" ht="10.199999999999999" x14ac:dyDescent="0.2">
      <c r="B48" s="21" t="s">
        <v>100</v>
      </c>
      <c r="C48" s="21" t="s">
        <v>6</v>
      </c>
      <c r="D48" s="21" t="s">
        <v>100</v>
      </c>
      <c r="E48" s="21" t="s">
        <v>8</v>
      </c>
      <c r="F48" s="21">
        <v>1.25</v>
      </c>
      <c r="G48" s="21">
        <v>5736.3350210154003</v>
      </c>
      <c r="H48" s="21">
        <v>26993</v>
      </c>
      <c r="I48" s="21">
        <v>30124</v>
      </c>
      <c r="J48" s="21">
        <v>3532657</v>
      </c>
      <c r="K48" s="21">
        <v>5787293</v>
      </c>
      <c r="L48" s="21">
        <v>939</v>
      </c>
      <c r="M48" s="21">
        <v>14005</v>
      </c>
      <c r="N48" s="21">
        <v>210</v>
      </c>
      <c r="O48" s="21" t="s">
        <v>178</v>
      </c>
      <c r="P48" s="21" t="s">
        <v>180</v>
      </c>
      <c r="Q48" s="21">
        <v>0</v>
      </c>
      <c r="R48" s="21">
        <v>0</v>
      </c>
      <c r="S48" s="21">
        <v>0</v>
      </c>
      <c r="T48" s="21">
        <v>1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  <c r="AA48" s="21">
        <v>0</v>
      </c>
      <c r="AB48" s="21">
        <v>1</v>
      </c>
    </row>
    <row r="49" spans="2:28" ht="10.199999999999999" x14ac:dyDescent="0.2">
      <c r="B49" s="21" t="s">
        <v>20</v>
      </c>
      <c r="C49" s="21" t="s">
        <v>21</v>
      </c>
      <c r="D49" s="21" t="s">
        <v>100</v>
      </c>
      <c r="E49" s="21" t="s">
        <v>34</v>
      </c>
      <c r="F49" s="21">
        <v>1.01</v>
      </c>
      <c r="G49" s="21">
        <v>4040.0939429211999</v>
      </c>
      <c r="H49" s="21">
        <v>32991</v>
      </c>
      <c r="I49" s="21">
        <v>23184</v>
      </c>
      <c r="J49" s="21">
        <v>8621121</v>
      </c>
      <c r="K49" s="21">
        <v>1173217</v>
      </c>
      <c r="L49" s="21">
        <v>291</v>
      </c>
      <c r="M49" s="21">
        <v>12432</v>
      </c>
      <c r="N49" s="21">
        <v>134.30000000000001</v>
      </c>
      <c r="O49" s="21" t="s">
        <v>191</v>
      </c>
      <c r="P49" s="21" t="s">
        <v>204</v>
      </c>
      <c r="Q49" s="21">
        <v>0</v>
      </c>
      <c r="R49" s="21">
        <v>0</v>
      </c>
      <c r="S49" s="21">
        <v>0</v>
      </c>
      <c r="T49" s="21">
        <v>1</v>
      </c>
      <c r="U49" s="21">
        <v>1</v>
      </c>
      <c r="V49" s="21">
        <v>0</v>
      </c>
      <c r="W49" s="21">
        <v>1</v>
      </c>
      <c r="X49" s="21">
        <v>0</v>
      </c>
      <c r="Y49" s="21">
        <v>1</v>
      </c>
      <c r="Z49" s="21">
        <v>0</v>
      </c>
      <c r="AA49" s="21">
        <v>0</v>
      </c>
      <c r="AB49" s="21">
        <v>1</v>
      </c>
    </row>
    <row r="50" spans="2:28" ht="10.199999999999999" x14ac:dyDescent="0.2">
      <c r="B50" s="21" t="s">
        <v>22</v>
      </c>
      <c r="C50" s="21" t="s">
        <v>21</v>
      </c>
      <c r="D50" s="21" t="s">
        <v>100</v>
      </c>
      <c r="E50" s="21" t="s">
        <v>34</v>
      </c>
      <c r="F50" s="21">
        <v>1.01</v>
      </c>
      <c r="G50" s="21">
        <v>4040.0939429211999</v>
      </c>
      <c r="H50" s="21">
        <v>32991</v>
      </c>
      <c r="I50" s="21">
        <v>23184</v>
      </c>
      <c r="J50" s="21">
        <v>8621121</v>
      </c>
      <c r="K50" s="21">
        <v>1173217</v>
      </c>
      <c r="L50" s="21">
        <v>291</v>
      </c>
      <c r="M50" s="21">
        <v>12432</v>
      </c>
      <c r="N50" s="21">
        <v>134.30000000000001</v>
      </c>
      <c r="O50" s="21" t="s">
        <v>192</v>
      </c>
      <c r="P50" s="21" t="s">
        <v>204</v>
      </c>
      <c r="Q50" s="21">
        <v>0</v>
      </c>
      <c r="R50" s="21">
        <v>0</v>
      </c>
      <c r="S50" s="21">
        <v>0</v>
      </c>
      <c r="T50" s="21">
        <v>1</v>
      </c>
      <c r="U50" s="21">
        <v>1</v>
      </c>
      <c r="V50" s="21">
        <v>0</v>
      </c>
      <c r="W50" s="21">
        <v>1</v>
      </c>
      <c r="X50" s="21">
        <v>0</v>
      </c>
      <c r="Y50" s="21">
        <v>1</v>
      </c>
      <c r="Z50" s="21">
        <v>0</v>
      </c>
      <c r="AA50" s="21">
        <v>0</v>
      </c>
      <c r="AB50" s="21">
        <v>1</v>
      </c>
    </row>
    <row r="51" spans="2:28" ht="10.199999999999999" x14ac:dyDescent="0.2">
      <c r="B51" s="21" t="s">
        <v>23</v>
      </c>
      <c r="C51" s="21" t="s">
        <v>21</v>
      </c>
      <c r="D51" s="21" t="s">
        <v>100</v>
      </c>
      <c r="E51" s="21" t="s">
        <v>34</v>
      </c>
      <c r="F51" s="21">
        <v>1.01</v>
      </c>
      <c r="G51" s="21">
        <v>4040.0939429211999</v>
      </c>
      <c r="H51" s="21">
        <v>32991</v>
      </c>
      <c r="I51" s="21">
        <v>23184</v>
      </c>
      <c r="J51" s="21">
        <v>8621121</v>
      </c>
      <c r="K51" s="21">
        <v>1173217</v>
      </c>
      <c r="L51" s="21">
        <v>291</v>
      </c>
      <c r="M51" s="21">
        <v>12432</v>
      </c>
      <c r="N51" s="21">
        <v>134.30000000000001</v>
      </c>
      <c r="O51" s="21" t="s">
        <v>193</v>
      </c>
      <c r="P51" s="21" t="s">
        <v>204</v>
      </c>
      <c r="Q51" s="21">
        <v>0</v>
      </c>
      <c r="R51" s="21">
        <v>0</v>
      </c>
      <c r="S51" s="21">
        <v>0</v>
      </c>
      <c r="T51" s="21">
        <v>1</v>
      </c>
      <c r="U51" s="21">
        <v>1</v>
      </c>
      <c r="V51" s="21">
        <v>0</v>
      </c>
      <c r="W51" s="21">
        <v>1</v>
      </c>
      <c r="X51" s="21">
        <v>0</v>
      </c>
      <c r="Y51" s="21">
        <v>0</v>
      </c>
      <c r="Z51" s="21">
        <v>1</v>
      </c>
      <c r="AA51" s="21">
        <v>1</v>
      </c>
      <c r="AB51" s="21">
        <v>0</v>
      </c>
    </row>
    <row r="52" spans="2:28" ht="10.199999999999999" x14ac:dyDescent="0.2">
      <c r="B52" s="21" t="s">
        <v>20</v>
      </c>
      <c r="C52" s="21" t="s">
        <v>21</v>
      </c>
      <c r="D52" s="21" t="s">
        <v>100</v>
      </c>
      <c r="E52" s="21" t="s">
        <v>35</v>
      </c>
      <c r="F52" s="21">
        <v>1.34</v>
      </c>
      <c r="G52" s="21">
        <v>2587.8864581996099</v>
      </c>
      <c r="H52" s="21">
        <v>32991</v>
      </c>
      <c r="I52" s="21">
        <v>18851</v>
      </c>
      <c r="J52" s="21">
        <v>8621121</v>
      </c>
      <c r="K52" s="21">
        <v>254153</v>
      </c>
      <c r="L52" s="21">
        <v>637</v>
      </c>
      <c r="M52" s="21">
        <v>6003</v>
      </c>
      <c r="N52" s="21">
        <v>118.95</v>
      </c>
      <c r="O52" s="21" t="s">
        <v>191</v>
      </c>
      <c r="P52" s="21" t="s">
        <v>205</v>
      </c>
      <c r="Q52" s="21">
        <v>1</v>
      </c>
      <c r="R52" s="21">
        <v>0</v>
      </c>
      <c r="S52" s="21">
        <v>0</v>
      </c>
      <c r="T52" s="21">
        <v>0</v>
      </c>
      <c r="U52" s="21">
        <v>1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0</v>
      </c>
      <c r="AB52" s="21">
        <v>1</v>
      </c>
    </row>
    <row r="53" spans="2:28" ht="10.199999999999999" x14ac:dyDescent="0.2">
      <c r="B53" s="21" t="s">
        <v>22</v>
      </c>
      <c r="C53" s="21" t="s">
        <v>21</v>
      </c>
      <c r="D53" s="21" t="s">
        <v>100</v>
      </c>
      <c r="E53" s="21" t="s">
        <v>35</v>
      </c>
      <c r="F53" s="21">
        <v>1.34</v>
      </c>
      <c r="G53" s="21">
        <v>2587.8864581996099</v>
      </c>
      <c r="H53" s="21">
        <v>32991</v>
      </c>
      <c r="I53" s="21">
        <v>18851</v>
      </c>
      <c r="J53" s="21">
        <v>8621121</v>
      </c>
      <c r="K53" s="21">
        <v>254153</v>
      </c>
      <c r="L53" s="21">
        <v>637</v>
      </c>
      <c r="M53" s="21">
        <v>6003</v>
      </c>
      <c r="N53" s="21">
        <v>118.95</v>
      </c>
      <c r="O53" s="21" t="s">
        <v>192</v>
      </c>
      <c r="P53" s="21" t="s">
        <v>205</v>
      </c>
      <c r="Q53" s="21">
        <v>0</v>
      </c>
      <c r="R53" s="21">
        <v>0</v>
      </c>
      <c r="S53" s="21">
        <v>0</v>
      </c>
      <c r="T53" s="21">
        <v>1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0</v>
      </c>
      <c r="AA53" s="21">
        <v>0</v>
      </c>
      <c r="AB53" s="21">
        <v>1</v>
      </c>
    </row>
    <row r="54" spans="2:28" ht="10.199999999999999" x14ac:dyDescent="0.2">
      <c r="B54" s="21" t="s">
        <v>23</v>
      </c>
      <c r="C54" s="21" t="s">
        <v>21</v>
      </c>
      <c r="D54" s="21" t="s">
        <v>100</v>
      </c>
      <c r="E54" s="21" t="s">
        <v>35</v>
      </c>
      <c r="F54" s="21">
        <v>1.34</v>
      </c>
      <c r="G54" s="21">
        <v>2587.8864581996099</v>
      </c>
      <c r="H54" s="21">
        <v>32991</v>
      </c>
      <c r="I54" s="21">
        <v>18851</v>
      </c>
      <c r="J54" s="21">
        <v>8621121</v>
      </c>
      <c r="K54" s="21">
        <v>254153</v>
      </c>
      <c r="L54" s="21">
        <v>637</v>
      </c>
      <c r="M54" s="21">
        <v>6003</v>
      </c>
      <c r="N54" s="21">
        <v>118.95</v>
      </c>
      <c r="O54" s="21" t="s">
        <v>193</v>
      </c>
      <c r="P54" s="21" t="s">
        <v>205</v>
      </c>
      <c r="Q54" s="21">
        <v>0</v>
      </c>
      <c r="R54" s="21">
        <v>1</v>
      </c>
      <c r="S54" s="21">
        <v>0</v>
      </c>
      <c r="T54" s="21">
        <v>0</v>
      </c>
      <c r="U54" s="21">
        <v>1</v>
      </c>
      <c r="V54" s="21">
        <v>0</v>
      </c>
      <c r="W54" s="21">
        <v>1</v>
      </c>
      <c r="X54" s="21">
        <v>0</v>
      </c>
      <c r="Y54" s="21">
        <v>0</v>
      </c>
      <c r="Z54" s="21">
        <v>1</v>
      </c>
      <c r="AA54" s="21">
        <v>1</v>
      </c>
      <c r="AB54" s="21">
        <v>0</v>
      </c>
    </row>
    <row r="55" spans="2:28" ht="10.199999999999999" x14ac:dyDescent="0.2">
      <c r="B55" s="21" t="s">
        <v>100</v>
      </c>
      <c r="C55" s="21" t="s">
        <v>6</v>
      </c>
      <c r="D55" s="21" t="s">
        <v>100</v>
      </c>
      <c r="E55" s="21" t="s">
        <v>36</v>
      </c>
      <c r="F55" s="21">
        <v>1.01</v>
      </c>
      <c r="G55" s="21">
        <v>4435.9209710178002</v>
      </c>
      <c r="H55" s="21">
        <v>26993</v>
      </c>
      <c r="I55" s="21">
        <v>25237</v>
      </c>
      <c r="J55" s="21">
        <v>3532657</v>
      </c>
      <c r="K55" s="21">
        <v>1318892</v>
      </c>
      <c r="L55" s="21">
        <v>227</v>
      </c>
      <c r="M55" s="21">
        <v>7335</v>
      </c>
      <c r="N55" s="21">
        <v>97.96</v>
      </c>
      <c r="O55" s="21" t="s">
        <v>178</v>
      </c>
      <c r="P55" s="21" t="s">
        <v>206</v>
      </c>
      <c r="Q55" s="21">
        <v>0</v>
      </c>
      <c r="R55" s="21">
        <v>0</v>
      </c>
      <c r="S55" s="21">
        <v>0</v>
      </c>
      <c r="T55" s="21">
        <v>1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  <c r="AA55" s="21">
        <v>1</v>
      </c>
      <c r="AB55" s="21">
        <v>0</v>
      </c>
    </row>
    <row r="56" spans="2:28" ht="10.199999999999999" x14ac:dyDescent="0.2">
      <c r="B56" s="21" t="s">
        <v>100</v>
      </c>
      <c r="C56" s="21" t="s">
        <v>8</v>
      </c>
      <c r="D56" s="21" t="s">
        <v>100</v>
      </c>
      <c r="E56" s="21" t="s">
        <v>36</v>
      </c>
      <c r="F56" s="21">
        <v>1.25</v>
      </c>
      <c r="G56" s="21">
        <v>8589.1673418816008</v>
      </c>
      <c r="H56" s="21">
        <v>30124</v>
      </c>
      <c r="I56" s="21">
        <v>25237</v>
      </c>
      <c r="J56" s="21">
        <v>5787293</v>
      </c>
      <c r="K56" s="21">
        <v>1318892</v>
      </c>
      <c r="L56" s="21">
        <v>722</v>
      </c>
      <c r="M56" s="21">
        <v>3263</v>
      </c>
      <c r="N56" s="21">
        <v>237.8</v>
      </c>
      <c r="O56" s="21" t="s">
        <v>180</v>
      </c>
      <c r="P56" s="21" t="s">
        <v>206</v>
      </c>
      <c r="Q56" s="21">
        <v>0</v>
      </c>
      <c r="R56" s="21">
        <v>0</v>
      </c>
      <c r="S56" s="21">
        <v>0</v>
      </c>
      <c r="T56" s="21">
        <v>1</v>
      </c>
      <c r="U56" s="21">
        <v>1</v>
      </c>
      <c r="V56" s="21">
        <v>0</v>
      </c>
      <c r="W56" s="21">
        <v>1</v>
      </c>
      <c r="X56" s="21">
        <v>0</v>
      </c>
      <c r="Y56" s="21">
        <v>0</v>
      </c>
      <c r="Z56" s="21">
        <v>1</v>
      </c>
      <c r="AA56" s="21">
        <v>1</v>
      </c>
      <c r="AB56" s="21">
        <v>0</v>
      </c>
    </row>
    <row r="57" spans="2:28" ht="10.199999999999999" x14ac:dyDescent="0.2">
      <c r="B57" s="21" t="s">
        <v>9</v>
      </c>
      <c r="C57" s="21" t="s">
        <v>10</v>
      </c>
      <c r="D57" s="21" t="s">
        <v>100</v>
      </c>
      <c r="E57" s="21" t="s">
        <v>36</v>
      </c>
      <c r="F57" s="21">
        <v>1.1599999999999999</v>
      </c>
      <c r="G57" s="21">
        <v>4523.3141878344204</v>
      </c>
      <c r="H57" s="21">
        <v>29260</v>
      </c>
      <c r="I57" s="21">
        <v>25237</v>
      </c>
      <c r="J57" s="21">
        <v>7830332</v>
      </c>
      <c r="K57" s="21">
        <v>1318892</v>
      </c>
      <c r="L57" s="21">
        <v>589</v>
      </c>
      <c r="M57" s="21">
        <v>5153</v>
      </c>
      <c r="N57" s="21">
        <v>234.15</v>
      </c>
      <c r="O57" s="21" t="s">
        <v>181</v>
      </c>
      <c r="P57" s="21" t="s">
        <v>206</v>
      </c>
      <c r="Q57" s="21">
        <v>0</v>
      </c>
      <c r="R57" s="21">
        <v>0</v>
      </c>
      <c r="S57" s="21">
        <v>0</v>
      </c>
      <c r="T57" s="21">
        <v>1</v>
      </c>
      <c r="U57" s="21">
        <v>1</v>
      </c>
      <c r="V57" s="21">
        <v>0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</row>
    <row r="58" spans="2:28" ht="10.199999999999999" x14ac:dyDescent="0.2">
      <c r="B58" s="21" t="s">
        <v>11</v>
      </c>
      <c r="C58" s="21" t="s">
        <v>10</v>
      </c>
      <c r="D58" s="21" t="s">
        <v>100</v>
      </c>
      <c r="E58" s="21" t="s">
        <v>36</v>
      </c>
      <c r="F58" s="21">
        <v>1.1599999999999999</v>
      </c>
      <c r="G58" s="21">
        <v>4523.3141878344204</v>
      </c>
      <c r="H58" s="21">
        <v>29260</v>
      </c>
      <c r="I58" s="21">
        <v>25237</v>
      </c>
      <c r="J58" s="21">
        <v>7830332</v>
      </c>
      <c r="K58" s="21">
        <v>1318892</v>
      </c>
      <c r="L58" s="21">
        <v>589</v>
      </c>
      <c r="M58" s="21">
        <v>5153</v>
      </c>
      <c r="N58" s="21">
        <v>234.15</v>
      </c>
      <c r="O58" s="21" t="s">
        <v>182</v>
      </c>
      <c r="P58" s="21" t="s">
        <v>206</v>
      </c>
      <c r="Q58" s="21">
        <v>0</v>
      </c>
      <c r="R58" s="21">
        <v>0</v>
      </c>
      <c r="S58" s="21">
        <v>0</v>
      </c>
      <c r="T58" s="21">
        <v>1</v>
      </c>
      <c r="U58" s="21">
        <v>1</v>
      </c>
      <c r="V58" s="21">
        <v>0</v>
      </c>
      <c r="W58" s="21">
        <v>1</v>
      </c>
      <c r="X58" s="21">
        <v>0</v>
      </c>
      <c r="Y58" s="21">
        <v>0</v>
      </c>
      <c r="Z58" s="21">
        <v>1</v>
      </c>
      <c r="AA58" s="21">
        <v>1</v>
      </c>
      <c r="AB58" s="21">
        <v>0</v>
      </c>
    </row>
    <row r="59" spans="2:28" ht="10.199999999999999" x14ac:dyDescent="0.2">
      <c r="B59" s="21" t="s">
        <v>100</v>
      </c>
      <c r="C59" s="21" t="s">
        <v>5</v>
      </c>
      <c r="D59" s="21" t="s">
        <v>100</v>
      </c>
      <c r="E59" s="21" t="s">
        <v>36</v>
      </c>
      <c r="F59" s="21">
        <v>1.1399999999999999</v>
      </c>
      <c r="G59" s="21">
        <v>4439.8626121520902</v>
      </c>
      <c r="H59" s="21">
        <v>28637</v>
      </c>
      <c r="I59" s="21">
        <v>25237</v>
      </c>
      <c r="J59" s="21">
        <v>3036732</v>
      </c>
      <c r="K59" s="21">
        <v>1318892</v>
      </c>
      <c r="L59" s="21">
        <v>940</v>
      </c>
      <c r="M59" s="21">
        <v>4493</v>
      </c>
      <c r="N59" s="21">
        <v>203.17</v>
      </c>
      <c r="O59" s="21" t="s">
        <v>176</v>
      </c>
      <c r="P59" s="21" t="s">
        <v>206</v>
      </c>
      <c r="Q59" s="21">
        <v>0</v>
      </c>
      <c r="R59" s="21">
        <v>0</v>
      </c>
      <c r="S59" s="21">
        <v>0</v>
      </c>
      <c r="T59" s="21">
        <v>1</v>
      </c>
      <c r="U59" s="21">
        <v>1</v>
      </c>
      <c r="V59" s="21">
        <v>0</v>
      </c>
      <c r="W59" s="21">
        <v>1</v>
      </c>
      <c r="X59" s="21">
        <v>0</v>
      </c>
      <c r="Y59" s="21">
        <v>0</v>
      </c>
      <c r="Z59" s="21">
        <v>1</v>
      </c>
      <c r="AA59" s="21">
        <v>1</v>
      </c>
      <c r="AB59" s="21">
        <v>0</v>
      </c>
    </row>
    <row r="60" spans="2:28" ht="10.199999999999999" x14ac:dyDescent="0.2">
      <c r="B60" s="21" t="s">
        <v>20</v>
      </c>
      <c r="C60" s="21" t="s">
        <v>21</v>
      </c>
      <c r="D60" s="21" t="s">
        <v>100</v>
      </c>
      <c r="E60" s="21" t="s">
        <v>36</v>
      </c>
      <c r="F60" s="21">
        <v>1.1200000000000001</v>
      </c>
      <c r="G60" s="21">
        <v>8714.0262981855103</v>
      </c>
      <c r="H60" s="21">
        <v>32991</v>
      </c>
      <c r="I60" s="21">
        <v>25237</v>
      </c>
      <c r="J60" s="21">
        <v>8621121</v>
      </c>
      <c r="K60" s="21">
        <v>1318892</v>
      </c>
      <c r="L60" s="21">
        <v>539</v>
      </c>
      <c r="M60" s="21">
        <v>9305</v>
      </c>
      <c r="N60" s="21">
        <v>250.73</v>
      </c>
      <c r="O60" s="21" t="s">
        <v>191</v>
      </c>
      <c r="P60" s="21" t="s">
        <v>206</v>
      </c>
      <c r="Q60" s="21">
        <v>0</v>
      </c>
      <c r="R60" s="21">
        <v>0</v>
      </c>
      <c r="S60" s="21">
        <v>0</v>
      </c>
      <c r="T60" s="21">
        <v>1</v>
      </c>
      <c r="U60" s="21">
        <v>1</v>
      </c>
      <c r="V60" s="21">
        <v>0</v>
      </c>
      <c r="W60" s="21">
        <v>1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</row>
    <row r="61" spans="2:28" ht="10.199999999999999" x14ac:dyDescent="0.2">
      <c r="B61" s="21" t="s">
        <v>22</v>
      </c>
      <c r="C61" s="21" t="s">
        <v>21</v>
      </c>
      <c r="D61" s="21" t="s">
        <v>100</v>
      </c>
      <c r="E61" s="21" t="s">
        <v>36</v>
      </c>
      <c r="F61" s="21">
        <v>1.1200000000000001</v>
      </c>
      <c r="G61" s="21">
        <v>8714.0262981855103</v>
      </c>
      <c r="H61" s="21">
        <v>32991</v>
      </c>
      <c r="I61" s="21">
        <v>25237</v>
      </c>
      <c r="J61" s="21">
        <v>8621121</v>
      </c>
      <c r="K61" s="21">
        <v>1318892</v>
      </c>
      <c r="L61" s="21">
        <v>539</v>
      </c>
      <c r="M61" s="21">
        <v>9305</v>
      </c>
      <c r="N61" s="21">
        <v>250.73</v>
      </c>
      <c r="O61" s="21" t="s">
        <v>192</v>
      </c>
      <c r="P61" s="21" t="s">
        <v>206</v>
      </c>
      <c r="Q61" s="21">
        <v>0</v>
      </c>
      <c r="R61" s="21">
        <v>0</v>
      </c>
      <c r="S61" s="21">
        <v>0</v>
      </c>
      <c r="T61" s="21">
        <v>1</v>
      </c>
      <c r="U61" s="21">
        <v>1</v>
      </c>
      <c r="V61" s="21">
        <v>0</v>
      </c>
      <c r="W61" s="21">
        <v>1</v>
      </c>
      <c r="X61" s="21">
        <v>0</v>
      </c>
      <c r="Y61" s="21">
        <v>1</v>
      </c>
      <c r="Z61" s="21">
        <v>0</v>
      </c>
      <c r="AA61" s="21">
        <v>1</v>
      </c>
      <c r="AB61" s="21">
        <v>0</v>
      </c>
    </row>
    <row r="62" spans="2:28" ht="10.199999999999999" x14ac:dyDescent="0.2">
      <c r="B62" s="21" t="s">
        <v>23</v>
      </c>
      <c r="C62" s="21" t="s">
        <v>21</v>
      </c>
      <c r="D62" s="21" t="s">
        <v>100</v>
      </c>
      <c r="E62" s="21" t="s">
        <v>36</v>
      </c>
      <c r="F62" s="21">
        <v>1.1200000000000001</v>
      </c>
      <c r="G62" s="21">
        <v>8714.0262981855103</v>
      </c>
      <c r="H62" s="21">
        <v>32991</v>
      </c>
      <c r="I62" s="21">
        <v>25237</v>
      </c>
      <c r="J62" s="21">
        <v>8621121</v>
      </c>
      <c r="K62" s="21">
        <v>1318892</v>
      </c>
      <c r="L62" s="21">
        <v>539</v>
      </c>
      <c r="M62" s="21">
        <v>9305</v>
      </c>
      <c r="N62" s="21">
        <v>250.73</v>
      </c>
      <c r="O62" s="21" t="s">
        <v>193</v>
      </c>
      <c r="P62" s="21" t="s">
        <v>206</v>
      </c>
      <c r="Q62" s="21">
        <v>0</v>
      </c>
      <c r="R62" s="21">
        <v>0</v>
      </c>
      <c r="S62" s="21">
        <v>0</v>
      </c>
      <c r="T62" s="21">
        <v>1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  <c r="AA62" s="21">
        <v>1</v>
      </c>
      <c r="AB62" s="21">
        <v>0</v>
      </c>
    </row>
    <row r="63" spans="2:28" ht="10.199999999999999" x14ac:dyDescent="0.2">
      <c r="B63" s="21" t="s">
        <v>100</v>
      </c>
      <c r="C63" s="21" t="s">
        <v>6</v>
      </c>
      <c r="D63" s="21" t="s">
        <v>9</v>
      </c>
      <c r="E63" s="21" t="s">
        <v>10</v>
      </c>
      <c r="F63" s="21">
        <v>1.04</v>
      </c>
      <c r="G63" s="21">
        <v>2712.3736035401098</v>
      </c>
      <c r="H63" s="21">
        <v>26993</v>
      </c>
      <c r="I63" s="21">
        <v>29260</v>
      </c>
      <c r="J63" s="21">
        <v>3532657</v>
      </c>
      <c r="K63" s="21">
        <v>7830332</v>
      </c>
      <c r="L63" s="21">
        <v>595</v>
      </c>
      <c r="M63" s="21">
        <v>30877</v>
      </c>
      <c r="N63" s="21">
        <v>106.6</v>
      </c>
      <c r="O63" s="21" t="s">
        <v>178</v>
      </c>
      <c r="P63" s="21" t="s">
        <v>181</v>
      </c>
      <c r="Q63" s="21">
        <v>0</v>
      </c>
      <c r="R63" s="21">
        <v>0</v>
      </c>
      <c r="S63" s="21">
        <v>0</v>
      </c>
      <c r="T63" s="21">
        <v>1</v>
      </c>
      <c r="U63" s="21">
        <v>1</v>
      </c>
      <c r="V63" s="21">
        <v>0</v>
      </c>
      <c r="W63" s="21">
        <v>1</v>
      </c>
      <c r="X63" s="21">
        <v>0</v>
      </c>
      <c r="Y63" s="21">
        <v>1</v>
      </c>
      <c r="Z63" s="21">
        <v>0</v>
      </c>
      <c r="AA63" s="21">
        <v>0</v>
      </c>
      <c r="AB63" s="21">
        <v>1</v>
      </c>
    </row>
    <row r="64" spans="2:28" ht="10.199999999999999" x14ac:dyDescent="0.2">
      <c r="B64" s="21" t="s">
        <v>100</v>
      </c>
      <c r="C64" s="21" t="s">
        <v>6</v>
      </c>
      <c r="D64" s="21" t="s">
        <v>11</v>
      </c>
      <c r="E64" s="21" t="s">
        <v>10</v>
      </c>
      <c r="F64" s="21">
        <v>1.04</v>
      </c>
      <c r="G64" s="21">
        <v>2712.3736035401098</v>
      </c>
      <c r="H64" s="21">
        <v>26993</v>
      </c>
      <c r="I64" s="21">
        <v>29260</v>
      </c>
      <c r="J64" s="21">
        <v>3532657</v>
      </c>
      <c r="K64" s="21">
        <v>7830332</v>
      </c>
      <c r="L64" s="21">
        <v>595</v>
      </c>
      <c r="M64" s="21">
        <v>30877</v>
      </c>
      <c r="N64" s="21">
        <v>106.6</v>
      </c>
      <c r="O64" s="21" t="s">
        <v>178</v>
      </c>
      <c r="P64" s="21" t="s">
        <v>182</v>
      </c>
      <c r="Q64" s="21">
        <v>0</v>
      </c>
      <c r="R64" s="21">
        <v>0</v>
      </c>
      <c r="S64" s="21">
        <v>0</v>
      </c>
      <c r="T64" s="21">
        <v>1</v>
      </c>
      <c r="U64" s="21">
        <v>1</v>
      </c>
      <c r="V64" s="21">
        <v>0</v>
      </c>
      <c r="W64" s="21">
        <v>1</v>
      </c>
      <c r="X64" s="21">
        <v>0</v>
      </c>
      <c r="Y64" s="21">
        <v>0</v>
      </c>
      <c r="Z64" s="21">
        <v>1</v>
      </c>
      <c r="AA64" s="21">
        <v>0</v>
      </c>
      <c r="AB64" s="21">
        <v>1</v>
      </c>
    </row>
    <row r="65" spans="2:28" ht="10.199999999999999" x14ac:dyDescent="0.2">
      <c r="B65" s="21" t="s">
        <v>100</v>
      </c>
      <c r="C65" s="21" t="s">
        <v>37</v>
      </c>
      <c r="D65" s="21" t="s">
        <v>9</v>
      </c>
      <c r="E65" s="21" t="s">
        <v>10</v>
      </c>
      <c r="F65" s="21">
        <v>1.25</v>
      </c>
      <c r="G65" s="21">
        <v>4417.1566612344895</v>
      </c>
      <c r="H65" s="21">
        <v>23665</v>
      </c>
      <c r="I65" s="21">
        <v>29260</v>
      </c>
      <c r="J65" s="21">
        <v>1038660</v>
      </c>
      <c r="K65" s="21">
        <v>7830332</v>
      </c>
      <c r="L65" s="21">
        <v>974</v>
      </c>
      <c r="M65" s="21">
        <v>4980</v>
      </c>
      <c r="N65" s="21">
        <v>136.27000000000001</v>
      </c>
      <c r="O65" s="21" t="s">
        <v>207</v>
      </c>
      <c r="P65" s="21" t="s">
        <v>181</v>
      </c>
      <c r="Q65" s="21">
        <v>0</v>
      </c>
      <c r="R65" s="21">
        <v>0</v>
      </c>
      <c r="S65" s="21">
        <v>0</v>
      </c>
      <c r="T65" s="21">
        <v>1</v>
      </c>
      <c r="U65" s="21">
        <v>1</v>
      </c>
      <c r="V65" s="21">
        <v>0</v>
      </c>
      <c r="W65" s="21">
        <v>0</v>
      </c>
      <c r="X65" s="21">
        <v>1</v>
      </c>
      <c r="Y65" s="21">
        <v>1</v>
      </c>
      <c r="Z65" s="21">
        <v>0</v>
      </c>
      <c r="AA65" s="21">
        <v>0</v>
      </c>
      <c r="AB65" s="21">
        <v>1</v>
      </c>
    </row>
    <row r="66" spans="2:28" ht="10.199999999999999" x14ac:dyDescent="0.2">
      <c r="B66" s="21" t="s">
        <v>100</v>
      </c>
      <c r="C66" s="21" t="s">
        <v>37</v>
      </c>
      <c r="D66" s="21" t="s">
        <v>11</v>
      </c>
      <c r="E66" s="21" t="s">
        <v>10</v>
      </c>
      <c r="F66" s="21">
        <v>1.25</v>
      </c>
      <c r="G66" s="21">
        <v>4417.1566612344895</v>
      </c>
      <c r="H66" s="21">
        <v>23665</v>
      </c>
      <c r="I66" s="21">
        <v>29260</v>
      </c>
      <c r="J66" s="21">
        <v>1038660</v>
      </c>
      <c r="K66" s="21">
        <v>7830332</v>
      </c>
      <c r="L66" s="21">
        <v>974</v>
      </c>
      <c r="M66" s="21">
        <v>4980</v>
      </c>
      <c r="N66" s="21">
        <v>136.27000000000001</v>
      </c>
      <c r="O66" s="21" t="s">
        <v>207</v>
      </c>
      <c r="P66" s="21" t="s">
        <v>182</v>
      </c>
      <c r="Q66" s="21">
        <v>0</v>
      </c>
      <c r="R66" s="21">
        <v>0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  <c r="AA66" s="21">
        <v>0</v>
      </c>
      <c r="AB66" s="21">
        <v>1</v>
      </c>
    </row>
    <row r="67" spans="2:28" ht="10.199999999999999" x14ac:dyDescent="0.2">
      <c r="B67" s="21" t="s">
        <v>100</v>
      </c>
      <c r="C67" s="21" t="s">
        <v>8</v>
      </c>
      <c r="D67" s="21" t="s">
        <v>9</v>
      </c>
      <c r="E67" s="21" t="s">
        <v>10</v>
      </c>
      <c r="F67" s="21">
        <v>1.1499999999999999</v>
      </c>
      <c r="G67" s="21">
        <v>3977.2258474804298</v>
      </c>
      <c r="H67" s="21">
        <v>30124</v>
      </c>
      <c r="I67" s="21">
        <v>29260</v>
      </c>
      <c r="J67" s="21">
        <v>5787293</v>
      </c>
      <c r="K67" s="21">
        <v>7830332</v>
      </c>
      <c r="L67" s="21">
        <v>854</v>
      </c>
      <c r="M67" s="21">
        <v>20718</v>
      </c>
      <c r="N67" s="21">
        <v>230.87</v>
      </c>
      <c r="O67" s="21" t="s">
        <v>180</v>
      </c>
      <c r="P67" s="21" t="s">
        <v>181</v>
      </c>
      <c r="Q67" s="21">
        <v>0</v>
      </c>
      <c r="R67" s="21">
        <v>1</v>
      </c>
      <c r="S67" s="21">
        <v>0</v>
      </c>
      <c r="T67" s="21">
        <v>0</v>
      </c>
      <c r="U67" s="21">
        <v>1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0</v>
      </c>
      <c r="AB67" s="21">
        <v>1</v>
      </c>
    </row>
    <row r="68" spans="2:28" ht="10.199999999999999" x14ac:dyDescent="0.2">
      <c r="B68" s="21" t="s">
        <v>100</v>
      </c>
      <c r="C68" s="21" t="s">
        <v>8</v>
      </c>
      <c r="D68" s="21" t="s">
        <v>11</v>
      </c>
      <c r="E68" s="21" t="s">
        <v>10</v>
      </c>
      <c r="F68" s="21">
        <v>1.1499999999999999</v>
      </c>
      <c r="G68" s="21">
        <v>3977.2258474804298</v>
      </c>
      <c r="H68" s="21">
        <v>30124</v>
      </c>
      <c r="I68" s="21">
        <v>29260</v>
      </c>
      <c r="J68" s="21">
        <v>5787293</v>
      </c>
      <c r="K68" s="21">
        <v>7830332</v>
      </c>
      <c r="L68" s="21">
        <v>854</v>
      </c>
      <c r="M68" s="21">
        <v>20718</v>
      </c>
      <c r="N68" s="21">
        <v>230.87</v>
      </c>
      <c r="O68" s="21" t="s">
        <v>180</v>
      </c>
      <c r="P68" s="21" t="s">
        <v>182</v>
      </c>
      <c r="Q68" s="21">
        <v>0</v>
      </c>
      <c r="R68" s="21">
        <v>0</v>
      </c>
      <c r="S68" s="21">
        <v>0</v>
      </c>
      <c r="T68" s="21">
        <v>1</v>
      </c>
      <c r="U68" s="21">
        <v>1</v>
      </c>
      <c r="V68" s="21">
        <v>0</v>
      </c>
      <c r="W68" s="21">
        <v>1</v>
      </c>
      <c r="X68" s="21">
        <v>0</v>
      </c>
      <c r="Y68" s="21">
        <v>0</v>
      </c>
      <c r="Z68" s="21">
        <v>1</v>
      </c>
      <c r="AA68" s="21">
        <v>0</v>
      </c>
      <c r="AB68" s="21">
        <v>1</v>
      </c>
    </row>
    <row r="69" spans="2:28" ht="10.199999999999999" x14ac:dyDescent="0.2">
      <c r="B69" s="21" t="s">
        <v>100</v>
      </c>
      <c r="C69" s="21" t="s">
        <v>38</v>
      </c>
      <c r="D69" s="21" t="s">
        <v>9</v>
      </c>
      <c r="E69" s="21" t="s">
        <v>10</v>
      </c>
      <c r="F69" s="21">
        <v>1.01</v>
      </c>
      <c r="G69" s="21">
        <v>3910.8065416558402</v>
      </c>
      <c r="H69" s="21">
        <v>25059</v>
      </c>
      <c r="I69" s="21">
        <v>29260</v>
      </c>
      <c r="J69" s="21">
        <v>1595139</v>
      </c>
      <c r="K69" s="21">
        <v>7830332</v>
      </c>
      <c r="L69" s="21">
        <v>254</v>
      </c>
      <c r="M69" s="21">
        <v>7069</v>
      </c>
      <c r="N69" s="21">
        <v>180.56</v>
      </c>
      <c r="O69" s="21" t="s">
        <v>208</v>
      </c>
      <c r="P69" s="21" t="s">
        <v>181</v>
      </c>
      <c r="Q69" s="21">
        <v>0</v>
      </c>
      <c r="R69" s="21">
        <v>0</v>
      </c>
      <c r="S69" s="21">
        <v>0</v>
      </c>
      <c r="T69" s="21">
        <v>1</v>
      </c>
      <c r="U69" s="21">
        <v>1</v>
      </c>
      <c r="V69" s="21">
        <v>0</v>
      </c>
      <c r="W69" s="21">
        <v>1</v>
      </c>
      <c r="X69" s="21">
        <v>0</v>
      </c>
      <c r="Y69" s="21">
        <v>1</v>
      </c>
      <c r="Z69" s="21">
        <v>0</v>
      </c>
      <c r="AA69" s="21">
        <v>1</v>
      </c>
      <c r="AB69" s="21">
        <v>0</v>
      </c>
    </row>
    <row r="70" spans="2:28" ht="10.199999999999999" x14ac:dyDescent="0.2">
      <c r="B70" s="21" t="s">
        <v>100</v>
      </c>
      <c r="C70" s="21" t="s">
        <v>38</v>
      </c>
      <c r="D70" s="21" t="s">
        <v>11</v>
      </c>
      <c r="E70" s="21" t="s">
        <v>10</v>
      </c>
      <c r="F70" s="21">
        <v>1.01</v>
      </c>
      <c r="G70" s="21">
        <v>3910.8065416558402</v>
      </c>
      <c r="H70" s="21">
        <v>25059</v>
      </c>
      <c r="I70" s="21">
        <v>29260</v>
      </c>
      <c r="J70" s="21">
        <v>1595139</v>
      </c>
      <c r="K70" s="21">
        <v>7830332</v>
      </c>
      <c r="L70" s="21">
        <v>254</v>
      </c>
      <c r="M70" s="21">
        <v>7069</v>
      </c>
      <c r="N70" s="21">
        <v>180.56</v>
      </c>
      <c r="O70" s="21" t="s">
        <v>208</v>
      </c>
      <c r="P70" s="21" t="s">
        <v>182</v>
      </c>
      <c r="Q70" s="21">
        <v>1</v>
      </c>
      <c r="R70" s="21">
        <v>0</v>
      </c>
      <c r="S70" s="21">
        <v>0</v>
      </c>
      <c r="T70" s="21">
        <v>0</v>
      </c>
      <c r="U70" s="21">
        <v>1</v>
      </c>
      <c r="V70" s="21">
        <v>0</v>
      </c>
      <c r="W70" s="21">
        <v>1</v>
      </c>
      <c r="X70" s="21">
        <v>0</v>
      </c>
      <c r="Y70" s="21">
        <v>0</v>
      </c>
      <c r="Z70" s="21">
        <v>1</v>
      </c>
      <c r="AA70" s="21">
        <v>1</v>
      </c>
      <c r="AB70" s="21">
        <v>0</v>
      </c>
    </row>
    <row r="71" spans="2:28" ht="10.199999999999999" x14ac:dyDescent="0.2">
      <c r="B71" s="21" t="s">
        <v>100</v>
      </c>
      <c r="C71" s="21" t="s">
        <v>6</v>
      </c>
      <c r="D71" s="21" t="s">
        <v>100</v>
      </c>
      <c r="E71" s="21" t="s">
        <v>38</v>
      </c>
      <c r="F71" s="21">
        <v>1.1599999999999999</v>
      </c>
      <c r="G71" s="21">
        <v>9350.1264120065898</v>
      </c>
      <c r="H71" s="21">
        <v>26993</v>
      </c>
      <c r="I71" s="21">
        <v>25059</v>
      </c>
      <c r="J71" s="21">
        <v>3532657</v>
      </c>
      <c r="K71" s="21">
        <v>1595139</v>
      </c>
      <c r="L71" s="21">
        <v>371</v>
      </c>
      <c r="M71" s="21">
        <v>3892</v>
      </c>
      <c r="N71" s="21">
        <v>215.83</v>
      </c>
      <c r="O71" s="21" t="s">
        <v>178</v>
      </c>
      <c r="P71" s="21" t="s">
        <v>208</v>
      </c>
      <c r="Q71" s="21">
        <v>0</v>
      </c>
      <c r="R71" s="21">
        <v>0</v>
      </c>
      <c r="S71" s="21">
        <v>0</v>
      </c>
      <c r="T71" s="21">
        <v>1</v>
      </c>
      <c r="U71" s="21">
        <v>1</v>
      </c>
      <c r="V71" s="21">
        <v>0</v>
      </c>
      <c r="W71" s="21">
        <v>1</v>
      </c>
      <c r="X71" s="21">
        <v>0</v>
      </c>
      <c r="Y71" s="21">
        <v>0</v>
      </c>
      <c r="Z71" s="21">
        <v>1</v>
      </c>
      <c r="AA71" s="21">
        <v>1</v>
      </c>
      <c r="AB71" s="21">
        <v>0</v>
      </c>
    </row>
    <row r="72" spans="2:28" ht="10.199999999999999" x14ac:dyDescent="0.2">
      <c r="B72" s="21" t="s">
        <v>100</v>
      </c>
      <c r="C72" s="21" t="s">
        <v>6</v>
      </c>
      <c r="D72" s="21" t="s">
        <v>100</v>
      </c>
      <c r="E72" s="21" t="s">
        <v>12</v>
      </c>
      <c r="F72" s="21">
        <v>1.1200000000000001</v>
      </c>
      <c r="G72" s="21">
        <v>4478.8670908276299</v>
      </c>
      <c r="H72" s="21">
        <v>26993</v>
      </c>
      <c r="I72" s="21">
        <v>26046</v>
      </c>
      <c r="J72" s="21">
        <v>3532657</v>
      </c>
      <c r="K72" s="21">
        <v>2915745</v>
      </c>
      <c r="L72" s="21">
        <v>561</v>
      </c>
      <c r="M72" s="21">
        <v>4821</v>
      </c>
      <c r="N72" s="21">
        <v>197.1</v>
      </c>
      <c r="O72" s="21" t="s">
        <v>178</v>
      </c>
      <c r="P72" s="21" t="s">
        <v>183</v>
      </c>
      <c r="Q72" s="21">
        <v>0</v>
      </c>
      <c r="R72" s="21">
        <v>0</v>
      </c>
      <c r="S72" s="21">
        <v>0</v>
      </c>
      <c r="T72" s="21">
        <v>1</v>
      </c>
      <c r="U72" s="21">
        <v>1</v>
      </c>
      <c r="V72" s="21">
        <v>0</v>
      </c>
      <c r="W72" s="21">
        <v>1</v>
      </c>
      <c r="X72" s="21">
        <v>0</v>
      </c>
      <c r="Y72" s="21">
        <v>0</v>
      </c>
      <c r="Z72" s="21">
        <v>1</v>
      </c>
      <c r="AA72" s="21">
        <v>0</v>
      </c>
      <c r="AB72" s="21">
        <v>1</v>
      </c>
    </row>
    <row r="73" spans="2:28" ht="10.199999999999999" x14ac:dyDescent="0.2">
      <c r="B73" s="21" t="s">
        <v>9</v>
      </c>
      <c r="C73" s="21" t="s">
        <v>10</v>
      </c>
      <c r="D73" s="21" t="s">
        <v>100</v>
      </c>
      <c r="E73" s="21" t="s">
        <v>12</v>
      </c>
      <c r="F73" s="21">
        <v>1.01</v>
      </c>
      <c r="G73" s="21">
        <v>2800.90554028016</v>
      </c>
      <c r="H73" s="21">
        <v>29260</v>
      </c>
      <c r="I73" s="21">
        <v>26046</v>
      </c>
      <c r="J73" s="21">
        <v>7830332</v>
      </c>
      <c r="K73" s="21">
        <v>2915745</v>
      </c>
      <c r="L73" s="21">
        <v>316</v>
      </c>
      <c r="M73" s="21">
        <v>24405</v>
      </c>
      <c r="N73" s="21">
        <v>69.099999999999994</v>
      </c>
      <c r="O73" s="21" t="s">
        <v>181</v>
      </c>
      <c r="P73" s="21" t="s">
        <v>183</v>
      </c>
      <c r="Q73" s="21">
        <v>0</v>
      </c>
      <c r="R73" s="21">
        <v>0</v>
      </c>
      <c r="S73" s="21">
        <v>0</v>
      </c>
      <c r="T73" s="21">
        <v>1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  <c r="AA73" s="21">
        <v>0</v>
      </c>
      <c r="AB73" s="21">
        <v>1</v>
      </c>
    </row>
    <row r="74" spans="2:28" ht="10.199999999999999" x14ac:dyDescent="0.2">
      <c r="B74" s="21" t="s">
        <v>11</v>
      </c>
      <c r="C74" s="21" t="s">
        <v>10</v>
      </c>
      <c r="D74" s="21" t="s">
        <v>100</v>
      </c>
      <c r="E74" s="21" t="s">
        <v>12</v>
      </c>
      <c r="F74" s="21">
        <v>1.01</v>
      </c>
      <c r="G74" s="21">
        <v>2800.90554028016</v>
      </c>
      <c r="H74" s="21">
        <v>29260</v>
      </c>
      <c r="I74" s="21">
        <v>26046</v>
      </c>
      <c r="J74" s="21">
        <v>7830332</v>
      </c>
      <c r="K74" s="21">
        <v>2915745</v>
      </c>
      <c r="L74" s="21">
        <v>316</v>
      </c>
      <c r="M74" s="21">
        <v>24405</v>
      </c>
      <c r="N74" s="21">
        <v>69.099999999999994</v>
      </c>
      <c r="O74" s="21" t="s">
        <v>182</v>
      </c>
      <c r="P74" s="21" t="s">
        <v>183</v>
      </c>
      <c r="Q74" s="21">
        <v>0</v>
      </c>
      <c r="R74" s="21">
        <v>1</v>
      </c>
      <c r="S74" s="21">
        <v>0</v>
      </c>
      <c r="T74" s="21">
        <v>0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  <c r="AA74" s="21">
        <v>0</v>
      </c>
      <c r="AB74" s="21">
        <v>1</v>
      </c>
    </row>
    <row r="75" spans="2:28" ht="10.199999999999999" x14ac:dyDescent="0.2">
      <c r="B75" s="21" t="s">
        <v>100</v>
      </c>
      <c r="C75" s="21" t="s">
        <v>5</v>
      </c>
      <c r="D75" s="21" t="s">
        <v>100</v>
      </c>
      <c r="E75" s="21" t="s">
        <v>39</v>
      </c>
      <c r="F75" s="21">
        <v>1.06</v>
      </c>
      <c r="G75" s="21">
        <v>5110.53772962944</v>
      </c>
      <c r="H75" s="21">
        <v>28637</v>
      </c>
      <c r="I75" s="21">
        <v>22263</v>
      </c>
      <c r="J75" s="21">
        <v>3036732</v>
      </c>
      <c r="K75" s="21">
        <v>472254</v>
      </c>
      <c r="L75" s="21">
        <v>592</v>
      </c>
      <c r="M75" s="21">
        <v>6098</v>
      </c>
      <c r="N75" s="21">
        <v>91.83</v>
      </c>
      <c r="O75" s="21" t="s">
        <v>176</v>
      </c>
      <c r="P75" s="21" t="s">
        <v>209</v>
      </c>
      <c r="Q75" s="21">
        <v>0</v>
      </c>
      <c r="R75" s="21">
        <v>0</v>
      </c>
      <c r="S75" s="21">
        <v>0</v>
      </c>
      <c r="T75" s="21">
        <v>1</v>
      </c>
      <c r="U75" s="21">
        <v>1</v>
      </c>
      <c r="V75" s="21">
        <v>0</v>
      </c>
      <c r="W75" s="21">
        <v>1</v>
      </c>
      <c r="X75" s="21">
        <v>0</v>
      </c>
      <c r="Y75" s="21">
        <v>0</v>
      </c>
      <c r="Z75" s="21">
        <v>1</v>
      </c>
      <c r="AA75" s="21">
        <v>0</v>
      </c>
      <c r="AB75" s="21">
        <v>1</v>
      </c>
    </row>
    <row r="76" spans="2:28" ht="10.199999999999999" x14ac:dyDescent="0.2">
      <c r="B76" s="21" t="s">
        <v>100</v>
      </c>
      <c r="C76" s="21" t="s">
        <v>14</v>
      </c>
      <c r="D76" s="21" t="s">
        <v>100</v>
      </c>
      <c r="E76" s="21" t="s">
        <v>39</v>
      </c>
      <c r="F76" s="21">
        <v>1.19</v>
      </c>
      <c r="G76" s="21">
        <v>4037.0889785115701</v>
      </c>
      <c r="H76" s="21">
        <v>27211</v>
      </c>
      <c r="I76" s="21">
        <v>22263</v>
      </c>
      <c r="J76" s="21">
        <v>3770125</v>
      </c>
      <c r="K76" s="21">
        <v>472254</v>
      </c>
      <c r="L76" s="21">
        <v>817</v>
      </c>
      <c r="M76" s="21">
        <v>4281</v>
      </c>
      <c r="N76" s="21">
        <v>111.66</v>
      </c>
      <c r="O76" s="21" t="s">
        <v>185</v>
      </c>
      <c r="P76" s="21" t="s">
        <v>209</v>
      </c>
      <c r="Q76" s="21">
        <v>0</v>
      </c>
      <c r="R76" s="21">
        <v>0</v>
      </c>
      <c r="S76" s="21">
        <v>0</v>
      </c>
      <c r="T76" s="21">
        <v>1</v>
      </c>
      <c r="U76" s="21">
        <v>1</v>
      </c>
      <c r="V76" s="21">
        <v>0</v>
      </c>
      <c r="W76" s="21">
        <v>1</v>
      </c>
      <c r="X76" s="21">
        <v>0</v>
      </c>
      <c r="Y76" s="21">
        <v>0</v>
      </c>
      <c r="Z76" s="21">
        <v>1</v>
      </c>
      <c r="AA76" s="21">
        <v>0</v>
      </c>
      <c r="AB76" s="21">
        <v>1</v>
      </c>
    </row>
    <row r="77" spans="2:28" ht="10.199999999999999" x14ac:dyDescent="0.2">
      <c r="B77" s="21" t="s">
        <v>100</v>
      </c>
      <c r="C77" s="21" t="s">
        <v>16</v>
      </c>
      <c r="D77" s="21" t="s">
        <v>100</v>
      </c>
      <c r="E77" s="21" t="s">
        <v>39</v>
      </c>
      <c r="F77" s="21">
        <v>1.1599999999999999</v>
      </c>
      <c r="G77" s="21">
        <v>3465.1365520768099</v>
      </c>
      <c r="H77" s="21">
        <v>24575</v>
      </c>
      <c r="I77" s="21">
        <v>22263</v>
      </c>
      <c r="J77" s="21">
        <v>1197234</v>
      </c>
      <c r="K77" s="21">
        <v>472254</v>
      </c>
      <c r="L77" s="21">
        <v>602</v>
      </c>
      <c r="M77" s="21">
        <v>8810</v>
      </c>
      <c r="N77" s="21">
        <v>57.62</v>
      </c>
      <c r="O77" s="21" t="s">
        <v>187</v>
      </c>
      <c r="P77" s="21" t="s">
        <v>209</v>
      </c>
      <c r="Q77" s="21">
        <v>0</v>
      </c>
      <c r="R77" s="21">
        <v>0</v>
      </c>
      <c r="S77" s="21">
        <v>0</v>
      </c>
      <c r="T77" s="21">
        <v>1</v>
      </c>
      <c r="U77" s="21">
        <v>0</v>
      </c>
      <c r="V77" s="21">
        <v>1</v>
      </c>
      <c r="W77" s="21">
        <v>1</v>
      </c>
      <c r="X77" s="21">
        <v>0</v>
      </c>
      <c r="Y77" s="21">
        <v>0</v>
      </c>
      <c r="Z77" s="21">
        <v>1</v>
      </c>
      <c r="AA77" s="21">
        <v>0</v>
      </c>
      <c r="AB77" s="21">
        <v>1</v>
      </c>
    </row>
    <row r="78" spans="2:28" ht="10.199999999999999" x14ac:dyDescent="0.2">
      <c r="B78" s="21" t="s">
        <v>100</v>
      </c>
      <c r="C78" s="21" t="s">
        <v>17</v>
      </c>
      <c r="D78" s="21" t="s">
        <v>100</v>
      </c>
      <c r="E78" s="21" t="s">
        <v>39</v>
      </c>
      <c r="F78" s="21">
        <v>1.36</v>
      </c>
      <c r="G78" s="21">
        <v>4384.6319707888797</v>
      </c>
      <c r="H78" s="21">
        <v>24706</v>
      </c>
      <c r="I78" s="21">
        <v>22263</v>
      </c>
      <c r="J78" s="21">
        <v>9056076</v>
      </c>
      <c r="K78" s="21">
        <v>472254</v>
      </c>
      <c r="L78" s="21">
        <v>833</v>
      </c>
      <c r="M78" s="21">
        <v>5762</v>
      </c>
      <c r="N78" s="21">
        <v>104.72</v>
      </c>
      <c r="O78" s="21" t="s">
        <v>188</v>
      </c>
      <c r="P78" s="21" t="s">
        <v>209</v>
      </c>
      <c r="Q78" s="21">
        <v>0</v>
      </c>
      <c r="R78" s="21">
        <v>0</v>
      </c>
      <c r="S78" s="21">
        <v>0</v>
      </c>
      <c r="T78" s="21">
        <v>1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  <c r="AA78" s="21">
        <v>0</v>
      </c>
      <c r="AB78" s="21">
        <v>1</v>
      </c>
    </row>
    <row r="79" spans="2:28" ht="10.199999999999999" x14ac:dyDescent="0.2">
      <c r="B79" s="21" t="s">
        <v>20</v>
      </c>
      <c r="C79" s="21" t="s">
        <v>21</v>
      </c>
      <c r="D79" s="21" t="s">
        <v>100</v>
      </c>
      <c r="E79" s="21" t="s">
        <v>39</v>
      </c>
      <c r="F79" s="21">
        <v>1.36</v>
      </c>
      <c r="G79" s="21">
        <v>2421.0392149414402</v>
      </c>
      <c r="H79" s="21">
        <v>32991</v>
      </c>
      <c r="I79" s="21">
        <v>22263</v>
      </c>
      <c r="J79" s="21">
        <v>8621121</v>
      </c>
      <c r="K79" s="21">
        <v>472254</v>
      </c>
      <c r="L79" s="21">
        <v>1636</v>
      </c>
      <c r="M79" s="21">
        <v>5185</v>
      </c>
      <c r="N79" s="21">
        <v>154.74</v>
      </c>
      <c r="O79" s="21" t="s">
        <v>191</v>
      </c>
      <c r="P79" s="21" t="s">
        <v>209</v>
      </c>
      <c r="Q79" s="21">
        <v>0</v>
      </c>
      <c r="R79" s="21">
        <v>0</v>
      </c>
      <c r="S79" s="21">
        <v>0</v>
      </c>
      <c r="T79" s="21">
        <v>1</v>
      </c>
      <c r="U79" s="21">
        <v>1</v>
      </c>
      <c r="V79" s="21">
        <v>0</v>
      </c>
      <c r="W79" s="21">
        <v>1</v>
      </c>
      <c r="X79" s="21">
        <v>0</v>
      </c>
      <c r="Y79" s="21">
        <v>1</v>
      </c>
      <c r="Z79" s="21">
        <v>0</v>
      </c>
      <c r="AA79" s="21">
        <v>0</v>
      </c>
      <c r="AB79" s="21">
        <v>1</v>
      </c>
    </row>
    <row r="80" spans="2:28" ht="10.199999999999999" x14ac:dyDescent="0.2">
      <c r="B80" s="21" t="s">
        <v>22</v>
      </c>
      <c r="C80" s="21" t="s">
        <v>21</v>
      </c>
      <c r="D80" s="21" t="s">
        <v>100</v>
      </c>
      <c r="E80" s="21" t="s">
        <v>39</v>
      </c>
      <c r="F80" s="21">
        <v>1.36</v>
      </c>
      <c r="G80" s="21">
        <v>2421.0392149414402</v>
      </c>
      <c r="H80" s="21">
        <v>32991</v>
      </c>
      <c r="I80" s="21">
        <v>22263</v>
      </c>
      <c r="J80" s="21">
        <v>8621121</v>
      </c>
      <c r="K80" s="21">
        <v>472254</v>
      </c>
      <c r="L80" s="21">
        <v>1636</v>
      </c>
      <c r="M80" s="21">
        <v>5185</v>
      </c>
      <c r="N80" s="21">
        <v>154.74</v>
      </c>
      <c r="O80" s="21" t="s">
        <v>192</v>
      </c>
      <c r="P80" s="21" t="s">
        <v>209</v>
      </c>
      <c r="Q80" s="21">
        <v>0</v>
      </c>
      <c r="R80" s="21">
        <v>0</v>
      </c>
      <c r="S80" s="21">
        <v>0</v>
      </c>
      <c r="T80" s="21">
        <v>1</v>
      </c>
      <c r="U80" s="21">
        <v>1</v>
      </c>
      <c r="V80" s="21">
        <v>0</v>
      </c>
      <c r="W80" s="21">
        <v>1</v>
      </c>
      <c r="X80" s="21">
        <v>0</v>
      </c>
      <c r="Y80" s="21">
        <v>1</v>
      </c>
      <c r="Z80" s="21">
        <v>0</v>
      </c>
      <c r="AA80" s="21">
        <v>0</v>
      </c>
      <c r="AB80" s="21">
        <v>1</v>
      </c>
    </row>
    <row r="81" spans="2:28" ht="10.199999999999999" x14ac:dyDescent="0.2">
      <c r="B81" s="21" t="s">
        <v>23</v>
      </c>
      <c r="C81" s="21" t="s">
        <v>21</v>
      </c>
      <c r="D81" s="21" t="s">
        <v>100</v>
      </c>
      <c r="E81" s="21" t="s">
        <v>39</v>
      </c>
      <c r="F81" s="21">
        <v>1.36</v>
      </c>
      <c r="G81" s="21">
        <v>2421.0392149414402</v>
      </c>
      <c r="H81" s="21">
        <v>32991</v>
      </c>
      <c r="I81" s="21">
        <v>22263</v>
      </c>
      <c r="J81" s="21">
        <v>8621121</v>
      </c>
      <c r="K81" s="21">
        <v>472254</v>
      </c>
      <c r="L81" s="21">
        <v>1636</v>
      </c>
      <c r="M81" s="21">
        <v>5185</v>
      </c>
      <c r="N81" s="21">
        <v>154.74</v>
      </c>
      <c r="O81" s="21" t="s">
        <v>193</v>
      </c>
      <c r="P81" s="21" t="s">
        <v>209</v>
      </c>
      <c r="Q81" s="21">
        <v>0</v>
      </c>
      <c r="R81" s="21">
        <v>0</v>
      </c>
      <c r="S81" s="21">
        <v>0</v>
      </c>
      <c r="T81" s="21">
        <v>1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  <c r="AA81" s="21">
        <v>1</v>
      </c>
      <c r="AB81" s="21">
        <v>0</v>
      </c>
    </row>
    <row r="82" spans="2:28" ht="10.199999999999999" x14ac:dyDescent="0.2">
      <c r="B82" s="21" t="s">
        <v>100</v>
      </c>
      <c r="C82" s="21" t="s">
        <v>25</v>
      </c>
      <c r="D82" s="21" t="s">
        <v>100</v>
      </c>
      <c r="E82" s="21" t="s">
        <v>39</v>
      </c>
      <c r="F82" s="21">
        <v>1.0900000000000001</v>
      </c>
      <c r="G82" s="21">
        <v>4351.31326851008</v>
      </c>
      <c r="H82" s="21">
        <v>23025</v>
      </c>
      <c r="I82" s="21">
        <v>22263</v>
      </c>
      <c r="J82" s="21">
        <v>2753373</v>
      </c>
      <c r="K82" s="21">
        <v>472254</v>
      </c>
      <c r="L82" s="21">
        <v>550</v>
      </c>
      <c r="M82" s="21">
        <v>7599</v>
      </c>
      <c r="N82" s="21">
        <v>77.98</v>
      </c>
      <c r="O82" s="21" t="s">
        <v>195</v>
      </c>
      <c r="P82" s="21" t="s">
        <v>209</v>
      </c>
      <c r="Q82" s="21">
        <v>0</v>
      </c>
      <c r="R82" s="21">
        <v>0</v>
      </c>
      <c r="S82" s="21">
        <v>0</v>
      </c>
      <c r="T82" s="21">
        <v>1</v>
      </c>
      <c r="U82" s="21">
        <v>1</v>
      </c>
      <c r="V82" s="21">
        <v>0</v>
      </c>
      <c r="W82" s="21">
        <v>1</v>
      </c>
      <c r="X82" s="21">
        <v>0</v>
      </c>
      <c r="Y82" s="21">
        <v>0</v>
      </c>
      <c r="Z82" s="21">
        <v>1</v>
      </c>
      <c r="AA82" s="21">
        <v>0</v>
      </c>
      <c r="AB82" s="21">
        <v>1</v>
      </c>
    </row>
    <row r="83" spans="2:28" ht="10.199999999999999" x14ac:dyDescent="0.2">
      <c r="B83" s="21" t="s">
        <v>40</v>
      </c>
      <c r="C83" s="21" t="s">
        <v>41</v>
      </c>
      <c r="D83" s="21" t="s">
        <v>100</v>
      </c>
      <c r="E83" s="21" t="s">
        <v>39</v>
      </c>
      <c r="F83" s="21">
        <v>1.68</v>
      </c>
      <c r="G83" s="21">
        <v>2661.5341472192299</v>
      </c>
      <c r="H83" s="21">
        <v>31981</v>
      </c>
      <c r="I83" s="21">
        <v>22263</v>
      </c>
      <c r="J83" s="21">
        <v>4549784</v>
      </c>
      <c r="K83" s="21">
        <v>472254</v>
      </c>
      <c r="L83" s="21">
        <v>1476</v>
      </c>
      <c r="M83" s="21">
        <v>4945</v>
      </c>
      <c r="N83" s="21">
        <v>157.19999999999999</v>
      </c>
      <c r="O83" s="21" t="s">
        <v>210</v>
      </c>
      <c r="P83" s="21" t="s">
        <v>209</v>
      </c>
      <c r="Q83" s="21">
        <v>0</v>
      </c>
      <c r="R83" s="21">
        <v>0</v>
      </c>
      <c r="S83" s="21">
        <v>0</v>
      </c>
      <c r="T83" s="21">
        <v>1</v>
      </c>
      <c r="U83" s="21">
        <v>1</v>
      </c>
      <c r="V83" s="21">
        <v>0</v>
      </c>
      <c r="W83" s="21">
        <v>1</v>
      </c>
      <c r="X83" s="21">
        <v>0</v>
      </c>
      <c r="Y83" s="21">
        <v>0</v>
      </c>
      <c r="Z83" s="21">
        <v>1</v>
      </c>
      <c r="AA83" s="21">
        <v>0</v>
      </c>
      <c r="AB83" s="21">
        <v>1</v>
      </c>
    </row>
    <row r="84" spans="2:28" ht="10.199999999999999" x14ac:dyDescent="0.2">
      <c r="B84" s="21" t="s">
        <v>42</v>
      </c>
      <c r="C84" s="21" t="s">
        <v>41</v>
      </c>
      <c r="D84" s="21" t="s">
        <v>100</v>
      </c>
      <c r="E84" s="21" t="s">
        <v>39</v>
      </c>
      <c r="F84" s="21">
        <v>1.68</v>
      </c>
      <c r="G84" s="21">
        <v>2661.5341472192299</v>
      </c>
      <c r="H84" s="21">
        <v>31981</v>
      </c>
      <c r="I84" s="21">
        <v>22263</v>
      </c>
      <c r="J84" s="21">
        <v>4549784</v>
      </c>
      <c r="K84" s="21">
        <v>472254</v>
      </c>
      <c r="L84" s="21">
        <v>1476</v>
      </c>
      <c r="M84" s="21">
        <v>4945</v>
      </c>
      <c r="N84" s="21">
        <v>157.19999999999999</v>
      </c>
      <c r="O84" s="21" t="s">
        <v>211</v>
      </c>
      <c r="P84" s="21" t="s">
        <v>209</v>
      </c>
      <c r="Q84" s="21">
        <v>0</v>
      </c>
      <c r="R84" s="21">
        <v>0</v>
      </c>
      <c r="S84" s="21">
        <v>0</v>
      </c>
      <c r="T84" s="21">
        <v>1</v>
      </c>
      <c r="U84" s="21">
        <v>1</v>
      </c>
      <c r="V84" s="21">
        <v>0</v>
      </c>
      <c r="W84" s="21">
        <v>1</v>
      </c>
      <c r="X84" s="21">
        <v>0</v>
      </c>
      <c r="Y84" s="21">
        <v>1</v>
      </c>
      <c r="Z84" s="21">
        <v>0</v>
      </c>
      <c r="AA84" s="21">
        <v>0</v>
      </c>
      <c r="AB84" s="21">
        <v>1</v>
      </c>
    </row>
    <row r="85" spans="2:28" ht="10.199999999999999" x14ac:dyDescent="0.2">
      <c r="B85" s="21" t="s">
        <v>100</v>
      </c>
      <c r="C85" s="21" t="s">
        <v>6</v>
      </c>
      <c r="D85" s="21" t="s">
        <v>100</v>
      </c>
      <c r="E85" s="21" t="s">
        <v>43</v>
      </c>
      <c r="F85" s="21">
        <v>1.1299999999999999</v>
      </c>
      <c r="G85" s="21">
        <v>5356.5068620165403</v>
      </c>
      <c r="H85" s="21">
        <v>26993</v>
      </c>
      <c r="I85" s="21">
        <v>24502</v>
      </c>
      <c r="J85" s="21">
        <v>3532657</v>
      </c>
      <c r="K85" s="21">
        <v>1442203</v>
      </c>
      <c r="L85" s="21">
        <v>445</v>
      </c>
      <c r="M85" s="21">
        <v>6075</v>
      </c>
      <c r="N85" s="21">
        <v>113.2</v>
      </c>
      <c r="O85" s="21" t="s">
        <v>178</v>
      </c>
      <c r="P85" s="21" t="s">
        <v>212</v>
      </c>
      <c r="Q85" s="21">
        <v>0</v>
      </c>
      <c r="R85" s="21">
        <v>0</v>
      </c>
      <c r="S85" s="21">
        <v>0</v>
      </c>
      <c r="T85" s="21">
        <v>1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  <c r="Z85" s="21">
        <v>1</v>
      </c>
      <c r="AA85" s="21">
        <v>0</v>
      </c>
      <c r="AB85" s="21">
        <v>1</v>
      </c>
    </row>
    <row r="86" spans="2:28" ht="10.199999999999999" x14ac:dyDescent="0.2">
      <c r="B86" s="21" t="s">
        <v>100</v>
      </c>
      <c r="C86" s="21" t="s">
        <v>8</v>
      </c>
      <c r="D86" s="21" t="s">
        <v>100</v>
      </c>
      <c r="E86" s="21" t="s">
        <v>43</v>
      </c>
      <c r="F86" s="21">
        <v>1.22</v>
      </c>
      <c r="G86" s="21">
        <v>3789.6401495701998</v>
      </c>
      <c r="H86" s="21">
        <v>30124</v>
      </c>
      <c r="I86" s="21">
        <v>24502</v>
      </c>
      <c r="J86" s="21">
        <v>5787293</v>
      </c>
      <c r="K86" s="21">
        <v>1442203</v>
      </c>
      <c r="L86" s="21">
        <v>633</v>
      </c>
      <c r="M86" s="21">
        <v>4758</v>
      </c>
      <c r="N86" s="21">
        <v>143.59</v>
      </c>
      <c r="O86" s="21" t="s">
        <v>180</v>
      </c>
      <c r="P86" s="21" t="s">
        <v>212</v>
      </c>
      <c r="Q86" s="21">
        <v>0</v>
      </c>
      <c r="R86" s="21">
        <v>0</v>
      </c>
      <c r="S86" s="21">
        <v>0</v>
      </c>
      <c r="T86" s="21">
        <v>1</v>
      </c>
      <c r="U86" s="21">
        <v>1</v>
      </c>
      <c r="V86" s="21">
        <v>0</v>
      </c>
      <c r="W86" s="21">
        <v>1</v>
      </c>
      <c r="X86" s="21">
        <v>0</v>
      </c>
      <c r="Y86" s="21">
        <v>0</v>
      </c>
      <c r="Z86" s="21">
        <v>1</v>
      </c>
      <c r="AA86" s="21">
        <v>0</v>
      </c>
      <c r="AB86" s="21">
        <v>1</v>
      </c>
    </row>
    <row r="87" spans="2:28" ht="10.199999999999999" x14ac:dyDescent="0.2">
      <c r="B87" s="21" t="s">
        <v>9</v>
      </c>
      <c r="C87" s="21" t="s">
        <v>10</v>
      </c>
      <c r="D87" s="21" t="s">
        <v>100</v>
      </c>
      <c r="E87" s="21" t="s">
        <v>43</v>
      </c>
      <c r="F87" s="21">
        <v>1.01</v>
      </c>
      <c r="G87" s="21">
        <v>2668.2034137129999</v>
      </c>
      <c r="H87" s="21">
        <v>29260</v>
      </c>
      <c r="I87" s="21">
        <v>24502</v>
      </c>
      <c r="J87" s="21">
        <v>7830332</v>
      </c>
      <c r="K87" s="21">
        <v>1442203</v>
      </c>
      <c r="L87" s="21">
        <v>286</v>
      </c>
      <c r="M87" s="21">
        <v>14516</v>
      </c>
      <c r="N87" s="21">
        <v>75.069999999999993</v>
      </c>
      <c r="O87" s="21" t="s">
        <v>181</v>
      </c>
      <c r="P87" s="21" t="s">
        <v>212</v>
      </c>
      <c r="Q87" s="21">
        <v>0</v>
      </c>
      <c r="R87" s="21">
        <v>0</v>
      </c>
      <c r="S87" s="21">
        <v>0</v>
      </c>
      <c r="T87" s="21">
        <v>1</v>
      </c>
      <c r="U87" s="21">
        <v>1</v>
      </c>
      <c r="V87" s="21">
        <v>0</v>
      </c>
      <c r="W87" s="21">
        <v>0</v>
      </c>
      <c r="X87" s="21">
        <v>1</v>
      </c>
      <c r="Y87" s="21">
        <v>1</v>
      </c>
      <c r="Z87" s="21">
        <v>0</v>
      </c>
      <c r="AA87" s="21">
        <v>0</v>
      </c>
      <c r="AB87" s="21">
        <v>1</v>
      </c>
    </row>
    <row r="88" spans="2:28" ht="10.199999999999999" x14ac:dyDescent="0.2">
      <c r="B88" s="21" t="s">
        <v>11</v>
      </c>
      <c r="C88" s="21" t="s">
        <v>10</v>
      </c>
      <c r="D88" s="21" t="s">
        <v>100</v>
      </c>
      <c r="E88" s="21" t="s">
        <v>43</v>
      </c>
      <c r="F88" s="21">
        <v>1.01</v>
      </c>
      <c r="G88" s="21">
        <v>2668.2034137129999</v>
      </c>
      <c r="H88" s="21">
        <v>29260</v>
      </c>
      <c r="I88" s="21">
        <v>24502</v>
      </c>
      <c r="J88" s="21">
        <v>7830332</v>
      </c>
      <c r="K88" s="21">
        <v>1442203</v>
      </c>
      <c r="L88" s="21">
        <v>286</v>
      </c>
      <c r="M88" s="21">
        <v>14516</v>
      </c>
      <c r="N88" s="21">
        <v>75.069999999999993</v>
      </c>
      <c r="O88" s="21" t="s">
        <v>182</v>
      </c>
      <c r="P88" s="21" t="s">
        <v>212</v>
      </c>
      <c r="Q88" s="21">
        <v>1</v>
      </c>
      <c r="R88" s="21">
        <v>0</v>
      </c>
      <c r="S88" s="21">
        <v>0</v>
      </c>
      <c r="T88" s="21">
        <v>0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  <c r="AA88" s="21">
        <v>0</v>
      </c>
      <c r="AB88" s="21">
        <v>1</v>
      </c>
    </row>
    <row r="89" spans="2:28" ht="10.199999999999999" x14ac:dyDescent="0.2">
      <c r="B89" s="21" t="s">
        <v>100</v>
      </c>
      <c r="C89" s="21" t="s">
        <v>44</v>
      </c>
      <c r="D89" s="21" t="s">
        <v>100</v>
      </c>
      <c r="E89" s="21" t="s">
        <v>5</v>
      </c>
      <c r="F89" s="21">
        <v>1.02</v>
      </c>
      <c r="G89" s="21">
        <v>5222.2993470763004</v>
      </c>
      <c r="H89" s="21">
        <v>22089</v>
      </c>
      <c r="I89" s="21">
        <v>28637</v>
      </c>
      <c r="J89" s="21">
        <v>668159</v>
      </c>
      <c r="K89" s="21">
        <v>3036732</v>
      </c>
      <c r="L89" s="21">
        <v>573</v>
      </c>
      <c r="M89" s="21">
        <v>10941</v>
      </c>
      <c r="N89" s="21">
        <v>84.46</v>
      </c>
      <c r="O89" s="21" t="s">
        <v>213</v>
      </c>
      <c r="P89" s="21" t="s">
        <v>176</v>
      </c>
      <c r="Q89" s="21">
        <v>0</v>
      </c>
      <c r="R89" s="21">
        <v>0</v>
      </c>
      <c r="S89" s="21">
        <v>0</v>
      </c>
      <c r="T89" s="21">
        <v>1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  <c r="AA89" s="21">
        <v>0</v>
      </c>
      <c r="AB89" s="21">
        <v>1</v>
      </c>
    </row>
    <row r="90" spans="2:28" ht="10.199999999999999" x14ac:dyDescent="0.2">
      <c r="B90" s="21" t="s">
        <v>100</v>
      </c>
      <c r="C90" s="21" t="s">
        <v>6</v>
      </c>
      <c r="D90" s="21" t="s">
        <v>100</v>
      </c>
      <c r="E90" s="21" t="s">
        <v>5</v>
      </c>
      <c r="F90" s="21">
        <v>1.05</v>
      </c>
      <c r="G90" s="21">
        <v>4624.8960037204697</v>
      </c>
      <c r="H90" s="21">
        <v>26993</v>
      </c>
      <c r="I90" s="21">
        <v>28637</v>
      </c>
      <c r="J90" s="21">
        <v>3532657</v>
      </c>
      <c r="K90" s="21">
        <v>3036732</v>
      </c>
      <c r="L90" s="21">
        <v>734</v>
      </c>
      <c r="M90" s="21">
        <v>23075</v>
      </c>
      <c r="N90" s="21">
        <v>113.99</v>
      </c>
      <c r="O90" s="21" t="s">
        <v>178</v>
      </c>
      <c r="P90" s="21" t="s">
        <v>176</v>
      </c>
      <c r="Q90" s="21">
        <v>0</v>
      </c>
      <c r="R90" s="21">
        <v>0</v>
      </c>
      <c r="S90" s="21">
        <v>0</v>
      </c>
      <c r="T90" s="21">
        <v>1</v>
      </c>
      <c r="U90" s="21">
        <v>1</v>
      </c>
      <c r="V90" s="21">
        <v>0</v>
      </c>
      <c r="W90" s="21">
        <v>1</v>
      </c>
      <c r="X90" s="21">
        <v>0</v>
      </c>
      <c r="Y90" s="21">
        <v>0</v>
      </c>
      <c r="Z90" s="21">
        <v>1</v>
      </c>
      <c r="AA90" s="21">
        <v>0</v>
      </c>
      <c r="AB90" s="21">
        <v>1</v>
      </c>
    </row>
    <row r="91" spans="2:28" ht="10.199999999999999" x14ac:dyDescent="0.2">
      <c r="B91" s="21" t="s">
        <v>100</v>
      </c>
      <c r="C91" s="21" t="s">
        <v>37</v>
      </c>
      <c r="D91" s="21" t="s">
        <v>100</v>
      </c>
      <c r="E91" s="21" t="s">
        <v>5</v>
      </c>
      <c r="F91" s="21">
        <v>1</v>
      </c>
      <c r="G91" s="21">
        <v>5502.3337626808197</v>
      </c>
      <c r="H91" s="21">
        <v>23665</v>
      </c>
      <c r="I91" s="21">
        <v>28637</v>
      </c>
      <c r="J91" s="21">
        <v>1038660</v>
      </c>
      <c r="K91" s="21">
        <v>3036732</v>
      </c>
      <c r="L91" s="21">
        <v>184</v>
      </c>
      <c r="M91" s="21">
        <v>18843</v>
      </c>
      <c r="N91" s="21">
        <v>67.17</v>
      </c>
      <c r="O91" s="21" t="s">
        <v>207</v>
      </c>
      <c r="P91" s="21" t="s">
        <v>176</v>
      </c>
      <c r="Q91" s="21">
        <v>0</v>
      </c>
      <c r="R91" s="21">
        <v>0</v>
      </c>
      <c r="S91" s="21">
        <v>0</v>
      </c>
      <c r="T91" s="21">
        <v>1</v>
      </c>
      <c r="U91" s="21">
        <v>1</v>
      </c>
      <c r="V91" s="21">
        <v>0</v>
      </c>
      <c r="W91" s="21">
        <v>0</v>
      </c>
      <c r="X91" s="21">
        <v>1</v>
      </c>
      <c r="Y91" s="21">
        <v>0</v>
      </c>
      <c r="Z91" s="21">
        <v>1</v>
      </c>
      <c r="AA91" s="21">
        <v>0</v>
      </c>
      <c r="AB91" s="21">
        <v>1</v>
      </c>
    </row>
    <row r="92" spans="2:28" ht="10.199999999999999" x14ac:dyDescent="0.2">
      <c r="B92" s="21" t="s">
        <v>100</v>
      </c>
      <c r="C92" s="21" t="s">
        <v>8</v>
      </c>
      <c r="D92" s="21" t="s">
        <v>100</v>
      </c>
      <c r="E92" s="21" t="s">
        <v>5</v>
      </c>
      <c r="F92" s="21">
        <v>1.19</v>
      </c>
      <c r="G92" s="21">
        <v>5605.0557381951103</v>
      </c>
      <c r="H92" s="21">
        <v>30124</v>
      </c>
      <c r="I92" s="21">
        <v>28637</v>
      </c>
      <c r="J92" s="21">
        <v>5787293</v>
      </c>
      <c r="K92" s="21">
        <v>3036732</v>
      </c>
      <c r="L92" s="21">
        <v>1559</v>
      </c>
      <c r="M92" s="21">
        <v>8756</v>
      </c>
      <c r="N92" s="21">
        <v>320.37</v>
      </c>
      <c r="O92" s="21" t="s">
        <v>180</v>
      </c>
      <c r="P92" s="21" t="s">
        <v>176</v>
      </c>
      <c r="Q92" s="21">
        <v>0</v>
      </c>
      <c r="R92" s="21">
        <v>0</v>
      </c>
      <c r="S92" s="21">
        <v>0</v>
      </c>
      <c r="T92" s="21">
        <v>1</v>
      </c>
      <c r="U92" s="21">
        <v>1</v>
      </c>
      <c r="V92" s="21">
        <v>0</v>
      </c>
      <c r="W92" s="21">
        <v>1</v>
      </c>
      <c r="X92" s="21">
        <v>0</v>
      </c>
      <c r="Y92" s="21">
        <v>0</v>
      </c>
      <c r="Z92" s="21">
        <v>1</v>
      </c>
      <c r="AA92" s="21">
        <v>0</v>
      </c>
      <c r="AB92" s="21">
        <v>1</v>
      </c>
    </row>
    <row r="93" spans="2:28" ht="10.199999999999999" x14ac:dyDescent="0.2">
      <c r="B93" s="21" t="s">
        <v>9</v>
      </c>
      <c r="C93" s="21" t="s">
        <v>10</v>
      </c>
      <c r="D93" s="21" t="s">
        <v>100</v>
      </c>
      <c r="E93" s="21" t="s">
        <v>5</v>
      </c>
      <c r="F93" s="21">
        <v>1.1399999999999999</v>
      </c>
      <c r="G93" s="21">
        <v>6205.9664895082396</v>
      </c>
      <c r="H93" s="21">
        <v>29260</v>
      </c>
      <c r="I93" s="21">
        <v>28637</v>
      </c>
      <c r="J93" s="21">
        <v>7830332</v>
      </c>
      <c r="K93" s="21">
        <v>3036732</v>
      </c>
      <c r="L93" s="21">
        <v>805</v>
      </c>
      <c r="M93" s="21">
        <v>20264</v>
      </c>
      <c r="N93" s="21">
        <v>244.5</v>
      </c>
      <c r="O93" s="21" t="s">
        <v>181</v>
      </c>
      <c r="P93" s="21" t="s">
        <v>176</v>
      </c>
      <c r="Q93" s="21">
        <v>0</v>
      </c>
      <c r="R93" s="21">
        <v>0</v>
      </c>
      <c r="S93" s="21">
        <v>0</v>
      </c>
      <c r="T93" s="21">
        <v>1</v>
      </c>
      <c r="U93" s="21">
        <v>1</v>
      </c>
      <c r="V93" s="21">
        <v>0</v>
      </c>
      <c r="W93" s="21">
        <v>1</v>
      </c>
      <c r="X93" s="21">
        <v>0</v>
      </c>
      <c r="Y93" s="21">
        <v>1</v>
      </c>
      <c r="Z93" s="21">
        <v>0</v>
      </c>
      <c r="AA93" s="21">
        <v>0</v>
      </c>
      <c r="AB93" s="21">
        <v>1</v>
      </c>
    </row>
    <row r="94" spans="2:28" ht="10.199999999999999" x14ac:dyDescent="0.2">
      <c r="B94" s="21" t="s">
        <v>11</v>
      </c>
      <c r="C94" s="21" t="s">
        <v>10</v>
      </c>
      <c r="D94" s="21" t="s">
        <v>100</v>
      </c>
      <c r="E94" s="21" t="s">
        <v>5</v>
      </c>
      <c r="F94" s="21">
        <v>1.1399999999999999</v>
      </c>
      <c r="G94" s="21">
        <v>6205.9664895082396</v>
      </c>
      <c r="H94" s="21">
        <v>29260</v>
      </c>
      <c r="I94" s="21">
        <v>28637</v>
      </c>
      <c r="J94" s="21">
        <v>7830332</v>
      </c>
      <c r="K94" s="21">
        <v>3036732</v>
      </c>
      <c r="L94" s="21">
        <v>805</v>
      </c>
      <c r="M94" s="21">
        <v>20264</v>
      </c>
      <c r="N94" s="21">
        <v>244.5</v>
      </c>
      <c r="O94" s="21" t="s">
        <v>182</v>
      </c>
      <c r="P94" s="21" t="s">
        <v>176</v>
      </c>
      <c r="Q94" s="21">
        <v>0</v>
      </c>
      <c r="R94" s="21">
        <v>0</v>
      </c>
      <c r="S94" s="21">
        <v>0</v>
      </c>
      <c r="T94" s="21">
        <v>1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  <c r="AA94" s="21">
        <v>0</v>
      </c>
      <c r="AB94" s="21">
        <v>1</v>
      </c>
    </row>
    <row r="95" spans="2:28" ht="10.199999999999999" x14ac:dyDescent="0.2">
      <c r="B95" s="21" t="s">
        <v>100</v>
      </c>
      <c r="C95" s="21" t="s">
        <v>45</v>
      </c>
      <c r="D95" s="21" t="s">
        <v>100</v>
      </c>
      <c r="E95" s="21" t="s">
        <v>5</v>
      </c>
      <c r="F95" s="21">
        <v>1.02</v>
      </c>
      <c r="G95" s="21">
        <v>4386.5527212383504</v>
      </c>
      <c r="H95" s="21">
        <v>18933</v>
      </c>
      <c r="I95" s="21">
        <v>28637</v>
      </c>
      <c r="J95" s="21">
        <v>382155</v>
      </c>
      <c r="K95" s="21">
        <v>3036732</v>
      </c>
      <c r="L95" s="21">
        <v>354</v>
      </c>
      <c r="M95" s="21">
        <v>5391</v>
      </c>
      <c r="N95" s="21">
        <v>78.62</v>
      </c>
      <c r="O95" s="21" t="s">
        <v>214</v>
      </c>
      <c r="P95" s="21" t="s">
        <v>176</v>
      </c>
      <c r="Q95" s="21">
        <v>0</v>
      </c>
      <c r="R95" s="21">
        <v>0</v>
      </c>
      <c r="S95" s="21">
        <v>0</v>
      </c>
      <c r="T95" s="21">
        <v>1</v>
      </c>
      <c r="U95" s="21">
        <v>1</v>
      </c>
      <c r="V95" s="21">
        <v>0</v>
      </c>
      <c r="W95" s="21">
        <v>0</v>
      </c>
      <c r="X95" s="21">
        <v>1</v>
      </c>
      <c r="Y95" s="21">
        <v>0</v>
      </c>
      <c r="Z95" s="21">
        <v>1</v>
      </c>
      <c r="AA95" s="21">
        <v>0</v>
      </c>
      <c r="AB95" s="21">
        <v>1</v>
      </c>
    </row>
    <row r="96" spans="2:28" ht="10.199999999999999" x14ac:dyDescent="0.2">
      <c r="B96" s="21" t="s">
        <v>100</v>
      </c>
      <c r="C96" s="21" t="s">
        <v>6</v>
      </c>
      <c r="D96" s="21" t="s">
        <v>100</v>
      </c>
      <c r="E96" s="21" t="s">
        <v>46</v>
      </c>
      <c r="F96" s="21">
        <v>1.23</v>
      </c>
      <c r="G96" s="21">
        <v>4202.6589766532297</v>
      </c>
      <c r="H96" s="21">
        <v>26993</v>
      </c>
      <c r="I96" s="21">
        <v>29055</v>
      </c>
      <c r="J96" s="21">
        <v>3532657</v>
      </c>
      <c r="K96" s="21">
        <v>1862106</v>
      </c>
      <c r="L96" s="21">
        <v>1200</v>
      </c>
      <c r="M96" s="21">
        <v>7621</v>
      </c>
      <c r="N96" s="21">
        <v>210.9</v>
      </c>
      <c r="O96" s="21" t="s">
        <v>178</v>
      </c>
      <c r="P96" s="21" t="s">
        <v>215</v>
      </c>
      <c r="Q96" s="21">
        <v>0</v>
      </c>
      <c r="R96" s="21">
        <v>0</v>
      </c>
      <c r="S96" s="21">
        <v>0</v>
      </c>
      <c r="T96" s="21">
        <v>1</v>
      </c>
      <c r="U96" s="21">
        <v>1</v>
      </c>
      <c r="V96" s="21">
        <v>0</v>
      </c>
      <c r="W96" s="21">
        <v>1</v>
      </c>
      <c r="X96" s="21">
        <v>0</v>
      </c>
      <c r="Y96" s="21">
        <v>0</v>
      </c>
      <c r="Z96" s="21">
        <v>1</v>
      </c>
      <c r="AA96" s="21">
        <v>0</v>
      </c>
      <c r="AB96" s="21">
        <v>1</v>
      </c>
    </row>
    <row r="97" spans="2:28" ht="10.199999999999999" x14ac:dyDescent="0.2">
      <c r="B97" s="21" t="s">
        <v>100</v>
      </c>
      <c r="C97" s="21" t="s">
        <v>8</v>
      </c>
      <c r="D97" s="21" t="s">
        <v>100</v>
      </c>
      <c r="E97" s="21" t="s">
        <v>46</v>
      </c>
      <c r="F97" s="21">
        <v>1.35</v>
      </c>
      <c r="G97" s="21">
        <v>6140.9144864536502</v>
      </c>
      <c r="H97" s="21">
        <v>30124</v>
      </c>
      <c r="I97" s="21">
        <v>29055</v>
      </c>
      <c r="J97" s="21">
        <v>5787293</v>
      </c>
      <c r="K97" s="21">
        <v>1862106</v>
      </c>
      <c r="L97" s="21">
        <v>1755</v>
      </c>
      <c r="M97" s="21">
        <v>5820</v>
      </c>
      <c r="N97" s="21">
        <v>311.45999999999998</v>
      </c>
      <c r="O97" s="21" t="s">
        <v>180</v>
      </c>
      <c r="P97" s="21" t="s">
        <v>215</v>
      </c>
      <c r="Q97" s="21">
        <v>0</v>
      </c>
      <c r="R97" s="21">
        <v>0</v>
      </c>
      <c r="S97" s="21">
        <v>0</v>
      </c>
      <c r="T97" s="21">
        <v>1</v>
      </c>
      <c r="U97" s="21">
        <v>1</v>
      </c>
      <c r="V97" s="21">
        <v>0</v>
      </c>
      <c r="W97" s="21">
        <v>1</v>
      </c>
      <c r="X97" s="21">
        <v>0</v>
      </c>
      <c r="Y97" s="21">
        <v>0</v>
      </c>
      <c r="Z97" s="21">
        <v>1</v>
      </c>
      <c r="AA97" s="21">
        <v>0</v>
      </c>
      <c r="AB97" s="21">
        <v>1</v>
      </c>
    </row>
    <row r="98" spans="2:28" ht="10.199999999999999" x14ac:dyDescent="0.2">
      <c r="B98" s="21" t="s">
        <v>9</v>
      </c>
      <c r="C98" s="21" t="s">
        <v>10</v>
      </c>
      <c r="D98" s="21" t="s">
        <v>100</v>
      </c>
      <c r="E98" s="21" t="s">
        <v>46</v>
      </c>
      <c r="F98" s="21">
        <v>1.08</v>
      </c>
      <c r="G98" s="21">
        <v>5792.2828888006698</v>
      </c>
      <c r="H98" s="21">
        <v>29260</v>
      </c>
      <c r="I98" s="21">
        <v>29055</v>
      </c>
      <c r="J98" s="21">
        <v>7830332</v>
      </c>
      <c r="K98" s="21">
        <v>1862106</v>
      </c>
      <c r="L98" s="21">
        <v>902</v>
      </c>
      <c r="M98" s="21">
        <v>16263</v>
      </c>
      <c r="N98" s="21">
        <v>174.06</v>
      </c>
      <c r="O98" s="21" t="s">
        <v>181</v>
      </c>
      <c r="P98" s="21" t="s">
        <v>215</v>
      </c>
      <c r="Q98" s="21">
        <v>0</v>
      </c>
      <c r="R98" s="21">
        <v>0</v>
      </c>
      <c r="S98" s="21">
        <v>0</v>
      </c>
      <c r="T98" s="21">
        <v>1</v>
      </c>
      <c r="U98" s="21">
        <v>1</v>
      </c>
      <c r="V98" s="21">
        <v>0</v>
      </c>
      <c r="W98" s="21">
        <v>1</v>
      </c>
      <c r="X98" s="21">
        <v>0</v>
      </c>
      <c r="Y98" s="21">
        <v>1</v>
      </c>
      <c r="Z98" s="21">
        <v>0</v>
      </c>
      <c r="AA98" s="21">
        <v>0</v>
      </c>
      <c r="AB98" s="21">
        <v>1</v>
      </c>
    </row>
    <row r="99" spans="2:28" ht="10.199999999999999" x14ac:dyDescent="0.2">
      <c r="B99" s="21" t="s">
        <v>11</v>
      </c>
      <c r="C99" s="21" t="s">
        <v>10</v>
      </c>
      <c r="D99" s="21" t="s">
        <v>100</v>
      </c>
      <c r="E99" s="21" t="s">
        <v>46</v>
      </c>
      <c r="F99" s="21">
        <v>1.08</v>
      </c>
      <c r="G99" s="21">
        <v>5792.2828888006698</v>
      </c>
      <c r="H99" s="21">
        <v>29260</v>
      </c>
      <c r="I99" s="21">
        <v>29055</v>
      </c>
      <c r="J99" s="21">
        <v>7830332</v>
      </c>
      <c r="K99" s="21">
        <v>1862106</v>
      </c>
      <c r="L99" s="21">
        <v>902</v>
      </c>
      <c r="M99" s="21">
        <v>16263</v>
      </c>
      <c r="N99" s="21">
        <v>174.06</v>
      </c>
      <c r="O99" s="21" t="s">
        <v>182</v>
      </c>
      <c r="P99" s="21" t="s">
        <v>215</v>
      </c>
      <c r="Q99" s="21">
        <v>0</v>
      </c>
      <c r="R99" s="21">
        <v>0</v>
      </c>
      <c r="S99" s="21">
        <v>0</v>
      </c>
      <c r="T99" s="21">
        <v>1</v>
      </c>
      <c r="U99" s="21">
        <v>1</v>
      </c>
      <c r="V99" s="21">
        <v>0</v>
      </c>
      <c r="W99" s="21">
        <v>1</v>
      </c>
      <c r="X99" s="21">
        <v>0</v>
      </c>
      <c r="Y99" s="21">
        <v>0</v>
      </c>
      <c r="Z99" s="21">
        <v>1</v>
      </c>
      <c r="AA99" s="21">
        <v>0</v>
      </c>
      <c r="AB99" s="21">
        <v>1</v>
      </c>
    </row>
    <row r="100" spans="2:28" ht="10.199999999999999" x14ac:dyDescent="0.2">
      <c r="B100" s="21" t="s">
        <v>100</v>
      </c>
      <c r="C100" s="21" t="s">
        <v>5</v>
      </c>
      <c r="D100" s="21" t="s">
        <v>100</v>
      </c>
      <c r="E100" s="21" t="s">
        <v>46</v>
      </c>
      <c r="F100" s="21">
        <v>1.06</v>
      </c>
      <c r="G100" s="21">
        <v>4157.6109169451902</v>
      </c>
      <c r="H100" s="21">
        <v>28637</v>
      </c>
      <c r="I100" s="21">
        <v>29055</v>
      </c>
      <c r="J100" s="21">
        <v>3036732</v>
      </c>
      <c r="K100" s="21">
        <v>1862106</v>
      </c>
      <c r="L100" s="21">
        <v>638</v>
      </c>
      <c r="M100" s="21">
        <v>11298</v>
      </c>
      <c r="N100" s="21">
        <v>155.81</v>
      </c>
      <c r="O100" s="21" t="s">
        <v>176</v>
      </c>
      <c r="P100" s="21" t="s">
        <v>215</v>
      </c>
      <c r="Q100" s="21">
        <v>0</v>
      </c>
      <c r="R100" s="21">
        <v>0</v>
      </c>
      <c r="S100" s="21">
        <v>0</v>
      </c>
      <c r="T100" s="21">
        <v>1</v>
      </c>
      <c r="U100" s="21">
        <v>1</v>
      </c>
      <c r="V100" s="21">
        <v>0</v>
      </c>
      <c r="W100" s="21">
        <v>1</v>
      </c>
      <c r="X100" s="21">
        <v>0</v>
      </c>
      <c r="Y100" s="21">
        <v>0</v>
      </c>
      <c r="Z100" s="21">
        <v>1</v>
      </c>
      <c r="AA100" s="21">
        <v>0</v>
      </c>
      <c r="AB100" s="21">
        <v>1</v>
      </c>
    </row>
    <row r="101" spans="2:28" ht="10.199999999999999" x14ac:dyDescent="0.2">
      <c r="B101" s="21" t="s">
        <v>100</v>
      </c>
      <c r="C101" s="21" t="s">
        <v>6</v>
      </c>
      <c r="D101" s="21" t="s">
        <v>100</v>
      </c>
      <c r="E101" s="21" t="s">
        <v>47</v>
      </c>
      <c r="F101" s="21">
        <v>1.05</v>
      </c>
      <c r="G101" s="21">
        <v>4312.9463708632702</v>
      </c>
      <c r="H101" s="21">
        <v>26993</v>
      </c>
      <c r="I101" s="21">
        <v>26506</v>
      </c>
      <c r="J101" s="21">
        <v>3532657</v>
      </c>
      <c r="K101" s="21">
        <v>4459144</v>
      </c>
      <c r="L101" s="21">
        <v>600</v>
      </c>
      <c r="M101" s="21">
        <v>12752</v>
      </c>
      <c r="N101" s="21">
        <v>106.56</v>
      </c>
      <c r="O101" s="21" t="s">
        <v>178</v>
      </c>
      <c r="P101" s="21" t="s">
        <v>216</v>
      </c>
      <c r="Q101" s="21">
        <v>0</v>
      </c>
      <c r="R101" s="21">
        <v>0</v>
      </c>
      <c r="S101" s="21">
        <v>0</v>
      </c>
      <c r="T101" s="21">
        <v>1</v>
      </c>
      <c r="U101" s="21">
        <v>1</v>
      </c>
      <c r="V101" s="21">
        <v>0</v>
      </c>
      <c r="W101" s="21">
        <v>1</v>
      </c>
      <c r="X101" s="21">
        <v>0</v>
      </c>
      <c r="Y101" s="21">
        <v>0</v>
      </c>
      <c r="Z101" s="21">
        <v>1</v>
      </c>
      <c r="AA101" s="21">
        <v>1</v>
      </c>
      <c r="AB101" s="21">
        <v>0</v>
      </c>
    </row>
    <row r="102" spans="2:28" ht="10.199999999999999" x14ac:dyDescent="0.2">
      <c r="B102" s="21" t="s">
        <v>100</v>
      </c>
      <c r="C102" s="21" t="s">
        <v>8</v>
      </c>
      <c r="D102" s="21" t="s">
        <v>100</v>
      </c>
      <c r="E102" s="21" t="s">
        <v>47</v>
      </c>
      <c r="F102" s="21">
        <v>1.06</v>
      </c>
      <c r="G102" s="21">
        <v>8162.7665771902402</v>
      </c>
      <c r="H102" s="21">
        <v>30124</v>
      </c>
      <c r="I102" s="21">
        <v>26506</v>
      </c>
      <c r="J102" s="21">
        <v>5787293</v>
      </c>
      <c r="K102" s="21">
        <v>4459144</v>
      </c>
      <c r="L102" s="21">
        <v>616</v>
      </c>
      <c r="M102" s="21">
        <v>10358</v>
      </c>
      <c r="N102" s="21">
        <v>110.42</v>
      </c>
      <c r="O102" s="21" t="s">
        <v>180</v>
      </c>
      <c r="P102" s="21" t="s">
        <v>216</v>
      </c>
      <c r="Q102" s="21">
        <v>0</v>
      </c>
      <c r="R102" s="21">
        <v>0</v>
      </c>
      <c r="S102" s="21">
        <v>0</v>
      </c>
      <c r="T102" s="21">
        <v>1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  <c r="AA102" s="21">
        <v>1</v>
      </c>
      <c r="AB102" s="21">
        <v>0</v>
      </c>
    </row>
    <row r="103" spans="2:28" ht="10.199999999999999" x14ac:dyDescent="0.2">
      <c r="B103" s="21" t="s">
        <v>9</v>
      </c>
      <c r="C103" s="21" t="s">
        <v>10</v>
      </c>
      <c r="D103" s="21" t="s">
        <v>100</v>
      </c>
      <c r="E103" s="21" t="s">
        <v>47</v>
      </c>
      <c r="F103" s="21">
        <v>1</v>
      </c>
      <c r="G103" s="21">
        <v>3059.77937672608</v>
      </c>
      <c r="H103" s="21">
        <v>29260</v>
      </c>
      <c r="I103" s="21">
        <v>26506</v>
      </c>
      <c r="J103" s="21">
        <v>7830332</v>
      </c>
      <c r="K103" s="21">
        <v>4459144</v>
      </c>
      <c r="L103" s="21">
        <v>237</v>
      </c>
      <c r="M103" s="21">
        <v>34113</v>
      </c>
      <c r="N103" s="21">
        <v>74.28</v>
      </c>
      <c r="O103" s="21" t="s">
        <v>181</v>
      </c>
      <c r="P103" s="21" t="s">
        <v>216</v>
      </c>
      <c r="Q103" s="21">
        <v>0</v>
      </c>
      <c r="R103" s="21">
        <v>0</v>
      </c>
      <c r="S103" s="21">
        <v>0</v>
      </c>
      <c r="T103" s="21">
        <v>1</v>
      </c>
      <c r="U103" s="21">
        <v>1</v>
      </c>
      <c r="V103" s="21">
        <v>0</v>
      </c>
      <c r="W103" s="21">
        <v>0</v>
      </c>
      <c r="X103" s="21">
        <v>1</v>
      </c>
      <c r="Y103" s="21">
        <v>1</v>
      </c>
      <c r="Z103" s="21">
        <v>0</v>
      </c>
      <c r="AA103" s="21">
        <v>1</v>
      </c>
      <c r="AB103" s="21">
        <v>0</v>
      </c>
    </row>
    <row r="104" spans="2:28" ht="10.199999999999999" x14ac:dyDescent="0.2">
      <c r="B104" s="21" t="s">
        <v>11</v>
      </c>
      <c r="C104" s="21" t="s">
        <v>10</v>
      </c>
      <c r="D104" s="21" t="s">
        <v>100</v>
      </c>
      <c r="E104" s="21" t="s">
        <v>47</v>
      </c>
      <c r="F104" s="21">
        <v>1</v>
      </c>
      <c r="G104" s="21">
        <v>3059.77937672608</v>
      </c>
      <c r="H104" s="21">
        <v>29260</v>
      </c>
      <c r="I104" s="21">
        <v>26506</v>
      </c>
      <c r="J104" s="21">
        <v>7830332</v>
      </c>
      <c r="K104" s="21">
        <v>4459144</v>
      </c>
      <c r="L104" s="21">
        <v>237</v>
      </c>
      <c r="M104" s="21">
        <v>34113</v>
      </c>
      <c r="N104" s="21">
        <v>74.28</v>
      </c>
      <c r="O104" s="21" t="s">
        <v>182</v>
      </c>
      <c r="P104" s="21" t="s">
        <v>216</v>
      </c>
      <c r="Q104" s="21">
        <v>0</v>
      </c>
      <c r="R104" s="21">
        <v>0</v>
      </c>
      <c r="S104" s="21">
        <v>0</v>
      </c>
      <c r="T104" s="21">
        <v>1</v>
      </c>
      <c r="U104" s="21">
        <v>1</v>
      </c>
      <c r="V104" s="21">
        <v>0</v>
      </c>
      <c r="W104" s="21">
        <v>0</v>
      </c>
      <c r="X104" s="21">
        <v>1</v>
      </c>
      <c r="Y104" s="21">
        <v>0</v>
      </c>
      <c r="Z104" s="21">
        <v>1</v>
      </c>
      <c r="AA104" s="21">
        <v>1</v>
      </c>
      <c r="AB104" s="21">
        <v>0</v>
      </c>
    </row>
    <row r="105" spans="2:28" ht="10.199999999999999" x14ac:dyDescent="0.2">
      <c r="B105" s="21" t="s">
        <v>100</v>
      </c>
      <c r="C105" s="21" t="s">
        <v>5</v>
      </c>
      <c r="D105" s="21" t="s">
        <v>100</v>
      </c>
      <c r="E105" s="21" t="s">
        <v>47</v>
      </c>
      <c r="F105" s="21">
        <v>1.22</v>
      </c>
      <c r="G105" s="21">
        <v>4033.3231009023002</v>
      </c>
      <c r="H105" s="21">
        <v>28637</v>
      </c>
      <c r="I105" s="21">
        <v>26506</v>
      </c>
      <c r="J105" s="21">
        <v>3036732</v>
      </c>
      <c r="K105" s="21">
        <v>4459144</v>
      </c>
      <c r="L105" s="21">
        <v>1001</v>
      </c>
      <c r="M105" s="21">
        <v>6401</v>
      </c>
      <c r="N105" s="21">
        <v>245.28</v>
      </c>
      <c r="O105" s="21" t="s">
        <v>176</v>
      </c>
      <c r="P105" s="21" t="s">
        <v>216</v>
      </c>
      <c r="Q105" s="21">
        <v>0</v>
      </c>
      <c r="R105" s="21">
        <v>0</v>
      </c>
      <c r="S105" s="21">
        <v>0</v>
      </c>
      <c r="T105" s="21">
        <v>1</v>
      </c>
      <c r="U105" s="21">
        <v>1</v>
      </c>
      <c r="V105" s="21">
        <v>0</v>
      </c>
      <c r="W105" s="21">
        <v>1</v>
      </c>
      <c r="X105" s="21">
        <v>0</v>
      </c>
      <c r="Y105" s="21">
        <v>0</v>
      </c>
      <c r="Z105" s="21">
        <v>1</v>
      </c>
      <c r="AA105" s="21">
        <v>1</v>
      </c>
      <c r="AB105" s="21">
        <v>0</v>
      </c>
    </row>
    <row r="106" spans="2:28" ht="10.199999999999999" x14ac:dyDescent="0.2">
      <c r="B106" s="21" t="s">
        <v>100</v>
      </c>
      <c r="C106" s="21" t="s">
        <v>46</v>
      </c>
      <c r="D106" s="21" t="s">
        <v>100</v>
      </c>
      <c r="E106" s="21" t="s">
        <v>47</v>
      </c>
      <c r="F106" s="21">
        <v>1.21</v>
      </c>
      <c r="G106" s="21">
        <v>4213.7075959314898</v>
      </c>
      <c r="H106" s="21">
        <v>29055</v>
      </c>
      <c r="I106" s="21">
        <v>26506</v>
      </c>
      <c r="J106" s="21">
        <v>1862106</v>
      </c>
      <c r="K106" s="21">
        <v>4459144</v>
      </c>
      <c r="L106" s="21">
        <v>1139</v>
      </c>
      <c r="M106" s="21">
        <v>3851</v>
      </c>
      <c r="N106" s="21">
        <v>256.48</v>
      </c>
      <c r="O106" s="21" t="s">
        <v>215</v>
      </c>
      <c r="P106" s="21" t="s">
        <v>216</v>
      </c>
      <c r="Q106" s="21">
        <v>0</v>
      </c>
      <c r="R106" s="21">
        <v>0</v>
      </c>
      <c r="S106" s="21">
        <v>0</v>
      </c>
      <c r="T106" s="21">
        <v>1</v>
      </c>
      <c r="U106" s="21">
        <v>1</v>
      </c>
      <c r="V106" s="21">
        <v>0</v>
      </c>
      <c r="W106" s="21">
        <v>1</v>
      </c>
      <c r="X106" s="21">
        <v>0</v>
      </c>
      <c r="Y106" s="21">
        <v>0</v>
      </c>
      <c r="Z106" s="21">
        <v>1</v>
      </c>
      <c r="AA106" s="21">
        <v>1</v>
      </c>
      <c r="AB106" s="21">
        <v>0</v>
      </c>
    </row>
    <row r="107" spans="2:28" ht="10.199999999999999" x14ac:dyDescent="0.2">
      <c r="B107" s="21" t="s">
        <v>100</v>
      </c>
      <c r="C107" s="21" t="s">
        <v>5</v>
      </c>
      <c r="D107" s="21" t="s">
        <v>100</v>
      </c>
      <c r="E107" s="21" t="s">
        <v>48</v>
      </c>
      <c r="F107" s="21">
        <v>1.02</v>
      </c>
      <c r="G107" s="21">
        <v>5063.0741294643904</v>
      </c>
      <c r="H107" s="21">
        <v>28637</v>
      </c>
      <c r="I107" s="21">
        <v>14600</v>
      </c>
      <c r="J107" s="21">
        <v>3036732</v>
      </c>
      <c r="K107" s="21">
        <v>677757</v>
      </c>
      <c r="L107" s="21">
        <v>548</v>
      </c>
      <c r="M107" s="21">
        <v>10989</v>
      </c>
      <c r="N107" s="21">
        <v>84.23</v>
      </c>
      <c r="O107" s="21" t="s">
        <v>176</v>
      </c>
      <c r="P107" s="21" t="s">
        <v>217</v>
      </c>
      <c r="Q107" s="21">
        <v>0</v>
      </c>
      <c r="R107" s="21">
        <v>0</v>
      </c>
      <c r="S107" s="21">
        <v>0</v>
      </c>
      <c r="T107" s="21">
        <v>1</v>
      </c>
      <c r="U107" s="21">
        <v>1</v>
      </c>
      <c r="V107" s="21">
        <v>0</v>
      </c>
      <c r="W107" s="21">
        <v>0</v>
      </c>
      <c r="X107" s="21">
        <v>1</v>
      </c>
      <c r="Y107" s="21">
        <v>0</v>
      </c>
      <c r="Z107" s="21">
        <v>1</v>
      </c>
      <c r="AA107" s="21">
        <v>0</v>
      </c>
      <c r="AB107" s="21">
        <v>1</v>
      </c>
    </row>
    <row r="108" spans="2:28" ht="10.199999999999999" x14ac:dyDescent="0.2">
      <c r="B108" s="21" t="s">
        <v>100</v>
      </c>
      <c r="C108" s="21" t="s">
        <v>6</v>
      </c>
      <c r="D108" s="21" t="s">
        <v>100</v>
      </c>
      <c r="E108" s="21" t="s">
        <v>13</v>
      </c>
      <c r="F108" s="21">
        <v>1.02</v>
      </c>
      <c r="G108" s="21">
        <v>7032.26530946805</v>
      </c>
      <c r="H108" s="21">
        <v>26993</v>
      </c>
      <c r="I108" s="21">
        <v>26752</v>
      </c>
      <c r="J108" s="21">
        <v>3532657</v>
      </c>
      <c r="K108" s="21">
        <v>1440377</v>
      </c>
      <c r="L108" s="21">
        <v>578</v>
      </c>
      <c r="M108" s="21">
        <v>11425</v>
      </c>
      <c r="N108" s="21">
        <v>105.1</v>
      </c>
      <c r="O108" s="21" t="s">
        <v>178</v>
      </c>
      <c r="P108" s="21" t="s">
        <v>184</v>
      </c>
      <c r="Q108" s="21">
        <v>0</v>
      </c>
      <c r="R108" s="21">
        <v>0</v>
      </c>
      <c r="S108" s="21">
        <v>0</v>
      </c>
      <c r="T108" s="21">
        <v>1</v>
      </c>
      <c r="U108" s="21">
        <v>0</v>
      </c>
      <c r="V108" s="21">
        <v>1</v>
      </c>
      <c r="W108" s="21">
        <v>1</v>
      </c>
      <c r="X108" s="21">
        <v>0</v>
      </c>
      <c r="Y108" s="21">
        <v>0</v>
      </c>
      <c r="Z108" s="21">
        <v>1</v>
      </c>
      <c r="AA108" s="21">
        <v>0</v>
      </c>
      <c r="AB108" s="21">
        <v>1</v>
      </c>
    </row>
    <row r="109" spans="2:28" ht="10.199999999999999" x14ac:dyDescent="0.2">
      <c r="B109" s="21" t="s">
        <v>100</v>
      </c>
      <c r="C109" s="21" t="s">
        <v>8</v>
      </c>
      <c r="D109" s="21" t="s">
        <v>100</v>
      </c>
      <c r="E109" s="21" t="s">
        <v>13</v>
      </c>
      <c r="F109" s="21">
        <v>1.27</v>
      </c>
      <c r="G109" s="21">
        <v>2682.5445853654401</v>
      </c>
      <c r="H109" s="21">
        <v>30124</v>
      </c>
      <c r="I109" s="21">
        <v>26752</v>
      </c>
      <c r="J109" s="21">
        <v>5787293</v>
      </c>
      <c r="K109" s="21">
        <v>1440377</v>
      </c>
      <c r="L109" s="21">
        <v>1229</v>
      </c>
      <c r="M109" s="21">
        <v>10483</v>
      </c>
      <c r="N109" s="21">
        <v>121.09</v>
      </c>
      <c r="O109" s="21" t="s">
        <v>180</v>
      </c>
      <c r="P109" s="21" t="s">
        <v>184</v>
      </c>
      <c r="Q109" s="21">
        <v>0</v>
      </c>
      <c r="R109" s="21">
        <v>0</v>
      </c>
      <c r="S109" s="21">
        <v>0</v>
      </c>
      <c r="T109" s="21">
        <v>1</v>
      </c>
      <c r="U109" s="21">
        <v>0</v>
      </c>
      <c r="V109" s="21">
        <v>1</v>
      </c>
      <c r="W109" s="21">
        <v>1</v>
      </c>
      <c r="X109" s="21">
        <v>0</v>
      </c>
      <c r="Y109" s="21">
        <v>0</v>
      </c>
      <c r="Z109" s="21">
        <v>1</v>
      </c>
      <c r="AA109" s="21">
        <v>0</v>
      </c>
      <c r="AB109" s="21">
        <v>1</v>
      </c>
    </row>
    <row r="110" spans="2:28" ht="10.199999999999999" x14ac:dyDescent="0.2">
      <c r="B110" s="21" t="s">
        <v>9</v>
      </c>
      <c r="C110" s="21" t="s">
        <v>10</v>
      </c>
      <c r="D110" s="21" t="s">
        <v>100</v>
      </c>
      <c r="E110" s="21" t="s">
        <v>13</v>
      </c>
      <c r="F110" s="21">
        <v>1.1499999999999999</v>
      </c>
      <c r="G110" s="21">
        <v>2482.7638472693402</v>
      </c>
      <c r="H110" s="21">
        <v>29260</v>
      </c>
      <c r="I110" s="21">
        <v>26752</v>
      </c>
      <c r="J110" s="21">
        <v>7830332</v>
      </c>
      <c r="K110" s="21">
        <v>1440377</v>
      </c>
      <c r="L110" s="21">
        <v>1168</v>
      </c>
      <c r="M110" s="21">
        <v>10117</v>
      </c>
      <c r="N110" s="21">
        <v>153.94999999999999</v>
      </c>
      <c r="O110" s="21" t="s">
        <v>181</v>
      </c>
      <c r="P110" s="21" t="s">
        <v>184</v>
      </c>
      <c r="Q110" s="21">
        <v>0</v>
      </c>
      <c r="R110" s="21">
        <v>0</v>
      </c>
      <c r="S110" s="21">
        <v>0</v>
      </c>
      <c r="T110" s="21">
        <v>1</v>
      </c>
      <c r="U110" s="21">
        <v>0</v>
      </c>
      <c r="V110" s="21">
        <v>1</v>
      </c>
      <c r="W110" s="21">
        <v>0</v>
      </c>
      <c r="X110" s="21">
        <v>1</v>
      </c>
      <c r="Y110" s="21">
        <v>1</v>
      </c>
      <c r="Z110" s="21">
        <v>0</v>
      </c>
      <c r="AA110" s="21">
        <v>0</v>
      </c>
      <c r="AB110" s="21">
        <v>1</v>
      </c>
    </row>
    <row r="111" spans="2:28" ht="10.199999999999999" x14ac:dyDescent="0.2">
      <c r="B111" s="21" t="s">
        <v>11</v>
      </c>
      <c r="C111" s="21" t="s">
        <v>10</v>
      </c>
      <c r="D111" s="21" t="s">
        <v>100</v>
      </c>
      <c r="E111" s="21" t="s">
        <v>13</v>
      </c>
      <c r="F111" s="21">
        <v>1.1499999999999999</v>
      </c>
      <c r="G111" s="21">
        <v>2482.7638472693402</v>
      </c>
      <c r="H111" s="21">
        <v>29260</v>
      </c>
      <c r="I111" s="21">
        <v>26752</v>
      </c>
      <c r="J111" s="21">
        <v>7830332</v>
      </c>
      <c r="K111" s="21">
        <v>1440377</v>
      </c>
      <c r="L111" s="21">
        <v>1168</v>
      </c>
      <c r="M111" s="21">
        <v>10117</v>
      </c>
      <c r="N111" s="21">
        <v>153.94999999999999</v>
      </c>
      <c r="O111" s="21" t="s">
        <v>182</v>
      </c>
      <c r="P111" s="21" t="s">
        <v>184</v>
      </c>
      <c r="Q111" s="21">
        <v>0</v>
      </c>
      <c r="R111" s="21">
        <v>0</v>
      </c>
      <c r="S111" s="21">
        <v>0</v>
      </c>
      <c r="T111" s="21">
        <v>1</v>
      </c>
      <c r="U111" s="21">
        <v>0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</row>
    <row r="112" spans="2:28" ht="10.199999999999999" x14ac:dyDescent="0.2">
      <c r="B112" s="21" t="s">
        <v>100</v>
      </c>
      <c r="C112" s="21" t="s">
        <v>5</v>
      </c>
      <c r="D112" s="21" t="s">
        <v>100</v>
      </c>
      <c r="E112" s="21" t="s">
        <v>13</v>
      </c>
      <c r="F112" s="21">
        <v>1.1599999999999999</v>
      </c>
      <c r="G112" s="21">
        <v>4677.0288522744404</v>
      </c>
      <c r="H112" s="21">
        <v>28637</v>
      </c>
      <c r="I112" s="21">
        <v>26752</v>
      </c>
      <c r="J112" s="21">
        <v>3036732</v>
      </c>
      <c r="K112" s="21">
        <v>1440377</v>
      </c>
      <c r="L112" s="21">
        <v>1118</v>
      </c>
      <c r="M112" s="21">
        <v>3402</v>
      </c>
      <c r="N112" s="21">
        <v>207.84</v>
      </c>
      <c r="O112" s="21" t="s">
        <v>176</v>
      </c>
      <c r="P112" s="21" t="s">
        <v>184</v>
      </c>
      <c r="Q112" s="21">
        <v>0</v>
      </c>
      <c r="R112" s="21">
        <v>0</v>
      </c>
      <c r="S112" s="21">
        <v>0</v>
      </c>
      <c r="T112" s="21">
        <v>1</v>
      </c>
      <c r="U112" s="21">
        <v>0</v>
      </c>
      <c r="V112" s="21">
        <v>1</v>
      </c>
      <c r="W112" s="21">
        <v>1</v>
      </c>
      <c r="X112" s="21">
        <v>0</v>
      </c>
      <c r="Y112" s="21">
        <v>0</v>
      </c>
      <c r="Z112" s="21">
        <v>1</v>
      </c>
      <c r="AA112" s="21">
        <v>0</v>
      </c>
      <c r="AB112" s="21">
        <v>1</v>
      </c>
    </row>
    <row r="113" spans="2:28" ht="10.199999999999999" x14ac:dyDescent="0.2">
      <c r="B113" s="21" t="s">
        <v>100</v>
      </c>
      <c r="C113" s="21" t="s">
        <v>47</v>
      </c>
      <c r="D113" s="21" t="s">
        <v>100</v>
      </c>
      <c r="E113" s="21" t="s">
        <v>13</v>
      </c>
      <c r="F113" s="21">
        <v>1.17</v>
      </c>
      <c r="G113" s="21">
        <v>4681.6807293514603</v>
      </c>
      <c r="H113" s="21">
        <v>26506</v>
      </c>
      <c r="I113" s="21">
        <v>26752</v>
      </c>
      <c r="J113" s="21">
        <v>4459144</v>
      </c>
      <c r="K113" s="21">
        <v>1440377</v>
      </c>
      <c r="L113" s="21">
        <v>1128</v>
      </c>
      <c r="M113" s="21">
        <v>6103</v>
      </c>
      <c r="N113" s="21">
        <v>113.39</v>
      </c>
      <c r="O113" s="21" t="s">
        <v>216</v>
      </c>
      <c r="P113" s="21" t="s">
        <v>184</v>
      </c>
      <c r="Q113" s="21">
        <v>0</v>
      </c>
      <c r="R113" s="21">
        <v>0</v>
      </c>
      <c r="S113" s="21">
        <v>0</v>
      </c>
      <c r="T113" s="21">
        <v>1</v>
      </c>
      <c r="U113" s="21">
        <v>0</v>
      </c>
      <c r="V113" s="21">
        <v>1</v>
      </c>
      <c r="W113" s="21">
        <v>1</v>
      </c>
      <c r="X113" s="21">
        <v>0</v>
      </c>
      <c r="Y113" s="21">
        <v>0</v>
      </c>
      <c r="Z113" s="21">
        <v>1</v>
      </c>
      <c r="AA113" s="21">
        <v>1</v>
      </c>
      <c r="AB113" s="21">
        <v>0</v>
      </c>
    </row>
    <row r="114" spans="2:28" ht="10.199999999999999" x14ac:dyDescent="0.2">
      <c r="B114" s="21" t="s">
        <v>100</v>
      </c>
      <c r="C114" s="21" t="s">
        <v>8</v>
      </c>
      <c r="D114" s="21" t="s">
        <v>100</v>
      </c>
      <c r="E114" s="21" t="s">
        <v>50</v>
      </c>
      <c r="F114" s="21">
        <v>1.47</v>
      </c>
      <c r="G114" s="21">
        <v>2565.51808709644</v>
      </c>
      <c r="H114" s="21">
        <v>30124</v>
      </c>
      <c r="I114" s="21">
        <v>26752</v>
      </c>
      <c r="J114" s="21">
        <v>5787293</v>
      </c>
      <c r="K114" s="21">
        <v>379566</v>
      </c>
      <c r="L114" s="21">
        <v>1245</v>
      </c>
      <c r="M114" s="21">
        <v>6390</v>
      </c>
      <c r="N114" s="21">
        <v>126.62</v>
      </c>
      <c r="O114" s="21" t="s">
        <v>180</v>
      </c>
      <c r="P114" s="21" t="s">
        <v>218</v>
      </c>
      <c r="Q114" s="21">
        <v>0</v>
      </c>
      <c r="R114" s="21">
        <v>0</v>
      </c>
      <c r="S114" s="21">
        <v>0</v>
      </c>
      <c r="T114" s="21">
        <v>1</v>
      </c>
      <c r="U114" s="21">
        <v>0</v>
      </c>
      <c r="V114" s="21">
        <v>1</v>
      </c>
      <c r="W114" s="21">
        <v>1</v>
      </c>
      <c r="X114" s="21">
        <v>0</v>
      </c>
      <c r="Y114" s="21">
        <v>0</v>
      </c>
      <c r="Z114" s="21">
        <v>1</v>
      </c>
      <c r="AA114" s="21">
        <v>0</v>
      </c>
      <c r="AB114" s="21">
        <v>1</v>
      </c>
    </row>
    <row r="115" spans="2:28" ht="10.199999999999999" x14ac:dyDescent="0.2">
      <c r="B115" s="21" t="s">
        <v>9</v>
      </c>
      <c r="C115" s="21" t="s">
        <v>10</v>
      </c>
      <c r="D115" s="21" t="s">
        <v>100</v>
      </c>
      <c r="E115" s="21" t="s">
        <v>50</v>
      </c>
      <c r="F115" s="21">
        <v>1.2</v>
      </c>
      <c r="G115" s="21">
        <v>3247.3142487042901</v>
      </c>
      <c r="H115" s="21">
        <v>29260</v>
      </c>
      <c r="I115" s="21">
        <v>26752</v>
      </c>
      <c r="J115" s="21">
        <v>7830332</v>
      </c>
      <c r="K115" s="21">
        <v>379566</v>
      </c>
      <c r="L115" s="21">
        <v>1108</v>
      </c>
      <c r="M115" s="21">
        <v>7196</v>
      </c>
      <c r="N115" s="21">
        <v>136.68</v>
      </c>
      <c r="O115" s="21" t="s">
        <v>181</v>
      </c>
      <c r="P115" s="21" t="s">
        <v>218</v>
      </c>
      <c r="Q115" s="21">
        <v>0</v>
      </c>
      <c r="R115" s="21">
        <v>0</v>
      </c>
      <c r="S115" s="21">
        <v>0</v>
      </c>
      <c r="T115" s="21">
        <v>1</v>
      </c>
      <c r="U115" s="21">
        <v>0</v>
      </c>
      <c r="V115" s="21">
        <v>1</v>
      </c>
      <c r="W115" s="21">
        <v>1</v>
      </c>
      <c r="X115" s="21">
        <v>0</v>
      </c>
      <c r="Y115" s="21">
        <v>1</v>
      </c>
      <c r="Z115" s="21">
        <v>0</v>
      </c>
      <c r="AA115" s="21">
        <v>0</v>
      </c>
      <c r="AB115" s="21">
        <v>1</v>
      </c>
    </row>
    <row r="116" spans="2:28" ht="10.199999999999999" x14ac:dyDescent="0.2">
      <c r="B116" s="21" t="s">
        <v>11</v>
      </c>
      <c r="C116" s="21" t="s">
        <v>10</v>
      </c>
      <c r="D116" s="21" t="s">
        <v>100</v>
      </c>
      <c r="E116" s="21" t="s">
        <v>50</v>
      </c>
      <c r="F116" s="21">
        <v>1.2</v>
      </c>
      <c r="G116" s="21">
        <v>3247.3142487042901</v>
      </c>
      <c r="H116" s="21">
        <v>29260</v>
      </c>
      <c r="I116" s="21">
        <v>26752</v>
      </c>
      <c r="J116" s="21">
        <v>7830332</v>
      </c>
      <c r="K116" s="21">
        <v>379566</v>
      </c>
      <c r="L116" s="21">
        <v>1108</v>
      </c>
      <c r="M116" s="21">
        <v>7196</v>
      </c>
      <c r="N116" s="21">
        <v>136.68</v>
      </c>
      <c r="O116" s="21" t="s">
        <v>182</v>
      </c>
      <c r="P116" s="21" t="s">
        <v>218</v>
      </c>
      <c r="Q116" s="21">
        <v>0</v>
      </c>
      <c r="R116" s="21">
        <v>0</v>
      </c>
      <c r="S116" s="21">
        <v>0</v>
      </c>
      <c r="T116" s="21">
        <v>1</v>
      </c>
      <c r="U116" s="21">
        <v>0</v>
      </c>
      <c r="V116" s="21">
        <v>1</v>
      </c>
      <c r="W116" s="21">
        <v>1</v>
      </c>
      <c r="X116" s="21">
        <v>0</v>
      </c>
      <c r="Y116" s="21">
        <v>0</v>
      </c>
      <c r="Z116" s="21">
        <v>1</v>
      </c>
      <c r="AA116" s="21">
        <v>0</v>
      </c>
      <c r="AB116" s="21">
        <v>1</v>
      </c>
    </row>
    <row r="117" spans="2:28" ht="10.199999999999999" x14ac:dyDescent="0.2">
      <c r="B117" s="21" t="s">
        <v>100</v>
      </c>
      <c r="C117" s="21" t="s">
        <v>47</v>
      </c>
      <c r="D117" s="21" t="s">
        <v>100</v>
      </c>
      <c r="E117" s="21" t="s">
        <v>50</v>
      </c>
      <c r="F117" s="21">
        <v>1.1299999999999999</v>
      </c>
      <c r="G117" s="21">
        <v>4516.9000775984896</v>
      </c>
      <c r="H117" s="21">
        <v>26506</v>
      </c>
      <c r="I117" s="21">
        <v>26752</v>
      </c>
      <c r="J117" s="21">
        <v>4459144</v>
      </c>
      <c r="K117" s="21">
        <v>379566</v>
      </c>
      <c r="L117" s="21">
        <v>1088</v>
      </c>
      <c r="M117" s="21">
        <v>7049</v>
      </c>
      <c r="N117" s="21">
        <v>108.15</v>
      </c>
      <c r="O117" s="21" t="s">
        <v>216</v>
      </c>
      <c r="P117" s="21" t="s">
        <v>218</v>
      </c>
      <c r="Q117" s="21">
        <v>0</v>
      </c>
      <c r="R117" s="21">
        <v>0</v>
      </c>
      <c r="S117" s="21">
        <v>0</v>
      </c>
      <c r="T117" s="21">
        <v>1</v>
      </c>
      <c r="U117" s="21">
        <v>0</v>
      </c>
      <c r="V117" s="21">
        <v>1</v>
      </c>
      <c r="W117" s="21">
        <v>1</v>
      </c>
      <c r="X117" s="21">
        <v>0</v>
      </c>
      <c r="Y117" s="21">
        <v>0</v>
      </c>
      <c r="Z117" s="21">
        <v>1</v>
      </c>
      <c r="AA117" s="21">
        <v>1</v>
      </c>
      <c r="AB117" s="21">
        <v>0</v>
      </c>
    </row>
    <row r="118" spans="2:28" ht="10.199999999999999" x14ac:dyDescent="0.2">
      <c r="B118" s="21" t="s">
        <v>20</v>
      </c>
      <c r="C118" s="21" t="s">
        <v>21</v>
      </c>
      <c r="D118" s="21" t="s">
        <v>100</v>
      </c>
      <c r="E118" s="21" t="s">
        <v>51</v>
      </c>
      <c r="F118" s="21">
        <v>1.07</v>
      </c>
      <c r="G118" s="21">
        <v>4840.4831196053501</v>
      </c>
      <c r="H118" s="21">
        <v>32991</v>
      </c>
      <c r="I118" s="21">
        <v>24348</v>
      </c>
      <c r="J118" s="21">
        <v>8621121</v>
      </c>
      <c r="K118" s="21">
        <v>111745</v>
      </c>
      <c r="L118" s="21">
        <v>457</v>
      </c>
      <c r="M118" s="21">
        <v>7574</v>
      </c>
      <c r="N118" s="21">
        <v>180.85</v>
      </c>
      <c r="O118" s="21" t="s">
        <v>191</v>
      </c>
      <c r="P118" s="21" t="s">
        <v>219</v>
      </c>
      <c r="Q118" s="21">
        <v>0</v>
      </c>
      <c r="R118" s="21">
        <v>0</v>
      </c>
      <c r="S118" s="21">
        <v>0</v>
      </c>
      <c r="T118" s="21">
        <v>1</v>
      </c>
      <c r="U118" s="21">
        <v>1</v>
      </c>
      <c r="V118" s="21">
        <v>0</v>
      </c>
      <c r="W118" s="21">
        <v>1</v>
      </c>
      <c r="X118" s="21">
        <v>0</v>
      </c>
      <c r="Y118" s="21">
        <v>1</v>
      </c>
      <c r="Z118" s="21">
        <v>0</v>
      </c>
      <c r="AA118" s="21">
        <v>0</v>
      </c>
      <c r="AB118" s="21">
        <v>1</v>
      </c>
    </row>
    <row r="119" spans="2:28" ht="10.199999999999999" x14ac:dyDescent="0.2">
      <c r="B119" s="21" t="s">
        <v>22</v>
      </c>
      <c r="C119" s="21" t="s">
        <v>21</v>
      </c>
      <c r="D119" s="21" t="s">
        <v>100</v>
      </c>
      <c r="E119" s="21" t="s">
        <v>51</v>
      </c>
      <c r="F119" s="21">
        <v>1.07</v>
      </c>
      <c r="G119" s="21">
        <v>4840.4831196053501</v>
      </c>
      <c r="H119" s="21">
        <v>32991</v>
      </c>
      <c r="I119" s="21">
        <v>24348</v>
      </c>
      <c r="J119" s="21">
        <v>8621121</v>
      </c>
      <c r="K119" s="21">
        <v>111745</v>
      </c>
      <c r="L119" s="21">
        <v>457</v>
      </c>
      <c r="M119" s="21">
        <v>7574</v>
      </c>
      <c r="N119" s="21">
        <v>180.85</v>
      </c>
      <c r="O119" s="21" t="s">
        <v>192</v>
      </c>
      <c r="P119" s="21" t="s">
        <v>219</v>
      </c>
      <c r="Q119" s="21">
        <v>0</v>
      </c>
      <c r="R119" s="21">
        <v>0</v>
      </c>
      <c r="S119" s="21">
        <v>0</v>
      </c>
      <c r="T119" s="21">
        <v>1</v>
      </c>
      <c r="U119" s="21">
        <v>1</v>
      </c>
      <c r="V119" s="21">
        <v>0</v>
      </c>
      <c r="W119" s="21">
        <v>1</v>
      </c>
      <c r="X119" s="21">
        <v>0</v>
      </c>
      <c r="Y119" s="21">
        <v>1</v>
      </c>
      <c r="Z119" s="21">
        <v>0</v>
      </c>
      <c r="AA119" s="21">
        <v>0</v>
      </c>
      <c r="AB119" s="21">
        <v>1</v>
      </c>
    </row>
    <row r="120" spans="2:28" ht="10.199999999999999" x14ac:dyDescent="0.2">
      <c r="B120" s="21" t="s">
        <v>23</v>
      </c>
      <c r="C120" s="21" t="s">
        <v>21</v>
      </c>
      <c r="D120" s="21" t="s">
        <v>100</v>
      </c>
      <c r="E120" s="21" t="s">
        <v>51</v>
      </c>
      <c r="F120" s="21">
        <v>1.07</v>
      </c>
      <c r="G120" s="21">
        <v>4840.4831196053501</v>
      </c>
      <c r="H120" s="21">
        <v>32991</v>
      </c>
      <c r="I120" s="21">
        <v>24348</v>
      </c>
      <c r="J120" s="21">
        <v>8621121</v>
      </c>
      <c r="K120" s="21">
        <v>111745</v>
      </c>
      <c r="L120" s="21">
        <v>457</v>
      </c>
      <c r="M120" s="21">
        <v>7574</v>
      </c>
      <c r="N120" s="21">
        <v>180.85</v>
      </c>
      <c r="O120" s="21" t="s">
        <v>193</v>
      </c>
      <c r="P120" s="21" t="s">
        <v>219</v>
      </c>
      <c r="Q120" s="21">
        <v>0</v>
      </c>
      <c r="R120" s="21">
        <v>0</v>
      </c>
      <c r="S120" s="21">
        <v>0</v>
      </c>
      <c r="T120" s="21">
        <v>1</v>
      </c>
      <c r="U120" s="21">
        <v>1</v>
      </c>
      <c r="V120" s="21">
        <v>0</v>
      </c>
      <c r="W120" s="21">
        <v>1</v>
      </c>
      <c r="X120" s="21">
        <v>0</v>
      </c>
      <c r="Y120" s="21">
        <v>0</v>
      </c>
      <c r="Z120" s="21">
        <v>1</v>
      </c>
      <c r="AA120" s="21">
        <v>1</v>
      </c>
      <c r="AB120" s="21">
        <v>0</v>
      </c>
    </row>
    <row r="121" spans="2:28" ht="10.199999999999999" x14ac:dyDescent="0.2">
      <c r="B121" s="21" t="s">
        <v>100</v>
      </c>
      <c r="C121" s="21" t="s">
        <v>6</v>
      </c>
      <c r="D121" s="21" t="s">
        <v>100</v>
      </c>
      <c r="E121" s="21" t="s">
        <v>52</v>
      </c>
      <c r="F121" s="21">
        <v>1.34</v>
      </c>
      <c r="G121" s="21">
        <v>5137.4087265009402</v>
      </c>
      <c r="H121" s="21">
        <v>26993</v>
      </c>
      <c r="I121" s="21">
        <v>30268</v>
      </c>
      <c r="J121" s="21">
        <v>3532657</v>
      </c>
      <c r="K121" s="21">
        <v>1106780</v>
      </c>
      <c r="L121" s="21">
        <v>854</v>
      </c>
      <c r="M121" s="21">
        <v>5806</v>
      </c>
      <c r="N121" s="21">
        <v>175.81</v>
      </c>
      <c r="O121" s="21" t="s">
        <v>178</v>
      </c>
      <c r="P121" s="21" t="s">
        <v>220</v>
      </c>
      <c r="Q121" s="21">
        <v>0</v>
      </c>
      <c r="R121" s="21">
        <v>0</v>
      </c>
      <c r="S121" s="21">
        <v>0</v>
      </c>
      <c r="T121" s="21">
        <v>1</v>
      </c>
      <c r="U121" s="21">
        <v>1</v>
      </c>
      <c r="V121" s="21">
        <v>0</v>
      </c>
      <c r="W121" s="21">
        <v>1</v>
      </c>
      <c r="X121" s="21">
        <v>0</v>
      </c>
      <c r="Y121" s="21">
        <v>0</v>
      </c>
      <c r="Z121" s="21">
        <v>1</v>
      </c>
      <c r="AA121" s="21">
        <v>0</v>
      </c>
      <c r="AB121" s="21">
        <v>1</v>
      </c>
    </row>
    <row r="122" spans="2:28" ht="10.199999999999999" x14ac:dyDescent="0.2">
      <c r="B122" s="21" t="s">
        <v>9</v>
      </c>
      <c r="C122" s="21" t="s">
        <v>10</v>
      </c>
      <c r="D122" s="21" t="s">
        <v>100</v>
      </c>
      <c r="E122" s="21" t="s">
        <v>52</v>
      </c>
      <c r="F122" s="21">
        <v>1.1299999999999999</v>
      </c>
      <c r="G122" s="21">
        <v>4146.1335424131703</v>
      </c>
      <c r="H122" s="21">
        <v>29260</v>
      </c>
      <c r="I122" s="21">
        <v>30268</v>
      </c>
      <c r="J122" s="21">
        <v>7830332</v>
      </c>
      <c r="K122" s="21">
        <v>1106780</v>
      </c>
      <c r="L122" s="21">
        <v>779</v>
      </c>
      <c r="M122" s="21">
        <v>6614</v>
      </c>
      <c r="N122" s="21">
        <v>240.88</v>
      </c>
      <c r="O122" s="21" t="s">
        <v>181</v>
      </c>
      <c r="P122" s="21" t="s">
        <v>220</v>
      </c>
      <c r="Q122" s="21">
        <v>0</v>
      </c>
      <c r="R122" s="21">
        <v>0</v>
      </c>
      <c r="S122" s="21">
        <v>0</v>
      </c>
      <c r="T122" s="21">
        <v>1</v>
      </c>
      <c r="U122" s="21">
        <v>1</v>
      </c>
      <c r="V122" s="21">
        <v>0</v>
      </c>
      <c r="W122" s="21">
        <v>1</v>
      </c>
      <c r="X122" s="21">
        <v>0</v>
      </c>
      <c r="Y122" s="21">
        <v>1</v>
      </c>
      <c r="Z122" s="21">
        <v>0</v>
      </c>
      <c r="AA122" s="21">
        <v>0</v>
      </c>
      <c r="AB122" s="21">
        <v>1</v>
      </c>
    </row>
    <row r="123" spans="2:28" ht="10.199999999999999" x14ac:dyDescent="0.2">
      <c r="B123" s="21" t="s">
        <v>11</v>
      </c>
      <c r="C123" s="21" t="s">
        <v>10</v>
      </c>
      <c r="D123" s="21" t="s">
        <v>100</v>
      </c>
      <c r="E123" s="21" t="s">
        <v>52</v>
      </c>
      <c r="F123" s="21">
        <v>1.1299999999999999</v>
      </c>
      <c r="G123" s="21">
        <v>4146.1335424131703</v>
      </c>
      <c r="H123" s="21">
        <v>29260</v>
      </c>
      <c r="I123" s="21">
        <v>30268</v>
      </c>
      <c r="J123" s="21">
        <v>7830332</v>
      </c>
      <c r="K123" s="21">
        <v>1106780</v>
      </c>
      <c r="L123" s="21">
        <v>779</v>
      </c>
      <c r="M123" s="21">
        <v>6614</v>
      </c>
      <c r="N123" s="21">
        <v>240.88</v>
      </c>
      <c r="O123" s="21" t="s">
        <v>182</v>
      </c>
      <c r="P123" s="21" t="s">
        <v>220</v>
      </c>
      <c r="Q123" s="21">
        <v>0</v>
      </c>
      <c r="R123" s="21">
        <v>0</v>
      </c>
      <c r="S123" s="21">
        <v>0</v>
      </c>
      <c r="T123" s="21">
        <v>1</v>
      </c>
      <c r="U123" s="21">
        <v>1</v>
      </c>
      <c r="V123" s="21">
        <v>0</v>
      </c>
      <c r="W123" s="21">
        <v>1</v>
      </c>
      <c r="X123" s="21">
        <v>0</v>
      </c>
      <c r="Y123" s="21">
        <v>0</v>
      </c>
      <c r="Z123" s="21">
        <v>1</v>
      </c>
      <c r="AA123" s="21">
        <v>0</v>
      </c>
      <c r="AB123" s="21">
        <v>1</v>
      </c>
    </row>
    <row r="124" spans="2:28" ht="10.199999999999999" x14ac:dyDescent="0.2">
      <c r="B124" s="21" t="s">
        <v>100</v>
      </c>
      <c r="C124" s="21" t="s">
        <v>16</v>
      </c>
      <c r="D124" s="21" t="s">
        <v>100</v>
      </c>
      <c r="E124" s="21" t="s">
        <v>53</v>
      </c>
      <c r="F124" s="21">
        <v>1.56</v>
      </c>
      <c r="G124" s="21">
        <v>3135.14409217508</v>
      </c>
      <c r="H124" s="21">
        <v>24575</v>
      </c>
      <c r="I124" s="21">
        <v>26681</v>
      </c>
      <c r="J124" s="21">
        <v>1197234</v>
      </c>
      <c r="K124" s="21">
        <v>873131</v>
      </c>
      <c r="L124" s="21">
        <v>2764</v>
      </c>
      <c r="M124" s="21">
        <v>6462</v>
      </c>
      <c r="N124" s="21">
        <v>183.19</v>
      </c>
      <c r="O124" s="21" t="s">
        <v>187</v>
      </c>
      <c r="P124" s="21" t="s">
        <v>221</v>
      </c>
      <c r="Q124" s="21">
        <v>0</v>
      </c>
      <c r="R124" s="21">
        <v>0</v>
      </c>
      <c r="S124" s="21">
        <v>0</v>
      </c>
      <c r="T124" s="21">
        <v>1</v>
      </c>
      <c r="U124" s="21">
        <v>0</v>
      </c>
      <c r="V124" s="21">
        <v>1</v>
      </c>
      <c r="W124" s="21">
        <v>1</v>
      </c>
      <c r="X124" s="21">
        <v>0</v>
      </c>
      <c r="Y124" s="21">
        <v>0</v>
      </c>
      <c r="Z124" s="21">
        <v>1</v>
      </c>
      <c r="AA124" s="21">
        <v>0</v>
      </c>
      <c r="AB124" s="21">
        <v>1</v>
      </c>
    </row>
    <row r="125" spans="2:28" ht="10.199999999999999" x14ac:dyDescent="0.2">
      <c r="B125" s="21" t="s">
        <v>100</v>
      </c>
      <c r="C125" s="21" t="s">
        <v>17</v>
      </c>
      <c r="D125" s="21" t="s">
        <v>100</v>
      </c>
      <c r="E125" s="21" t="s">
        <v>53</v>
      </c>
      <c r="F125" s="21">
        <v>1.03</v>
      </c>
      <c r="G125" s="21">
        <v>1706.89197426341</v>
      </c>
      <c r="H125" s="21">
        <v>24706</v>
      </c>
      <c r="I125" s="21">
        <v>26681</v>
      </c>
      <c r="J125" s="21">
        <v>9056076</v>
      </c>
      <c r="K125" s="21">
        <v>873131</v>
      </c>
      <c r="L125" s="21">
        <v>2555</v>
      </c>
      <c r="M125" s="21">
        <v>32824</v>
      </c>
      <c r="N125" s="21">
        <v>167.16</v>
      </c>
      <c r="O125" s="21" t="s">
        <v>188</v>
      </c>
      <c r="P125" s="21" t="s">
        <v>221</v>
      </c>
      <c r="Q125" s="21">
        <v>0</v>
      </c>
      <c r="R125" s="21">
        <v>0</v>
      </c>
      <c r="S125" s="21">
        <v>0</v>
      </c>
      <c r="T125" s="21">
        <v>1</v>
      </c>
      <c r="U125" s="21">
        <v>0</v>
      </c>
      <c r="V125" s="21">
        <v>1</v>
      </c>
      <c r="W125" s="21">
        <v>1</v>
      </c>
      <c r="X125" s="21">
        <v>0</v>
      </c>
      <c r="Y125" s="21">
        <v>0</v>
      </c>
      <c r="Z125" s="21">
        <v>1</v>
      </c>
      <c r="AA125" s="21">
        <v>0</v>
      </c>
      <c r="AB125" s="21">
        <v>1</v>
      </c>
    </row>
    <row r="126" spans="2:28" ht="10.199999999999999" x14ac:dyDescent="0.2">
      <c r="B126" s="21" t="s">
        <v>100</v>
      </c>
      <c r="C126" s="21" t="s">
        <v>28</v>
      </c>
      <c r="D126" s="21" t="s">
        <v>100</v>
      </c>
      <c r="E126" s="21" t="s">
        <v>53</v>
      </c>
      <c r="F126" s="21">
        <v>1.04</v>
      </c>
      <c r="G126" s="21">
        <v>2447.1417811218398</v>
      </c>
      <c r="H126" s="21">
        <v>38813</v>
      </c>
      <c r="I126" s="21">
        <v>26681</v>
      </c>
      <c r="J126" s="21">
        <v>1653017</v>
      </c>
      <c r="K126" s="21">
        <v>873131</v>
      </c>
      <c r="L126" s="21">
        <v>2401</v>
      </c>
      <c r="M126" s="21">
        <v>19055</v>
      </c>
      <c r="N126" s="21">
        <v>177.09</v>
      </c>
      <c r="O126" s="21" t="s">
        <v>198</v>
      </c>
      <c r="P126" s="21" t="s">
        <v>221</v>
      </c>
      <c r="Q126" s="21">
        <v>0</v>
      </c>
      <c r="R126" s="21">
        <v>0</v>
      </c>
      <c r="S126" s="21">
        <v>0</v>
      </c>
      <c r="T126" s="21">
        <v>1</v>
      </c>
      <c r="U126" s="21">
        <v>0</v>
      </c>
      <c r="V126" s="21">
        <v>1</v>
      </c>
      <c r="W126" s="21">
        <v>1</v>
      </c>
      <c r="X126" s="21">
        <v>0</v>
      </c>
      <c r="Y126" s="21">
        <v>0</v>
      </c>
      <c r="Z126" s="21">
        <v>1</v>
      </c>
      <c r="AA126" s="21">
        <v>0</v>
      </c>
      <c r="AB126" s="21">
        <v>1</v>
      </c>
    </row>
    <row r="127" spans="2:28" ht="10.199999999999999" x14ac:dyDescent="0.2">
      <c r="B127" s="21" t="s">
        <v>100</v>
      </c>
      <c r="C127" s="21" t="s">
        <v>32</v>
      </c>
      <c r="D127" s="21" t="s">
        <v>100</v>
      </c>
      <c r="E127" s="21" t="s">
        <v>53</v>
      </c>
      <c r="F127" s="21">
        <v>1.29</v>
      </c>
      <c r="G127" s="21">
        <v>3333.1093250301601</v>
      </c>
      <c r="H127" s="21">
        <v>30916</v>
      </c>
      <c r="I127" s="21">
        <v>26681</v>
      </c>
      <c r="J127" s="21">
        <v>2230831</v>
      </c>
      <c r="K127" s="21">
        <v>873131</v>
      </c>
      <c r="L127" s="21">
        <v>2679</v>
      </c>
      <c r="M127" s="21">
        <v>6464</v>
      </c>
      <c r="N127" s="21">
        <v>221.89</v>
      </c>
      <c r="O127" s="21" t="s">
        <v>202</v>
      </c>
      <c r="P127" s="21" t="s">
        <v>221</v>
      </c>
      <c r="Q127" s="21">
        <v>0</v>
      </c>
      <c r="R127" s="21">
        <v>0</v>
      </c>
      <c r="S127" s="21">
        <v>0</v>
      </c>
      <c r="T127" s="21">
        <v>1</v>
      </c>
      <c r="U127" s="21">
        <v>0</v>
      </c>
      <c r="V127" s="21">
        <v>1</v>
      </c>
      <c r="W127" s="21">
        <v>1</v>
      </c>
      <c r="X127" s="21">
        <v>0</v>
      </c>
      <c r="Y127" s="21">
        <v>0</v>
      </c>
      <c r="Z127" s="21">
        <v>1</v>
      </c>
      <c r="AA127" s="21">
        <v>0</v>
      </c>
      <c r="AB127" s="21">
        <v>1</v>
      </c>
    </row>
    <row r="128" spans="2:28" ht="10.199999999999999" x14ac:dyDescent="0.2">
      <c r="B128" s="21" t="s">
        <v>100</v>
      </c>
      <c r="C128" s="21" t="s">
        <v>6</v>
      </c>
      <c r="D128" s="21" t="s">
        <v>100</v>
      </c>
      <c r="E128" s="21" t="s">
        <v>14</v>
      </c>
      <c r="F128" s="21">
        <v>1.19</v>
      </c>
      <c r="G128" s="21">
        <v>4468.80067566466</v>
      </c>
      <c r="H128" s="21">
        <v>26993</v>
      </c>
      <c r="I128" s="21">
        <v>27211</v>
      </c>
      <c r="J128" s="21">
        <v>3532657</v>
      </c>
      <c r="K128" s="21">
        <v>3770125</v>
      </c>
      <c r="L128" s="21">
        <v>701</v>
      </c>
      <c r="M128" s="21">
        <v>7201</v>
      </c>
      <c r="N128" s="21">
        <v>233.16</v>
      </c>
      <c r="O128" s="21" t="s">
        <v>178</v>
      </c>
      <c r="P128" s="21" t="s">
        <v>185</v>
      </c>
      <c r="Q128" s="21">
        <v>0</v>
      </c>
      <c r="R128" s="21">
        <v>0</v>
      </c>
      <c r="S128" s="21">
        <v>0</v>
      </c>
      <c r="T128" s="21">
        <v>1</v>
      </c>
      <c r="U128" s="21">
        <v>1</v>
      </c>
      <c r="V128" s="21">
        <v>0</v>
      </c>
      <c r="W128" s="21">
        <v>1</v>
      </c>
      <c r="X128" s="21">
        <v>0</v>
      </c>
      <c r="Y128" s="21">
        <v>0</v>
      </c>
      <c r="Z128" s="21">
        <v>1</v>
      </c>
      <c r="AA128" s="21">
        <v>0</v>
      </c>
      <c r="AB128" s="21">
        <v>1</v>
      </c>
    </row>
    <row r="129" spans="2:28" ht="10.199999999999999" x14ac:dyDescent="0.2">
      <c r="B129" s="21" t="s">
        <v>100</v>
      </c>
      <c r="C129" s="21" t="s">
        <v>37</v>
      </c>
      <c r="D129" s="21" t="s">
        <v>100</v>
      </c>
      <c r="E129" s="21" t="s">
        <v>14</v>
      </c>
      <c r="F129" s="21">
        <v>1</v>
      </c>
      <c r="G129" s="21">
        <v>6269.3947194708799</v>
      </c>
      <c r="H129" s="21">
        <v>23665</v>
      </c>
      <c r="I129" s="21">
        <v>27211</v>
      </c>
      <c r="J129" s="21">
        <v>1038660</v>
      </c>
      <c r="K129" s="21">
        <v>3770125</v>
      </c>
      <c r="L129" s="21">
        <v>138</v>
      </c>
      <c r="M129" s="21">
        <v>9874</v>
      </c>
      <c r="N129" s="21">
        <v>67.099999999999994</v>
      </c>
      <c r="O129" s="21" t="s">
        <v>207</v>
      </c>
      <c r="P129" s="21" t="s">
        <v>185</v>
      </c>
      <c r="Q129" s="21">
        <v>0</v>
      </c>
      <c r="R129" s="21">
        <v>0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0</v>
      </c>
      <c r="Z129" s="21">
        <v>1</v>
      </c>
      <c r="AA129" s="21">
        <v>0</v>
      </c>
      <c r="AB129" s="21">
        <v>1</v>
      </c>
    </row>
    <row r="130" spans="2:28" ht="10.199999999999999" x14ac:dyDescent="0.2">
      <c r="B130" s="21" t="s">
        <v>100</v>
      </c>
      <c r="C130" s="21" t="s">
        <v>8</v>
      </c>
      <c r="D130" s="21" t="s">
        <v>100</v>
      </c>
      <c r="E130" s="21" t="s">
        <v>14</v>
      </c>
      <c r="F130" s="21">
        <v>1.41</v>
      </c>
      <c r="G130" s="21">
        <v>5497.2590411297797</v>
      </c>
      <c r="H130" s="21">
        <v>30124</v>
      </c>
      <c r="I130" s="21">
        <v>27211</v>
      </c>
      <c r="J130" s="21">
        <v>5787293</v>
      </c>
      <c r="K130" s="21">
        <v>3770125</v>
      </c>
      <c r="L130" s="21">
        <v>1605</v>
      </c>
      <c r="M130" s="21">
        <v>4272</v>
      </c>
      <c r="N130" s="21">
        <v>349.97</v>
      </c>
      <c r="O130" s="21" t="s">
        <v>180</v>
      </c>
      <c r="P130" s="21" t="s">
        <v>185</v>
      </c>
      <c r="Q130" s="21">
        <v>0</v>
      </c>
      <c r="R130" s="21">
        <v>0</v>
      </c>
      <c r="S130" s="21">
        <v>0</v>
      </c>
      <c r="T130" s="21">
        <v>1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  <c r="AA130" s="21">
        <v>0</v>
      </c>
      <c r="AB130" s="21">
        <v>1</v>
      </c>
    </row>
    <row r="131" spans="2:28" ht="10.199999999999999" x14ac:dyDescent="0.2">
      <c r="B131" s="21" t="s">
        <v>9</v>
      </c>
      <c r="C131" s="21" t="s">
        <v>10</v>
      </c>
      <c r="D131" s="21" t="s">
        <v>100</v>
      </c>
      <c r="E131" s="21" t="s">
        <v>14</v>
      </c>
      <c r="F131" s="21">
        <v>1.0900000000000001</v>
      </c>
      <c r="G131" s="21">
        <v>2572.41905959618</v>
      </c>
      <c r="H131" s="21">
        <v>29260</v>
      </c>
      <c r="I131" s="21">
        <v>27211</v>
      </c>
      <c r="J131" s="21">
        <v>7830332</v>
      </c>
      <c r="K131" s="21">
        <v>3770125</v>
      </c>
      <c r="L131" s="21">
        <v>939</v>
      </c>
      <c r="M131" s="21">
        <v>16868</v>
      </c>
      <c r="N131" s="21">
        <v>139.56</v>
      </c>
      <c r="O131" s="21" t="s">
        <v>181</v>
      </c>
      <c r="P131" s="21" t="s">
        <v>185</v>
      </c>
      <c r="Q131" s="21">
        <v>0</v>
      </c>
      <c r="R131" s="21">
        <v>0</v>
      </c>
      <c r="S131" s="21">
        <v>0</v>
      </c>
      <c r="T131" s="21">
        <v>1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  <c r="AA131" s="21">
        <v>0</v>
      </c>
      <c r="AB131" s="21">
        <v>1</v>
      </c>
    </row>
    <row r="132" spans="2:28" ht="10.199999999999999" x14ac:dyDescent="0.2">
      <c r="B132" s="21" t="s">
        <v>11</v>
      </c>
      <c r="C132" s="21" t="s">
        <v>10</v>
      </c>
      <c r="D132" s="21" t="s">
        <v>100</v>
      </c>
      <c r="E132" s="21" t="s">
        <v>14</v>
      </c>
      <c r="F132" s="21">
        <v>1.0900000000000001</v>
      </c>
      <c r="G132" s="21">
        <v>2572.41905959618</v>
      </c>
      <c r="H132" s="21">
        <v>29260</v>
      </c>
      <c r="I132" s="21">
        <v>27211</v>
      </c>
      <c r="J132" s="21">
        <v>7830332</v>
      </c>
      <c r="K132" s="21">
        <v>3770125</v>
      </c>
      <c r="L132" s="21">
        <v>939</v>
      </c>
      <c r="M132" s="21">
        <v>16868</v>
      </c>
      <c r="N132" s="21">
        <v>139.56</v>
      </c>
      <c r="O132" s="21" t="s">
        <v>182</v>
      </c>
      <c r="P132" s="21" t="s">
        <v>185</v>
      </c>
      <c r="Q132" s="21">
        <v>0</v>
      </c>
      <c r="R132" s="21">
        <v>0</v>
      </c>
      <c r="S132" s="21">
        <v>0</v>
      </c>
      <c r="T132" s="21">
        <v>1</v>
      </c>
      <c r="U132" s="21">
        <v>1</v>
      </c>
      <c r="V132" s="21">
        <v>0</v>
      </c>
      <c r="W132" s="21">
        <v>0</v>
      </c>
      <c r="X132" s="21">
        <v>1</v>
      </c>
      <c r="Y132" s="21">
        <v>0</v>
      </c>
      <c r="Z132" s="21">
        <v>1</v>
      </c>
      <c r="AA132" s="21">
        <v>0</v>
      </c>
      <c r="AB132" s="21">
        <v>1</v>
      </c>
    </row>
    <row r="133" spans="2:28" ht="10.199999999999999" x14ac:dyDescent="0.2">
      <c r="B133" s="21" t="s">
        <v>100</v>
      </c>
      <c r="C133" s="21" t="s">
        <v>12</v>
      </c>
      <c r="D133" s="21" t="s">
        <v>100</v>
      </c>
      <c r="E133" s="21" t="s">
        <v>14</v>
      </c>
      <c r="F133" s="21">
        <v>1.31</v>
      </c>
      <c r="G133" s="21">
        <v>6172.9516085498999</v>
      </c>
      <c r="H133" s="21">
        <v>26046</v>
      </c>
      <c r="I133" s="21">
        <v>27211</v>
      </c>
      <c r="J133" s="21">
        <v>2230955</v>
      </c>
      <c r="K133" s="21">
        <v>3770125</v>
      </c>
      <c r="L133" s="21">
        <v>1117</v>
      </c>
      <c r="M133" s="21">
        <v>4057</v>
      </c>
      <c r="N133" s="21">
        <v>191.63</v>
      </c>
      <c r="O133" s="21" t="s">
        <v>183</v>
      </c>
      <c r="P133" s="21" t="s">
        <v>185</v>
      </c>
      <c r="Q133" s="21">
        <v>0</v>
      </c>
      <c r="R133" s="21">
        <v>0</v>
      </c>
      <c r="S133" s="21">
        <v>0</v>
      </c>
      <c r="T133" s="21">
        <v>1</v>
      </c>
      <c r="U133" s="21">
        <v>1</v>
      </c>
      <c r="V133" s="21">
        <v>0</v>
      </c>
      <c r="W133" s="21">
        <v>0</v>
      </c>
      <c r="X133" s="21">
        <v>1</v>
      </c>
      <c r="Y133" s="21">
        <v>0</v>
      </c>
      <c r="Z133" s="21">
        <v>1</v>
      </c>
      <c r="AA133" s="21">
        <v>0</v>
      </c>
      <c r="AB133" s="21">
        <v>1</v>
      </c>
    </row>
    <row r="134" spans="2:28" ht="10.199999999999999" x14ac:dyDescent="0.2">
      <c r="B134" s="21" t="s">
        <v>100</v>
      </c>
      <c r="C134" s="21" t="s">
        <v>45</v>
      </c>
      <c r="D134" s="21" t="s">
        <v>100</v>
      </c>
      <c r="E134" s="21" t="s">
        <v>14</v>
      </c>
      <c r="F134" s="21">
        <v>1</v>
      </c>
      <c r="G134" s="21">
        <v>5826.1357285408703</v>
      </c>
      <c r="H134" s="21">
        <v>18933</v>
      </c>
      <c r="I134" s="21">
        <v>27211</v>
      </c>
      <c r="J134" s="21">
        <v>382155</v>
      </c>
      <c r="K134" s="21">
        <v>3770125</v>
      </c>
      <c r="L134" s="21">
        <v>184</v>
      </c>
      <c r="M134" s="21">
        <v>5312</v>
      </c>
      <c r="N134" s="21">
        <v>65.31</v>
      </c>
      <c r="O134" s="21" t="s">
        <v>214</v>
      </c>
      <c r="P134" s="21" t="s">
        <v>185</v>
      </c>
      <c r="Q134" s="21">
        <v>0</v>
      </c>
      <c r="R134" s="21">
        <v>0</v>
      </c>
      <c r="S134" s="21">
        <v>0</v>
      </c>
      <c r="T134" s="21">
        <v>1</v>
      </c>
      <c r="U134" s="21">
        <v>1</v>
      </c>
      <c r="V134" s="21">
        <v>0</v>
      </c>
      <c r="W134" s="21">
        <v>0</v>
      </c>
      <c r="X134" s="21">
        <v>1</v>
      </c>
      <c r="Y134" s="21">
        <v>0</v>
      </c>
      <c r="Z134" s="21">
        <v>1</v>
      </c>
      <c r="AA134" s="21">
        <v>0</v>
      </c>
      <c r="AB134" s="21">
        <v>1</v>
      </c>
    </row>
    <row r="135" spans="2:28" ht="10.199999999999999" x14ac:dyDescent="0.2">
      <c r="B135" s="21" t="s">
        <v>100</v>
      </c>
      <c r="C135" s="21" t="s">
        <v>5</v>
      </c>
      <c r="D135" s="21" t="s">
        <v>100</v>
      </c>
      <c r="E135" s="21" t="s">
        <v>14</v>
      </c>
      <c r="F135" s="21">
        <v>1</v>
      </c>
      <c r="G135" s="21">
        <v>4992.6274228929697</v>
      </c>
      <c r="H135" s="21">
        <v>28637</v>
      </c>
      <c r="I135" s="21">
        <v>27211</v>
      </c>
      <c r="J135" s="21">
        <v>3036732</v>
      </c>
      <c r="K135" s="21">
        <v>3770125</v>
      </c>
      <c r="L135" s="21">
        <v>234</v>
      </c>
      <c r="M135" s="21">
        <v>54429</v>
      </c>
      <c r="N135" s="21">
        <v>67.78</v>
      </c>
      <c r="O135" s="21" t="s">
        <v>176</v>
      </c>
      <c r="P135" s="21" t="s">
        <v>185</v>
      </c>
      <c r="Q135" s="21">
        <v>0</v>
      </c>
      <c r="R135" s="21">
        <v>0</v>
      </c>
      <c r="S135" s="21">
        <v>0</v>
      </c>
      <c r="T135" s="21">
        <v>1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  <c r="AA135" s="21">
        <v>0</v>
      </c>
      <c r="AB135" s="21">
        <v>1</v>
      </c>
    </row>
    <row r="136" spans="2:28" ht="10.199999999999999" x14ac:dyDescent="0.2">
      <c r="B136" s="21" t="s">
        <v>100</v>
      </c>
      <c r="C136" s="21" t="s">
        <v>46</v>
      </c>
      <c r="D136" s="21" t="s">
        <v>100</v>
      </c>
      <c r="E136" s="21" t="s">
        <v>14</v>
      </c>
      <c r="F136" s="21">
        <v>1.1399999999999999</v>
      </c>
      <c r="G136" s="21">
        <v>4103.1024954682598</v>
      </c>
      <c r="H136" s="21">
        <v>29055</v>
      </c>
      <c r="I136" s="21">
        <v>27211</v>
      </c>
      <c r="J136" s="21">
        <v>1862106</v>
      </c>
      <c r="K136" s="21">
        <v>3770125</v>
      </c>
      <c r="L136" s="21">
        <v>866</v>
      </c>
      <c r="M136" s="21">
        <v>5860</v>
      </c>
      <c r="N136" s="21">
        <v>204.68</v>
      </c>
      <c r="O136" s="21" t="s">
        <v>215</v>
      </c>
      <c r="P136" s="21" t="s">
        <v>185</v>
      </c>
      <c r="Q136" s="21">
        <v>0</v>
      </c>
      <c r="R136" s="21">
        <v>0</v>
      </c>
      <c r="S136" s="21">
        <v>0</v>
      </c>
      <c r="T136" s="21">
        <v>1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  <c r="AA136" s="21">
        <v>0</v>
      </c>
      <c r="AB136" s="21">
        <v>1</v>
      </c>
    </row>
    <row r="137" spans="2:28" ht="10.199999999999999" x14ac:dyDescent="0.2">
      <c r="B137" s="21" t="s">
        <v>100</v>
      </c>
      <c r="C137" s="21" t="s">
        <v>47</v>
      </c>
      <c r="D137" s="21" t="s">
        <v>100</v>
      </c>
      <c r="E137" s="21" t="s">
        <v>14</v>
      </c>
      <c r="F137" s="21">
        <v>1.19</v>
      </c>
      <c r="G137" s="21">
        <v>3649.80234895284</v>
      </c>
      <c r="H137" s="21">
        <v>26506</v>
      </c>
      <c r="I137" s="21">
        <v>27211</v>
      </c>
      <c r="J137" s="21">
        <v>4459144</v>
      </c>
      <c r="K137" s="21">
        <v>3770125</v>
      </c>
      <c r="L137" s="21">
        <v>1102</v>
      </c>
      <c r="M137" s="21">
        <v>4660</v>
      </c>
      <c r="N137" s="21">
        <v>177.22</v>
      </c>
      <c r="O137" s="21" t="s">
        <v>216</v>
      </c>
      <c r="P137" s="21" t="s">
        <v>185</v>
      </c>
      <c r="Q137" s="21">
        <v>0</v>
      </c>
      <c r="R137" s="21">
        <v>0</v>
      </c>
      <c r="S137" s="21">
        <v>0</v>
      </c>
      <c r="T137" s="21">
        <v>1</v>
      </c>
      <c r="U137" s="21">
        <v>1</v>
      </c>
      <c r="V137" s="21">
        <v>0</v>
      </c>
      <c r="W137" s="21">
        <v>0</v>
      </c>
      <c r="X137" s="21">
        <v>1</v>
      </c>
      <c r="Y137" s="21">
        <v>0</v>
      </c>
      <c r="Z137" s="21">
        <v>1</v>
      </c>
      <c r="AA137" s="21">
        <v>1</v>
      </c>
      <c r="AB137" s="21">
        <v>0</v>
      </c>
    </row>
    <row r="138" spans="2:28" ht="10.199999999999999" x14ac:dyDescent="0.2">
      <c r="B138" s="21" t="s">
        <v>100</v>
      </c>
      <c r="C138" s="21" t="s">
        <v>6</v>
      </c>
      <c r="D138" s="21" t="s">
        <v>100</v>
      </c>
      <c r="E138" s="21" t="s">
        <v>54</v>
      </c>
      <c r="F138" s="21">
        <v>1.1200000000000001</v>
      </c>
      <c r="G138" s="21">
        <v>5180.1276189192804</v>
      </c>
      <c r="H138" s="21">
        <v>26993</v>
      </c>
      <c r="I138" s="21">
        <v>25475</v>
      </c>
      <c r="J138" s="21">
        <v>3532657</v>
      </c>
      <c r="K138" s="21">
        <v>1489247</v>
      </c>
      <c r="L138" s="21">
        <v>430</v>
      </c>
      <c r="M138" s="21">
        <v>5378</v>
      </c>
      <c r="N138" s="21">
        <v>109.78</v>
      </c>
      <c r="O138" s="21" t="s">
        <v>178</v>
      </c>
      <c r="P138" s="21" t="s">
        <v>222</v>
      </c>
      <c r="Q138" s="21">
        <v>0</v>
      </c>
      <c r="R138" s="21">
        <v>0</v>
      </c>
      <c r="S138" s="21">
        <v>0</v>
      </c>
      <c r="T138" s="21">
        <v>1</v>
      </c>
      <c r="U138" s="21">
        <v>1</v>
      </c>
      <c r="V138" s="21">
        <v>0</v>
      </c>
      <c r="W138" s="21">
        <v>1</v>
      </c>
      <c r="X138" s="21">
        <v>0</v>
      </c>
      <c r="Y138" s="21">
        <v>0</v>
      </c>
      <c r="Z138" s="21">
        <v>1</v>
      </c>
      <c r="AA138" s="21">
        <v>0</v>
      </c>
      <c r="AB138" s="21">
        <v>1</v>
      </c>
    </row>
    <row r="139" spans="2:28" ht="10.199999999999999" x14ac:dyDescent="0.2">
      <c r="B139" s="21" t="s">
        <v>9</v>
      </c>
      <c r="C139" s="21" t="s">
        <v>10</v>
      </c>
      <c r="D139" s="21" t="s">
        <v>100</v>
      </c>
      <c r="E139" s="21" t="s">
        <v>54</v>
      </c>
      <c r="F139" s="21">
        <v>1</v>
      </c>
      <c r="G139" s="21">
        <v>3702.1826374563402</v>
      </c>
      <c r="H139" s="21">
        <v>29260</v>
      </c>
      <c r="I139" s="21">
        <v>25475</v>
      </c>
      <c r="J139" s="21">
        <v>7830332</v>
      </c>
      <c r="K139" s="21">
        <v>1489247</v>
      </c>
      <c r="L139" s="21">
        <v>167</v>
      </c>
      <c r="M139" s="21">
        <v>9355</v>
      </c>
      <c r="N139" s="21">
        <v>62.63</v>
      </c>
      <c r="O139" s="21" t="s">
        <v>181</v>
      </c>
      <c r="P139" s="21" t="s">
        <v>222</v>
      </c>
      <c r="Q139" s="21">
        <v>0</v>
      </c>
      <c r="R139" s="21">
        <v>0</v>
      </c>
      <c r="S139" s="21">
        <v>0</v>
      </c>
      <c r="T139" s="21">
        <v>1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  <c r="AA139" s="21">
        <v>0</v>
      </c>
      <c r="AB139" s="21">
        <v>1</v>
      </c>
    </row>
    <row r="140" spans="2:28" ht="10.199999999999999" x14ac:dyDescent="0.2">
      <c r="B140" s="21" t="s">
        <v>11</v>
      </c>
      <c r="C140" s="21" t="s">
        <v>10</v>
      </c>
      <c r="D140" s="21" t="s">
        <v>100</v>
      </c>
      <c r="E140" s="21" t="s">
        <v>54</v>
      </c>
      <c r="F140" s="21">
        <v>1</v>
      </c>
      <c r="G140" s="21">
        <v>3702.1826374563402</v>
      </c>
      <c r="H140" s="21">
        <v>29260</v>
      </c>
      <c r="I140" s="21">
        <v>25475</v>
      </c>
      <c r="J140" s="21">
        <v>7830332</v>
      </c>
      <c r="K140" s="21">
        <v>1489247</v>
      </c>
      <c r="L140" s="21">
        <v>167</v>
      </c>
      <c r="M140" s="21">
        <v>9355</v>
      </c>
      <c r="N140" s="21">
        <v>62.63</v>
      </c>
      <c r="O140" s="21" t="s">
        <v>182</v>
      </c>
      <c r="P140" s="21" t="s">
        <v>222</v>
      </c>
      <c r="Q140" s="21">
        <v>1</v>
      </c>
      <c r="R140" s="21">
        <v>0</v>
      </c>
      <c r="S140" s="21">
        <v>0</v>
      </c>
      <c r="T140" s="21">
        <v>0</v>
      </c>
      <c r="U140" s="21">
        <v>1</v>
      </c>
      <c r="V140" s="21">
        <v>0</v>
      </c>
      <c r="W140" s="21">
        <v>0</v>
      </c>
      <c r="X140" s="21">
        <v>1</v>
      </c>
      <c r="Y140" s="21">
        <v>0</v>
      </c>
      <c r="Z140" s="21">
        <v>1</v>
      </c>
      <c r="AA140" s="21">
        <v>0</v>
      </c>
      <c r="AB140" s="21">
        <v>1</v>
      </c>
    </row>
    <row r="141" spans="2:28" ht="10.199999999999999" x14ac:dyDescent="0.2">
      <c r="B141" s="21" t="s">
        <v>100</v>
      </c>
      <c r="C141" s="21" t="s">
        <v>47</v>
      </c>
      <c r="D141" s="21" t="s">
        <v>100</v>
      </c>
      <c r="E141" s="21" t="s">
        <v>54</v>
      </c>
      <c r="F141" s="21">
        <v>1.1100000000000001</v>
      </c>
      <c r="G141" s="21">
        <v>8437.6670864263306</v>
      </c>
      <c r="H141" s="21">
        <v>26506</v>
      </c>
      <c r="I141" s="21">
        <v>25475</v>
      </c>
      <c r="J141" s="21">
        <v>4459144</v>
      </c>
      <c r="K141" s="21">
        <v>1489247</v>
      </c>
      <c r="L141" s="21">
        <v>241</v>
      </c>
      <c r="M141" s="21">
        <v>4790</v>
      </c>
      <c r="N141" s="21">
        <v>169.58</v>
      </c>
      <c r="O141" s="21" t="s">
        <v>216</v>
      </c>
      <c r="P141" s="21" t="s">
        <v>222</v>
      </c>
      <c r="Q141" s="21">
        <v>0</v>
      </c>
      <c r="R141" s="21">
        <v>0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0</v>
      </c>
      <c r="Z141" s="21">
        <v>1</v>
      </c>
      <c r="AA141" s="21">
        <v>1</v>
      </c>
      <c r="AB141" s="21">
        <v>0</v>
      </c>
    </row>
    <row r="142" spans="2:28" ht="10.199999999999999" x14ac:dyDescent="0.2">
      <c r="B142" s="21" t="s">
        <v>100</v>
      </c>
      <c r="C142" s="21" t="s">
        <v>50</v>
      </c>
      <c r="D142" s="21" t="s">
        <v>100</v>
      </c>
      <c r="E142" s="21" t="s">
        <v>54</v>
      </c>
      <c r="F142" s="21">
        <v>1.21</v>
      </c>
      <c r="G142" s="21">
        <v>6134.2581559085902</v>
      </c>
      <c r="H142" s="21">
        <v>24510</v>
      </c>
      <c r="I142" s="21">
        <v>25475</v>
      </c>
      <c r="J142" s="21">
        <v>379566</v>
      </c>
      <c r="K142" s="21">
        <v>1489247</v>
      </c>
      <c r="L142" s="21">
        <v>943</v>
      </c>
      <c r="M142" s="21">
        <v>3624</v>
      </c>
      <c r="N142" s="21">
        <v>105.73</v>
      </c>
      <c r="O142" s="21" t="s">
        <v>218</v>
      </c>
      <c r="P142" s="21" t="s">
        <v>222</v>
      </c>
      <c r="Q142" s="21">
        <v>0</v>
      </c>
      <c r="R142" s="21">
        <v>0</v>
      </c>
      <c r="S142" s="21">
        <v>0</v>
      </c>
      <c r="T142" s="21">
        <v>1</v>
      </c>
      <c r="U142" s="21">
        <v>0</v>
      </c>
      <c r="V142" s="21">
        <v>1</v>
      </c>
      <c r="W142" s="21">
        <v>1</v>
      </c>
      <c r="X142" s="21">
        <v>0</v>
      </c>
      <c r="Y142" s="21">
        <v>0</v>
      </c>
      <c r="Z142" s="21">
        <v>1</v>
      </c>
      <c r="AA142" s="21">
        <v>0</v>
      </c>
      <c r="AB142" s="21">
        <v>1</v>
      </c>
    </row>
    <row r="143" spans="2:28" ht="10.199999999999999" x14ac:dyDescent="0.2">
      <c r="B143" s="21" t="s">
        <v>100</v>
      </c>
      <c r="C143" s="21" t="s">
        <v>16</v>
      </c>
      <c r="D143" s="21" t="s">
        <v>100</v>
      </c>
      <c r="E143" s="21" t="s">
        <v>54</v>
      </c>
      <c r="F143" s="21">
        <v>1.34</v>
      </c>
      <c r="G143" s="21">
        <v>2883.6531776157399</v>
      </c>
      <c r="H143" s="21">
        <v>24575</v>
      </c>
      <c r="I143" s="21">
        <v>25475</v>
      </c>
      <c r="J143" s="21">
        <v>1197234</v>
      </c>
      <c r="K143" s="21">
        <v>1489247</v>
      </c>
      <c r="L143" s="21">
        <v>1588</v>
      </c>
      <c r="M143" s="21">
        <v>7406</v>
      </c>
      <c r="N143" s="21">
        <v>114.13</v>
      </c>
      <c r="O143" s="21" t="s">
        <v>187</v>
      </c>
      <c r="P143" s="21" t="s">
        <v>222</v>
      </c>
      <c r="Q143" s="21">
        <v>0</v>
      </c>
      <c r="R143" s="21">
        <v>0</v>
      </c>
      <c r="S143" s="21">
        <v>0</v>
      </c>
      <c r="T143" s="21">
        <v>1</v>
      </c>
      <c r="U143" s="21">
        <v>0</v>
      </c>
      <c r="V143" s="21">
        <v>1</v>
      </c>
      <c r="W143" s="21">
        <v>1</v>
      </c>
      <c r="X143" s="21">
        <v>0</v>
      </c>
      <c r="Y143" s="21">
        <v>0</v>
      </c>
      <c r="Z143" s="21">
        <v>1</v>
      </c>
      <c r="AA143" s="21">
        <v>0</v>
      </c>
      <c r="AB143" s="21">
        <v>1</v>
      </c>
    </row>
    <row r="144" spans="2:28" ht="10.199999999999999" x14ac:dyDescent="0.2">
      <c r="B144" s="21" t="s">
        <v>100</v>
      </c>
      <c r="C144" s="21" t="s">
        <v>17</v>
      </c>
      <c r="D144" s="21" t="s">
        <v>100</v>
      </c>
      <c r="E144" s="21" t="s">
        <v>54</v>
      </c>
      <c r="F144" s="21">
        <v>1.52</v>
      </c>
      <c r="G144" s="21">
        <v>1787.7111701132801</v>
      </c>
      <c r="H144" s="21">
        <v>24706</v>
      </c>
      <c r="I144" s="21">
        <v>25475</v>
      </c>
      <c r="J144" s="21">
        <v>9056076</v>
      </c>
      <c r="K144" s="21">
        <v>1489247</v>
      </c>
      <c r="L144" s="21">
        <v>1815</v>
      </c>
      <c r="M144" s="21">
        <v>5869</v>
      </c>
      <c r="N144" s="21">
        <v>153.5</v>
      </c>
      <c r="O144" s="21" t="s">
        <v>188</v>
      </c>
      <c r="P144" s="21" t="s">
        <v>222</v>
      </c>
      <c r="Q144" s="21">
        <v>0</v>
      </c>
      <c r="R144" s="21">
        <v>0</v>
      </c>
      <c r="S144" s="21">
        <v>0</v>
      </c>
      <c r="T144" s="21">
        <v>1</v>
      </c>
      <c r="U144" s="21">
        <v>1</v>
      </c>
      <c r="V144" s="21">
        <v>0</v>
      </c>
      <c r="W144" s="21">
        <v>1</v>
      </c>
      <c r="X144" s="21">
        <v>0</v>
      </c>
      <c r="Y144" s="21">
        <v>0</v>
      </c>
      <c r="Z144" s="21">
        <v>1</v>
      </c>
      <c r="AA144" s="21">
        <v>0</v>
      </c>
      <c r="AB144" s="21">
        <v>1</v>
      </c>
    </row>
    <row r="145" spans="2:28" ht="10.199999999999999" x14ac:dyDescent="0.2">
      <c r="B145" s="21" t="s">
        <v>20</v>
      </c>
      <c r="C145" s="21" t="s">
        <v>21</v>
      </c>
      <c r="D145" s="21" t="s">
        <v>100</v>
      </c>
      <c r="E145" s="21" t="s">
        <v>54</v>
      </c>
      <c r="F145" s="21">
        <v>1.27</v>
      </c>
      <c r="G145" s="21">
        <v>3543.3400793164301</v>
      </c>
      <c r="H145" s="21">
        <v>32991</v>
      </c>
      <c r="I145" s="21">
        <v>25475</v>
      </c>
      <c r="J145" s="21">
        <v>8621121</v>
      </c>
      <c r="K145" s="21">
        <v>1489247</v>
      </c>
      <c r="L145" s="21">
        <v>657</v>
      </c>
      <c r="M145" s="21">
        <v>7109</v>
      </c>
      <c r="N145" s="21">
        <v>195.64</v>
      </c>
      <c r="O145" s="21" t="s">
        <v>191</v>
      </c>
      <c r="P145" s="21" t="s">
        <v>222</v>
      </c>
      <c r="Q145" s="21">
        <v>1</v>
      </c>
      <c r="R145" s="21">
        <v>0</v>
      </c>
      <c r="S145" s="21">
        <v>0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  <c r="AA145" s="21">
        <v>0</v>
      </c>
      <c r="AB145" s="21">
        <v>1</v>
      </c>
    </row>
    <row r="146" spans="2:28" ht="10.199999999999999" x14ac:dyDescent="0.2">
      <c r="B146" s="21" t="s">
        <v>22</v>
      </c>
      <c r="C146" s="21" t="s">
        <v>21</v>
      </c>
      <c r="D146" s="21" t="s">
        <v>100</v>
      </c>
      <c r="E146" s="21" t="s">
        <v>54</v>
      </c>
      <c r="F146" s="21">
        <v>1.27</v>
      </c>
      <c r="G146" s="21">
        <v>3543.3400793164301</v>
      </c>
      <c r="H146" s="21">
        <v>32991</v>
      </c>
      <c r="I146" s="21">
        <v>25475</v>
      </c>
      <c r="J146" s="21">
        <v>8621121</v>
      </c>
      <c r="K146" s="21">
        <v>1489247</v>
      </c>
      <c r="L146" s="21">
        <v>657</v>
      </c>
      <c r="M146" s="21">
        <v>7109</v>
      </c>
      <c r="N146" s="21">
        <v>195.64</v>
      </c>
      <c r="O146" s="21" t="s">
        <v>192</v>
      </c>
      <c r="P146" s="21" t="s">
        <v>222</v>
      </c>
      <c r="Q146" s="21">
        <v>0</v>
      </c>
      <c r="R146" s="21">
        <v>0</v>
      </c>
      <c r="S146" s="21">
        <v>0</v>
      </c>
      <c r="T146" s="21">
        <v>1</v>
      </c>
      <c r="U146" s="21">
        <v>1</v>
      </c>
      <c r="V146" s="21">
        <v>0</v>
      </c>
      <c r="W146" s="21">
        <v>1</v>
      </c>
      <c r="X146" s="21">
        <v>0</v>
      </c>
      <c r="Y146" s="21">
        <v>1</v>
      </c>
      <c r="Z146" s="21">
        <v>0</v>
      </c>
      <c r="AA146" s="21">
        <v>0</v>
      </c>
      <c r="AB146" s="21">
        <v>1</v>
      </c>
    </row>
    <row r="147" spans="2:28" ht="10.199999999999999" x14ac:dyDescent="0.2">
      <c r="B147" s="21" t="s">
        <v>23</v>
      </c>
      <c r="C147" s="21" t="s">
        <v>21</v>
      </c>
      <c r="D147" s="21" t="s">
        <v>100</v>
      </c>
      <c r="E147" s="21" t="s">
        <v>54</v>
      </c>
      <c r="F147" s="21">
        <v>1.27</v>
      </c>
      <c r="G147" s="21">
        <v>3543.3400793164301</v>
      </c>
      <c r="H147" s="21">
        <v>32991</v>
      </c>
      <c r="I147" s="21">
        <v>25475</v>
      </c>
      <c r="J147" s="21">
        <v>8621121</v>
      </c>
      <c r="K147" s="21">
        <v>1489247</v>
      </c>
      <c r="L147" s="21">
        <v>657</v>
      </c>
      <c r="M147" s="21">
        <v>7109</v>
      </c>
      <c r="N147" s="21">
        <v>195.64</v>
      </c>
      <c r="O147" s="21" t="s">
        <v>193</v>
      </c>
      <c r="P147" s="21" t="s">
        <v>222</v>
      </c>
      <c r="Q147" s="21">
        <v>0</v>
      </c>
      <c r="R147" s="21">
        <v>0</v>
      </c>
      <c r="S147" s="21">
        <v>0</v>
      </c>
      <c r="T147" s="21">
        <v>1</v>
      </c>
      <c r="U147" s="21">
        <v>1</v>
      </c>
      <c r="V147" s="21">
        <v>0</v>
      </c>
      <c r="W147" s="21">
        <v>1</v>
      </c>
      <c r="X147" s="21">
        <v>0</v>
      </c>
      <c r="Y147" s="21">
        <v>0</v>
      </c>
      <c r="Z147" s="21">
        <v>1</v>
      </c>
      <c r="AA147" s="21">
        <v>1</v>
      </c>
      <c r="AB147" s="21">
        <v>0</v>
      </c>
    </row>
    <row r="148" spans="2:28" ht="10.199999999999999" x14ac:dyDescent="0.2">
      <c r="B148" s="21" t="s">
        <v>100</v>
      </c>
      <c r="C148" s="21" t="s">
        <v>24</v>
      </c>
      <c r="D148" s="21" t="s">
        <v>100</v>
      </c>
      <c r="E148" s="21" t="s">
        <v>54</v>
      </c>
      <c r="F148" s="21">
        <v>1.24</v>
      </c>
      <c r="G148" s="21">
        <v>3009.4763870648599</v>
      </c>
      <c r="H148" s="21">
        <v>22360</v>
      </c>
      <c r="I148" s="21">
        <v>25475</v>
      </c>
      <c r="J148" s="21">
        <v>1421287</v>
      </c>
      <c r="K148" s="21">
        <v>1489247</v>
      </c>
      <c r="L148" s="21">
        <v>828</v>
      </c>
      <c r="M148" s="21">
        <v>7675</v>
      </c>
      <c r="N148" s="21">
        <v>97.36</v>
      </c>
      <c r="O148" s="21" t="s">
        <v>194</v>
      </c>
      <c r="P148" s="21" t="s">
        <v>222</v>
      </c>
      <c r="Q148" s="21">
        <v>0</v>
      </c>
      <c r="R148" s="21">
        <v>0</v>
      </c>
      <c r="S148" s="21">
        <v>0</v>
      </c>
      <c r="T148" s="21">
        <v>1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  <c r="AA148" s="21">
        <v>0</v>
      </c>
      <c r="AB148" s="21">
        <v>1</v>
      </c>
    </row>
    <row r="149" spans="2:28" ht="10.199999999999999" x14ac:dyDescent="0.2">
      <c r="B149" s="21" t="s">
        <v>100</v>
      </c>
      <c r="C149" s="21" t="s">
        <v>25</v>
      </c>
      <c r="D149" s="21" t="s">
        <v>100</v>
      </c>
      <c r="E149" s="21" t="s">
        <v>54</v>
      </c>
      <c r="F149" s="21">
        <v>1.27</v>
      </c>
      <c r="G149" s="21">
        <v>3446.74965785329</v>
      </c>
      <c r="H149" s="21">
        <v>23025</v>
      </c>
      <c r="I149" s="21">
        <v>25475</v>
      </c>
      <c r="J149" s="21">
        <v>2753373</v>
      </c>
      <c r="K149" s="21">
        <v>1489247</v>
      </c>
      <c r="L149" s="21">
        <v>1491</v>
      </c>
      <c r="M149" s="21">
        <v>5100</v>
      </c>
      <c r="N149" s="21">
        <v>138.08000000000001</v>
      </c>
      <c r="O149" s="21" t="s">
        <v>195</v>
      </c>
      <c r="P149" s="21" t="s">
        <v>222</v>
      </c>
      <c r="Q149" s="21">
        <v>0</v>
      </c>
      <c r="R149" s="21">
        <v>0</v>
      </c>
      <c r="S149" s="21">
        <v>0</v>
      </c>
      <c r="T149" s="21">
        <v>1</v>
      </c>
      <c r="U149" s="21">
        <v>1</v>
      </c>
      <c r="V149" s="21">
        <v>0</v>
      </c>
      <c r="W149" s="21">
        <v>0</v>
      </c>
      <c r="X149" s="21">
        <v>1</v>
      </c>
      <c r="Y149" s="21">
        <v>0</v>
      </c>
      <c r="Z149" s="21">
        <v>1</v>
      </c>
      <c r="AA149" s="21">
        <v>0</v>
      </c>
      <c r="AB149" s="21">
        <v>1</v>
      </c>
    </row>
    <row r="150" spans="2:28" ht="10.199999999999999" x14ac:dyDescent="0.2">
      <c r="B150" s="21" t="s">
        <v>100</v>
      </c>
      <c r="C150" s="21" t="s">
        <v>28</v>
      </c>
      <c r="D150" s="21" t="s">
        <v>100</v>
      </c>
      <c r="E150" s="21" t="s">
        <v>54</v>
      </c>
      <c r="F150" s="21">
        <v>1.71</v>
      </c>
      <c r="G150" s="21">
        <v>1892.3691111999401</v>
      </c>
      <c r="H150" s="21">
        <v>38813</v>
      </c>
      <c r="I150" s="21">
        <v>25475</v>
      </c>
      <c r="J150" s="21">
        <v>1653017</v>
      </c>
      <c r="K150" s="21">
        <v>1489247</v>
      </c>
      <c r="L150" s="21">
        <v>1941</v>
      </c>
      <c r="M150" s="21">
        <v>3814</v>
      </c>
      <c r="N150" s="21">
        <v>157.44999999999999</v>
      </c>
      <c r="O150" s="21" t="s">
        <v>198</v>
      </c>
      <c r="P150" s="21" t="s">
        <v>222</v>
      </c>
      <c r="Q150" s="21">
        <v>0</v>
      </c>
      <c r="R150" s="21">
        <v>0</v>
      </c>
      <c r="S150" s="21">
        <v>0</v>
      </c>
      <c r="T150" s="21">
        <v>1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  <c r="AA150" s="21">
        <v>0</v>
      </c>
      <c r="AB150" s="21">
        <v>1</v>
      </c>
    </row>
    <row r="151" spans="2:28" ht="10.199999999999999" x14ac:dyDescent="0.2">
      <c r="B151" s="21" t="s">
        <v>100</v>
      </c>
      <c r="C151" s="21" t="s">
        <v>30</v>
      </c>
      <c r="D151" s="21" t="s">
        <v>100</v>
      </c>
      <c r="E151" s="21" t="s">
        <v>54</v>
      </c>
      <c r="F151" s="21">
        <v>1.28</v>
      </c>
      <c r="G151" s="21">
        <v>3076.5304832574898</v>
      </c>
      <c r="H151" s="21">
        <v>23654</v>
      </c>
      <c r="I151" s="21">
        <v>25475</v>
      </c>
      <c r="J151" s="21">
        <v>2195215</v>
      </c>
      <c r="K151" s="21">
        <v>1489247</v>
      </c>
      <c r="L151" s="21">
        <v>844</v>
      </c>
      <c r="M151" s="21">
        <v>5160</v>
      </c>
      <c r="N151" s="21">
        <v>99.43</v>
      </c>
      <c r="O151" s="21" t="s">
        <v>200</v>
      </c>
      <c r="P151" s="21" t="s">
        <v>222</v>
      </c>
      <c r="Q151" s="21">
        <v>0</v>
      </c>
      <c r="R151" s="21">
        <v>0</v>
      </c>
      <c r="S151" s="21">
        <v>0</v>
      </c>
      <c r="T151" s="21">
        <v>1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</row>
    <row r="152" spans="2:28" ht="10.199999999999999" x14ac:dyDescent="0.2">
      <c r="B152" s="21" t="s">
        <v>100</v>
      </c>
      <c r="C152" s="21" t="s">
        <v>6</v>
      </c>
      <c r="D152" s="21" t="s">
        <v>100</v>
      </c>
      <c r="E152" s="21" t="s">
        <v>55</v>
      </c>
      <c r="F152" s="21">
        <v>1</v>
      </c>
      <c r="G152" s="21">
        <v>5963.7530199003504</v>
      </c>
      <c r="H152" s="21">
        <v>26993</v>
      </c>
      <c r="I152" s="21">
        <v>23614</v>
      </c>
      <c r="J152" s="21">
        <v>3532657</v>
      </c>
      <c r="K152" s="21">
        <v>1008768</v>
      </c>
      <c r="L152" s="21">
        <v>280</v>
      </c>
      <c r="M152" s="21">
        <v>8571</v>
      </c>
      <c r="N152" s="21">
        <v>87.59</v>
      </c>
      <c r="O152" s="21" t="s">
        <v>178</v>
      </c>
      <c r="P152" s="21" t="s">
        <v>223</v>
      </c>
      <c r="Q152" s="21">
        <v>0</v>
      </c>
      <c r="R152" s="21">
        <v>0</v>
      </c>
      <c r="S152" s="21">
        <v>0</v>
      </c>
      <c r="T152" s="21">
        <v>1</v>
      </c>
      <c r="U152" s="21">
        <v>0</v>
      </c>
      <c r="V152" s="21">
        <v>1</v>
      </c>
      <c r="W152" s="21">
        <v>1</v>
      </c>
      <c r="X152" s="21">
        <v>0</v>
      </c>
      <c r="Y152" s="21">
        <v>0</v>
      </c>
      <c r="Z152" s="21">
        <v>1</v>
      </c>
      <c r="AA152" s="21">
        <v>0</v>
      </c>
      <c r="AB152" s="21">
        <v>1</v>
      </c>
    </row>
    <row r="153" spans="2:28" ht="10.199999999999999" x14ac:dyDescent="0.2">
      <c r="B153" s="21" t="s">
        <v>9</v>
      </c>
      <c r="C153" s="21" t="s">
        <v>10</v>
      </c>
      <c r="D153" s="21" t="s">
        <v>100</v>
      </c>
      <c r="E153" s="21" t="s">
        <v>55</v>
      </c>
      <c r="F153" s="21">
        <v>1.45</v>
      </c>
      <c r="G153" s="21">
        <v>3198.8115207998399</v>
      </c>
      <c r="H153" s="21">
        <v>29260</v>
      </c>
      <c r="I153" s="21">
        <v>23614</v>
      </c>
      <c r="J153" s="21">
        <v>7830332</v>
      </c>
      <c r="K153" s="21">
        <v>1008768</v>
      </c>
      <c r="L153" s="21">
        <v>865</v>
      </c>
      <c r="M153" s="21">
        <v>3789</v>
      </c>
      <c r="N153" s="21">
        <v>158.63</v>
      </c>
      <c r="O153" s="21" t="s">
        <v>181</v>
      </c>
      <c r="P153" s="21" t="s">
        <v>223</v>
      </c>
      <c r="Q153" s="21">
        <v>0</v>
      </c>
      <c r="R153" s="21">
        <v>0</v>
      </c>
      <c r="S153" s="21">
        <v>0</v>
      </c>
      <c r="T153" s="21">
        <v>1</v>
      </c>
      <c r="U153" s="21">
        <v>0</v>
      </c>
      <c r="V153" s="21">
        <v>1</v>
      </c>
      <c r="W153" s="21">
        <v>1</v>
      </c>
      <c r="X153" s="21">
        <v>0</v>
      </c>
      <c r="Y153" s="21">
        <v>1</v>
      </c>
      <c r="Z153" s="21">
        <v>0</v>
      </c>
      <c r="AA153" s="21">
        <v>0</v>
      </c>
      <c r="AB153" s="21">
        <v>1</v>
      </c>
    </row>
    <row r="154" spans="2:28" ht="10.199999999999999" x14ac:dyDescent="0.2">
      <c r="B154" s="21" t="s">
        <v>11</v>
      </c>
      <c r="C154" s="21" t="s">
        <v>10</v>
      </c>
      <c r="D154" s="21" t="s">
        <v>100</v>
      </c>
      <c r="E154" s="21" t="s">
        <v>55</v>
      </c>
      <c r="F154" s="21">
        <v>1.45</v>
      </c>
      <c r="G154" s="21">
        <v>3198.8115207998399</v>
      </c>
      <c r="H154" s="21">
        <v>29260</v>
      </c>
      <c r="I154" s="21">
        <v>23614</v>
      </c>
      <c r="J154" s="21">
        <v>7830332</v>
      </c>
      <c r="K154" s="21">
        <v>1008768</v>
      </c>
      <c r="L154" s="21">
        <v>865</v>
      </c>
      <c r="M154" s="21">
        <v>3789</v>
      </c>
      <c r="N154" s="21">
        <v>158.63</v>
      </c>
      <c r="O154" s="21" t="s">
        <v>182</v>
      </c>
      <c r="P154" s="21" t="s">
        <v>223</v>
      </c>
      <c r="Q154" s="21">
        <v>0</v>
      </c>
      <c r="R154" s="21">
        <v>0</v>
      </c>
      <c r="S154" s="21">
        <v>0</v>
      </c>
      <c r="T154" s="21">
        <v>1</v>
      </c>
      <c r="U154" s="21">
        <v>0</v>
      </c>
      <c r="V154" s="21">
        <v>1</v>
      </c>
      <c r="W154" s="21">
        <v>1</v>
      </c>
      <c r="X154" s="21">
        <v>0</v>
      </c>
      <c r="Y154" s="21">
        <v>0</v>
      </c>
      <c r="Z154" s="21">
        <v>1</v>
      </c>
      <c r="AA154" s="21">
        <v>0</v>
      </c>
      <c r="AB154" s="21">
        <v>1</v>
      </c>
    </row>
    <row r="155" spans="2:28" ht="10.199999999999999" x14ac:dyDescent="0.2">
      <c r="B155" s="21" t="s">
        <v>100</v>
      </c>
      <c r="C155" s="21" t="s">
        <v>13</v>
      </c>
      <c r="D155" s="21" t="s">
        <v>100</v>
      </c>
      <c r="E155" s="21" t="s">
        <v>55</v>
      </c>
      <c r="F155" s="21">
        <v>1.01</v>
      </c>
      <c r="G155" s="21">
        <v>3305.6981779462999</v>
      </c>
      <c r="H155" s="21">
        <v>26752</v>
      </c>
      <c r="I155" s="21">
        <v>23614</v>
      </c>
      <c r="J155" s="21">
        <v>1440377</v>
      </c>
      <c r="K155" s="21">
        <v>1008768</v>
      </c>
      <c r="L155" s="21">
        <v>303</v>
      </c>
      <c r="M155" s="21">
        <v>1859</v>
      </c>
      <c r="N155" s="21">
        <v>114.93</v>
      </c>
      <c r="O155" s="21" t="s">
        <v>184</v>
      </c>
      <c r="P155" s="21" t="s">
        <v>223</v>
      </c>
      <c r="Q155" s="21">
        <v>0</v>
      </c>
      <c r="R155" s="21">
        <v>0</v>
      </c>
      <c r="S155" s="21">
        <v>0</v>
      </c>
      <c r="T155" s="21">
        <v>1</v>
      </c>
      <c r="U155" s="21">
        <v>0</v>
      </c>
      <c r="V155" s="21">
        <v>1</v>
      </c>
      <c r="W155" s="21">
        <v>1</v>
      </c>
      <c r="X155" s="21">
        <v>0</v>
      </c>
      <c r="Y155" s="21">
        <v>0</v>
      </c>
      <c r="Z155" s="21">
        <v>1</v>
      </c>
      <c r="AA155" s="21">
        <v>0</v>
      </c>
      <c r="AB155" s="21">
        <v>1</v>
      </c>
    </row>
    <row r="156" spans="2:28" ht="10.199999999999999" x14ac:dyDescent="0.2">
      <c r="B156" s="21" t="s">
        <v>100</v>
      </c>
      <c r="C156" s="21" t="s">
        <v>6</v>
      </c>
      <c r="D156" s="21" t="s">
        <v>100</v>
      </c>
      <c r="E156" s="21" t="s">
        <v>15</v>
      </c>
      <c r="F156" s="21">
        <v>1.1100000000000001</v>
      </c>
      <c r="G156" s="21">
        <v>6722.0087780138701</v>
      </c>
      <c r="H156" s="21">
        <v>26993</v>
      </c>
      <c r="I156" s="21">
        <v>25450</v>
      </c>
      <c r="J156" s="21">
        <v>3532657</v>
      </c>
      <c r="K156" s="21">
        <v>1694803</v>
      </c>
      <c r="L156" s="21">
        <v>685</v>
      </c>
      <c r="M156" s="21">
        <v>6426</v>
      </c>
      <c r="N156" s="21">
        <v>116.18</v>
      </c>
      <c r="O156" s="21" t="s">
        <v>178</v>
      </c>
      <c r="P156" s="21" t="s">
        <v>186</v>
      </c>
      <c r="Q156" s="21">
        <v>1</v>
      </c>
      <c r="R156" s="21">
        <v>0</v>
      </c>
      <c r="S156" s="21">
        <v>0</v>
      </c>
      <c r="T156" s="21">
        <v>0</v>
      </c>
      <c r="U156" s="21">
        <v>1</v>
      </c>
      <c r="V156" s="21">
        <v>0</v>
      </c>
      <c r="W156" s="21">
        <v>1</v>
      </c>
      <c r="X156" s="21">
        <v>0</v>
      </c>
      <c r="Y156" s="21">
        <v>0</v>
      </c>
      <c r="Z156" s="21">
        <v>1</v>
      </c>
      <c r="AA156" s="21">
        <v>0</v>
      </c>
      <c r="AB156" s="21">
        <v>1</v>
      </c>
    </row>
    <row r="157" spans="2:28" ht="10.199999999999999" x14ac:dyDescent="0.2">
      <c r="B157" s="21" t="s">
        <v>9</v>
      </c>
      <c r="C157" s="21" t="s">
        <v>10</v>
      </c>
      <c r="D157" s="21" t="s">
        <v>100</v>
      </c>
      <c r="E157" s="21" t="s">
        <v>15</v>
      </c>
      <c r="F157" s="21">
        <v>1.04</v>
      </c>
      <c r="G157" s="21">
        <v>3296.0495115190802</v>
      </c>
      <c r="H157" s="21">
        <v>29260</v>
      </c>
      <c r="I157" s="21">
        <v>25450</v>
      </c>
      <c r="J157" s="21">
        <v>7830332</v>
      </c>
      <c r="K157" s="21">
        <v>1694803</v>
      </c>
      <c r="L157" s="21">
        <v>407</v>
      </c>
      <c r="M157" s="21">
        <v>20529</v>
      </c>
      <c r="N157" s="21">
        <v>75.709999999999994</v>
      </c>
      <c r="O157" s="21" t="s">
        <v>181</v>
      </c>
      <c r="P157" s="21" t="s">
        <v>186</v>
      </c>
      <c r="Q157" s="21">
        <v>0</v>
      </c>
      <c r="R157" s="21">
        <v>0</v>
      </c>
      <c r="S157" s="21">
        <v>0</v>
      </c>
      <c r="T157" s="21">
        <v>1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  <c r="AA157" s="21">
        <v>0</v>
      </c>
      <c r="AB157" s="21">
        <v>1</v>
      </c>
    </row>
    <row r="158" spans="2:28" ht="10.199999999999999" x14ac:dyDescent="0.2">
      <c r="B158" s="21" t="s">
        <v>11</v>
      </c>
      <c r="C158" s="21" t="s">
        <v>10</v>
      </c>
      <c r="D158" s="21" t="s">
        <v>100</v>
      </c>
      <c r="E158" s="21" t="s">
        <v>15</v>
      </c>
      <c r="F158" s="21">
        <v>1.04</v>
      </c>
      <c r="G158" s="21">
        <v>3296.0495115190802</v>
      </c>
      <c r="H158" s="21">
        <v>29260</v>
      </c>
      <c r="I158" s="21">
        <v>25450</v>
      </c>
      <c r="J158" s="21">
        <v>7830332</v>
      </c>
      <c r="K158" s="21">
        <v>1694803</v>
      </c>
      <c r="L158" s="21">
        <v>407</v>
      </c>
      <c r="M158" s="21">
        <v>20529</v>
      </c>
      <c r="N158" s="21">
        <v>75.709999999999994</v>
      </c>
      <c r="O158" s="21" t="s">
        <v>182</v>
      </c>
      <c r="P158" s="21" t="s">
        <v>186</v>
      </c>
      <c r="Q158" s="21">
        <v>1</v>
      </c>
      <c r="R158" s="21">
        <v>0</v>
      </c>
      <c r="S158" s="21">
        <v>0</v>
      </c>
      <c r="T158" s="21">
        <v>0</v>
      </c>
      <c r="U158" s="21">
        <v>1</v>
      </c>
      <c r="V158" s="21">
        <v>0</v>
      </c>
      <c r="W158" s="21">
        <v>0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</row>
    <row r="159" spans="2:28" ht="10.199999999999999" x14ac:dyDescent="0.2">
      <c r="B159" s="21" t="s">
        <v>100</v>
      </c>
      <c r="C159" s="21" t="s">
        <v>5</v>
      </c>
      <c r="D159" s="21" t="s">
        <v>100</v>
      </c>
      <c r="E159" s="21" t="s">
        <v>15</v>
      </c>
      <c r="F159" s="21">
        <v>1.2</v>
      </c>
      <c r="G159" s="21">
        <v>7520.08544188626</v>
      </c>
      <c r="H159" s="21">
        <v>28637</v>
      </c>
      <c r="I159" s="21">
        <v>25450</v>
      </c>
      <c r="J159" s="21">
        <v>3036732</v>
      </c>
      <c r="K159" s="21">
        <v>1694803</v>
      </c>
      <c r="L159" s="21">
        <v>458</v>
      </c>
      <c r="M159" s="21">
        <v>9381</v>
      </c>
      <c r="N159" s="21">
        <v>116.57</v>
      </c>
      <c r="O159" s="21" t="s">
        <v>176</v>
      </c>
      <c r="P159" s="21" t="s">
        <v>186</v>
      </c>
      <c r="Q159" s="21">
        <v>0</v>
      </c>
      <c r="R159" s="21">
        <v>0</v>
      </c>
      <c r="S159" s="21">
        <v>0</v>
      </c>
      <c r="T159" s="21">
        <v>1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  <c r="AA159" s="21">
        <v>0</v>
      </c>
      <c r="AB159" s="21">
        <v>1</v>
      </c>
    </row>
    <row r="160" spans="2:28" ht="10.199999999999999" x14ac:dyDescent="0.2">
      <c r="B160" s="21" t="s">
        <v>100</v>
      </c>
      <c r="C160" s="21" t="s">
        <v>46</v>
      </c>
      <c r="D160" s="21" t="s">
        <v>100</v>
      </c>
      <c r="E160" s="21" t="s">
        <v>15</v>
      </c>
      <c r="F160" s="21">
        <v>1.02</v>
      </c>
      <c r="G160" s="21">
        <v>5505.7911527148999</v>
      </c>
      <c r="H160" s="21">
        <v>29055</v>
      </c>
      <c r="I160" s="21">
        <v>25450</v>
      </c>
      <c r="J160" s="21">
        <v>1862106</v>
      </c>
      <c r="K160" s="21">
        <v>1694803</v>
      </c>
      <c r="L160" s="21">
        <v>541</v>
      </c>
      <c r="M160" s="21">
        <v>7679</v>
      </c>
      <c r="N160" s="21">
        <v>110.25</v>
      </c>
      <c r="O160" s="21" t="s">
        <v>215</v>
      </c>
      <c r="P160" s="21" t="s">
        <v>186</v>
      </c>
      <c r="Q160" s="21">
        <v>0</v>
      </c>
      <c r="R160" s="21">
        <v>0</v>
      </c>
      <c r="S160" s="21">
        <v>0</v>
      </c>
      <c r="T160" s="21">
        <v>1</v>
      </c>
      <c r="U160" s="21">
        <v>1</v>
      </c>
      <c r="V160" s="21">
        <v>0</v>
      </c>
      <c r="W160" s="21">
        <v>1</v>
      </c>
      <c r="X160" s="21">
        <v>0</v>
      </c>
      <c r="Y160" s="21">
        <v>0</v>
      </c>
      <c r="Z160" s="21">
        <v>1</v>
      </c>
      <c r="AA160" s="21">
        <v>0</v>
      </c>
      <c r="AB160" s="21">
        <v>1</v>
      </c>
    </row>
    <row r="161" spans="2:28" ht="10.199999999999999" x14ac:dyDescent="0.2">
      <c r="B161" s="21" t="s">
        <v>100</v>
      </c>
      <c r="C161" s="21" t="s">
        <v>47</v>
      </c>
      <c r="D161" s="21" t="s">
        <v>100</v>
      </c>
      <c r="E161" s="21" t="s">
        <v>15</v>
      </c>
      <c r="F161" s="21">
        <v>1.31</v>
      </c>
      <c r="G161" s="21">
        <v>5569.7467321212798</v>
      </c>
      <c r="H161" s="21">
        <v>26506</v>
      </c>
      <c r="I161" s="21">
        <v>25450</v>
      </c>
      <c r="J161" s="21">
        <v>4459144</v>
      </c>
      <c r="K161" s="21">
        <v>1694803</v>
      </c>
      <c r="L161" s="21">
        <v>639</v>
      </c>
      <c r="M161" s="21">
        <v>4987</v>
      </c>
      <c r="N161" s="21">
        <v>123.27</v>
      </c>
      <c r="O161" s="21" t="s">
        <v>216</v>
      </c>
      <c r="P161" s="21" t="s">
        <v>186</v>
      </c>
      <c r="Q161" s="21">
        <v>0</v>
      </c>
      <c r="R161" s="21">
        <v>0</v>
      </c>
      <c r="S161" s="21">
        <v>0</v>
      </c>
      <c r="T161" s="21">
        <v>1</v>
      </c>
      <c r="U161" s="21">
        <v>1</v>
      </c>
      <c r="V161" s="21">
        <v>0</v>
      </c>
      <c r="W161" s="21">
        <v>0</v>
      </c>
      <c r="X161" s="21">
        <v>1</v>
      </c>
      <c r="Y161" s="21">
        <v>0</v>
      </c>
      <c r="Z161" s="21">
        <v>1</v>
      </c>
      <c r="AA161" s="21">
        <v>1</v>
      </c>
      <c r="AB161" s="21">
        <v>0</v>
      </c>
    </row>
    <row r="162" spans="2:28" ht="10.199999999999999" x14ac:dyDescent="0.2">
      <c r="B162" s="21" t="s">
        <v>100</v>
      </c>
      <c r="C162" s="21" t="s">
        <v>14</v>
      </c>
      <c r="D162" s="21" t="s">
        <v>100</v>
      </c>
      <c r="E162" s="21" t="s">
        <v>15</v>
      </c>
      <c r="F162" s="21">
        <v>1.08</v>
      </c>
      <c r="G162" s="21">
        <v>4343.8486979919398</v>
      </c>
      <c r="H162" s="21">
        <v>27211</v>
      </c>
      <c r="I162" s="21">
        <v>25450</v>
      </c>
      <c r="J162" s="21">
        <v>3770125</v>
      </c>
      <c r="K162" s="21">
        <v>1694803</v>
      </c>
      <c r="L162" s="21">
        <v>652</v>
      </c>
      <c r="M162" s="21">
        <v>4649</v>
      </c>
      <c r="N162" s="21">
        <v>127.78</v>
      </c>
      <c r="O162" s="21" t="s">
        <v>185</v>
      </c>
      <c r="P162" s="21" t="s">
        <v>186</v>
      </c>
      <c r="Q162" s="21">
        <v>0</v>
      </c>
      <c r="R162" s="21">
        <v>0</v>
      </c>
      <c r="S162" s="21">
        <v>1</v>
      </c>
      <c r="T162" s="21">
        <v>0</v>
      </c>
      <c r="U162" s="21">
        <v>1</v>
      </c>
      <c r="V162" s="21">
        <v>0</v>
      </c>
      <c r="W162" s="21">
        <v>0</v>
      </c>
      <c r="X162" s="21">
        <v>1</v>
      </c>
      <c r="Y162" s="21">
        <v>0</v>
      </c>
      <c r="Z162" s="21">
        <v>1</v>
      </c>
      <c r="AA162" s="21">
        <v>0</v>
      </c>
      <c r="AB162" s="21">
        <v>1</v>
      </c>
    </row>
    <row r="163" spans="2:28" ht="10.199999999999999" x14ac:dyDescent="0.2">
      <c r="B163" s="21" t="s">
        <v>100</v>
      </c>
      <c r="C163" s="21" t="s">
        <v>16</v>
      </c>
      <c r="D163" s="21" t="s">
        <v>100</v>
      </c>
      <c r="E163" s="21" t="s">
        <v>15</v>
      </c>
      <c r="F163" s="21">
        <v>1.39</v>
      </c>
      <c r="G163" s="21">
        <v>2844.2400541370798</v>
      </c>
      <c r="H163" s="21">
        <v>24575</v>
      </c>
      <c r="I163" s="21">
        <v>25450</v>
      </c>
      <c r="J163" s="21">
        <v>1197234</v>
      </c>
      <c r="K163" s="21">
        <v>1694803</v>
      </c>
      <c r="L163" s="21">
        <v>1140</v>
      </c>
      <c r="M163" s="21">
        <v>8309</v>
      </c>
      <c r="N163" s="21">
        <v>78.239999999999995</v>
      </c>
      <c r="O163" s="21" t="s">
        <v>187</v>
      </c>
      <c r="P163" s="21" t="s">
        <v>186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1">
        <v>1</v>
      </c>
      <c r="W163" s="21">
        <v>0</v>
      </c>
      <c r="X163" s="21">
        <v>1</v>
      </c>
      <c r="Y163" s="21">
        <v>0</v>
      </c>
      <c r="Z163" s="21">
        <v>1</v>
      </c>
      <c r="AA163" s="21">
        <v>0</v>
      </c>
      <c r="AB163" s="21">
        <v>1</v>
      </c>
    </row>
    <row r="164" spans="2:28" ht="10.199999999999999" x14ac:dyDescent="0.2">
      <c r="B164" s="21" t="s">
        <v>100</v>
      </c>
      <c r="C164" s="21" t="s">
        <v>17</v>
      </c>
      <c r="D164" s="21" t="s">
        <v>100</v>
      </c>
      <c r="E164" s="21" t="s">
        <v>15</v>
      </c>
      <c r="F164" s="21">
        <v>1.31</v>
      </c>
      <c r="G164" s="21">
        <v>1843.51789126729</v>
      </c>
      <c r="H164" s="21">
        <v>24706</v>
      </c>
      <c r="I164" s="21">
        <v>25450</v>
      </c>
      <c r="J164" s="21">
        <v>9056076</v>
      </c>
      <c r="K164" s="21">
        <v>1694803</v>
      </c>
      <c r="L164" s="21">
        <v>1365</v>
      </c>
      <c r="M164" s="21">
        <v>7959</v>
      </c>
      <c r="N164" s="21">
        <v>116</v>
      </c>
      <c r="O164" s="21" t="s">
        <v>188</v>
      </c>
      <c r="P164" s="21" t="s">
        <v>186</v>
      </c>
      <c r="Q164" s="21">
        <v>0</v>
      </c>
      <c r="R164" s="21">
        <v>0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  <c r="AA164" s="21">
        <v>0</v>
      </c>
      <c r="AB164" s="21">
        <v>1</v>
      </c>
    </row>
    <row r="165" spans="2:28" ht="10.199999999999999" x14ac:dyDescent="0.2">
      <c r="B165" s="21" t="s">
        <v>100</v>
      </c>
      <c r="C165" s="21" t="s">
        <v>44</v>
      </c>
      <c r="D165" s="21" t="s">
        <v>100</v>
      </c>
      <c r="E165" s="21" t="s">
        <v>16</v>
      </c>
      <c r="F165" s="21">
        <v>1.08</v>
      </c>
      <c r="G165" s="21">
        <v>7641.7286324875404</v>
      </c>
      <c r="H165" s="21">
        <v>22089</v>
      </c>
      <c r="I165" s="21">
        <v>24575</v>
      </c>
      <c r="J165" s="21">
        <v>668159</v>
      </c>
      <c r="K165" s="21">
        <v>1197234</v>
      </c>
      <c r="L165" s="21">
        <v>479</v>
      </c>
      <c r="M165" s="21">
        <v>7170</v>
      </c>
      <c r="N165" s="21">
        <v>72.430000000000007</v>
      </c>
      <c r="O165" s="21" t="s">
        <v>213</v>
      </c>
      <c r="P165" s="21" t="s">
        <v>187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1">
        <v>1</v>
      </c>
      <c r="W165" s="21">
        <v>0</v>
      </c>
      <c r="X165" s="21">
        <v>1</v>
      </c>
      <c r="Y165" s="21">
        <v>0</v>
      </c>
      <c r="Z165" s="21">
        <v>1</v>
      </c>
      <c r="AA165" s="21">
        <v>0</v>
      </c>
      <c r="AB165" s="21">
        <v>1</v>
      </c>
    </row>
    <row r="166" spans="2:28" ht="10.199999999999999" x14ac:dyDescent="0.2">
      <c r="B166" s="21" t="s">
        <v>100</v>
      </c>
      <c r="C166" s="21" t="s">
        <v>6</v>
      </c>
      <c r="D166" s="21" t="s">
        <v>100</v>
      </c>
      <c r="E166" s="21" t="s">
        <v>16</v>
      </c>
      <c r="F166" s="21">
        <v>1.44</v>
      </c>
      <c r="G166" s="21">
        <v>4112.4389586897296</v>
      </c>
      <c r="H166" s="21">
        <v>26993</v>
      </c>
      <c r="I166" s="21">
        <v>24575</v>
      </c>
      <c r="J166" s="21">
        <v>3532657</v>
      </c>
      <c r="K166" s="21">
        <v>1197234</v>
      </c>
      <c r="L166" s="21">
        <v>1744</v>
      </c>
      <c r="M166" s="21">
        <v>7881</v>
      </c>
      <c r="N166" s="21">
        <v>143.62</v>
      </c>
      <c r="O166" s="21" t="s">
        <v>178</v>
      </c>
      <c r="P166" s="21" t="s">
        <v>187</v>
      </c>
      <c r="Q166" s="21">
        <v>0</v>
      </c>
      <c r="R166" s="21">
        <v>0</v>
      </c>
      <c r="S166" s="21">
        <v>0</v>
      </c>
      <c r="T166" s="21">
        <v>1</v>
      </c>
      <c r="U166" s="21">
        <v>0</v>
      </c>
      <c r="V166" s="21">
        <v>1</v>
      </c>
      <c r="W166" s="21">
        <v>1</v>
      </c>
      <c r="X166" s="21">
        <v>0</v>
      </c>
      <c r="Y166" s="21">
        <v>0</v>
      </c>
      <c r="Z166" s="21">
        <v>1</v>
      </c>
      <c r="AA166" s="21">
        <v>0</v>
      </c>
      <c r="AB166" s="21">
        <v>1</v>
      </c>
    </row>
    <row r="167" spans="2:28" ht="10.199999999999999" x14ac:dyDescent="0.2">
      <c r="B167" s="21" t="s">
        <v>100</v>
      </c>
      <c r="C167" s="21" t="s">
        <v>37</v>
      </c>
      <c r="D167" s="21" t="s">
        <v>100</v>
      </c>
      <c r="E167" s="21" t="s">
        <v>16</v>
      </c>
      <c r="F167" s="21">
        <v>1.35</v>
      </c>
      <c r="G167" s="21">
        <v>3757.25252996058</v>
      </c>
      <c r="H167" s="21">
        <v>23665</v>
      </c>
      <c r="I167" s="21">
        <v>24575</v>
      </c>
      <c r="J167" s="21">
        <v>1038660</v>
      </c>
      <c r="K167" s="21">
        <v>1197234</v>
      </c>
      <c r="L167" s="21">
        <v>1087</v>
      </c>
      <c r="M167" s="21">
        <v>5738</v>
      </c>
      <c r="N167" s="21">
        <v>80.31</v>
      </c>
      <c r="O167" s="21" t="s">
        <v>207</v>
      </c>
      <c r="P167" s="21" t="s">
        <v>187</v>
      </c>
      <c r="Q167" s="21">
        <v>0</v>
      </c>
      <c r="R167" s="21">
        <v>0</v>
      </c>
      <c r="S167" s="21">
        <v>0</v>
      </c>
      <c r="T167" s="21">
        <v>1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</row>
    <row r="168" spans="2:28" ht="10.199999999999999" x14ac:dyDescent="0.2">
      <c r="B168" s="21" t="s">
        <v>100</v>
      </c>
      <c r="C168" s="21" t="s">
        <v>8</v>
      </c>
      <c r="D168" s="21" t="s">
        <v>100</v>
      </c>
      <c r="E168" s="21" t="s">
        <v>16</v>
      </c>
      <c r="F168" s="21">
        <v>1.49</v>
      </c>
      <c r="G168" s="21">
        <v>1833.9548457853</v>
      </c>
      <c r="H168" s="21">
        <v>30124</v>
      </c>
      <c r="I168" s="21">
        <v>24575</v>
      </c>
      <c r="J168" s="21">
        <v>5787293</v>
      </c>
      <c r="K168" s="21">
        <v>1197234</v>
      </c>
      <c r="L168" s="21">
        <v>2372</v>
      </c>
      <c r="M168" s="21">
        <v>10235</v>
      </c>
      <c r="N168" s="21">
        <v>133.35</v>
      </c>
      <c r="O168" s="21" t="s">
        <v>180</v>
      </c>
      <c r="P168" s="21" t="s">
        <v>187</v>
      </c>
      <c r="Q168" s="21">
        <v>0</v>
      </c>
      <c r="R168" s="21">
        <v>0</v>
      </c>
      <c r="S168" s="21">
        <v>0</v>
      </c>
      <c r="T168" s="21">
        <v>1</v>
      </c>
      <c r="U168" s="21">
        <v>0</v>
      </c>
      <c r="V168" s="21">
        <v>1</v>
      </c>
      <c r="W168" s="21">
        <v>1</v>
      </c>
      <c r="X168" s="21">
        <v>0</v>
      </c>
      <c r="Y168" s="21">
        <v>0</v>
      </c>
      <c r="Z168" s="21">
        <v>1</v>
      </c>
      <c r="AA168" s="21">
        <v>0</v>
      </c>
      <c r="AB168" s="21">
        <v>1</v>
      </c>
    </row>
    <row r="169" spans="2:28" ht="10.199999999999999" x14ac:dyDescent="0.2">
      <c r="B169" s="21" t="s">
        <v>100</v>
      </c>
      <c r="C169" s="21" t="s">
        <v>56</v>
      </c>
      <c r="D169" s="21" t="s">
        <v>100</v>
      </c>
      <c r="E169" s="21" t="s">
        <v>16</v>
      </c>
      <c r="F169" s="21">
        <v>1</v>
      </c>
      <c r="G169" s="21">
        <v>9592.9914354077991</v>
      </c>
      <c r="H169" s="21">
        <v>24706</v>
      </c>
      <c r="I169" s="21">
        <v>24575</v>
      </c>
      <c r="J169" s="21">
        <v>9056076</v>
      </c>
      <c r="K169" s="21">
        <v>1197234</v>
      </c>
      <c r="L169" s="21">
        <v>226</v>
      </c>
      <c r="M169" s="21">
        <v>16845</v>
      </c>
      <c r="N169" s="21">
        <v>52.92</v>
      </c>
      <c r="O169" s="21" t="s">
        <v>224</v>
      </c>
      <c r="P169" s="21" t="s">
        <v>187</v>
      </c>
      <c r="Q169" s="21">
        <v>0</v>
      </c>
      <c r="R169" s="21">
        <v>0</v>
      </c>
      <c r="S169" s="21">
        <v>0</v>
      </c>
      <c r="T169" s="21">
        <v>1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  <c r="AA169" s="21">
        <v>0</v>
      </c>
      <c r="AB169" s="21">
        <v>1</v>
      </c>
    </row>
    <row r="170" spans="2:28" ht="10.199999999999999" x14ac:dyDescent="0.2">
      <c r="B170" s="21" t="s">
        <v>9</v>
      </c>
      <c r="C170" s="21" t="s">
        <v>10</v>
      </c>
      <c r="D170" s="21" t="s">
        <v>100</v>
      </c>
      <c r="E170" s="21" t="s">
        <v>16</v>
      </c>
      <c r="F170" s="21">
        <v>1.1499999999999999</v>
      </c>
      <c r="G170" s="21">
        <v>2044.2102876906799</v>
      </c>
      <c r="H170" s="21">
        <v>29260</v>
      </c>
      <c r="I170" s="21">
        <v>24575</v>
      </c>
      <c r="J170" s="21">
        <v>7830332</v>
      </c>
      <c r="K170" s="21">
        <v>1197234</v>
      </c>
      <c r="L170" s="21">
        <v>1519</v>
      </c>
      <c r="M170" s="21">
        <v>23739</v>
      </c>
      <c r="N170" s="21">
        <v>123.74</v>
      </c>
      <c r="O170" s="21" t="s">
        <v>181</v>
      </c>
      <c r="P170" s="21" t="s">
        <v>187</v>
      </c>
      <c r="Q170" s="21">
        <v>0</v>
      </c>
      <c r="R170" s="21">
        <v>0</v>
      </c>
      <c r="S170" s="21">
        <v>0</v>
      </c>
      <c r="T170" s="21">
        <v>1</v>
      </c>
      <c r="U170" s="21">
        <v>0</v>
      </c>
      <c r="V170" s="21">
        <v>1</v>
      </c>
      <c r="W170" s="21">
        <v>0</v>
      </c>
      <c r="X170" s="21">
        <v>1</v>
      </c>
      <c r="Y170" s="21">
        <v>1</v>
      </c>
      <c r="Z170" s="21">
        <v>0</v>
      </c>
      <c r="AA170" s="21">
        <v>0</v>
      </c>
      <c r="AB170" s="21">
        <v>1</v>
      </c>
    </row>
    <row r="171" spans="2:28" ht="10.199999999999999" x14ac:dyDescent="0.2">
      <c r="B171" s="21" t="s">
        <v>11</v>
      </c>
      <c r="C171" s="21" t="s">
        <v>10</v>
      </c>
      <c r="D171" s="21" t="s">
        <v>100</v>
      </c>
      <c r="E171" s="21" t="s">
        <v>16</v>
      </c>
      <c r="F171" s="21">
        <v>1.1499999999999999</v>
      </c>
      <c r="G171" s="21">
        <v>2044.2102876906799</v>
      </c>
      <c r="H171" s="21">
        <v>29260</v>
      </c>
      <c r="I171" s="21">
        <v>24575</v>
      </c>
      <c r="J171" s="21">
        <v>7830332</v>
      </c>
      <c r="K171" s="21">
        <v>1197234</v>
      </c>
      <c r="L171" s="21">
        <v>1519</v>
      </c>
      <c r="M171" s="21">
        <v>23739</v>
      </c>
      <c r="N171" s="21">
        <v>123.74</v>
      </c>
      <c r="O171" s="21" t="s">
        <v>182</v>
      </c>
      <c r="P171" s="21" t="s">
        <v>187</v>
      </c>
      <c r="Q171" s="21">
        <v>0</v>
      </c>
      <c r="R171" s="21">
        <v>0</v>
      </c>
      <c r="S171" s="21">
        <v>0</v>
      </c>
      <c r="T171" s="21">
        <v>1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</row>
    <row r="172" spans="2:28" ht="10.199999999999999" x14ac:dyDescent="0.2">
      <c r="B172" s="21" t="s">
        <v>100</v>
      </c>
      <c r="C172" s="21" t="s">
        <v>12</v>
      </c>
      <c r="D172" s="21" t="s">
        <v>100</v>
      </c>
      <c r="E172" s="21" t="s">
        <v>16</v>
      </c>
      <c r="F172" s="21">
        <v>1.36</v>
      </c>
      <c r="G172" s="21">
        <v>4070.4475320687702</v>
      </c>
      <c r="H172" s="21">
        <v>26046</v>
      </c>
      <c r="I172" s="21">
        <v>24575</v>
      </c>
      <c r="J172" s="21">
        <v>2230955</v>
      </c>
      <c r="K172" s="21">
        <v>1197234</v>
      </c>
      <c r="L172" s="21">
        <v>1831</v>
      </c>
      <c r="M172" s="21">
        <v>4543</v>
      </c>
      <c r="N172" s="21">
        <v>159.12</v>
      </c>
      <c r="O172" s="21" t="s">
        <v>183</v>
      </c>
      <c r="P172" s="21" t="s">
        <v>187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1">
        <v>1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</row>
    <row r="173" spans="2:28" ht="10.199999999999999" x14ac:dyDescent="0.2">
      <c r="B173" s="21" t="s">
        <v>100</v>
      </c>
      <c r="C173" s="21" t="s">
        <v>43</v>
      </c>
      <c r="D173" s="21" t="s">
        <v>100</v>
      </c>
      <c r="E173" s="21" t="s">
        <v>16</v>
      </c>
      <c r="F173" s="21">
        <v>1.42</v>
      </c>
      <c r="G173" s="21">
        <v>4956.5775314546199</v>
      </c>
      <c r="H173" s="21">
        <v>24502</v>
      </c>
      <c r="I173" s="21">
        <v>24575</v>
      </c>
      <c r="J173" s="21">
        <v>125722</v>
      </c>
      <c r="K173" s="21">
        <v>1197234</v>
      </c>
      <c r="L173" s="21">
        <v>1769</v>
      </c>
      <c r="M173" s="21">
        <v>7231</v>
      </c>
      <c r="N173" s="21">
        <v>115.84</v>
      </c>
      <c r="O173" s="21" t="s">
        <v>212</v>
      </c>
      <c r="P173" s="21" t="s">
        <v>187</v>
      </c>
      <c r="Q173" s="21">
        <v>0</v>
      </c>
      <c r="R173" s="21">
        <v>0</v>
      </c>
      <c r="S173" s="21">
        <v>0</v>
      </c>
      <c r="T173" s="21">
        <v>1</v>
      </c>
      <c r="U173" s="21">
        <v>0</v>
      </c>
      <c r="V173" s="21">
        <v>1</v>
      </c>
      <c r="W173" s="21">
        <v>1</v>
      </c>
      <c r="X173" s="21">
        <v>0</v>
      </c>
      <c r="Y173" s="21">
        <v>0</v>
      </c>
      <c r="Z173" s="21">
        <v>1</v>
      </c>
      <c r="AA173" s="21">
        <v>0</v>
      </c>
      <c r="AB173" s="21">
        <v>1</v>
      </c>
    </row>
    <row r="174" spans="2:28" ht="10.199999999999999" x14ac:dyDescent="0.2">
      <c r="B174" s="21" t="s">
        <v>100</v>
      </c>
      <c r="C174" s="21" t="s">
        <v>5</v>
      </c>
      <c r="D174" s="21" t="s">
        <v>100</v>
      </c>
      <c r="E174" s="21" t="s">
        <v>16</v>
      </c>
      <c r="F174" s="21">
        <v>1.1599999999999999</v>
      </c>
      <c r="G174" s="21">
        <v>4446.5141216163302</v>
      </c>
      <c r="H174" s="21">
        <v>28637</v>
      </c>
      <c r="I174" s="21">
        <v>24575</v>
      </c>
      <c r="J174" s="21">
        <v>3036732</v>
      </c>
      <c r="K174" s="21">
        <v>1197234</v>
      </c>
      <c r="L174" s="21">
        <v>1052</v>
      </c>
      <c r="M174" s="21">
        <v>6986</v>
      </c>
      <c r="N174" s="21">
        <v>164.88</v>
      </c>
      <c r="O174" s="21" t="s">
        <v>176</v>
      </c>
      <c r="P174" s="21" t="s">
        <v>187</v>
      </c>
      <c r="Q174" s="21">
        <v>0</v>
      </c>
      <c r="R174" s="21">
        <v>0</v>
      </c>
      <c r="S174" s="21">
        <v>0</v>
      </c>
      <c r="T174" s="21">
        <v>1</v>
      </c>
      <c r="U174" s="21">
        <v>0</v>
      </c>
      <c r="V174" s="21">
        <v>1</v>
      </c>
      <c r="W174" s="21">
        <v>1</v>
      </c>
      <c r="X174" s="21">
        <v>0</v>
      </c>
      <c r="Y174" s="21">
        <v>0</v>
      </c>
      <c r="Z174" s="21">
        <v>1</v>
      </c>
      <c r="AA174" s="21">
        <v>0</v>
      </c>
      <c r="AB174" s="21">
        <v>1</v>
      </c>
    </row>
    <row r="175" spans="2:28" ht="10.199999999999999" x14ac:dyDescent="0.2">
      <c r="B175" s="21" t="s">
        <v>100</v>
      </c>
      <c r="C175" s="21" t="s">
        <v>46</v>
      </c>
      <c r="D175" s="21" t="s">
        <v>100</v>
      </c>
      <c r="E175" s="21" t="s">
        <v>16</v>
      </c>
      <c r="F175" s="21">
        <v>1.1299999999999999</v>
      </c>
      <c r="G175" s="21">
        <v>3760.09541452444</v>
      </c>
      <c r="H175" s="21">
        <v>29055</v>
      </c>
      <c r="I175" s="21">
        <v>24575</v>
      </c>
      <c r="J175" s="21">
        <v>1862106</v>
      </c>
      <c r="K175" s="21">
        <v>1197234</v>
      </c>
      <c r="L175" s="21">
        <v>618</v>
      </c>
      <c r="M175" s="21">
        <v>10206</v>
      </c>
      <c r="N175" s="21">
        <v>89.47</v>
      </c>
      <c r="O175" s="21" t="s">
        <v>215</v>
      </c>
      <c r="P175" s="21" t="s">
        <v>187</v>
      </c>
      <c r="Q175" s="21">
        <v>0</v>
      </c>
      <c r="R175" s="21">
        <v>0</v>
      </c>
      <c r="S175" s="21">
        <v>0</v>
      </c>
      <c r="T175" s="21">
        <v>1</v>
      </c>
      <c r="U175" s="21">
        <v>0</v>
      </c>
      <c r="V175" s="21">
        <v>1</v>
      </c>
      <c r="W175" s="21">
        <v>1</v>
      </c>
      <c r="X175" s="21">
        <v>0</v>
      </c>
      <c r="Y175" s="21">
        <v>0</v>
      </c>
      <c r="Z175" s="21">
        <v>1</v>
      </c>
      <c r="AA175" s="21">
        <v>0</v>
      </c>
      <c r="AB175" s="21">
        <v>1</v>
      </c>
    </row>
    <row r="176" spans="2:28" ht="10.199999999999999" x14ac:dyDescent="0.2">
      <c r="B176" s="21" t="s">
        <v>100</v>
      </c>
      <c r="C176" s="21" t="s">
        <v>47</v>
      </c>
      <c r="D176" s="21" t="s">
        <v>100</v>
      </c>
      <c r="E176" s="21" t="s">
        <v>16</v>
      </c>
      <c r="F176" s="21">
        <v>1.19</v>
      </c>
      <c r="G176" s="21">
        <v>5307.2696649132804</v>
      </c>
      <c r="H176" s="21">
        <v>26506</v>
      </c>
      <c r="I176" s="21">
        <v>24575</v>
      </c>
      <c r="J176" s="21">
        <v>4459144</v>
      </c>
      <c r="K176" s="21">
        <v>1197234</v>
      </c>
      <c r="L176" s="21">
        <v>1756</v>
      </c>
      <c r="M176" s="21">
        <v>6675</v>
      </c>
      <c r="N176" s="21">
        <v>163.78</v>
      </c>
      <c r="O176" s="21" t="s">
        <v>216</v>
      </c>
      <c r="P176" s="21" t="s">
        <v>187</v>
      </c>
      <c r="Q176" s="21">
        <v>0</v>
      </c>
      <c r="R176" s="21">
        <v>0</v>
      </c>
      <c r="S176" s="21">
        <v>0</v>
      </c>
      <c r="T176" s="21">
        <v>1</v>
      </c>
      <c r="U176" s="21">
        <v>0</v>
      </c>
      <c r="V176" s="21">
        <v>1</v>
      </c>
      <c r="W176" s="21">
        <v>1</v>
      </c>
      <c r="X176" s="21">
        <v>0</v>
      </c>
      <c r="Y176" s="21">
        <v>0</v>
      </c>
      <c r="Z176" s="21">
        <v>1</v>
      </c>
      <c r="AA176" s="21">
        <v>1</v>
      </c>
      <c r="AB176" s="21">
        <v>0</v>
      </c>
    </row>
    <row r="177" spans="2:28" ht="10.199999999999999" x14ac:dyDescent="0.2">
      <c r="B177" s="21" t="s">
        <v>100</v>
      </c>
      <c r="C177" s="21" t="s">
        <v>14</v>
      </c>
      <c r="D177" s="21" t="s">
        <v>100</v>
      </c>
      <c r="E177" s="21" t="s">
        <v>16</v>
      </c>
      <c r="F177" s="21">
        <v>1.18</v>
      </c>
      <c r="G177" s="21">
        <v>3690.1312226822301</v>
      </c>
      <c r="H177" s="21">
        <v>27211</v>
      </c>
      <c r="I177" s="21">
        <v>24575</v>
      </c>
      <c r="J177" s="21">
        <v>3770125</v>
      </c>
      <c r="K177" s="21">
        <v>1197234</v>
      </c>
      <c r="L177" s="21">
        <v>1222</v>
      </c>
      <c r="M177" s="21">
        <v>9632</v>
      </c>
      <c r="N177" s="21">
        <v>112.99</v>
      </c>
      <c r="O177" s="21" t="s">
        <v>185</v>
      </c>
      <c r="P177" s="21" t="s">
        <v>187</v>
      </c>
      <c r="Q177" s="21">
        <v>0</v>
      </c>
      <c r="R177" s="21">
        <v>0</v>
      </c>
      <c r="S177" s="21">
        <v>0</v>
      </c>
      <c r="T177" s="21">
        <v>1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  <c r="AA177" s="21">
        <v>0</v>
      </c>
      <c r="AB177" s="21">
        <v>1</v>
      </c>
    </row>
    <row r="178" spans="2:28" ht="10.199999999999999" x14ac:dyDescent="0.2">
      <c r="B178" s="21" t="s">
        <v>100</v>
      </c>
      <c r="C178" s="21" t="s">
        <v>17</v>
      </c>
      <c r="D178" s="21" t="s">
        <v>100</v>
      </c>
      <c r="E178" s="21" t="s">
        <v>16</v>
      </c>
      <c r="F178" s="21">
        <v>1</v>
      </c>
      <c r="G178" s="21">
        <v>2522.0082944256701</v>
      </c>
      <c r="H178" s="21">
        <v>24706</v>
      </c>
      <c r="I178" s="21">
        <v>24575</v>
      </c>
      <c r="J178" s="21">
        <v>9056076</v>
      </c>
      <c r="K178" s="21">
        <v>1197234</v>
      </c>
      <c r="L178" s="21">
        <v>238</v>
      </c>
      <c r="M178" s="21">
        <v>51358</v>
      </c>
      <c r="N178" s="21">
        <v>55.57</v>
      </c>
      <c r="O178" s="21" t="s">
        <v>188</v>
      </c>
      <c r="P178" s="21" t="s">
        <v>187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1">
        <v>1</v>
      </c>
      <c r="W178" s="21">
        <v>0</v>
      </c>
      <c r="X178" s="21">
        <v>1</v>
      </c>
      <c r="Y178" s="21">
        <v>0</v>
      </c>
      <c r="Z178" s="21">
        <v>1</v>
      </c>
      <c r="AA178" s="21">
        <v>0</v>
      </c>
      <c r="AB178" s="21">
        <v>1</v>
      </c>
    </row>
    <row r="179" spans="2:28" ht="10.199999999999999" x14ac:dyDescent="0.2">
      <c r="B179" s="21" t="s">
        <v>100</v>
      </c>
      <c r="C179" s="21" t="s">
        <v>17</v>
      </c>
      <c r="D179" s="21" t="s">
        <v>100</v>
      </c>
      <c r="E179" s="21" t="s">
        <v>16</v>
      </c>
      <c r="F179" s="21">
        <v>1</v>
      </c>
      <c r="G179" s="21">
        <v>2522.0082944256701</v>
      </c>
      <c r="H179" s="21">
        <v>24706</v>
      </c>
      <c r="I179" s="21">
        <v>24575</v>
      </c>
      <c r="J179" s="21">
        <v>9056076</v>
      </c>
      <c r="K179" s="21">
        <v>1197234</v>
      </c>
      <c r="L179" s="21">
        <v>238</v>
      </c>
      <c r="M179" s="21">
        <v>51358</v>
      </c>
      <c r="N179" s="21">
        <v>55.57</v>
      </c>
      <c r="O179" s="21" t="s">
        <v>188</v>
      </c>
      <c r="P179" s="21" t="s">
        <v>187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1">
        <v>1</v>
      </c>
      <c r="W179" s="21">
        <v>0</v>
      </c>
      <c r="X179" s="21">
        <v>1</v>
      </c>
      <c r="Y179" s="21">
        <v>0</v>
      </c>
      <c r="Z179" s="21">
        <v>1</v>
      </c>
      <c r="AA179" s="21">
        <v>0</v>
      </c>
      <c r="AB179" s="21">
        <v>1</v>
      </c>
    </row>
    <row r="180" spans="2:28" ht="10.199999999999999" x14ac:dyDescent="0.2">
      <c r="B180" s="21" t="s">
        <v>100</v>
      </c>
      <c r="C180" s="21" t="s">
        <v>5</v>
      </c>
      <c r="D180" s="21" t="s">
        <v>100</v>
      </c>
      <c r="E180" s="21" t="s">
        <v>57</v>
      </c>
      <c r="F180" s="21">
        <v>1</v>
      </c>
      <c r="G180" s="21">
        <v>5293.0483692946</v>
      </c>
      <c r="H180" s="21">
        <v>28637</v>
      </c>
      <c r="I180" s="21">
        <v>22726</v>
      </c>
      <c r="J180" s="21">
        <v>3036732</v>
      </c>
      <c r="K180" s="21">
        <v>547633</v>
      </c>
      <c r="L180" s="21">
        <v>308</v>
      </c>
      <c r="M180" s="21">
        <v>10451</v>
      </c>
      <c r="N180" s="21">
        <v>59.77</v>
      </c>
      <c r="O180" s="21" t="s">
        <v>176</v>
      </c>
      <c r="P180" s="21" t="s">
        <v>225</v>
      </c>
      <c r="Q180" s="21">
        <v>0</v>
      </c>
      <c r="R180" s="21">
        <v>0</v>
      </c>
      <c r="S180" s="21">
        <v>0</v>
      </c>
      <c r="T180" s="21">
        <v>1</v>
      </c>
      <c r="U180" s="21">
        <v>1</v>
      </c>
      <c r="V180" s="21">
        <v>0</v>
      </c>
      <c r="W180" s="21">
        <v>0</v>
      </c>
      <c r="X180" s="21">
        <v>1</v>
      </c>
      <c r="Y180" s="21">
        <v>0</v>
      </c>
      <c r="Z180" s="21">
        <v>1</v>
      </c>
      <c r="AA180" s="21">
        <v>0</v>
      </c>
      <c r="AB180" s="21">
        <v>1</v>
      </c>
    </row>
    <row r="181" spans="2:28" ht="10.199999999999999" x14ac:dyDescent="0.2">
      <c r="B181" s="21" t="s">
        <v>100</v>
      </c>
      <c r="C181" s="21" t="s">
        <v>44</v>
      </c>
      <c r="D181" s="21" t="s">
        <v>100</v>
      </c>
      <c r="E181" s="21" t="s">
        <v>17</v>
      </c>
      <c r="F181" s="21">
        <v>1.0900000000000001</v>
      </c>
      <c r="G181" s="21">
        <v>4935.7165032687099</v>
      </c>
      <c r="H181" s="21">
        <v>22089</v>
      </c>
      <c r="I181" s="21">
        <v>24706</v>
      </c>
      <c r="J181" s="21">
        <v>668159</v>
      </c>
      <c r="K181" s="21">
        <v>9056076</v>
      </c>
      <c r="L181" s="21">
        <v>673</v>
      </c>
      <c r="M181" s="21">
        <v>11980</v>
      </c>
      <c r="N181" s="21">
        <v>76.790000000000006</v>
      </c>
      <c r="O181" s="21" t="s">
        <v>213</v>
      </c>
      <c r="P181" s="21" t="s">
        <v>188</v>
      </c>
      <c r="Q181" s="21">
        <v>0</v>
      </c>
      <c r="R181" s="21">
        <v>0</v>
      </c>
      <c r="S181" s="21">
        <v>0</v>
      </c>
      <c r="T181" s="21">
        <v>1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  <c r="AA181" s="21">
        <v>0</v>
      </c>
      <c r="AB181" s="21">
        <v>1</v>
      </c>
    </row>
    <row r="182" spans="2:28" ht="10.199999999999999" x14ac:dyDescent="0.2">
      <c r="B182" s="21" t="s">
        <v>100</v>
      </c>
      <c r="C182" s="21" t="s">
        <v>6</v>
      </c>
      <c r="D182" s="21" t="s">
        <v>100</v>
      </c>
      <c r="E182" s="21" t="s">
        <v>17</v>
      </c>
      <c r="F182" s="21">
        <v>1.38</v>
      </c>
      <c r="G182" s="21">
        <v>5465.9780400541204</v>
      </c>
      <c r="H182" s="21">
        <v>26993</v>
      </c>
      <c r="I182" s="21">
        <v>24706</v>
      </c>
      <c r="J182" s="21">
        <v>3532657</v>
      </c>
      <c r="K182" s="21">
        <v>9056076</v>
      </c>
      <c r="L182" s="21">
        <v>1946</v>
      </c>
      <c r="M182" s="21">
        <v>13365</v>
      </c>
      <c r="N182" s="21">
        <v>225.56</v>
      </c>
      <c r="O182" s="21" t="s">
        <v>178</v>
      </c>
      <c r="P182" s="21" t="s">
        <v>188</v>
      </c>
      <c r="Q182" s="21">
        <v>0</v>
      </c>
      <c r="R182" s="21">
        <v>0</v>
      </c>
      <c r="S182" s="21">
        <v>0</v>
      </c>
      <c r="T182" s="21">
        <v>1</v>
      </c>
      <c r="U182" s="21">
        <v>1</v>
      </c>
      <c r="V182" s="21">
        <v>0</v>
      </c>
      <c r="W182" s="21">
        <v>1</v>
      </c>
      <c r="X182" s="21">
        <v>0</v>
      </c>
      <c r="Y182" s="21">
        <v>0</v>
      </c>
      <c r="Z182" s="21">
        <v>1</v>
      </c>
      <c r="AA182" s="21">
        <v>0</v>
      </c>
      <c r="AB182" s="21">
        <v>1</v>
      </c>
    </row>
    <row r="183" spans="2:28" ht="10.199999999999999" x14ac:dyDescent="0.2">
      <c r="B183" s="21" t="s">
        <v>100</v>
      </c>
      <c r="C183" s="21" t="s">
        <v>8</v>
      </c>
      <c r="D183" s="21" t="s">
        <v>100</v>
      </c>
      <c r="E183" s="21" t="s">
        <v>17</v>
      </c>
      <c r="F183" s="21">
        <v>1.35</v>
      </c>
      <c r="G183" s="21">
        <v>2902.4408196065101</v>
      </c>
      <c r="H183" s="21">
        <v>30124</v>
      </c>
      <c r="I183" s="21">
        <v>24706</v>
      </c>
      <c r="J183" s="21">
        <v>5787293</v>
      </c>
      <c r="K183" s="21">
        <v>9056076</v>
      </c>
      <c r="L183" s="21">
        <v>2605</v>
      </c>
      <c r="M183" s="21">
        <v>14737</v>
      </c>
      <c r="N183" s="21">
        <v>301.79000000000002</v>
      </c>
      <c r="O183" s="21" t="s">
        <v>180</v>
      </c>
      <c r="P183" s="21" t="s">
        <v>188</v>
      </c>
      <c r="Q183" s="21">
        <v>0</v>
      </c>
      <c r="R183" s="21">
        <v>0</v>
      </c>
      <c r="S183" s="21">
        <v>0</v>
      </c>
      <c r="T183" s="21">
        <v>1</v>
      </c>
      <c r="U183" s="21">
        <v>1</v>
      </c>
      <c r="V183" s="21">
        <v>0</v>
      </c>
      <c r="W183" s="21">
        <v>1</v>
      </c>
      <c r="X183" s="21">
        <v>0</v>
      </c>
      <c r="Y183" s="21">
        <v>0</v>
      </c>
      <c r="Z183" s="21">
        <v>1</v>
      </c>
      <c r="AA183" s="21">
        <v>0</v>
      </c>
      <c r="AB183" s="21">
        <v>1</v>
      </c>
    </row>
    <row r="184" spans="2:28" ht="10.199999999999999" x14ac:dyDescent="0.2">
      <c r="B184" s="21" t="s">
        <v>9</v>
      </c>
      <c r="C184" s="21" t="s">
        <v>10</v>
      </c>
      <c r="D184" s="21" t="s">
        <v>100</v>
      </c>
      <c r="E184" s="21" t="s">
        <v>17</v>
      </c>
      <c r="F184" s="21">
        <v>1.19</v>
      </c>
      <c r="G184" s="21">
        <v>3413.4197986724298</v>
      </c>
      <c r="H184" s="21">
        <v>29260</v>
      </c>
      <c r="I184" s="21">
        <v>24706</v>
      </c>
      <c r="J184" s="21">
        <v>7830332</v>
      </c>
      <c r="K184" s="21">
        <v>9056076</v>
      </c>
      <c r="L184" s="21">
        <v>1751</v>
      </c>
      <c r="M184" s="21">
        <v>29771</v>
      </c>
      <c r="N184" s="21">
        <v>233.78</v>
      </c>
      <c r="O184" s="21" t="s">
        <v>181</v>
      </c>
      <c r="P184" s="21" t="s">
        <v>188</v>
      </c>
      <c r="Q184" s="21">
        <v>0</v>
      </c>
      <c r="R184" s="21">
        <v>0</v>
      </c>
      <c r="S184" s="21">
        <v>0</v>
      </c>
      <c r="T184" s="21">
        <v>1</v>
      </c>
      <c r="U184" s="21">
        <v>1</v>
      </c>
      <c r="V184" s="21">
        <v>0</v>
      </c>
      <c r="W184" s="21">
        <v>1</v>
      </c>
      <c r="X184" s="21">
        <v>0</v>
      </c>
      <c r="Y184" s="21">
        <v>1</v>
      </c>
      <c r="Z184" s="21">
        <v>0</v>
      </c>
      <c r="AA184" s="21">
        <v>0</v>
      </c>
      <c r="AB184" s="21">
        <v>1</v>
      </c>
    </row>
    <row r="185" spans="2:28" ht="10.199999999999999" x14ac:dyDescent="0.2">
      <c r="B185" s="21" t="s">
        <v>11</v>
      </c>
      <c r="C185" s="21" t="s">
        <v>10</v>
      </c>
      <c r="D185" s="21" t="s">
        <v>100</v>
      </c>
      <c r="E185" s="21" t="s">
        <v>17</v>
      </c>
      <c r="F185" s="21">
        <v>1.19</v>
      </c>
      <c r="G185" s="21">
        <v>3413.4197986724298</v>
      </c>
      <c r="H185" s="21">
        <v>29260</v>
      </c>
      <c r="I185" s="21">
        <v>24706</v>
      </c>
      <c r="J185" s="21">
        <v>7830332</v>
      </c>
      <c r="K185" s="21">
        <v>9056076</v>
      </c>
      <c r="L185" s="21">
        <v>1751</v>
      </c>
      <c r="M185" s="21">
        <v>29771</v>
      </c>
      <c r="N185" s="21">
        <v>233.78</v>
      </c>
      <c r="O185" s="21" t="s">
        <v>182</v>
      </c>
      <c r="P185" s="21" t="s">
        <v>188</v>
      </c>
      <c r="Q185" s="21">
        <v>0</v>
      </c>
      <c r="R185" s="21">
        <v>0</v>
      </c>
      <c r="S185" s="21">
        <v>0</v>
      </c>
      <c r="T185" s="21">
        <v>1</v>
      </c>
      <c r="U185" s="21">
        <v>1</v>
      </c>
      <c r="V185" s="21">
        <v>0</v>
      </c>
      <c r="W185" s="21">
        <v>1</v>
      </c>
      <c r="X185" s="21">
        <v>0</v>
      </c>
      <c r="Y185" s="21">
        <v>0</v>
      </c>
      <c r="Z185" s="21">
        <v>1</v>
      </c>
      <c r="AA185" s="21">
        <v>0</v>
      </c>
      <c r="AB185" s="21">
        <v>1</v>
      </c>
    </row>
    <row r="186" spans="2:28" ht="10.199999999999999" x14ac:dyDescent="0.2">
      <c r="B186" s="21" t="s">
        <v>100</v>
      </c>
      <c r="C186" s="21" t="s">
        <v>12</v>
      </c>
      <c r="D186" s="21" t="s">
        <v>100</v>
      </c>
      <c r="E186" s="21" t="s">
        <v>17</v>
      </c>
      <c r="F186" s="21">
        <v>1.56</v>
      </c>
      <c r="G186" s="21">
        <v>3300.0765330509298</v>
      </c>
      <c r="H186" s="21">
        <v>26046</v>
      </c>
      <c r="I186" s="21">
        <v>24706</v>
      </c>
      <c r="J186" s="21">
        <v>2230955</v>
      </c>
      <c r="K186" s="21">
        <v>9056076</v>
      </c>
      <c r="L186" s="21">
        <v>2062</v>
      </c>
      <c r="M186" s="21">
        <v>4531</v>
      </c>
      <c r="N186" s="21">
        <v>231.97</v>
      </c>
      <c r="O186" s="21" t="s">
        <v>183</v>
      </c>
      <c r="P186" s="21" t="s">
        <v>188</v>
      </c>
      <c r="Q186" s="21">
        <v>0</v>
      </c>
      <c r="R186" s="21">
        <v>0</v>
      </c>
      <c r="S186" s="21">
        <v>0</v>
      </c>
      <c r="T186" s="21">
        <v>1</v>
      </c>
      <c r="U186" s="21">
        <v>1</v>
      </c>
      <c r="V186" s="21">
        <v>0</v>
      </c>
      <c r="W186" s="21">
        <v>1</v>
      </c>
      <c r="X186" s="21">
        <v>0</v>
      </c>
      <c r="Y186" s="21">
        <v>0</v>
      </c>
      <c r="Z186" s="21">
        <v>1</v>
      </c>
      <c r="AA186" s="21">
        <v>0</v>
      </c>
      <c r="AB186" s="21">
        <v>1</v>
      </c>
    </row>
    <row r="187" spans="2:28" ht="10.199999999999999" x14ac:dyDescent="0.2">
      <c r="B187" s="21" t="s">
        <v>100</v>
      </c>
      <c r="C187" s="21" t="s">
        <v>43</v>
      </c>
      <c r="D187" s="21" t="s">
        <v>100</v>
      </c>
      <c r="E187" s="21" t="s">
        <v>17</v>
      </c>
      <c r="F187" s="21">
        <v>1.92</v>
      </c>
      <c r="G187" s="21">
        <v>1550.1582247290701</v>
      </c>
      <c r="H187" s="21">
        <v>24502</v>
      </c>
      <c r="I187" s="21">
        <v>24706</v>
      </c>
      <c r="J187" s="21">
        <v>125722</v>
      </c>
      <c r="K187" s="21">
        <v>9056076</v>
      </c>
      <c r="L187" s="21">
        <v>1996</v>
      </c>
      <c r="M187" s="21">
        <v>3542</v>
      </c>
      <c r="N187" s="21">
        <v>179.23</v>
      </c>
      <c r="O187" s="21" t="s">
        <v>212</v>
      </c>
      <c r="P187" s="21" t="s">
        <v>188</v>
      </c>
      <c r="Q187" s="21">
        <v>0</v>
      </c>
      <c r="R187" s="21">
        <v>0</v>
      </c>
      <c r="S187" s="21">
        <v>0</v>
      </c>
      <c r="T187" s="21">
        <v>1</v>
      </c>
      <c r="U187" s="21">
        <v>1</v>
      </c>
      <c r="V187" s="21">
        <v>0</v>
      </c>
      <c r="W187" s="21">
        <v>1</v>
      </c>
      <c r="X187" s="21">
        <v>0</v>
      </c>
      <c r="Y187" s="21">
        <v>0</v>
      </c>
      <c r="Z187" s="21">
        <v>1</v>
      </c>
      <c r="AA187" s="21">
        <v>0</v>
      </c>
      <c r="AB187" s="21">
        <v>1</v>
      </c>
    </row>
    <row r="188" spans="2:28" ht="10.199999999999999" x14ac:dyDescent="0.2">
      <c r="B188" s="21" t="s">
        <v>100</v>
      </c>
      <c r="C188" s="21" t="s">
        <v>5</v>
      </c>
      <c r="D188" s="21" t="s">
        <v>100</v>
      </c>
      <c r="E188" s="21" t="s">
        <v>17</v>
      </c>
      <c r="F188" s="21">
        <v>1.2</v>
      </c>
      <c r="G188" s="21">
        <v>5976.0236565354198</v>
      </c>
      <c r="H188" s="21">
        <v>28637</v>
      </c>
      <c r="I188" s="21">
        <v>24706</v>
      </c>
      <c r="J188" s="21">
        <v>3036732</v>
      </c>
      <c r="K188" s="21">
        <v>9056076</v>
      </c>
      <c r="L188" s="21">
        <v>1234</v>
      </c>
      <c r="M188" s="21">
        <v>9746</v>
      </c>
      <c r="N188" s="21">
        <v>272.06</v>
      </c>
      <c r="O188" s="21" t="s">
        <v>176</v>
      </c>
      <c r="P188" s="21" t="s">
        <v>188</v>
      </c>
      <c r="Q188" s="21">
        <v>0</v>
      </c>
      <c r="R188" s="21">
        <v>0</v>
      </c>
      <c r="S188" s="21">
        <v>0</v>
      </c>
      <c r="T188" s="21">
        <v>1</v>
      </c>
      <c r="U188" s="21">
        <v>1</v>
      </c>
      <c r="V188" s="21">
        <v>0</v>
      </c>
      <c r="W188" s="21">
        <v>1</v>
      </c>
      <c r="X188" s="21">
        <v>0</v>
      </c>
      <c r="Y188" s="21">
        <v>0</v>
      </c>
      <c r="Z188" s="21">
        <v>1</v>
      </c>
      <c r="AA188" s="21">
        <v>0</v>
      </c>
      <c r="AB188" s="21">
        <v>1</v>
      </c>
    </row>
    <row r="189" spans="2:28" ht="10.199999999999999" x14ac:dyDescent="0.2">
      <c r="B189" s="21" t="s">
        <v>100</v>
      </c>
      <c r="C189" s="21" t="s">
        <v>46</v>
      </c>
      <c r="D189" s="21" t="s">
        <v>100</v>
      </c>
      <c r="E189" s="21" t="s">
        <v>17</v>
      </c>
      <c r="F189" s="21">
        <v>1.1000000000000001</v>
      </c>
      <c r="G189" s="21">
        <v>6589.4907364864503</v>
      </c>
      <c r="H189" s="21">
        <v>29055</v>
      </c>
      <c r="I189" s="21">
        <v>24706</v>
      </c>
      <c r="J189" s="21">
        <v>1862106</v>
      </c>
      <c r="K189" s="21">
        <v>9056076</v>
      </c>
      <c r="L189" s="21">
        <v>854</v>
      </c>
      <c r="M189" s="21">
        <v>20889</v>
      </c>
      <c r="N189" s="21">
        <v>129.80000000000001</v>
      </c>
      <c r="O189" s="21" t="s">
        <v>215</v>
      </c>
      <c r="P189" s="21" t="s">
        <v>188</v>
      </c>
      <c r="Q189" s="21">
        <v>0</v>
      </c>
      <c r="R189" s="21">
        <v>0</v>
      </c>
      <c r="S189" s="21">
        <v>0</v>
      </c>
      <c r="T189" s="21">
        <v>1</v>
      </c>
      <c r="U189" s="21">
        <v>1</v>
      </c>
      <c r="V189" s="21">
        <v>0</v>
      </c>
      <c r="W189" s="21">
        <v>1</v>
      </c>
      <c r="X189" s="21">
        <v>0</v>
      </c>
      <c r="Y189" s="21">
        <v>0</v>
      </c>
      <c r="Z189" s="21">
        <v>1</v>
      </c>
      <c r="AA189" s="21">
        <v>0</v>
      </c>
      <c r="AB189" s="21">
        <v>1</v>
      </c>
    </row>
    <row r="190" spans="2:28" ht="10.199999999999999" x14ac:dyDescent="0.2">
      <c r="B190" s="21" t="s">
        <v>100</v>
      </c>
      <c r="C190" s="21" t="s">
        <v>47</v>
      </c>
      <c r="D190" s="21" t="s">
        <v>100</v>
      </c>
      <c r="E190" s="21" t="s">
        <v>17</v>
      </c>
      <c r="F190" s="21">
        <v>1.52</v>
      </c>
      <c r="G190" s="21">
        <v>4289.7805494065597</v>
      </c>
      <c r="H190" s="21">
        <v>26506</v>
      </c>
      <c r="I190" s="21">
        <v>24706</v>
      </c>
      <c r="J190" s="21">
        <v>4459144</v>
      </c>
      <c r="K190" s="21">
        <v>9056076</v>
      </c>
      <c r="L190" s="21">
        <v>1988</v>
      </c>
      <c r="M190" s="21">
        <v>6758</v>
      </c>
      <c r="N190" s="21">
        <v>295.49</v>
      </c>
      <c r="O190" s="21" t="s">
        <v>216</v>
      </c>
      <c r="P190" s="21" t="s">
        <v>188</v>
      </c>
      <c r="Q190" s="21">
        <v>0</v>
      </c>
      <c r="R190" s="21">
        <v>0</v>
      </c>
      <c r="S190" s="21">
        <v>0</v>
      </c>
      <c r="T190" s="21">
        <v>1</v>
      </c>
      <c r="U190" s="21">
        <v>1</v>
      </c>
      <c r="V190" s="21">
        <v>0</v>
      </c>
      <c r="W190" s="21">
        <v>1</v>
      </c>
      <c r="X190" s="21">
        <v>0</v>
      </c>
      <c r="Y190" s="21">
        <v>0</v>
      </c>
      <c r="Z190" s="21">
        <v>1</v>
      </c>
      <c r="AA190" s="21">
        <v>1</v>
      </c>
      <c r="AB190" s="21">
        <v>0</v>
      </c>
    </row>
    <row r="191" spans="2:28" ht="10.199999999999999" x14ac:dyDescent="0.2">
      <c r="B191" s="21" t="s">
        <v>100</v>
      </c>
      <c r="C191" s="21" t="s">
        <v>13</v>
      </c>
      <c r="D191" s="21" t="s">
        <v>100</v>
      </c>
      <c r="E191" s="21" t="s">
        <v>17</v>
      </c>
      <c r="F191" s="21">
        <v>1.27</v>
      </c>
      <c r="G191" s="21">
        <v>3472.1660066142299</v>
      </c>
      <c r="H191" s="21">
        <v>26752</v>
      </c>
      <c r="I191" s="21">
        <v>24706</v>
      </c>
      <c r="J191" s="21">
        <v>1440377</v>
      </c>
      <c r="K191" s="21">
        <v>9056076</v>
      </c>
      <c r="L191" s="21">
        <v>2341</v>
      </c>
      <c r="M191" s="21">
        <v>4719</v>
      </c>
      <c r="N191" s="21">
        <v>193.5</v>
      </c>
      <c r="O191" s="21" t="s">
        <v>184</v>
      </c>
      <c r="P191" s="21" t="s">
        <v>188</v>
      </c>
      <c r="Q191" s="21">
        <v>0</v>
      </c>
      <c r="R191" s="21">
        <v>0</v>
      </c>
      <c r="S191" s="21">
        <v>0</v>
      </c>
      <c r="T191" s="21">
        <v>1</v>
      </c>
      <c r="U191" s="21">
        <v>0</v>
      </c>
      <c r="V191" s="21">
        <v>1</v>
      </c>
      <c r="W191" s="21">
        <v>1</v>
      </c>
      <c r="X191" s="21">
        <v>0</v>
      </c>
      <c r="Y191" s="21">
        <v>0</v>
      </c>
      <c r="Z191" s="21">
        <v>1</v>
      </c>
      <c r="AA191" s="21">
        <v>0</v>
      </c>
      <c r="AB191" s="21">
        <v>1</v>
      </c>
    </row>
    <row r="192" spans="2:28" ht="10.199999999999999" x14ac:dyDescent="0.2">
      <c r="B192" s="21" t="s">
        <v>100</v>
      </c>
      <c r="C192" s="21" t="s">
        <v>14</v>
      </c>
      <c r="D192" s="21" t="s">
        <v>100</v>
      </c>
      <c r="E192" s="21" t="s">
        <v>17</v>
      </c>
      <c r="F192" s="21">
        <v>1.27</v>
      </c>
      <c r="G192" s="21">
        <v>3942.8302848312001</v>
      </c>
      <c r="H192" s="21">
        <v>27211</v>
      </c>
      <c r="I192" s="21">
        <v>24706</v>
      </c>
      <c r="J192" s="21">
        <v>3770125</v>
      </c>
      <c r="K192" s="21">
        <v>9056076</v>
      </c>
      <c r="L192" s="21">
        <v>1379</v>
      </c>
      <c r="M192" s="21">
        <v>11760</v>
      </c>
      <c r="N192" s="21">
        <v>195.28</v>
      </c>
      <c r="O192" s="21" t="s">
        <v>185</v>
      </c>
      <c r="P192" s="21" t="s">
        <v>188</v>
      </c>
      <c r="Q192" s="21">
        <v>0</v>
      </c>
      <c r="R192" s="21">
        <v>0</v>
      </c>
      <c r="S192" s="21">
        <v>0</v>
      </c>
      <c r="T192" s="21">
        <v>1</v>
      </c>
      <c r="U192" s="21">
        <v>1</v>
      </c>
      <c r="V192" s="21">
        <v>0</v>
      </c>
      <c r="W192" s="21">
        <v>0</v>
      </c>
      <c r="X192" s="21">
        <v>1</v>
      </c>
      <c r="Y192" s="21">
        <v>0</v>
      </c>
      <c r="Z192" s="21">
        <v>1</v>
      </c>
      <c r="AA192" s="21">
        <v>0</v>
      </c>
      <c r="AB192" s="21">
        <v>1</v>
      </c>
    </row>
    <row r="193" spans="2:28" ht="10.199999999999999" x14ac:dyDescent="0.2">
      <c r="B193" s="21" t="s">
        <v>100</v>
      </c>
      <c r="C193" s="21" t="s">
        <v>6</v>
      </c>
      <c r="D193" s="21" t="s">
        <v>100</v>
      </c>
      <c r="E193" s="21" t="s">
        <v>58</v>
      </c>
      <c r="F193" s="21">
        <v>1.04</v>
      </c>
      <c r="G193" s="21">
        <v>5450.8528453054496</v>
      </c>
      <c r="H193" s="21">
        <v>26993</v>
      </c>
      <c r="I193" s="21">
        <v>24307</v>
      </c>
      <c r="J193" s="21">
        <v>3532657</v>
      </c>
      <c r="K193" s="21">
        <v>989164</v>
      </c>
      <c r="L193" s="21">
        <v>320</v>
      </c>
      <c r="M193" s="21">
        <v>4562</v>
      </c>
      <c r="N193" s="21">
        <v>101.68</v>
      </c>
      <c r="O193" s="21" t="s">
        <v>178</v>
      </c>
      <c r="P193" s="21" t="s">
        <v>226</v>
      </c>
      <c r="Q193" s="21">
        <v>0</v>
      </c>
      <c r="R193" s="21">
        <v>0</v>
      </c>
      <c r="S193" s="21">
        <v>0</v>
      </c>
      <c r="T193" s="21">
        <v>1</v>
      </c>
      <c r="U193" s="21">
        <v>1</v>
      </c>
      <c r="V193" s="21">
        <v>0</v>
      </c>
      <c r="W193" s="21">
        <v>1</v>
      </c>
      <c r="X193" s="21">
        <v>0</v>
      </c>
      <c r="Y193" s="21">
        <v>0</v>
      </c>
      <c r="Z193" s="21">
        <v>1</v>
      </c>
      <c r="AA193" s="21">
        <v>0</v>
      </c>
      <c r="AB193" s="21">
        <v>1</v>
      </c>
    </row>
    <row r="194" spans="2:28" ht="10.199999999999999" x14ac:dyDescent="0.2">
      <c r="B194" s="21" t="s">
        <v>100</v>
      </c>
      <c r="C194" s="21" t="s">
        <v>7</v>
      </c>
      <c r="D194" s="21" t="s">
        <v>100</v>
      </c>
      <c r="E194" s="21" t="s">
        <v>58</v>
      </c>
      <c r="F194" s="21">
        <v>1.1299999999999999</v>
      </c>
      <c r="G194" s="21">
        <v>4655.1791812878901</v>
      </c>
      <c r="H194" s="21">
        <v>29838</v>
      </c>
      <c r="I194" s="21">
        <v>24307</v>
      </c>
      <c r="J194" s="21">
        <v>29838</v>
      </c>
      <c r="K194" s="21">
        <v>989164</v>
      </c>
      <c r="L194" s="21">
        <v>495</v>
      </c>
      <c r="M194" s="21">
        <v>6218</v>
      </c>
      <c r="N194" s="21">
        <v>60.26</v>
      </c>
      <c r="O194" s="21" t="s">
        <v>179</v>
      </c>
      <c r="P194" s="21" t="s">
        <v>226</v>
      </c>
      <c r="Q194" s="21">
        <v>0</v>
      </c>
      <c r="R194" s="21">
        <v>0</v>
      </c>
      <c r="S194" s="21">
        <v>0</v>
      </c>
      <c r="T194" s="21">
        <v>1</v>
      </c>
      <c r="U194" s="21">
        <v>1</v>
      </c>
      <c r="V194" s="21">
        <v>0</v>
      </c>
      <c r="W194" s="21">
        <v>0</v>
      </c>
      <c r="X194" s="21">
        <v>1</v>
      </c>
      <c r="Y194" s="21">
        <v>0</v>
      </c>
      <c r="Z194" s="21">
        <v>1</v>
      </c>
      <c r="AA194" s="21">
        <v>0</v>
      </c>
      <c r="AB194" s="21">
        <v>1</v>
      </c>
    </row>
    <row r="195" spans="2:28" ht="10.199999999999999" x14ac:dyDescent="0.2">
      <c r="B195" s="21" t="s">
        <v>9</v>
      </c>
      <c r="C195" s="21" t="s">
        <v>10</v>
      </c>
      <c r="D195" s="21" t="s">
        <v>100</v>
      </c>
      <c r="E195" s="21" t="s">
        <v>58</v>
      </c>
      <c r="F195" s="21">
        <v>1.02</v>
      </c>
      <c r="G195" s="21">
        <v>4109.8743280604904</v>
      </c>
      <c r="H195" s="21">
        <v>29260</v>
      </c>
      <c r="I195" s="21">
        <v>24307</v>
      </c>
      <c r="J195" s="21">
        <v>7830332</v>
      </c>
      <c r="K195" s="21">
        <v>989164</v>
      </c>
      <c r="L195" s="21">
        <v>276</v>
      </c>
      <c r="M195" s="21">
        <v>8793</v>
      </c>
      <c r="N195" s="21">
        <v>68.06</v>
      </c>
      <c r="O195" s="21" t="s">
        <v>181</v>
      </c>
      <c r="P195" s="21" t="s">
        <v>226</v>
      </c>
      <c r="Q195" s="21">
        <v>0</v>
      </c>
      <c r="R195" s="21">
        <v>0</v>
      </c>
      <c r="S195" s="21">
        <v>0</v>
      </c>
      <c r="T195" s="21">
        <v>1</v>
      </c>
      <c r="U195" s="21">
        <v>1</v>
      </c>
      <c r="V195" s="21">
        <v>0</v>
      </c>
      <c r="W195" s="21">
        <v>0</v>
      </c>
      <c r="X195" s="21">
        <v>1</v>
      </c>
      <c r="Y195" s="21">
        <v>1</v>
      </c>
      <c r="Z195" s="21">
        <v>0</v>
      </c>
      <c r="AA195" s="21">
        <v>0</v>
      </c>
      <c r="AB195" s="21">
        <v>1</v>
      </c>
    </row>
    <row r="196" spans="2:28" ht="10.199999999999999" x14ac:dyDescent="0.2">
      <c r="B196" s="21" t="s">
        <v>11</v>
      </c>
      <c r="C196" s="21" t="s">
        <v>10</v>
      </c>
      <c r="D196" s="21" t="s">
        <v>100</v>
      </c>
      <c r="E196" s="21" t="s">
        <v>58</v>
      </c>
      <c r="F196" s="21">
        <v>1.02</v>
      </c>
      <c r="G196" s="21">
        <v>4109.8743280604904</v>
      </c>
      <c r="H196" s="21">
        <v>29260</v>
      </c>
      <c r="I196" s="21">
        <v>24307</v>
      </c>
      <c r="J196" s="21">
        <v>7830332</v>
      </c>
      <c r="K196" s="21">
        <v>989164</v>
      </c>
      <c r="L196" s="21">
        <v>276</v>
      </c>
      <c r="M196" s="21">
        <v>8793</v>
      </c>
      <c r="N196" s="21">
        <v>68.06</v>
      </c>
      <c r="O196" s="21" t="s">
        <v>182</v>
      </c>
      <c r="P196" s="21" t="s">
        <v>226</v>
      </c>
      <c r="Q196" s="21">
        <v>0</v>
      </c>
      <c r="R196" s="21">
        <v>0</v>
      </c>
      <c r="S196" s="21">
        <v>0</v>
      </c>
      <c r="T196" s="21">
        <v>1</v>
      </c>
      <c r="U196" s="21">
        <v>1</v>
      </c>
      <c r="V196" s="21">
        <v>0</v>
      </c>
      <c r="W196" s="21">
        <v>0</v>
      </c>
      <c r="X196" s="21">
        <v>1</v>
      </c>
      <c r="Y196" s="21">
        <v>0</v>
      </c>
      <c r="Z196" s="21">
        <v>1</v>
      </c>
      <c r="AA196" s="21">
        <v>0</v>
      </c>
      <c r="AB196" s="21">
        <v>1</v>
      </c>
    </row>
    <row r="197" spans="2:28" ht="10.199999999999999" x14ac:dyDescent="0.2">
      <c r="B197" s="21" t="s">
        <v>100</v>
      </c>
      <c r="C197" s="21" t="s">
        <v>5</v>
      </c>
      <c r="D197" s="21" t="s">
        <v>100</v>
      </c>
      <c r="E197" s="21" t="s">
        <v>59</v>
      </c>
      <c r="F197" s="21">
        <v>1</v>
      </c>
      <c r="G197" s="21">
        <v>6337.1994588075004</v>
      </c>
      <c r="H197" s="21">
        <v>28637</v>
      </c>
      <c r="I197" s="21">
        <v>20980</v>
      </c>
      <c r="J197" s="21">
        <v>3036732</v>
      </c>
      <c r="K197" s="21">
        <v>231325</v>
      </c>
      <c r="L197" s="21">
        <v>283</v>
      </c>
      <c r="M197" s="21">
        <v>9446</v>
      </c>
      <c r="N197" s="21">
        <v>60.87</v>
      </c>
      <c r="O197" s="21" t="s">
        <v>176</v>
      </c>
      <c r="P197" s="21" t="s">
        <v>227</v>
      </c>
      <c r="Q197" s="21">
        <v>0</v>
      </c>
      <c r="R197" s="21">
        <v>0</v>
      </c>
      <c r="S197" s="21">
        <v>0</v>
      </c>
      <c r="T197" s="21">
        <v>1</v>
      </c>
      <c r="U197" s="21">
        <v>1</v>
      </c>
      <c r="V197" s="21">
        <v>0</v>
      </c>
      <c r="W197" s="21">
        <v>0</v>
      </c>
      <c r="X197" s="21">
        <v>1</v>
      </c>
      <c r="Y197" s="21">
        <v>0</v>
      </c>
      <c r="Z197" s="21">
        <v>1</v>
      </c>
      <c r="AA197" s="21">
        <v>0</v>
      </c>
      <c r="AB197" s="21">
        <v>1</v>
      </c>
    </row>
    <row r="198" spans="2:28" ht="10.199999999999999" x14ac:dyDescent="0.2">
      <c r="B198" s="21" t="s">
        <v>100</v>
      </c>
      <c r="C198" s="21" t="s">
        <v>6</v>
      </c>
      <c r="D198" s="21" t="s">
        <v>100</v>
      </c>
      <c r="E198" s="21" t="s">
        <v>60</v>
      </c>
      <c r="F198" s="21">
        <v>1.01</v>
      </c>
      <c r="G198" s="21">
        <v>4988.8259658905299</v>
      </c>
      <c r="H198" s="21">
        <v>26993</v>
      </c>
      <c r="I198" s="21">
        <v>24725</v>
      </c>
      <c r="J198" s="21">
        <v>3532657</v>
      </c>
      <c r="K198" s="21">
        <v>1074558</v>
      </c>
      <c r="L198" s="21">
        <v>331</v>
      </c>
      <c r="M198" s="21">
        <v>10255</v>
      </c>
      <c r="N198" s="21">
        <v>70.62</v>
      </c>
      <c r="O198" s="21" t="s">
        <v>178</v>
      </c>
      <c r="P198" s="21" t="s">
        <v>228</v>
      </c>
      <c r="Q198" s="21">
        <v>0</v>
      </c>
      <c r="R198" s="21">
        <v>0</v>
      </c>
      <c r="S198" s="21">
        <v>0</v>
      </c>
      <c r="T198" s="21">
        <v>1</v>
      </c>
      <c r="U198" s="21">
        <v>1</v>
      </c>
      <c r="V198" s="21">
        <v>0</v>
      </c>
      <c r="W198" s="21">
        <v>1</v>
      </c>
      <c r="X198" s="21">
        <v>0</v>
      </c>
      <c r="Y198" s="21">
        <v>0</v>
      </c>
      <c r="Z198" s="21">
        <v>1</v>
      </c>
      <c r="AA198" s="21">
        <v>0</v>
      </c>
      <c r="AB198" s="21">
        <v>1</v>
      </c>
    </row>
    <row r="199" spans="2:28" ht="10.199999999999999" x14ac:dyDescent="0.2">
      <c r="B199" s="21" t="s">
        <v>100</v>
      </c>
      <c r="C199" s="21" t="s">
        <v>6</v>
      </c>
      <c r="D199" s="21" t="s">
        <v>100</v>
      </c>
      <c r="E199" s="21" t="s">
        <v>61</v>
      </c>
      <c r="F199" s="21">
        <v>1.01</v>
      </c>
      <c r="G199" s="21">
        <v>4343.3460331000297</v>
      </c>
      <c r="H199" s="21">
        <v>26993</v>
      </c>
      <c r="I199" s="21">
        <v>21207</v>
      </c>
      <c r="J199" s="21">
        <v>3532657</v>
      </c>
      <c r="K199" s="21">
        <v>2105604</v>
      </c>
      <c r="L199" s="21">
        <v>595</v>
      </c>
      <c r="M199" s="21">
        <v>14119</v>
      </c>
      <c r="N199" s="21">
        <v>97.93</v>
      </c>
      <c r="O199" s="21" t="s">
        <v>178</v>
      </c>
      <c r="P199" s="21" t="s">
        <v>229</v>
      </c>
      <c r="Q199" s="21">
        <v>0</v>
      </c>
      <c r="R199" s="21">
        <v>1</v>
      </c>
      <c r="S199" s="21">
        <v>0</v>
      </c>
      <c r="T199" s="21">
        <v>0</v>
      </c>
      <c r="U199" s="21">
        <v>0</v>
      </c>
      <c r="V199" s="21">
        <v>1</v>
      </c>
      <c r="W199" s="21">
        <v>1</v>
      </c>
      <c r="X199" s="21">
        <v>0</v>
      </c>
      <c r="Y199" s="21">
        <v>0</v>
      </c>
      <c r="Z199" s="21">
        <v>1</v>
      </c>
      <c r="AA199" s="21">
        <v>0</v>
      </c>
      <c r="AB199" s="21">
        <v>1</v>
      </c>
    </row>
    <row r="200" spans="2:28" ht="10.199999999999999" x14ac:dyDescent="0.2">
      <c r="B200" s="21" t="s">
        <v>100</v>
      </c>
      <c r="C200" s="21" t="s">
        <v>8</v>
      </c>
      <c r="D200" s="21" t="s">
        <v>100</v>
      </c>
      <c r="E200" s="21" t="s">
        <v>61</v>
      </c>
      <c r="F200" s="21">
        <v>1.24</v>
      </c>
      <c r="G200" s="21">
        <v>4133.3494243084097</v>
      </c>
      <c r="H200" s="21">
        <v>30124</v>
      </c>
      <c r="I200" s="21">
        <v>21207</v>
      </c>
      <c r="J200" s="21">
        <v>5787293</v>
      </c>
      <c r="K200" s="21">
        <v>2105604</v>
      </c>
      <c r="L200" s="21">
        <v>1259</v>
      </c>
      <c r="M200" s="21">
        <v>7322</v>
      </c>
      <c r="N200" s="21">
        <v>158.5</v>
      </c>
      <c r="O200" s="21" t="s">
        <v>180</v>
      </c>
      <c r="P200" s="21" t="s">
        <v>229</v>
      </c>
      <c r="Q200" s="21">
        <v>0</v>
      </c>
      <c r="R200" s="21">
        <v>0</v>
      </c>
      <c r="S200" s="21">
        <v>0</v>
      </c>
      <c r="T200" s="21">
        <v>1</v>
      </c>
      <c r="U200" s="21">
        <v>0</v>
      </c>
      <c r="V200" s="21">
        <v>1</v>
      </c>
      <c r="W200" s="21">
        <v>1</v>
      </c>
      <c r="X200" s="21">
        <v>0</v>
      </c>
      <c r="Y200" s="21">
        <v>0</v>
      </c>
      <c r="Z200" s="21">
        <v>1</v>
      </c>
      <c r="AA200" s="21">
        <v>0</v>
      </c>
      <c r="AB200" s="21">
        <v>1</v>
      </c>
    </row>
    <row r="201" spans="2:28" ht="10.199999999999999" x14ac:dyDescent="0.2">
      <c r="B201" s="21" t="s">
        <v>9</v>
      </c>
      <c r="C201" s="21" t="s">
        <v>10</v>
      </c>
      <c r="D201" s="21" t="s">
        <v>100</v>
      </c>
      <c r="E201" s="21" t="s">
        <v>61</v>
      </c>
      <c r="F201" s="21">
        <v>1.1499999999999999</v>
      </c>
      <c r="G201" s="21">
        <v>3947.2433720720601</v>
      </c>
      <c r="H201" s="21">
        <v>29260</v>
      </c>
      <c r="I201" s="21">
        <v>21207</v>
      </c>
      <c r="J201" s="21">
        <v>7830332</v>
      </c>
      <c r="K201" s="21">
        <v>2105604</v>
      </c>
      <c r="L201" s="21">
        <v>1187</v>
      </c>
      <c r="M201" s="21">
        <v>10671</v>
      </c>
      <c r="N201" s="21">
        <v>168.92</v>
      </c>
      <c r="O201" s="21" t="s">
        <v>181</v>
      </c>
      <c r="P201" s="21" t="s">
        <v>229</v>
      </c>
      <c r="Q201" s="21">
        <v>0</v>
      </c>
      <c r="R201" s="21">
        <v>0</v>
      </c>
      <c r="S201" s="21">
        <v>0</v>
      </c>
      <c r="T201" s="21">
        <v>1</v>
      </c>
      <c r="U201" s="21">
        <v>0</v>
      </c>
      <c r="V201" s="21">
        <v>1</v>
      </c>
      <c r="W201" s="21">
        <v>1</v>
      </c>
      <c r="X201" s="21">
        <v>0</v>
      </c>
      <c r="Y201" s="21">
        <v>1</v>
      </c>
      <c r="Z201" s="21">
        <v>0</v>
      </c>
      <c r="AA201" s="21">
        <v>0</v>
      </c>
      <c r="AB201" s="21">
        <v>1</v>
      </c>
    </row>
    <row r="202" spans="2:28" ht="10.199999999999999" x14ac:dyDescent="0.2">
      <c r="B202" s="21" t="s">
        <v>11</v>
      </c>
      <c r="C202" s="21" t="s">
        <v>10</v>
      </c>
      <c r="D202" s="21" t="s">
        <v>100</v>
      </c>
      <c r="E202" s="21" t="s">
        <v>61</v>
      </c>
      <c r="F202" s="21">
        <v>1.1499999999999999</v>
      </c>
      <c r="G202" s="21">
        <v>3947.2433720720601</v>
      </c>
      <c r="H202" s="21">
        <v>29260</v>
      </c>
      <c r="I202" s="21">
        <v>21207</v>
      </c>
      <c r="J202" s="21">
        <v>7830332</v>
      </c>
      <c r="K202" s="21">
        <v>2105604</v>
      </c>
      <c r="L202" s="21">
        <v>1187</v>
      </c>
      <c r="M202" s="21">
        <v>10671</v>
      </c>
      <c r="N202" s="21">
        <v>168.92</v>
      </c>
      <c r="O202" s="21" t="s">
        <v>182</v>
      </c>
      <c r="P202" s="21" t="s">
        <v>229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1">
        <v>1</v>
      </c>
      <c r="W202" s="21">
        <v>1</v>
      </c>
      <c r="X202" s="21">
        <v>0</v>
      </c>
      <c r="Y202" s="21">
        <v>0</v>
      </c>
      <c r="Z202" s="21">
        <v>1</v>
      </c>
      <c r="AA202" s="21">
        <v>0</v>
      </c>
      <c r="AB202" s="21">
        <v>1</v>
      </c>
    </row>
    <row r="203" spans="2:28" ht="10.199999999999999" x14ac:dyDescent="0.2">
      <c r="B203" s="21" t="s">
        <v>100</v>
      </c>
      <c r="C203" s="21" t="s">
        <v>5</v>
      </c>
      <c r="D203" s="21" t="s">
        <v>100</v>
      </c>
      <c r="E203" s="21" t="s">
        <v>61</v>
      </c>
      <c r="F203" s="21">
        <v>1.1599999999999999</v>
      </c>
      <c r="G203" s="21">
        <v>5772.8584345360096</v>
      </c>
      <c r="H203" s="21">
        <v>28637</v>
      </c>
      <c r="I203" s="21">
        <v>21207</v>
      </c>
      <c r="J203" s="21">
        <v>3036732</v>
      </c>
      <c r="K203" s="21">
        <v>2105604</v>
      </c>
      <c r="L203" s="21">
        <v>1116</v>
      </c>
      <c r="M203" s="21">
        <v>4613</v>
      </c>
      <c r="N203" s="21">
        <v>185.11</v>
      </c>
      <c r="O203" s="21" t="s">
        <v>176</v>
      </c>
      <c r="P203" s="21" t="s">
        <v>229</v>
      </c>
      <c r="Q203" s="21">
        <v>0</v>
      </c>
      <c r="R203" s="21">
        <v>0</v>
      </c>
      <c r="S203" s="21">
        <v>0</v>
      </c>
      <c r="T203" s="21">
        <v>1</v>
      </c>
      <c r="U203" s="21">
        <v>0</v>
      </c>
      <c r="V203" s="21">
        <v>1</v>
      </c>
      <c r="W203" s="21">
        <v>1</v>
      </c>
      <c r="X203" s="21">
        <v>0</v>
      </c>
      <c r="Y203" s="21">
        <v>0</v>
      </c>
      <c r="Z203" s="21">
        <v>1</v>
      </c>
      <c r="AA203" s="21">
        <v>0</v>
      </c>
      <c r="AB203" s="21">
        <v>1</v>
      </c>
    </row>
    <row r="204" spans="2:28" ht="10.199999999999999" x14ac:dyDescent="0.2">
      <c r="B204" s="21" t="s">
        <v>100</v>
      </c>
      <c r="C204" s="21" t="s">
        <v>47</v>
      </c>
      <c r="D204" s="21" t="s">
        <v>100</v>
      </c>
      <c r="E204" s="21" t="s">
        <v>61</v>
      </c>
      <c r="F204" s="21">
        <v>1.17</v>
      </c>
      <c r="G204" s="21">
        <v>6140.5264873748301</v>
      </c>
      <c r="H204" s="21">
        <v>26506</v>
      </c>
      <c r="I204" s="21">
        <v>21207</v>
      </c>
      <c r="J204" s="21">
        <v>4459144</v>
      </c>
      <c r="K204" s="21">
        <v>2105604</v>
      </c>
      <c r="L204" s="21">
        <v>1151</v>
      </c>
      <c r="M204" s="21">
        <v>5064</v>
      </c>
      <c r="N204" s="21">
        <v>133.97999999999999</v>
      </c>
      <c r="O204" s="21" t="s">
        <v>216</v>
      </c>
      <c r="P204" s="21" t="s">
        <v>229</v>
      </c>
      <c r="Q204" s="21">
        <v>0</v>
      </c>
      <c r="R204" s="21">
        <v>0</v>
      </c>
      <c r="S204" s="21">
        <v>0</v>
      </c>
      <c r="T204" s="21">
        <v>1</v>
      </c>
      <c r="U204" s="21">
        <v>0</v>
      </c>
      <c r="V204" s="21">
        <v>1</v>
      </c>
      <c r="W204" s="21">
        <v>1</v>
      </c>
      <c r="X204" s="21">
        <v>0</v>
      </c>
      <c r="Y204" s="21">
        <v>0</v>
      </c>
      <c r="Z204" s="21">
        <v>1</v>
      </c>
      <c r="AA204" s="21">
        <v>1</v>
      </c>
      <c r="AB204" s="21">
        <v>0</v>
      </c>
    </row>
    <row r="205" spans="2:28" ht="10.199999999999999" x14ac:dyDescent="0.2">
      <c r="B205" s="21" t="s">
        <v>100</v>
      </c>
      <c r="C205" s="21" t="s">
        <v>17</v>
      </c>
      <c r="D205" s="21" t="s">
        <v>100</v>
      </c>
      <c r="E205" s="21" t="s">
        <v>61</v>
      </c>
      <c r="F205" s="21">
        <v>1.21</v>
      </c>
      <c r="G205" s="21">
        <v>4567.2004721749299</v>
      </c>
      <c r="H205" s="21">
        <v>24706</v>
      </c>
      <c r="I205" s="21">
        <v>21207</v>
      </c>
      <c r="J205" s="21">
        <v>9056076</v>
      </c>
      <c r="K205" s="21">
        <v>2105604</v>
      </c>
      <c r="L205" s="21">
        <v>2336</v>
      </c>
      <c r="M205" s="21">
        <v>11193</v>
      </c>
      <c r="N205" s="21">
        <v>207.83</v>
      </c>
      <c r="O205" s="21" t="s">
        <v>188</v>
      </c>
      <c r="P205" s="21" t="s">
        <v>229</v>
      </c>
      <c r="Q205" s="21">
        <v>0</v>
      </c>
      <c r="R205" s="21">
        <v>0</v>
      </c>
      <c r="S205" s="21">
        <v>0</v>
      </c>
      <c r="T205" s="21">
        <v>1</v>
      </c>
      <c r="U205" s="21">
        <v>0</v>
      </c>
      <c r="V205" s="21">
        <v>1</v>
      </c>
      <c r="W205" s="21">
        <v>1</v>
      </c>
      <c r="X205" s="21">
        <v>0</v>
      </c>
      <c r="Y205" s="21">
        <v>0</v>
      </c>
      <c r="Z205" s="21">
        <v>1</v>
      </c>
      <c r="AA205" s="21">
        <v>0</v>
      </c>
      <c r="AB205" s="21">
        <v>1</v>
      </c>
    </row>
    <row r="206" spans="2:28" ht="10.199999999999999" x14ac:dyDescent="0.2">
      <c r="B206" s="21" t="s">
        <v>100</v>
      </c>
      <c r="C206" s="21" t="s">
        <v>16</v>
      </c>
      <c r="D206" s="21" t="s">
        <v>100</v>
      </c>
      <c r="E206" s="21" t="s">
        <v>62</v>
      </c>
      <c r="F206" s="21">
        <v>1.42</v>
      </c>
      <c r="G206" s="21">
        <v>2796.6035085590902</v>
      </c>
      <c r="H206" s="21">
        <v>24575</v>
      </c>
      <c r="I206" s="21">
        <v>26695</v>
      </c>
      <c r="J206" s="21">
        <v>1197234</v>
      </c>
      <c r="K206" s="21">
        <v>1646147</v>
      </c>
      <c r="L206" s="21">
        <v>1521</v>
      </c>
      <c r="M206" s="21">
        <v>2963</v>
      </c>
      <c r="N206" s="21">
        <v>146.36000000000001</v>
      </c>
      <c r="O206" s="21" t="s">
        <v>187</v>
      </c>
      <c r="P206" s="21" t="s">
        <v>230</v>
      </c>
      <c r="Q206" s="21">
        <v>0</v>
      </c>
      <c r="R206" s="21">
        <v>0</v>
      </c>
      <c r="S206" s="21">
        <v>0</v>
      </c>
      <c r="T206" s="21">
        <v>1</v>
      </c>
      <c r="U206" s="21">
        <v>0</v>
      </c>
      <c r="V206" s="21">
        <v>1</v>
      </c>
      <c r="W206" s="21">
        <v>1</v>
      </c>
      <c r="X206" s="21">
        <v>0</v>
      </c>
      <c r="Y206" s="21">
        <v>0</v>
      </c>
      <c r="Z206" s="21">
        <v>1</v>
      </c>
      <c r="AA206" s="21">
        <v>0</v>
      </c>
      <c r="AB206" s="21">
        <v>1</v>
      </c>
    </row>
    <row r="207" spans="2:28" ht="10.199999999999999" x14ac:dyDescent="0.2">
      <c r="B207" s="21" t="s">
        <v>20</v>
      </c>
      <c r="C207" s="21" t="s">
        <v>21</v>
      </c>
      <c r="D207" s="21" t="s">
        <v>100</v>
      </c>
      <c r="E207" s="21" t="s">
        <v>62</v>
      </c>
      <c r="F207" s="21">
        <v>1.29</v>
      </c>
      <c r="G207" s="21">
        <v>6108.5722826442397</v>
      </c>
      <c r="H207" s="21">
        <v>32991</v>
      </c>
      <c r="I207" s="21">
        <v>26695</v>
      </c>
      <c r="J207" s="21">
        <v>8621121</v>
      </c>
      <c r="K207" s="21">
        <v>1646147</v>
      </c>
      <c r="L207" s="21">
        <v>736</v>
      </c>
      <c r="M207" s="21">
        <v>6590</v>
      </c>
      <c r="N207" s="21">
        <v>190.09</v>
      </c>
      <c r="O207" s="21" t="s">
        <v>191</v>
      </c>
      <c r="P207" s="21" t="s">
        <v>230</v>
      </c>
      <c r="Q207" s="21">
        <v>0</v>
      </c>
      <c r="R207" s="21">
        <v>0</v>
      </c>
      <c r="S207" s="21">
        <v>0</v>
      </c>
      <c r="T207" s="21">
        <v>1</v>
      </c>
      <c r="U207" s="21">
        <v>1</v>
      </c>
      <c r="V207" s="21">
        <v>0</v>
      </c>
      <c r="W207" s="21">
        <v>1</v>
      </c>
      <c r="X207" s="21">
        <v>0</v>
      </c>
      <c r="Y207" s="21">
        <v>1</v>
      </c>
      <c r="Z207" s="21">
        <v>0</v>
      </c>
      <c r="AA207" s="21">
        <v>0</v>
      </c>
      <c r="AB207" s="21">
        <v>1</v>
      </c>
    </row>
    <row r="208" spans="2:28" ht="10.199999999999999" x14ac:dyDescent="0.2">
      <c r="B208" s="21" t="s">
        <v>22</v>
      </c>
      <c r="C208" s="21" t="s">
        <v>21</v>
      </c>
      <c r="D208" s="21" t="s">
        <v>100</v>
      </c>
      <c r="E208" s="21" t="s">
        <v>62</v>
      </c>
      <c r="F208" s="21">
        <v>1.29</v>
      </c>
      <c r="G208" s="21">
        <v>6108.5722826442397</v>
      </c>
      <c r="H208" s="21">
        <v>32991</v>
      </c>
      <c r="I208" s="21">
        <v>26695</v>
      </c>
      <c r="J208" s="21">
        <v>8621121</v>
      </c>
      <c r="K208" s="21">
        <v>1646147</v>
      </c>
      <c r="L208" s="21">
        <v>736</v>
      </c>
      <c r="M208" s="21">
        <v>6590</v>
      </c>
      <c r="N208" s="21">
        <v>190.09</v>
      </c>
      <c r="O208" s="21" t="s">
        <v>192</v>
      </c>
      <c r="P208" s="21" t="s">
        <v>230</v>
      </c>
      <c r="Q208" s="21">
        <v>0</v>
      </c>
      <c r="R208" s="21">
        <v>0</v>
      </c>
      <c r="S208" s="21">
        <v>0</v>
      </c>
      <c r="T208" s="21">
        <v>1</v>
      </c>
      <c r="U208" s="21">
        <v>1</v>
      </c>
      <c r="V208" s="21">
        <v>0</v>
      </c>
      <c r="W208" s="21">
        <v>1</v>
      </c>
      <c r="X208" s="21">
        <v>0</v>
      </c>
      <c r="Y208" s="21">
        <v>1</v>
      </c>
      <c r="Z208" s="21">
        <v>0</v>
      </c>
      <c r="AA208" s="21">
        <v>0</v>
      </c>
      <c r="AB208" s="21">
        <v>1</v>
      </c>
    </row>
    <row r="209" spans="2:28" ht="10.199999999999999" x14ac:dyDescent="0.2">
      <c r="B209" s="21" t="s">
        <v>23</v>
      </c>
      <c r="C209" s="21" t="s">
        <v>21</v>
      </c>
      <c r="D209" s="21" t="s">
        <v>100</v>
      </c>
      <c r="E209" s="21" t="s">
        <v>62</v>
      </c>
      <c r="F209" s="21">
        <v>1.29</v>
      </c>
      <c r="G209" s="21">
        <v>6108.5722826442397</v>
      </c>
      <c r="H209" s="21">
        <v>32991</v>
      </c>
      <c r="I209" s="21">
        <v>26695</v>
      </c>
      <c r="J209" s="21">
        <v>8621121</v>
      </c>
      <c r="K209" s="21">
        <v>1646147</v>
      </c>
      <c r="L209" s="21">
        <v>736</v>
      </c>
      <c r="M209" s="21">
        <v>6590</v>
      </c>
      <c r="N209" s="21">
        <v>190.09</v>
      </c>
      <c r="O209" s="21" t="s">
        <v>193</v>
      </c>
      <c r="P209" s="21" t="s">
        <v>230</v>
      </c>
      <c r="Q209" s="21">
        <v>0</v>
      </c>
      <c r="R209" s="21">
        <v>1</v>
      </c>
      <c r="S209" s="21">
        <v>0</v>
      </c>
      <c r="T209" s="21">
        <v>0</v>
      </c>
      <c r="U209" s="21">
        <v>1</v>
      </c>
      <c r="V209" s="21">
        <v>0</v>
      </c>
      <c r="W209" s="21">
        <v>1</v>
      </c>
      <c r="X209" s="21">
        <v>0</v>
      </c>
      <c r="Y209" s="21">
        <v>0</v>
      </c>
      <c r="Z209" s="21">
        <v>1</v>
      </c>
      <c r="AA209" s="21">
        <v>1</v>
      </c>
      <c r="AB209" s="21">
        <v>0</v>
      </c>
    </row>
    <row r="210" spans="2:28" ht="10.199999999999999" x14ac:dyDescent="0.2">
      <c r="B210" s="21" t="s">
        <v>100</v>
      </c>
      <c r="C210" s="21" t="s">
        <v>24</v>
      </c>
      <c r="D210" s="21" t="s">
        <v>100</v>
      </c>
      <c r="E210" s="21" t="s">
        <v>62</v>
      </c>
      <c r="F210" s="21">
        <v>1.49</v>
      </c>
      <c r="G210" s="21">
        <v>2985.4230466090698</v>
      </c>
      <c r="H210" s="21">
        <v>22360</v>
      </c>
      <c r="I210" s="21">
        <v>26695</v>
      </c>
      <c r="J210" s="21">
        <v>1421287</v>
      </c>
      <c r="K210" s="21">
        <v>1646147</v>
      </c>
      <c r="L210" s="21">
        <v>1066</v>
      </c>
      <c r="M210" s="21">
        <v>6935</v>
      </c>
      <c r="N210" s="21">
        <v>104.87</v>
      </c>
      <c r="O210" s="21" t="s">
        <v>194</v>
      </c>
      <c r="P210" s="21" t="s">
        <v>230</v>
      </c>
      <c r="Q210" s="21">
        <v>0</v>
      </c>
      <c r="R210" s="21">
        <v>0</v>
      </c>
      <c r="S210" s="21">
        <v>0</v>
      </c>
      <c r="T210" s="21">
        <v>1</v>
      </c>
      <c r="U210" s="21">
        <v>0</v>
      </c>
      <c r="V210" s="21">
        <v>1</v>
      </c>
      <c r="W210" s="21">
        <v>1</v>
      </c>
      <c r="X210" s="21">
        <v>0</v>
      </c>
      <c r="Y210" s="21">
        <v>0</v>
      </c>
      <c r="Z210" s="21">
        <v>1</v>
      </c>
      <c r="AA210" s="21">
        <v>0</v>
      </c>
      <c r="AB210" s="21">
        <v>1</v>
      </c>
    </row>
    <row r="211" spans="2:28" ht="10.199999999999999" x14ac:dyDescent="0.2">
      <c r="B211" s="21" t="s">
        <v>100</v>
      </c>
      <c r="C211" s="21" t="s">
        <v>25</v>
      </c>
      <c r="D211" s="21" t="s">
        <v>100</v>
      </c>
      <c r="E211" s="21" t="s">
        <v>62</v>
      </c>
      <c r="F211" s="21">
        <v>1.36</v>
      </c>
      <c r="G211" s="21">
        <v>3146.6828901975</v>
      </c>
      <c r="H211" s="21">
        <v>23025</v>
      </c>
      <c r="I211" s="21">
        <v>26695</v>
      </c>
      <c r="J211" s="21">
        <v>2753373</v>
      </c>
      <c r="K211" s="21">
        <v>1646147</v>
      </c>
      <c r="L211" s="21">
        <v>1461</v>
      </c>
      <c r="M211" s="21">
        <v>4879</v>
      </c>
      <c r="N211" s="21">
        <v>154.06</v>
      </c>
      <c r="O211" s="21" t="s">
        <v>195</v>
      </c>
      <c r="P211" s="21" t="s">
        <v>230</v>
      </c>
      <c r="Q211" s="21">
        <v>0</v>
      </c>
      <c r="R211" s="21">
        <v>0</v>
      </c>
      <c r="S211" s="21">
        <v>0</v>
      </c>
      <c r="T211" s="21">
        <v>1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  <c r="AA211" s="21">
        <v>0</v>
      </c>
      <c r="AB211" s="21">
        <v>1</v>
      </c>
    </row>
    <row r="212" spans="2:28" ht="10.199999999999999" x14ac:dyDescent="0.2">
      <c r="B212" s="21" t="s">
        <v>100</v>
      </c>
      <c r="C212" s="21" t="s">
        <v>6</v>
      </c>
      <c r="D212" s="21" t="s">
        <v>100</v>
      </c>
      <c r="E212" s="21" t="s">
        <v>63</v>
      </c>
      <c r="F212" s="21">
        <v>1.17</v>
      </c>
      <c r="G212" s="21">
        <v>4317.65934333737</v>
      </c>
      <c r="H212" s="21">
        <v>26993</v>
      </c>
      <c r="I212" s="21">
        <v>28739</v>
      </c>
      <c r="J212" s="21">
        <v>3532657</v>
      </c>
      <c r="K212" s="21">
        <v>2761118</v>
      </c>
      <c r="L212" s="21">
        <v>904</v>
      </c>
      <c r="M212" s="21">
        <v>5578</v>
      </c>
      <c r="N212" s="21">
        <v>269.43</v>
      </c>
      <c r="O212" s="21" t="s">
        <v>178</v>
      </c>
      <c r="P212" s="21" t="s">
        <v>231</v>
      </c>
      <c r="Q212" s="21">
        <v>0</v>
      </c>
      <c r="R212" s="21">
        <v>0</v>
      </c>
      <c r="S212" s="21">
        <v>0</v>
      </c>
      <c r="T212" s="21">
        <v>1</v>
      </c>
      <c r="U212" s="21">
        <v>1</v>
      </c>
      <c r="V212" s="21">
        <v>0</v>
      </c>
      <c r="W212" s="21">
        <v>1</v>
      </c>
      <c r="X212" s="21">
        <v>0</v>
      </c>
      <c r="Y212" s="21">
        <v>0</v>
      </c>
      <c r="Z212" s="21">
        <v>1</v>
      </c>
      <c r="AA212" s="21">
        <v>1</v>
      </c>
      <c r="AB212" s="21">
        <v>0</v>
      </c>
    </row>
    <row r="213" spans="2:28" ht="10.199999999999999" x14ac:dyDescent="0.2">
      <c r="B213" s="21" t="s">
        <v>100</v>
      </c>
      <c r="C213" s="21" t="s">
        <v>8</v>
      </c>
      <c r="D213" s="21" t="s">
        <v>100</v>
      </c>
      <c r="E213" s="21" t="s">
        <v>63</v>
      </c>
      <c r="F213" s="21">
        <v>1.18</v>
      </c>
      <c r="G213" s="21">
        <v>7702.8819364267401</v>
      </c>
      <c r="H213" s="21">
        <v>30124</v>
      </c>
      <c r="I213" s="21">
        <v>28739</v>
      </c>
      <c r="J213" s="21">
        <v>5787293</v>
      </c>
      <c r="K213" s="21">
        <v>2761118</v>
      </c>
      <c r="L213" s="21">
        <v>1114</v>
      </c>
      <c r="M213" s="21">
        <v>7276</v>
      </c>
      <c r="N213" s="21">
        <v>258.85000000000002</v>
      </c>
      <c r="O213" s="21" t="s">
        <v>180</v>
      </c>
      <c r="P213" s="21" t="s">
        <v>231</v>
      </c>
      <c r="Q213" s="21">
        <v>0</v>
      </c>
      <c r="R213" s="21">
        <v>0</v>
      </c>
      <c r="S213" s="21">
        <v>0</v>
      </c>
      <c r="T213" s="21">
        <v>1</v>
      </c>
      <c r="U213" s="21">
        <v>1</v>
      </c>
      <c r="V213" s="21">
        <v>0</v>
      </c>
      <c r="W213" s="21">
        <v>1</v>
      </c>
      <c r="X213" s="21">
        <v>0</v>
      </c>
      <c r="Y213" s="21">
        <v>0</v>
      </c>
      <c r="Z213" s="21">
        <v>1</v>
      </c>
      <c r="AA213" s="21">
        <v>1</v>
      </c>
      <c r="AB213" s="21">
        <v>0</v>
      </c>
    </row>
    <row r="214" spans="2:28" ht="10.199999999999999" x14ac:dyDescent="0.2">
      <c r="B214" s="21" t="s">
        <v>9</v>
      </c>
      <c r="C214" s="21" t="s">
        <v>10</v>
      </c>
      <c r="D214" s="21" t="s">
        <v>100</v>
      </c>
      <c r="E214" s="21" t="s">
        <v>63</v>
      </c>
      <c r="F214" s="21">
        <v>1.01</v>
      </c>
      <c r="G214" s="21">
        <v>3911.1674681817099</v>
      </c>
      <c r="H214" s="21">
        <v>29260</v>
      </c>
      <c r="I214" s="21">
        <v>28739</v>
      </c>
      <c r="J214" s="21">
        <v>7830332</v>
      </c>
      <c r="K214" s="21">
        <v>2761118</v>
      </c>
      <c r="L214" s="21">
        <v>342</v>
      </c>
      <c r="M214" s="21">
        <v>29137</v>
      </c>
      <c r="N214" s="21">
        <v>156.93</v>
      </c>
      <c r="O214" s="21" t="s">
        <v>181</v>
      </c>
      <c r="P214" s="21" t="s">
        <v>231</v>
      </c>
      <c r="Q214" s="21">
        <v>0</v>
      </c>
      <c r="R214" s="21">
        <v>0</v>
      </c>
      <c r="S214" s="21">
        <v>0</v>
      </c>
      <c r="T214" s="21">
        <v>1</v>
      </c>
      <c r="U214" s="21">
        <v>1</v>
      </c>
      <c r="V214" s="21">
        <v>0</v>
      </c>
      <c r="W214" s="21">
        <v>1</v>
      </c>
      <c r="X214" s="21">
        <v>0</v>
      </c>
      <c r="Y214" s="21">
        <v>1</v>
      </c>
      <c r="Z214" s="21">
        <v>0</v>
      </c>
      <c r="AA214" s="21">
        <v>1</v>
      </c>
      <c r="AB214" s="21">
        <v>0</v>
      </c>
    </row>
    <row r="215" spans="2:28" ht="10.199999999999999" x14ac:dyDescent="0.2">
      <c r="B215" s="21" t="s">
        <v>11</v>
      </c>
      <c r="C215" s="21" t="s">
        <v>10</v>
      </c>
      <c r="D215" s="21" t="s">
        <v>100</v>
      </c>
      <c r="E215" s="21" t="s">
        <v>63</v>
      </c>
      <c r="F215" s="21">
        <v>1.01</v>
      </c>
      <c r="G215" s="21">
        <v>3911.1674681817099</v>
      </c>
      <c r="H215" s="21">
        <v>29260</v>
      </c>
      <c r="I215" s="21">
        <v>28739</v>
      </c>
      <c r="J215" s="21">
        <v>7830332</v>
      </c>
      <c r="K215" s="21">
        <v>2761118</v>
      </c>
      <c r="L215" s="21">
        <v>342</v>
      </c>
      <c r="M215" s="21">
        <v>29137</v>
      </c>
      <c r="N215" s="21">
        <v>156.93</v>
      </c>
      <c r="O215" s="21" t="s">
        <v>182</v>
      </c>
      <c r="P215" s="21" t="s">
        <v>231</v>
      </c>
      <c r="Q215" s="21">
        <v>0</v>
      </c>
      <c r="R215" s="21">
        <v>0</v>
      </c>
      <c r="S215" s="21">
        <v>0</v>
      </c>
      <c r="T215" s="21">
        <v>1</v>
      </c>
      <c r="U215" s="21">
        <v>1</v>
      </c>
      <c r="V215" s="21">
        <v>0</v>
      </c>
      <c r="W215" s="21">
        <v>1</v>
      </c>
      <c r="X215" s="21">
        <v>0</v>
      </c>
      <c r="Y215" s="21">
        <v>0</v>
      </c>
      <c r="Z215" s="21">
        <v>1</v>
      </c>
      <c r="AA215" s="21">
        <v>1</v>
      </c>
      <c r="AB215" s="21">
        <v>0</v>
      </c>
    </row>
    <row r="216" spans="2:28" ht="10.199999999999999" x14ac:dyDescent="0.2">
      <c r="B216" s="21" t="s">
        <v>100</v>
      </c>
      <c r="C216" s="21" t="s">
        <v>5</v>
      </c>
      <c r="D216" s="21" t="s">
        <v>100</v>
      </c>
      <c r="E216" s="21" t="s">
        <v>63</v>
      </c>
      <c r="F216" s="21">
        <v>1.1000000000000001</v>
      </c>
      <c r="G216" s="21">
        <v>4540.3010600405896</v>
      </c>
      <c r="H216" s="21">
        <v>28637</v>
      </c>
      <c r="I216" s="21">
        <v>28739</v>
      </c>
      <c r="J216" s="21">
        <v>3036732</v>
      </c>
      <c r="K216" s="21">
        <v>2761118</v>
      </c>
      <c r="L216" s="21">
        <v>857</v>
      </c>
      <c r="M216" s="21">
        <v>6621</v>
      </c>
      <c r="N216" s="21">
        <v>230.71</v>
      </c>
      <c r="O216" s="21" t="s">
        <v>176</v>
      </c>
      <c r="P216" s="21" t="s">
        <v>231</v>
      </c>
      <c r="Q216" s="21">
        <v>0</v>
      </c>
      <c r="R216" s="21">
        <v>0</v>
      </c>
      <c r="S216" s="21">
        <v>0</v>
      </c>
      <c r="T216" s="21">
        <v>1</v>
      </c>
      <c r="U216" s="21">
        <v>1</v>
      </c>
      <c r="V216" s="21">
        <v>0</v>
      </c>
      <c r="W216" s="21">
        <v>1</v>
      </c>
      <c r="X216" s="21">
        <v>0</v>
      </c>
      <c r="Y216" s="21">
        <v>0</v>
      </c>
      <c r="Z216" s="21">
        <v>1</v>
      </c>
      <c r="AA216" s="21">
        <v>1</v>
      </c>
      <c r="AB216" s="21">
        <v>0</v>
      </c>
    </row>
    <row r="217" spans="2:28" ht="10.199999999999999" x14ac:dyDescent="0.2">
      <c r="B217" s="21" t="s">
        <v>100</v>
      </c>
      <c r="C217" s="21" t="s">
        <v>46</v>
      </c>
      <c r="D217" s="21" t="s">
        <v>100</v>
      </c>
      <c r="E217" s="21" t="s">
        <v>63</v>
      </c>
      <c r="F217" s="21">
        <v>1.02</v>
      </c>
      <c r="G217" s="21">
        <v>4347.4834608310402</v>
      </c>
      <c r="H217" s="21">
        <v>29055</v>
      </c>
      <c r="I217" s="21">
        <v>28739</v>
      </c>
      <c r="J217" s="21">
        <v>1862106</v>
      </c>
      <c r="K217" s="21">
        <v>2761118</v>
      </c>
      <c r="L217" s="21">
        <v>693</v>
      </c>
      <c r="M217" s="21">
        <v>10147</v>
      </c>
      <c r="N217" s="21">
        <v>133.5</v>
      </c>
      <c r="O217" s="21" t="s">
        <v>215</v>
      </c>
      <c r="P217" s="21" t="s">
        <v>231</v>
      </c>
      <c r="Q217" s="21">
        <v>0</v>
      </c>
      <c r="R217" s="21">
        <v>0</v>
      </c>
      <c r="S217" s="21">
        <v>0</v>
      </c>
      <c r="T217" s="21">
        <v>1</v>
      </c>
      <c r="U217" s="21">
        <v>1</v>
      </c>
      <c r="V217" s="21">
        <v>0</v>
      </c>
      <c r="W217" s="21">
        <v>1</v>
      </c>
      <c r="X217" s="21">
        <v>0</v>
      </c>
      <c r="Y217" s="21">
        <v>0</v>
      </c>
      <c r="Z217" s="21">
        <v>1</v>
      </c>
      <c r="AA217" s="21">
        <v>1</v>
      </c>
      <c r="AB217" s="21">
        <v>0</v>
      </c>
    </row>
    <row r="218" spans="2:28" ht="10.199999999999999" x14ac:dyDescent="0.2">
      <c r="B218" s="21" t="s">
        <v>100</v>
      </c>
      <c r="C218" s="21" t="s">
        <v>47</v>
      </c>
      <c r="D218" s="21" t="s">
        <v>100</v>
      </c>
      <c r="E218" s="21" t="s">
        <v>63</v>
      </c>
      <c r="F218" s="21">
        <v>1.1399999999999999</v>
      </c>
      <c r="G218" s="21">
        <v>9249.1312160475409</v>
      </c>
      <c r="H218" s="21">
        <v>26506</v>
      </c>
      <c r="I218" s="21">
        <v>28739</v>
      </c>
      <c r="J218" s="21">
        <v>4459144</v>
      </c>
      <c r="K218" s="21">
        <v>2761118</v>
      </c>
      <c r="L218" s="21">
        <v>530</v>
      </c>
      <c r="M218" s="21">
        <v>5389</v>
      </c>
      <c r="N218" s="21">
        <v>286.54000000000002</v>
      </c>
      <c r="O218" s="21" t="s">
        <v>216</v>
      </c>
      <c r="P218" s="21" t="s">
        <v>231</v>
      </c>
      <c r="Q218" s="21">
        <v>0</v>
      </c>
      <c r="R218" s="21">
        <v>0</v>
      </c>
      <c r="S218" s="21">
        <v>0</v>
      </c>
      <c r="T218" s="21">
        <v>1</v>
      </c>
      <c r="U218" s="21">
        <v>1</v>
      </c>
      <c r="V218" s="21">
        <v>0</v>
      </c>
      <c r="W218" s="21">
        <v>1</v>
      </c>
      <c r="X218" s="21">
        <v>0</v>
      </c>
      <c r="Y218" s="21">
        <v>0</v>
      </c>
      <c r="Z218" s="21">
        <v>1</v>
      </c>
      <c r="AA218" s="21">
        <v>1</v>
      </c>
      <c r="AB218" s="21">
        <v>0</v>
      </c>
    </row>
    <row r="219" spans="2:28" ht="10.199999999999999" x14ac:dyDescent="0.2">
      <c r="B219" s="21" t="s">
        <v>100</v>
      </c>
      <c r="C219" s="21" t="s">
        <v>15</v>
      </c>
      <c r="D219" s="21" t="s">
        <v>100</v>
      </c>
      <c r="E219" s="21" t="s">
        <v>63</v>
      </c>
      <c r="F219" s="21">
        <v>1.19</v>
      </c>
      <c r="G219" s="21">
        <v>7958.3108295796501</v>
      </c>
      <c r="H219" s="21">
        <v>25450</v>
      </c>
      <c r="I219" s="21">
        <v>28739</v>
      </c>
      <c r="J219" s="21">
        <v>1694803</v>
      </c>
      <c r="K219" s="21">
        <v>2761118</v>
      </c>
      <c r="L219" s="21">
        <v>401</v>
      </c>
      <c r="M219" s="21">
        <v>3733</v>
      </c>
      <c r="N219" s="21">
        <v>232.55</v>
      </c>
      <c r="O219" s="21" t="s">
        <v>186</v>
      </c>
      <c r="P219" s="21" t="s">
        <v>231</v>
      </c>
      <c r="Q219" s="21">
        <v>0</v>
      </c>
      <c r="R219" s="21">
        <v>0</v>
      </c>
      <c r="S219" s="21">
        <v>0</v>
      </c>
      <c r="T219" s="21">
        <v>1</v>
      </c>
      <c r="U219" s="21">
        <v>1</v>
      </c>
      <c r="V219" s="21">
        <v>0</v>
      </c>
      <c r="W219" s="21">
        <v>1</v>
      </c>
      <c r="X219" s="21">
        <v>0</v>
      </c>
      <c r="Y219" s="21">
        <v>0</v>
      </c>
      <c r="Z219" s="21">
        <v>1</v>
      </c>
      <c r="AA219" s="21">
        <v>1</v>
      </c>
      <c r="AB219" s="21">
        <v>0</v>
      </c>
    </row>
    <row r="220" spans="2:28" ht="10.199999999999999" x14ac:dyDescent="0.2">
      <c r="B220" s="21" t="s">
        <v>100</v>
      </c>
      <c r="C220" s="21" t="s">
        <v>16</v>
      </c>
      <c r="D220" s="21" t="s">
        <v>100</v>
      </c>
      <c r="E220" s="21" t="s">
        <v>63</v>
      </c>
      <c r="F220" s="21">
        <v>1.1299999999999999</v>
      </c>
      <c r="G220" s="21">
        <v>6172.11915741344</v>
      </c>
      <c r="H220" s="21">
        <v>24575</v>
      </c>
      <c r="I220" s="21">
        <v>28739</v>
      </c>
      <c r="J220" s="21">
        <v>1197234</v>
      </c>
      <c r="K220" s="21">
        <v>2761118</v>
      </c>
      <c r="L220" s="21">
        <v>1301</v>
      </c>
      <c r="M220" s="21">
        <v>4353</v>
      </c>
      <c r="N220" s="21">
        <v>171.67</v>
      </c>
      <c r="O220" s="21" t="s">
        <v>187</v>
      </c>
      <c r="P220" s="21" t="s">
        <v>231</v>
      </c>
      <c r="Q220" s="21">
        <v>0</v>
      </c>
      <c r="R220" s="21">
        <v>0</v>
      </c>
      <c r="S220" s="21">
        <v>0</v>
      </c>
      <c r="T220" s="21">
        <v>1</v>
      </c>
      <c r="U220" s="21">
        <v>0</v>
      </c>
      <c r="V220" s="21">
        <v>1</v>
      </c>
      <c r="W220" s="21">
        <v>1</v>
      </c>
      <c r="X220" s="21">
        <v>0</v>
      </c>
      <c r="Y220" s="21">
        <v>0</v>
      </c>
      <c r="Z220" s="21">
        <v>1</v>
      </c>
      <c r="AA220" s="21">
        <v>1</v>
      </c>
      <c r="AB220" s="21">
        <v>0</v>
      </c>
    </row>
    <row r="221" spans="2:28" ht="10.199999999999999" x14ac:dyDescent="0.2">
      <c r="B221" s="21" t="s">
        <v>100</v>
      </c>
      <c r="C221" s="21" t="s">
        <v>17</v>
      </c>
      <c r="D221" s="21" t="s">
        <v>100</v>
      </c>
      <c r="E221" s="21" t="s">
        <v>63</v>
      </c>
      <c r="F221" s="21">
        <v>1.24</v>
      </c>
      <c r="G221" s="21">
        <v>6166.1043239528699</v>
      </c>
      <c r="H221" s="21">
        <v>24706</v>
      </c>
      <c r="I221" s="21">
        <v>28739</v>
      </c>
      <c r="J221" s="21">
        <v>9056076</v>
      </c>
      <c r="K221" s="21">
        <v>2761118</v>
      </c>
      <c r="L221" s="21">
        <v>1539</v>
      </c>
      <c r="M221" s="21">
        <v>7749</v>
      </c>
      <c r="N221" s="21">
        <v>246.1</v>
      </c>
      <c r="O221" s="21" t="s">
        <v>188</v>
      </c>
      <c r="P221" s="21" t="s">
        <v>231</v>
      </c>
      <c r="Q221" s="21">
        <v>0</v>
      </c>
      <c r="R221" s="21">
        <v>0</v>
      </c>
      <c r="S221" s="21">
        <v>0</v>
      </c>
      <c r="T221" s="21">
        <v>1</v>
      </c>
      <c r="U221" s="21">
        <v>1</v>
      </c>
      <c r="V221" s="21">
        <v>0</v>
      </c>
      <c r="W221" s="21">
        <v>1</v>
      </c>
      <c r="X221" s="21">
        <v>0</v>
      </c>
      <c r="Y221" s="21">
        <v>0</v>
      </c>
      <c r="Z221" s="21">
        <v>1</v>
      </c>
      <c r="AA221" s="21">
        <v>1</v>
      </c>
      <c r="AB221" s="21">
        <v>0</v>
      </c>
    </row>
    <row r="222" spans="2:28" ht="10.199999999999999" x14ac:dyDescent="0.2">
      <c r="B222" s="21" t="s">
        <v>9</v>
      </c>
      <c r="C222" s="21" t="s">
        <v>10</v>
      </c>
      <c r="D222" s="21" t="s">
        <v>100</v>
      </c>
      <c r="E222" s="21" t="s">
        <v>18</v>
      </c>
      <c r="F222" s="21">
        <v>1.02</v>
      </c>
      <c r="G222" s="21">
        <v>3463.9607341313899</v>
      </c>
      <c r="H222" s="21">
        <v>29260</v>
      </c>
      <c r="I222" s="21">
        <v>25995</v>
      </c>
      <c r="J222" s="21">
        <v>7830332</v>
      </c>
      <c r="K222" s="21">
        <v>1115048</v>
      </c>
      <c r="L222" s="21">
        <v>401</v>
      </c>
      <c r="M222" s="21">
        <v>10902</v>
      </c>
      <c r="N222" s="21">
        <v>84.21</v>
      </c>
      <c r="O222" s="21" t="s">
        <v>181</v>
      </c>
      <c r="P222" s="21" t="s">
        <v>189</v>
      </c>
      <c r="Q222" s="21">
        <v>0</v>
      </c>
      <c r="R222" s="21">
        <v>0</v>
      </c>
      <c r="S222" s="21">
        <v>0</v>
      </c>
      <c r="T222" s="21">
        <v>1</v>
      </c>
      <c r="U222" s="21">
        <v>1</v>
      </c>
      <c r="V222" s="21">
        <v>0</v>
      </c>
      <c r="W222" s="21">
        <v>0</v>
      </c>
      <c r="X222" s="21">
        <v>1</v>
      </c>
      <c r="Y222" s="21">
        <v>1</v>
      </c>
      <c r="Z222" s="21">
        <v>0</v>
      </c>
      <c r="AA222" s="21">
        <v>0</v>
      </c>
      <c r="AB222" s="21">
        <v>1</v>
      </c>
    </row>
    <row r="223" spans="2:28" ht="10.199999999999999" x14ac:dyDescent="0.2">
      <c r="B223" s="21" t="s">
        <v>11</v>
      </c>
      <c r="C223" s="21" t="s">
        <v>10</v>
      </c>
      <c r="D223" s="21" t="s">
        <v>100</v>
      </c>
      <c r="E223" s="21" t="s">
        <v>18</v>
      </c>
      <c r="F223" s="21">
        <v>1.02</v>
      </c>
      <c r="G223" s="21">
        <v>3463.9607341313899</v>
      </c>
      <c r="H223" s="21">
        <v>29260</v>
      </c>
      <c r="I223" s="21">
        <v>25995</v>
      </c>
      <c r="J223" s="21">
        <v>7830332</v>
      </c>
      <c r="K223" s="21">
        <v>1115048</v>
      </c>
      <c r="L223" s="21">
        <v>401</v>
      </c>
      <c r="M223" s="21">
        <v>10902</v>
      </c>
      <c r="N223" s="21">
        <v>84.21</v>
      </c>
      <c r="O223" s="21" t="s">
        <v>182</v>
      </c>
      <c r="P223" s="21" t="s">
        <v>189</v>
      </c>
      <c r="Q223" s="21">
        <v>0</v>
      </c>
      <c r="R223" s="21">
        <v>0</v>
      </c>
      <c r="S223" s="21">
        <v>0</v>
      </c>
      <c r="T223" s="21">
        <v>1</v>
      </c>
      <c r="U223" s="21">
        <v>1</v>
      </c>
      <c r="V223" s="21">
        <v>0</v>
      </c>
      <c r="W223" s="21">
        <v>0</v>
      </c>
      <c r="X223" s="21">
        <v>1</v>
      </c>
      <c r="Y223" s="21">
        <v>0</v>
      </c>
      <c r="Z223" s="21">
        <v>1</v>
      </c>
      <c r="AA223" s="21">
        <v>0</v>
      </c>
      <c r="AB223" s="21">
        <v>1</v>
      </c>
    </row>
    <row r="224" spans="2:28" ht="10.199999999999999" x14ac:dyDescent="0.2">
      <c r="B224" s="21" t="s">
        <v>100</v>
      </c>
      <c r="C224" s="21" t="s">
        <v>5</v>
      </c>
      <c r="D224" s="21" t="s">
        <v>100</v>
      </c>
      <c r="E224" s="21" t="s">
        <v>18</v>
      </c>
      <c r="F224" s="21">
        <v>1.1000000000000001</v>
      </c>
      <c r="G224" s="21">
        <v>7138.34088185788</v>
      </c>
      <c r="H224" s="21">
        <v>28637</v>
      </c>
      <c r="I224" s="21">
        <v>25995</v>
      </c>
      <c r="J224" s="21">
        <v>3036732</v>
      </c>
      <c r="K224" s="21">
        <v>1115048</v>
      </c>
      <c r="L224" s="21">
        <v>634</v>
      </c>
      <c r="M224" s="21">
        <v>4632</v>
      </c>
      <c r="N224" s="21">
        <v>181.99</v>
      </c>
      <c r="O224" s="21" t="s">
        <v>176</v>
      </c>
      <c r="P224" s="21" t="s">
        <v>189</v>
      </c>
      <c r="Q224" s="21">
        <v>0</v>
      </c>
      <c r="R224" s="21">
        <v>0</v>
      </c>
      <c r="S224" s="21">
        <v>0</v>
      </c>
      <c r="T224" s="21">
        <v>1</v>
      </c>
      <c r="U224" s="21">
        <v>1</v>
      </c>
      <c r="V224" s="21">
        <v>0</v>
      </c>
      <c r="W224" s="21">
        <v>1</v>
      </c>
      <c r="X224" s="21">
        <v>0</v>
      </c>
      <c r="Y224" s="21">
        <v>0</v>
      </c>
      <c r="Z224" s="21">
        <v>1</v>
      </c>
      <c r="AA224" s="21">
        <v>0</v>
      </c>
      <c r="AB224" s="21">
        <v>1</v>
      </c>
    </row>
    <row r="225" spans="2:28" ht="10.199999999999999" x14ac:dyDescent="0.2">
      <c r="B225" s="21" t="s">
        <v>100</v>
      </c>
      <c r="C225" s="21" t="s">
        <v>47</v>
      </c>
      <c r="D225" s="21" t="s">
        <v>100</v>
      </c>
      <c r="E225" s="21" t="s">
        <v>18</v>
      </c>
      <c r="F225" s="21">
        <v>1.1599999999999999</v>
      </c>
      <c r="G225" s="21">
        <v>7746.6266517316699</v>
      </c>
      <c r="H225" s="21">
        <v>26506</v>
      </c>
      <c r="I225" s="21">
        <v>25995</v>
      </c>
      <c r="J225" s="21">
        <v>4459144</v>
      </c>
      <c r="K225" s="21">
        <v>1115048</v>
      </c>
      <c r="L225" s="21">
        <v>466</v>
      </c>
      <c r="M225" s="21">
        <v>6143</v>
      </c>
      <c r="N225" s="21">
        <v>166.25</v>
      </c>
      <c r="O225" s="21" t="s">
        <v>216</v>
      </c>
      <c r="P225" s="21" t="s">
        <v>189</v>
      </c>
      <c r="Q225" s="21">
        <v>0</v>
      </c>
      <c r="R225" s="21">
        <v>0</v>
      </c>
      <c r="S225" s="21">
        <v>1</v>
      </c>
      <c r="T225" s="21">
        <v>0</v>
      </c>
      <c r="U225" s="21">
        <v>1</v>
      </c>
      <c r="V225" s="21">
        <v>0</v>
      </c>
      <c r="W225" s="21">
        <v>0</v>
      </c>
      <c r="X225" s="21">
        <v>1</v>
      </c>
      <c r="Y225" s="21">
        <v>0</v>
      </c>
      <c r="Z225" s="21">
        <v>1</v>
      </c>
      <c r="AA225" s="21">
        <v>1</v>
      </c>
      <c r="AB225" s="21">
        <v>0</v>
      </c>
    </row>
    <row r="226" spans="2:28" ht="10.199999999999999" x14ac:dyDescent="0.2">
      <c r="B226" s="21" t="s">
        <v>100</v>
      </c>
      <c r="C226" s="21" t="s">
        <v>14</v>
      </c>
      <c r="D226" s="21" t="s">
        <v>100</v>
      </c>
      <c r="E226" s="21" t="s">
        <v>18</v>
      </c>
      <c r="F226" s="21">
        <v>1.08</v>
      </c>
      <c r="G226" s="21">
        <v>4722.1748580228405</v>
      </c>
      <c r="H226" s="21">
        <v>27211</v>
      </c>
      <c r="I226" s="21">
        <v>25995</v>
      </c>
      <c r="J226" s="21">
        <v>3770125</v>
      </c>
      <c r="K226" s="21">
        <v>1115048</v>
      </c>
      <c r="L226" s="21">
        <v>671</v>
      </c>
      <c r="M226" s="21">
        <v>5772</v>
      </c>
      <c r="N226" s="21">
        <v>107.86</v>
      </c>
      <c r="O226" s="21" t="s">
        <v>185</v>
      </c>
      <c r="P226" s="21" t="s">
        <v>189</v>
      </c>
      <c r="Q226" s="21">
        <v>0</v>
      </c>
      <c r="R226" s="21">
        <v>0</v>
      </c>
      <c r="S226" s="21">
        <v>0</v>
      </c>
      <c r="T226" s="21">
        <v>1</v>
      </c>
      <c r="U226" s="21">
        <v>1</v>
      </c>
      <c r="V226" s="21">
        <v>0</v>
      </c>
      <c r="W226" s="21">
        <v>0</v>
      </c>
      <c r="X226" s="21">
        <v>1</v>
      </c>
      <c r="Y226" s="21">
        <v>0</v>
      </c>
      <c r="Z226" s="21">
        <v>1</v>
      </c>
      <c r="AA226" s="21">
        <v>0</v>
      </c>
      <c r="AB226" s="21">
        <v>1</v>
      </c>
    </row>
    <row r="227" spans="2:28" ht="10.199999999999999" x14ac:dyDescent="0.2">
      <c r="B227" s="21" t="s">
        <v>100</v>
      </c>
      <c r="C227" s="21" t="s">
        <v>17</v>
      </c>
      <c r="D227" s="21" t="s">
        <v>100</v>
      </c>
      <c r="E227" s="21" t="s">
        <v>18</v>
      </c>
      <c r="F227" s="21">
        <v>1.57</v>
      </c>
      <c r="G227" s="21">
        <v>3106.3833583363398</v>
      </c>
      <c r="H227" s="21">
        <v>24706</v>
      </c>
      <c r="I227" s="21">
        <v>25995</v>
      </c>
      <c r="J227" s="21">
        <v>9056076</v>
      </c>
      <c r="K227" s="21">
        <v>1115048</v>
      </c>
      <c r="L227" s="21">
        <v>1798</v>
      </c>
      <c r="M227" s="21">
        <v>4462</v>
      </c>
      <c r="N227" s="21">
        <v>181.02</v>
      </c>
      <c r="O227" s="21" t="s">
        <v>188</v>
      </c>
      <c r="P227" s="21" t="s">
        <v>189</v>
      </c>
      <c r="Q227" s="21">
        <v>0</v>
      </c>
      <c r="R227" s="21">
        <v>0</v>
      </c>
      <c r="S227" s="21">
        <v>1</v>
      </c>
      <c r="T227" s="21">
        <v>0</v>
      </c>
      <c r="U227" s="21">
        <v>1</v>
      </c>
      <c r="V227" s="21">
        <v>0</v>
      </c>
      <c r="W227" s="21">
        <v>0</v>
      </c>
      <c r="X227" s="21">
        <v>1</v>
      </c>
      <c r="Y227" s="21">
        <v>0</v>
      </c>
      <c r="Z227" s="21">
        <v>1</v>
      </c>
      <c r="AA227" s="21">
        <v>0</v>
      </c>
      <c r="AB227" s="21">
        <v>1</v>
      </c>
    </row>
    <row r="228" spans="2:28" ht="10.199999999999999" x14ac:dyDescent="0.2">
      <c r="B228" s="21" t="s">
        <v>20</v>
      </c>
      <c r="C228" s="21" t="s">
        <v>21</v>
      </c>
      <c r="D228" s="21" t="s">
        <v>100</v>
      </c>
      <c r="E228" s="21" t="s">
        <v>18</v>
      </c>
      <c r="F228" s="21">
        <v>1.26</v>
      </c>
      <c r="G228" s="21">
        <v>3647.2715818246802</v>
      </c>
      <c r="H228" s="21">
        <v>32991</v>
      </c>
      <c r="I228" s="21">
        <v>25995</v>
      </c>
      <c r="J228" s="21">
        <v>8621121</v>
      </c>
      <c r="K228" s="21">
        <v>1115048</v>
      </c>
      <c r="L228" s="21">
        <v>760</v>
      </c>
      <c r="M228" s="21">
        <v>7387</v>
      </c>
      <c r="N228" s="21">
        <v>215.01</v>
      </c>
      <c r="O228" s="21" t="s">
        <v>191</v>
      </c>
      <c r="P228" s="21" t="s">
        <v>189</v>
      </c>
      <c r="Q228" s="21">
        <v>0</v>
      </c>
      <c r="R228" s="21">
        <v>0</v>
      </c>
      <c r="S228" s="21">
        <v>0</v>
      </c>
      <c r="T228" s="21">
        <v>1</v>
      </c>
      <c r="U228" s="21">
        <v>1</v>
      </c>
      <c r="V228" s="21">
        <v>0</v>
      </c>
      <c r="W228" s="21">
        <v>1</v>
      </c>
      <c r="X228" s="21">
        <v>0</v>
      </c>
      <c r="Y228" s="21">
        <v>1</v>
      </c>
      <c r="Z228" s="21">
        <v>0</v>
      </c>
      <c r="AA228" s="21">
        <v>0</v>
      </c>
      <c r="AB228" s="21">
        <v>1</v>
      </c>
    </row>
    <row r="229" spans="2:28" ht="10.199999999999999" x14ac:dyDescent="0.2">
      <c r="B229" s="21" t="s">
        <v>22</v>
      </c>
      <c r="C229" s="21" t="s">
        <v>21</v>
      </c>
      <c r="D229" s="21" t="s">
        <v>100</v>
      </c>
      <c r="E229" s="21" t="s">
        <v>18</v>
      </c>
      <c r="F229" s="21">
        <v>1.26</v>
      </c>
      <c r="G229" s="21">
        <v>3647.2715818246802</v>
      </c>
      <c r="H229" s="21">
        <v>32991</v>
      </c>
      <c r="I229" s="21">
        <v>25995</v>
      </c>
      <c r="J229" s="21">
        <v>8621121</v>
      </c>
      <c r="K229" s="21">
        <v>1115048</v>
      </c>
      <c r="L229" s="21">
        <v>760</v>
      </c>
      <c r="M229" s="21">
        <v>7387</v>
      </c>
      <c r="N229" s="21">
        <v>215.01</v>
      </c>
      <c r="O229" s="21" t="s">
        <v>192</v>
      </c>
      <c r="P229" s="21" t="s">
        <v>189</v>
      </c>
      <c r="Q229" s="21">
        <v>0</v>
      </c>
      <c r="R229" s="21">
        <v>0</v>
      </c>
      <c r="S229" s="21">
        <v>0</v>
      </c>
      <c r="T229" s="21">
        <v>1</v>
      </c>
      <c r="U229" s="21">
        <v>1</v>
      </c>
      <c r="V229" s="21">
        <v>0</v>
      </c>
      <c r="W229" s="21">
        <v>1</v>
      </c>
      <c r="X229" s="21">
        <v>0</v>
      </c>
      <c r="Y229" s="21">
        <v>1</v>
      </c>
      <c r="Z229" s="21">
        <v>0</v>
      </c>
      <c r="AA229" s="21">
        <v>0</v>
      </c>
      <c r="AB229" s="21">
        <v>1</v>
      </c>
    </row>
    <row r="230" spans="2:28" ht="10.199999999999999" x14ac:dyDescent="0.2">
      <c r="B230" s="21" t="s">
        <v>23</v>
      </c>
      <c r="C230" s="21" t="s">
        <v>21</v>
      </c>
      <c r="D230" s="21" t="s">
        <v>100</v>
      </c>
      <c r="E230" s="21" t="s">
        <v>18</v>
      </c>
      <c r="F230" s="21">
        <v>1.26</v>
      </c>
      <c r="G230" s="21">
        <v>3647.2715818246802</v>
      </c>
      <c r="H230" s="21">
        <v>32991</v>
      </c>
      <c r="I230" s="21">
        <v>25995</v>
      </c>
      <c r="J230" s="21">
        <v>8621121</v>
      </c>
      <c r="K230" s="21">
        <v>1115048</v>
      </c>
      <c r="L230" s="21">
        <v>760</v>
      </c>
      <c r="M230" s="21">
        <v>7387</v>
      </c>
      <c r="N230" s="21">
        <v>215.01</v>
      </c>
      <c r="O230" s="21" t="s">
        <v>193</v>
      </c>
      <c r="P230" s="21" t="s">
        <v>189</v>
      </c>
      <c r="Q230" s="21">
        <v>0</v>
      </c>
      <c r="R230" s="21">
        <v>0</v>
      </c>
      <c r="S230" s="21">
        <v>0</v>
      </c>
      <c r="T230" s="21">
        <v>1</v>
      </c>
      <c r="U230" s="21">
        <v>1</v>
      </c>
      <c r="V230" s="21">
        <v>0</v>
      </c>
      <c r="W230" s="21">
        <v>1</v>
      </c>
      <c r="X230" s="21">
        <v>0</v>
      </c>
      <c r="Y230" s="21">
        <v>0</v>
      </c>
      <c r="Z230" s="21">
        <v>1</v>
      </c>
      <c r="AA230" s="21">
        <v>1</v>
      </c>
      <c r="AB230" s="21">
        <v>0</v>
      </c>
    </row>
    <row r="231" spans="2:28" ht="10.199999999999999" x14ac:dyDescent="0.2">
      <c r="B231" s="21" t="s">
        <v>100</v>
      </c>
      <c r="C231" s="21" t="s">
        <v>24</v>
      </c>
      <c r="D231" s="21" t="s">
        <v>100</v>
      </c>
      <c r="E231" s="21" t="s">
        <v>18</v>
      </c>
      <c r="F231" s="21">
        <v>1.17</v>
      </c>
      <c r="G231" s="21">
        <v>2173.45252672165</v>
      </c>
      <c r="H231" s="21">
        <v>22360</v>
      </c>
      <c r="I231" s="21">
        <v>25995</v>
      </c>
      <c r="J231" s="21">
        <v>1421287</v>
      </c>
      <c r="K231" s="21">
        <v>1115048</v>
      </c>
      <c r="L231" s="21">
        <v>615</v>
      </c>
      <c r="M231" s="21">
        <v>6224</v>
      </c>
      <c r="N231" s="21">
        <v>87.8</v>
      </c>
      <c r="O231" s="21" t="s">
        <v>194</v>
      </c>
      <c r="P231" s="21" t="s">
        <v>189</v>
      </c>
      <c r="Q231" s="21">
        <v>0</v>
      </c>
      <c r="R231" s="21">
        <v>1</v>
      </c>
      <c r="S231" s="21">
        <v>0</v>
      </c>
      <c r="T231" s="21">
        <v>0</v>
      </c>
      <c r="U231" s="21">
        <v>0</v>
      </c>
      <c r="V231" s="21">
        <v>1</v>
      </c>
      <c r="W231" s="21">
        <v>0</v>
      </c>
      <c r="X231" s="21">
        <v>1</v>
      </c>
      <c r="Y231" s="21">
        <v>0</v>
      </c>
      <c r="Z231" s="21">
        <v>1</v>
      </c>
      <c r="AA231" s="21">
        <v>0</v>
      </c>
      <c r="AB231" s="21">
        <v>1</v>
      </c>
    </row>
    <row r="232" spans="2:28" ht="10.199999999999999" x14ac:dyDescent="0.2">
      <c r="B232" s="21" t="s">
        <v>100</v>
      </c>
      <c r="C232" s="21" t="s">
        <v>6</v>
      </c>
      <c r="D232" s="21" t="s">
        <v>100</v>
      </c>
      <c r="E232" s="21" t="s">
        <v>19</v>
      </c>
      <c r="F232" s="21">
        <v>1.02</v>
      </c>
      <c r="G232" s="21">
        <v>6269.7459690327896</v>
      </c>
      <c r="H232" s="21">
        <v>26993</v>
      </c>
      <c r="I232" s="21">
        <v>22038</v>
      </c>
      <c r="J232" s="21">
        <v>3532657</v>
      </c>
      <c r="K232" s="21">
        <v>1308499</v>
      </c>
      <c r="L232" s="21">
        <v>419</v>
      </c>
      <c r="M232" s="21">
        <v>7796</v>
      </c>
      <c r="N232" s="21">
        <v>120.7</v>
      </c>
      <c r="O232" s="21" t="s">
        <v>178</v>
      </c>
      <c r="P232" s="21" t="s">
        <v>190</v>
      </c>
      <c r="Q232" s="21">
        <v>0</v>
      </c>
      <c r="R232" s="21">
        <v>0</v>
      </c>
      <c r="S232" s="21">
        <v>0</v>
      </c>
      <c r="T232" s="21">
        <v>1</v>
      </c>
      <c r="U232" s="21">
        <v>1</v>
      </c>
      <c r="V232" s="21">
        <v>0</v>
      </c>
      <c r="W232" s="21">
        <v>1</v>
      </c>
      <c r="X232" s="21">
        <v>0</v>
      </c>
      <c r="Y232" s="21">
        <v>0</v>
      </c>
      <c r="Z232" s="21">
        <v>1</v>
      </c>
      <c r="AA232" s="21">
        <v>0</v>
      </c>
      <c r="AB232" s="21">
        <v>1</v>
      </c>
    </row>
    <row r="233" spans="2:28" ht="10.199999999999999" x14ac:dyDescent="0.2">
      <c r="B233" s="21" t="s">
        <v>9</v>
      </c>
      <c r="C233" s="21" t="s">
        <v>10</v>
      </c>
      <c r="D233" s="21" t="s">
        <v>100</v>
      </c>
      <c r="E233" s="21" t="s">
        <v>19</v>
      </c>
      <c r="F233" s="21">
        <v>1.2</v>
      </c>
      <c r="G233" s="21">
        <v>2621.0076957231699</v>
      </c>
      <c r="H233" s="21">
        <v>29260</v>
      </c>
      <c r="I233" s="21">
        <v>22038</v>
      </c>
      <c r="J233" s="21">
        <v>7830332</v>
      </c>
      <c r="K233" s="21">
        <v>1308499</v>
      </c>
      <c r="L233" s="21">
        <v>829</v>
      </c>
      <c r="M233" s="21">
        <v>8356</v>
      </c>
      <c r="N233" s="21">
        <v>132.85</v>
      </c>
      <c r="O233" s="21" t="s">
        <v>181</v>
      </c>
      <c r="P233" s="21" t="s">
        <v>190</v>
      </c>
      <c r="Q233" s="21">
        <v>0</v>
      </c>
      <c r="R233" s="21">
        <v>0</v>
      </c>
      <c r="S233" s="21">
        <v>0</v>
      </c>
      <c r="T233" s="21">
        <v>1</v>
      </c>
      <c r="U233" s="21">
        <v>1</v>
      </c>
      <c r="V233" s="21">
        <v>0</v>
      </c>
      <c r="W233" s="21">
        <v>0</v>
      </c>
      <c r="X233" s="21">
        <v>1</v>
      </c>
      <c r="Y233" s="21">
        <v>1</v>
      </c>
      <c r="Z233" s="21">
        <v>0</v>
      </c>
      <c r="AA233" s="21">
        <v>0</v>
      </c>
      <c r="AB233" s="21">
        <v>1</v>
      </c>
    </row>
    <row r="234" spans="2:28" ht="10.199999999999999" x14ac:dyDescent="0.2">
      <c r="B234" s="21" t="s">
        <v>11</v>
      </c>
      <c r="C234" s="21" t="s">
        <v>10</v>
      </c>
      <c r="D234" s="21" t="s">
        <v>100</v>
      </c>
      <c r="E234" s="21" t="s">
        <v>19</v>
      </c>
      <c r="F234" s="21">
        <v>1.2</v>
      </c>
      <c r="G234" s="21">
        <v>2621.0076957231699</v>
      </c>
      <c r="H234" s="21">
        <v>29260</v>
      </c>
      <c r="I234" s="21">
        <v>22038</v>
      </c>
      <c r="J234" s="21">
        <v>7830332</v>
      </c>
      <c r="K234" s="21">
        <v>1308499</v>
      </c>
      <c r="L234" s="21">
        <v>829</v>
      </c>
      <c r="M234" s="21">
        <v>8356</v>
      </c>
      <c r="N234" s="21">
        <v>132.85</v>
      </c>
      <c r="O234" s="21" t="s">
        <v>182</v>
      </c>
      <c r="P234" s="21" t="s">
        <v>190</v>
      </c>
      <c r="Q234" s="21">
        <v>0</v>
      </c>
      <c r="R234" s="21">
        <v>0</v>
      </c>
      <c r="S234" s="21">
        <v>0</v>
      </c>
      <c r="T234" s="21">
        <v>1</v>
      </c>
      <c r="U234" s="21">
        <v>1</v>
      </c>
      <c r="V234" s="21">
        <v>0</v>
      </c>
      <c r="W234" s="21">
        <v>0</v>
      </c>
      <c r="X234" s="21">
        <v>1</v>
      </c>
      <c r="Y234" s="21">
        <v>0</v>
      </c>
      <c r="Z234" s="21">
        <v>1</v>
      </c>
      <c r="AA234" s="21">
        <v>0</v>
      </c>
      <c r="AB234" s="21">
        <v>1</v>
      </c>
    </row>
    <row r="235" spans="2:28" ht="10.199999999999999" x14ac:dyDescent="0.2">
      <c r="B235" s="21" t="s">
        <v>100</v>
      </c>
      <c r="C235" s="21" t="s">
        <v>5</v>
      </c>
      <c r="D235" s="21" t="s">
        <v>100</v>
      </c>
      <c r="E235" s="21" t="s">
        <v>19</v>
      </c>
      <c r="F235" s="21">
        <v>1.05</v>
      </c>
      <c r="G235" s="21">
        <v>4060.65414841447</v>
      </c>
      <c r="H235" s="21">
        <v>28637</v>
      </c>
      <c r="I235" s="21">
        <v>22038</v>
      </c>
      <c r="J235" s="21">
        <v>3036732</v>
      </c>
      <c r="K235" s="21">
        <v>1308499</v>
      </c>
      <c r="L235" s="21">
        <v>455</v>
      </c>
      <c r="M235" s="21">
        <v>12717</v>
      </c>
      <c r="N235" s="21">
        <v>84.53</v>
      </c>
      <c r="O235" s="21" t="s">
        <v>176</v>
      </c>
      <c r="P235" s="21" t="s">
        <v>190</v>
      </c>
      <c r="Q235" s="21">
        <v>0</v>
      </c>
      <c r="R235" s="21">
        <v>0</v>
      </c>
      <c r="S235" s="21">
        <v>0</v>
      </c>
      <c r="T235" s="21">
        <v>1</v>
      </c>
      <c r="U235" s="21">
        <v>1</v>
      </c>
      <c r="V235" s="21">
        <v>0</v>
      </c>
      <c r="W235" s="21">
        <v>0</v>
      </c>
      <c r="X235" s="21">
        <v>1</v>
      </c>
      <c r="Y235" s="21">
        <v>0</v>
      </c>
      <c r="Z235" s="21">
        <v>1</v>
      </c>
      <c r="AA235" s="21">
        <v>0</v>
      </c>
      <c r="AB235" s="21">
        <v>1</v>
      </c>
    </row>
    <row r="236" spans="2:28" ht="10.199999999999999" x14ac:dyDescent="0.2">
      <c r="B236" s="21" t="s">
        <v>100</v>
      </c>
      <c r="C236" s="21" t="s">
        <v>14</v>
      </c>
      <c r="D236" s="21" t="s">
        <v>100</v>
      </c>
      <c r="E236" s="21" t="s">
        <v>19</v>
      </c>
      <c r="F236" s="21">
        <v>1.01</v>
      </c>
      <c r="G236" s="21">
        <v>5117.4922187687598</v>
      </c>
      <c r="H236" s="21">
        <v>27211</v>
      </c>
      <c r="I236" s="21">
        <v>22038</v>
      </c>
      <c r="J236" s="21">
        <v>3770125</v>
      </c>
      <c r="K236" s="21">
        <v>1308499</v>
      </c>
      <c r="L236" s="21">
        <v>319</v>
      </c>
      <c r="M236" s="21">
        <v>19894</v>
      </c>
      <c r="N236" s="21">
        <v>76.81</v>
      </c>
      <c r="O236" s="21" t="s">
        <v>185</v>
      </c>
      <c r="P236" s="21" t="s">
        <v>190</v>
      </c>
      <c r="Q236" s="21">
        <v>0</v>
      </c>
      <c r="R236" s="21">
        <v>0</v>
      </c>
      <c r="S236" s="21">
        <v>0</v>
      </c>
      <c r="T236" s="21">
        <v>1</v>
      </c>
      <c r="U236" s="21">
        <v>1</v>
      </c>
      <c r="V236" s="21">
        <v>0</v>
      </c>
      <c r="W236" s="21">
        <v>0</v>
      </c>
      <c r="X236" s="21">
        <v>1</v>
      </c>
      <c r="Y236" s="21">
        <v>0</v>
      </c>
      <c r="Z236" s="21">
        <v>1</v>
      </c>
      <c r="AA236" s="21">
        <v>0</v>
      </c>
      <c r="AB236" s="21">
        <v>1</v>
      </c>
    </row>
    <row r="237" spans="2:28" ht="10.199999999999999" x14ac:dyDescent="0.2">
      <c r="B237" s="21" t="s">
        <v>100</v>
      </c>
      <c r="C237" s="21" t="s">
        <v>17</v>
      </c>
      <c r="D237" s="21" t="s">
        <v>100</v>
      </c>
      <c r="E237" s="21" t="s">
        <v>19</v>
      </c>
      <c r="F237" s="21">
        <v>1.43</v>
      </c>
      <c r="G237" s="21">
        <v>2605.0543893682998</v>
      </c>
      <c r="H237" s="21">
        <v>24706</v>
      </c>
      <c r="I237" s="21">
        <v>22038</v>
      </c>
      <c r="J237" s="21">
        <v>9056076</v>
      </c>
      <c r="K237" s="21">
        <v>1308499</v>
      </c>
      <c r="L237" s="21">
        <v>1678</v>
      </c>
      <c r="M237" s="21">
        <v>5559</v>
      </c>
      <c r="N237" s="21">
        <v>202</v>
      </c>
      <c r="O237" s="21" t="s">
        <v>188</v>
      </c>
      <c r="P237" s="21" t="s">
        <v>190</v>
      </c>
      <c r="Q237" s="21">
        <v>0</v>
      </c>
      <c r="R237" s="21">
        <v>0</v>
      </c>
      <c r="S237" s="21">
        <v>0</v>
      </c>
      <c r="T237" s="21">
        <v>1</v>
      </c>
      <c r="U237" s="21">
        <v>1</v>
      </c>
      <c r="V237" s="21">
        <v>0</v>
      </c>
      <c r="W237" s="21">
        <v>0</v>
      </c>
      <c r="X237" s="21">
        <v>1</v>
      </c>
      <c r="Y237" s="21">
        <v>0</v>
      </c>
      <c r="Z237" s="21">
        <v>1</v>
      </c>
      <c r="AA237" s="21">
        <v>0</v>
      </c>
      <c r="AB237" s="21">
        <v>1</v>
      </c>
    </row>
    <row r="238" spans="2:28" ht="10.199999999999999" x14ac:dyDescent="0.2">
      <c r="B238" s="21" t="s">
        <v>100</v>
      </c>
      <c r="C238" s="21" t="s">
        <v>44</v>
      </c>
      <c r="D238" s="21" t="s">
        <v>20</v>
      </c>
      <c r="E238" s="21" t="s">
        <v>21</v>
      </c>
      <c r="F238" s="21">
        <v>1.92</v>
      </c>
      <c r="G238" s="21">
        <v>1940.17219696915</v>
      </c>
      <c r="H238" s="21">
        <v>22089</v>
      </c>
      <c r="I238" s="21">
        <v>32991</v>
      </c>
      <c r="J238" s="21">
        <v>668159</v>
      </c>
      <c r="K238" s="21">
        <v>8621121</v>
      </c>
      <c r="L238" s="21">
        <v>1822</v>
      </c>
      <c r="M238" s="21">
        <v>4002</v>
      </c>
      <c r="N238" s="21">
        <v>208.79</v>
      </c>
      <c r="O238" s="21" t="s">
        <v>213</v>
      </c>
      <c r="P238" s="21" t="s">
        <v>191</v>
      </c>
      <c r="Q238" s="21">
        <v>0</v>
      </c>
      <c r="R238" s="21">
        <v>0</v>
      </c>
      <c r="S238" s="21">
        <v>0</v>
      </c>
      <c r="T238" s="21">
        <v>1</v>
      </c>
      <c r="U238" s="21">
        <v>1</v>
      </c>
      <c r="V238" s="21">
        <v>0</v>
      </c>
      <c r="W238" s="21">
        <v>1</v>
      </c>
      <c r="X238" s="21">
        <v>0</v>
      </c>
      <c r="Y238" s="21">
        <v>1</v>
      </c>
      <c r="Z238" s="21">
        <v>0</v>
      </c>
      <c r="AA238" s="21">
        <v>0</v>
      </c>
      <c r="AB238" s="21">
        <v>1</v>
      </c>
    </row>
    <row r="239" spans="2:28" ht="10.199999999999999" x14ac:dyDescent="0.2">
      <c r="B239" s="21" t="s">
        <v>100</v>
      </c>
      <c r="C239" s="21" t="s">
        <v>44</v>
      </c>
      <c r="D239" s="21" t="s">
        <v>22</v>
      </c>
      <c r="E239" s="21" t="s">
        <v>21</v>
      </c>
      <c r="F239" s="21">
        <v>1.92</v>
      </c>
      <c r="G239" s="21">
        <v>1940.17219696915</v>
      </c>
      <c r="H239" s="21">
        <v>22089</v>
      </c>
      <c r="I239" s="21">
        <v>32991</v>
      </c>
      <c r="J239" s="21">
        <v>668159</v>
      </c>
      <c r="K239" s="21">
        <v>8621121</v>
      </c>
      <c r="L239" s="21">
        <v>1822</v>
      </c>
      <c r="M239" s="21">
        <v>4002</v>
      </c>
      <c r="N239" s="21">
        <v>208.79</v>
      </c>
      <c r="O239" s="21" t="s">
        <v>213</v>
      </c>
      <c r="P239" s="21" t="s">
        <v>192</v>
      </c>
      <c r="Q239" s="21">
        <v>0</v>
      </c>
      <c r="R239" s="21">
        <v>0</v>
      </c>
      <c r="S239" s="21">
        <v>0</v>
      </c>
      <c r="T239" s="21">
        <v>1</v>
      </c>
      <c r="U239" s="21">
        <v>1</v>
      </c>
      <c r="V239" s="21">
        <v>0</v>
      </c>
      <c r="W239" s="21">
        <v>1</v>
      </c>
      <c r="X239" s="21">
        <v>0</v>
      </c>
      <c r="Y239" s="21">
        <v>1</v>
      </c>
      <c r="Z239" s="21">
        <v>0</v>
      </c>
      <c r="AA239" s="21">
        <v>0</v>
      </c>
      <c r="AB239" s="21">
        <v>1</v>
      </c>
    </row>
    <row r="240" spans="2:28" ht="10.199999999999999" x14ac:dyDescent="0.2">
      <c r="B240" s="21" t="s">
        <v>100</v>
      </c>
      <c r="C240" s="21" t="s">
        <v>44</v>
      </c>
      <c r="D240" s="21" t="s">
        <v>23</v>
      </c>
      <c r="E240" s="21" t="s">
        <v>21</v>
      </c>
      <c r="F240" s="21">
        <v>1.92</v>
      </c>
      <c r="G240" s="21">
        <v>1940.17219696915</v>
      </c>
      <c r="H240" s="21">
        <v>22089</v>
      </c>
      <c r="I240" s="21">
        <v>32991</v>
      </c>
      <c r="J240" s="21">
        <v>668159</v>
      </c>
      <c r="K240" s="21">
        <v>8621121</v>
      </c>
      <c r="L240" s="21">
        <v>1822</v>
      </c>
      <c r="M240" s="21">
        <v>4002</v>
      </c>
      <c r="N240" s="21">
        <v>208.79</v>
      </c>
      <c r="O240" s="21" t="s">
        <v>213</v>
      </c>
      <c r="P240" s="21" t="s">
        <v>193</v>
      </c>
      <c r="Q240" s="21">
        <v>0</v>
      </c>
      <c r="R240" s="21">
        <v>0</v>
      </c>
      <c r="S240" s="21">
        <v>0</v>
      </c>
      <c r="T240" s="21">
        <v>1</v>
      </c>
      <c r="U240" s="21">
        <v>1</v>
      </c>
      <c r="V240" s="21">
        <v>0</v>
      </c>
      <c r="W240" s="21">
        <v>1</v>
      </c>
      <c r="X240" s="21">
        <v>0</v>
      </c>
      <c r="Y240" s="21">
        <v>0</v>
      </c>
      <c r="Z240" s="21">
        <v>1</v>
      </c>
      <c r="AA240" s="21">
        <v>1</v>
      </c>
      <c r="AB240" s="21">
        <v>0</v>
      </c>
    </row>
    <row r="241" spans="2:28" ht="10.199999999999999" x14ac:dyDescent="0.2">
      <c r="B241" s="21" t="s">
        <v>100</v>
      </c>
      <c r="C241" s="21" t="s">
        <v>6</v>
      </c>
      <c r="D241" s="21" t="s">
        <v>20</v>
      </c>
      <c r="E241" s="21" t="s">
        <v>21</v>
      </c>
      <c r="F241" s="21">
        <v>1.06</v>
      </c>
      <c r="G241" s="21">
        <v>4593.3830776520599</v>
      </c>
      <c r="H241" s="21">
        <v>26993</v>
      </c>
      <c r="I241" s="21">
        <v>32991</v>
      </c>
      <c r="J241" s="21">
        <v>3532657</v>
      </c>
      <c r="K241" s="21">
        <v>8621121</v>
      </c>
      <c r="L241" s="21">
        <v>756</v>
      </c>
      <c r="M241" s="21">
        <v>48642</v>
      </c>
      <c r="N241" s="21">
        <v>162.28</v>
      </c>
      <c r="O241" s="21" t="s">
        <v>178</v>
      </c>
      <c r="P241" s="21" t="s">
        <v>191</v>
      </c>
      <c r="Q241" s="21">
        <v>0</v>
      </c>
      <c r="R241" s="21">
        <v>0</v>
      </c>
      <c r="S241" s="21">
        <v>0</v>
      </c>
      <c r="T241" s="21">
        <v>1</v>
      </c>
      <c r="U241" s="21">
        <v>1</v>
      </c>
      <c r="V241" s="21">
        <v>0</v>
      </c>
      <c r="W241" s="21">
        <v>1</v>
      </c>
      <c r="X241" s="21">
        <v>0</v>
      </c>
      <c r="Y241" s="21">
        <v>1</v>
      </c>
      <c r="Z241" s="21">
        <v>0</v>
      </c>
      <c r="AA241" s="21">
        <v>0</v>
      </c>
      <c r="AB241" s="21">
        <v>1</v>
      </c>
    </row>
    <row r="242" spans="2:28" ht="10.199999999999999" x14ac:dyDescent="0.2">
      <c r="B242" s="21" t="s">
        <v>100</v>
      </c>
      <c r="C242" s="21" t="s">
        <v>6</v>
      </c>
      <c r="D242" s="21" t="s">
        <v>22</v>
      </c>
      <c r="E242" s="21" t="s">
        <v>21</v>
      </c>
      <c r="F242" s="21">
        <v>1.06</v>
      </c>
      <c r="G242" s="21">
        <v>4593.3830776520599</v>
      </c>
      <c r="H242" s="21">
        <v>26993</v>
      </c>
      <c r="I242" s="21">
        <v>32991</v>
      </c>
      <c r="J242" s="21">
        <v>3532657</v>
      </c>
      <c r="K242" s="21">
        <v>8621121</v>
      </c>
      <c r="L242" s="21">
        <v>756</v>
      </c>
      <c r="M242" s="21">
        <v>48642</v>
      </c>
      <c r="N242" s="21">
        <v>162.28</v>
      </c>
      <c r="O242" s="21" t="s">
        <v>178</v>
      </c>
      <c r="P242" s="21" t="s">
        <v>192</v>
      </c>
      <c r="Q242" s="21">
        <v>0</v>
      </c>
      <c r="R242" s="21">
        <v>0</v>
      </c>
      <c r="S242" s="21">
        <v>0</v>
      </c>
      <c r="T242" s="21">
        <v>1</v>
      </c>
      <c r="U242" s="21">
        <v>1</v>
      </c>
      <c r="V242" s="21">
        <v>0</v>
      </c>
      <c r="W242" s="21">
        <v>1</v>
      </c>
      <c r="X242" s="21">
        <v>0</v>
      </c>
      <c r="Y242" s="21">
        <v>1</v>
      </c>
      <c r="Z242" s="21">
        <v>0</v>
      </c>
      <c r="AA242" s="21">
        <v>0</v>
      </c>
      <c r="AB242" s="21">
        <v>1</v>
      </c>
    </row>
    <row r="243" spans="2:28" ht="10.199999999999999" x14ac:dyDescent="0.2">
      <c r="B243" s="21" t="s">
        <v>100</v>
      </c>
      <c r="C243" s="21" t="s">
        <v>6</v>
      </c>
      <c r="D243" s="21" t="s">
        <v>23</v>
      </c>
      <c r="E243" s="21" t="s">
        <v>21</v>
      </c>
      <c r="F243" s="21">
        <v>1.06</v>
      </c>
      <c r="G243" s="21">
        <v>4593.3830776520599</v>
      </c>
      <c r="H243" s="21">
        <v>26993</v>
      </c>
      <c r="I243" s="21">
        <v>32991</v>
      </c>
      <c r="J243" s="21">
        <v>3532657</v>
      </c>
      <c r="K243" s="21">
        <v>8621121</v>
      </c>
      <c r="L243" s="21">
        <v>756</v>
      </c>
      <c r="M243" s="21">
        <v>48642</v>
      </c>
      <c r="N243" s="21">
        <v>162.28</v>
      </c>
      <c r="O243" s="21" t="s">
        <v>178</v>
      </c>
      <c r="P243" s="21" t="s">
        <v>193</v>
      </c>
      <c r="Q243" s="21">
        <v>0</v>
      </c>
      <c r="R243" s="21">
        <v>0</v>
      </c>
      <c r="S243" s="21">
        <v>0</v>
      </c>
      <c r="T243" s="21">
        <v>1</v>
      </c>
      <c r="U243" s="21">
        <v>1</v>
      </c>
      <c r="V243" s="21">
        <v>0</v>
      </c>
      <c r="W243" s="21">
        <v>1</v>
      </c>
      <c r="X243" s="21">
        <v>0</v>
      </c>
      <c r="Y243" s="21">
        <v>0</v>
      </c>
      <c r="Z243" s="21">
        <v>1</v>
      </c>
      <c r="AA243" s="21">
        <v>1</v>
      </c>
      <c r="AB243" s="21">
        <v>0</v>
      </c>
    </row>
    <row r="244" spans="2:28" ht="10.199999999999999" x14ac:dyDescent="0.2">
      <c r="B244" s="21" t="s">
        <v>100</v>
      </c>
      <c r="C244" s="21" t="s">
        <v>37</v>
      </c>
      <c r="D244" s="21" t="s">
        <v>20</v>
      </c>
      <c r="E244" s="21" t="s">
        <v>21</v>
      </c>
      <c r="F244" s="21">
        <v>1.69</v>
      </c>
      <c r="G244" s="21">
        <v>3447.6275135021101</v>
      </c>
      <c r="H244" s="21">
        <v>23665</v>
      </c>
      <c r="I244" s="21">
        <v>32991</v>
      </c>
      <c r="J244" s="21">
        <v>1038660</v>
      </c>
      <c r="K244" s="21">
        <v>8621121</v>
      </c>
      <c r="L244" s="21">
        <v>1515</v>
      </c>
      <c r="M244" s="21">
        <v>3802</v>
      </c>
      <c r="N244" s="21">
        <v>287.23</v>
      </c>
      <c r="O244" s="21" t="s">
        <v>207</v>
      </c>
      <c r="P244" s="21" t="s">
        <v>191</v>
      </c>
      <c r="Q244" s="21">
        <v>0</v>
      </c>
      <c r="R244" s="21">
        <v>0</v>
      </c>
      <c r="S244" s="21">
        <v>0</v>
      </c>
      <c r="T244" s="21">
        <v>1</v>
      </c>
      <c r="U244" s="21">
        <v>1</v>
      </c>
      <c r="V244" s="21">
        <v>0</v>
      </c>
      <c r="W244" s="21">
        <v>1</v>
      </c>
      <c r="X244" s="21">
        <v>0</v>
      </c>
      <c r="Y244" s="21">
        <v>1</v>
      </c>
      <c r="Z244" s="21">
        <v>0</v>
      </c>
      <c r="AA244" s="21">
        <v>0</v>
      </c>
      <c r="AB244" s="21">
        <v>1</v>
      </c>
    </row>
    <row r="245" spans="2:28" ht="10.199999999999999" x14ac:dyDescent="0.2">
      <c r="B245" s="21" t="s">
        <v>100</v>
      </c>
      <c r="C245" s="21" t="s">
        <v>37</v>
      </c>
      <c r="D245" s="21" t="s">
        <v>22</v>
      </c>
      <c r="E245" s="21" t="s">
        <v>21</v>
      </c>
      <c r="F245" s="21">
        <v>1.69</v>
      </c>
      <c r="G245" s="21">
        <v>3447.6275135021101</v>
      </c>
      <c r="H245" s="21">
        <v>23665</v>
      </c>
      <c r="I245" s="21">
        <v>32991</v>
      </c>
      <c r="J245" s="21">
        <v>1038660</v>
      </c>
      <c r="K245" s="21">
        <v>8621121</v>
      </c>
      <c r="L245" s="21">
        <v>1515</v>
      </c>
      <c r="M245" s="21">
        <v>3802</v>
      </c>
      <c r="N245" s="21">
        <v>287.23</v>
      </c>
      <c r="O245" s="21" t="s">
        <v>207</v>
      </c>
      <c r="P245" s="21" t="s">
        <v>192</v>
      </c>
      <c r="Q245" s="21">
        <v>0</v>
      </c>
      <c r="R245" s="21">
        <v>0</v>
      </c>
      <c r="S245" s="21">
        <v>0</v>
      </c>
      <c r="T245" s="21">
        <v>1</v>
      </c>
      <c r="U245" s="21">
        <v>1</v>
      </c>
      <c r="V245" s="21">
        <v>0</v>
      </c>
      <c r="W245" s="21">
        <v>1</v>
      </c>
      <c r="X245" s="21">
        <v>0</v>
      </c>
      <c r="Y245" s="21">
        <v>1</v>
      </c>
      <c r="Z245" s="21">
        <v>0</v>
      </c>
      <c r="AA245" s="21">
        <v>0</v>
      </c>
      <c r="AB245" s="21">
        <v>1</v>
      </c>
    </row>
    <row r="246" spans="2:28" ht="10.199999999999999" x14ac:dyDescent="0.2">
      <c r="B246" s="21" t="s">
        <v>100</v>
      </c>
      <c r="C246" s="21" t="s">
        <v>37</v>
      </c>
      <c r="D246" s="21" t="s">
        <v>23</v>
      </c>
      <c r="E246" s="21" t="s">
        <v>21</v>
      </c>
      <c r="F246" s="21">
        <v>1.69</v>
      </c>
      <c r="G246" s="21">
        <v>3447.6275135021101</v>
      </c>
      <c r="H246" s="21">
        <v>23665</v>
      </c>
      <c r="I246" s="21">
        <v>32991</v>
      </c>
      <c r="J246" s="21">
        <v>1038660</v>
      </c>
      <c r="K246" s="21">
        <v>8621121</v>
      </c>
      <c r="L246" s="21">
        <v>1515</v>
      </c>
      <c r="M246" s="21">
        <v>3802</v>
      </c>
      <c r="N246" s="21">
        <v>287.23</v>
      </c>
      <c r="O246" s="21" t="s">
        <v>207</v>
      </c>
      <c r="P246" s="21" t="s">
        <v>193</v>
      </c>
      <c r="Q246" s="21">
        <v>0</v>
      </c>
      <c r="R246" s="21">
        <v>0</v>
      </c>
      <c r="S246" s="21">
        <v>0</v>
      </c>
      <c r="T246" s="21">
        <v>1</v>
      </c>
      <c r="U246" s="21">
        <v>1</v>
      </c>
      <c r="V246" s="21">
        <v>0</v>
      </c>
      <c r="W246" s="21">
        <v>1</v>
      </c>
      <c r="X246" s="21">
        <v>0</v>
      </c>
      <c r="Y246" s="21">
        <v>0</v>
      </c>
      <c r="Z246" s="21">
        <v>1</v>
      </c>
      <c r="AA246" s="21">
        <v>1</v>
      </c>
      <c r="AB246" s="21">
        <v>0</v>
      </c>
    </row>
    <row r="247" spans="2:28" ht="10.199999999999999" x14ac:dyDescent="0.2">
      <c r="B247" s="21" t="s">
        <v>100</v>
      </c>
      <c r="C247" s="21" t="s">
        <v>8</v>
      </c>
      <c r="D247" s="21" t="s">
        <v>20</v>
      </c>
      <c r="E247" s="21" t="s">
        <v>21</v>
      </c>
      <c r="F247" s="21">
        <v>1</v>
      </c>
      <c r="G247" s="21">
        <v>2850.3280731598802</v>
      </c>
      <c r="H247" s="21">
        <v>30124</v>
      </c>
      <c r="I247" s="21">
        <v>32991</v>
      </c>
      <c r="J247" s="21">
        <v>5787293</v>
      </c>
      <c r="K247" s="21">
        <v>8621121</v>
      </c>
      <c r="L247" s="21">
        <v>183</v>
      </c>
      <c r="M247" s="21">
        <v>66820</v>
      </c>
      <c r="N247" s="21">
        <v>116.78</v>
      </c>
      <c r="O247" s="21" t="s">
        <v>180</v>
      </c>
      <c r="P247" s="21" t="s">
        <v>191</v>
      </c>
      <c r="Q247" s="21">
        <v>0</v>
      </c>
      <c r="R247" s="21">
        <v>0</v>
      </c>
      <c r="S247" s="21">
        <v>0</v>
      </c>
      <c r="T247" s="21">
        <v>1</v>
      </c>
      <c r="U247" s="21">
        <v>1</v>
      </c>
      <c r="V247" s="21">
        <v>0</v>
      </c>
      <c r="W247" s="21">
        <v>1</v>
      </c>
      <c r="X247" s="21">
        <v>0</v>
      </c>
      <c r="Y247" s="21">
        <v>1</v>
      </c>
      <c r="Z247" s="21">
        <v>0</v>
      </c>
      <c r="AA247" s="21">
        <v>0</v>
      </c>
      <c r="AB247" s="21">
        <v>1</v>
      </c>
    </row>
    <row r="248" spans="2:28" ht="10.199999999999999" x14ac:dyDescent="0.2">
      <c r="B248" s="21" t="s">
        <v>100</v>
      </c>
      <c r="C248" s="21" t="s">
        <v>8</v>
      </c>
      <c r="D248" s="21" t="s">
        <v>22</v>
      </c>
      <c r="E248" s="21" t="s">
        <v>21</v>
      </c>
      <c r="F248" s="21">
        <v>1</v>
      </c>
      <c r="G248" s="21">
        <v>2850.3280731598802</v>
      </c>
      <c r="H248" s="21">
        <v>30124</v>
      </c>
      <c r="I248" s="21">
        <v>32991</v>
      </c>
      <c r="J248" s="21">
        <v>5787293</v>
      </c>
      <c r="K248" s="21">
        <v>8621121</v>
      </c>
      <c r="L248" s="21">
        <v>183</v>
      </c>
      <c r="M248" s="21">
        <v>66820</v>
      </c>
      <c r="N248" s="21">
        <v>116.78</v>
      </c>
      <c r="O248" s="21" t="s">
        <v>180</v>
      </c>
      <c r="P248" s="21" t="s">
        <v>192</v>
      </c>
      <c r="Q248" s="21">
        <v>0</v>
      </c>
      <c r="R248" s="21">
        <v>0</v>
      </c>
      <c r="S248" s="21">
        <v>0</v>
      </c>
      <c r="T248" s="21">
        <v>1</v>
      </c>
      <c r="U248" s="21">
        <v>1</v>
      </c>
      <c r="V248" s="21">
        <v>0</v>
      </c>
      <c r="W248" s="21">
        <v>1</v>
      </c>
      <c r="X248" s="21">
        <v>0</v>
      </c>
      <c r="Y248" s="21">
        <v>1</v>
      </c>
      <c r="Z248" s="21">
        <v>0</v>
      </c>
      <c r="AA248" s="21">
        <v>0</v>
      </c>
      <c r="AB248" s="21">
        <v>1</v>
      </c>
    </row>
    <row r="249" spans="2:28" ht="10.199999999999999" x14ac:dyDescent="0.2">
      <c r="B249" s="21" t="s">
        <v>100</v>
      </c>
      <c r="C249" s="21" t="s">
        <v>8</v>
      </c>
      <c r="D249" s="21" t="s">
        <v>23</v>
      </c>
      <c r="E249" s="21" t="s">
        <v>21</v>
      </c>
      <c r="F249" s="21">
        <v>1</v>
      </c>
      <c r="G249" s="21">
        <v>2850.3280731598802</v>
      </c>
      <c r="H249" s="21">
        <v>30124</v>
      </c>
      <c r="I249" s="21">
        <v>32991</v>
      </c>
      <c r="J249" s="21">
        <v>5787293</v>
      </c>
      <c r="K249" s="21">
        <v>8621121</v>
      </c>
      <c r="L249" s="21">
        <v>183</v>
      </c>
      <c r="M249" s="21">
        <v>66820</v>
      </c>
      <c r="N249" s="21">
        <v>116.78</v>
      </c>
      <c r="O249" s="21" t="s">
        <v>180</v>
      </c>
      <c r="P249" s="21" t="s">
        <v>193</v>
      </c>
      <c r="Q249" s="21">
        <v>0</v>
      </c>
      <c r="R249" s="21">
        <v>0</v>
      </c>
      <c r="S249" s="21">
        <v>0</v>
      </c>
      <c r="T249" s="21">
        <v>1</v>
      </c>
      <c r="U249" s="21">
        <v>1</v>
      </c>
      <c r="V249" s="21">
        <v>0</v>
      </c>
      <c r="W249" s="21">
        <v>1</v>
      </c>
      <c r="X249" s="21">
        <v>0</v>
      </c>
      <c r="Y249" s="21">
        <v>0</v>
      </c>
      <c r="Z249" s="21">
        <v>1</v>
      </c>
      <c r="AA249" s="21">
        <v>1</v>
      </c>
      <c r="AB249" s="21">
        <v>0</v>
      </c>
    </row>
    <row r="250" spans="2:28" ht="10.199999999999999" x14ac:dyDescent="0.2">
      <c r="B250" s="21" t="s">
        <v>9</v>
      </c>
      <c r="C250" s="21" t="s">
        <v>10</v>
      </c>
      <c r="D250" s="21" t="s">
        <v>20</v>
      </c>
      <c r="E250" s="21" t="s">
        <v>21</v>
      </c>
      <c r="F250" s="21">
        <v>1.05</v>
      </c>
      <c r="G250" s="21">
        <v>3316.8950188559702</v>
      </c>
      <c r="H250" s="21">
        <v>29260</v>
      </c>
      <c r="I250" s="21">
        <v>32991</v>
      </c>
      <c r="J250" s="21">
        <v>7830332</v>
      </c>
      <c r="K250" s="21">
        <v>8621121</v>
      </c>
      <c r="L250" s="21">
        <v>723</v>
      </c>
      <c r="M250" s="21">
        <v>73892</v>
      </c>
      <c r="N250" s="21">
        <v>159.71</v>
      </c>
      <c r="O250" s="21" t="s">
        <v>181</v>
      </c>
      <c r="P250" s="21" t="s">
        <v>191</v>
      </c>
      <c r="Q250" s="21">
        <v>0</v>
      </c>
      <c r="R250" s="21">
        <v>0</v>
      </c>
      <c r="S250" s="21">
        <v>0</v>
      </c>
      <c r="T250" s="21">
        <v>1</v>
      </c>
      <c r="U250" s="21">
        <v>1</v>
      </c>
      <c r="V250" s="21">
        <v>0</v>
      </c>
      <c r="W250" s="21">
        <v>1</v>
      </c>
      <c r="X250" s="21">
        <v>0</v>
      </c>
      <c r="Y250" s="21">
        <v>1</v>
      </c>
      <c r="Z250" s="21">
        <v>0</v>
      </c>
      <c r="AA250" s="21">
        <v>0</v>
      </c>
      <c r="AB250" s="21">
        <v>1</v>
      </c>
    </row>
    <row r="251" spans="2:28" ht="10.199999999999999" x14ac:dyDescent="0.2">
      <c r="B251" s="21" t="s">
        <v>9</v>
      </c>
      <c r="C251" s="21" t="s">
        <v>10</v>
      </c>
      <c r="D251" s="21" t="s">
        <v>22</v>
      </c>
      <c r="E251" s="21" t="s">
        <v>21</v>
      </c>
      <c r="F251" s="21">
        <v>1.05</v>
      </c>
      <c r="G251" s="21">
        <v>3316.8950188559702</v>
      </c>
      <c r="H251" s="21">
        <v>29260</v>
      </c>
      <c r="I251" s="21">
        <v>32991</v>
      </c>
      <c r="J251" s="21">
        <v>7830332</v>
      </c>
      <c r="K251" s="21">
        <v>8621121</v>
      </c>
      <c r="L251" s="21">
        <v>723</v>
      </c>
      <c r="M251" s="21">
        <v>73892</v>
      </c>
      <c r="N251" s="21">
        <v>159.71</v>
      </c>
      <c r="O251" s="21" t="s">
        <v>181</v>
      </c>
      <c r="P251" s="21" t="s">
        <v>192</v>
      </c>
      <c r="Q251" s="21">
        <v>0</v>
      </c>
      <c r="R251" s="21">
        <v>0</v>
      </c>
      <c r="S251" s="21">
        <v>0</v>
      </c>
      <c r="T251" s="21">
        <v>1</v>
      </c>
      <c r="U251" s="21">
        <v>1</v>
      </c>
      <c r="V251" s="21">
        <v>0</v>
      </c>
      <c r="W251" s="21">
        <v>1</v>
      </c>
      <c r="X251" s="21">
        <v>0</v>
      </c>
      <c r="Y251" s="21">
        <v>1</v>
      </c>
      <c r="Z251" s="21">
        <v>0</v>
      </c>
      <c r="AA251" s="21">
        <v>0</v>
      </c>
      <c r="AB251" s="21">
        <v>1</v>
      </c>
    </row>
    <row r="252" spans="2:28" ht="10.199999999999999" x14ac:dyDescent="0.2">
      <c r="B252" s="21" t="s">
        <v>9</v>
      </c>
      <c r="C252" s="21" t="s">
        <v>10</v>
      </c>
      <c r="D252" s="21" t="s">
        <v>23</v>
      </c>
      <c r="E252" s="21" t="s">
        <v>21</v>
      </c>
      <c r="F252" s="21">
        <v>1.05</v>
      </c>
      <c r="G252" s="21">
        <v>3316.8950188559702</v>
      </c>
      <c r="H252" s="21">
        <v>29260</v>
      </c>
      <c r="I252" s="21">
        <v>32991</v>
      </c>
      <c r="J252" s="21">
        <v>7830332</v>
      </c>
      <c r="K252" s="21">
        <v>8621121</v>
      </c>
      <c r="L252" s="21">
        <v>723</v>
      </c>
      <c r="M252" s="21">
        <v>73892</v>
      </c>
      <c r="N252" s="21">
        <v>159.71</v>
      </c>
      <c r="O252" s="21" t="s">
        <v>181</v>
      </c>
      <c r="P252" s="21" t="s">
        <v>193</v>
      </c>
      <c r="Q252" s="21">
        <v>0</v>
      </c>
      <c r="R252" s="21">
        <v>0</v>
      </c>
      <c r="S252" s="21">
        <v>0</v>
      </c>
      <c r="T252" s="21">
        <v>1</v>
      </c>
      <c r="U252" s="21">
        <v>1</v>
      </c>
      <c r="V252" s="21">
        <v>0</v>
      </c>
      <c r="W252" s="21">
        <v>1</v>
      </c>
      <c r="X252" s="21">
        <v>0</v>
      </c>
      <c r="Y252" s="21">
        <v>1</v>
      </c>
      <c r="Z252" s="21">
        <v>0</v>
      </c>
      <c r="AA252" s="21">
        <v>1</v>
      </c>
      <c r="AB252" s="21">
        <v>0</v>
      </c>
    </row>
    <row r="253" spans="2:28" ht="10.199999999999999" x14ac:dyDescent="0.2">
      <c r="B253" s="21" t="s">
        <v>11</v>
      </c>
      <c r="C253" s="21" t="s">
        <v>10</v>
      </c>
      <c r="D253" s="21" t="s">
        <v>20</v>
      </c>
      <c r="E253" s="21" t="s">
        <v>21</v>
      </c>
      <c r="F253" s="21">
        <v>1.05</v>
      </c>
      <c r="G253" s="21">
        <v>3316.8950188559702</v>
      </c>
      <c r="H253" s="21">
        <v>29260</v>
      </c>
      <c r="I253" s="21">
        <v>32991</v>
      </c>
      <c r="J253" s="21">
        <v>7830332</v>
      </c>
      <c r="K253" s="21">
        <v>8621121</v>
      </c>
      <c r="L253" s="21">
        <v>723</v>
      </c>
      <c r="M253" s="21">
        <v>73892</v>
      </c>
      <c r="N253" s="21">
        <v>159.71</v>
      </c>
      <c r="O253" s="21" t="s">
        <v>182</v>
      </c>
      <c r="P253" s="21" t="s">
        <v>191</v>
      </c>
      <c r="Q253" s="21">
        <v>0</v>
      </c>
      <c r="R253" s="21">
        <v>0</v>
      </c>
      <c r="S253" s="21">
        <v>0</v>
      </c>
      <c r="T253" s="21">
        <v>1</v>
      </c>
      <c r="U253" s="21">
        <v>1</v>
      </c>
      <c r="V253" s="21">
        <v>0</v>
      </c>
      <c r="W253" s="21">
        <v>1</v>
      </c>
      <c r="X253" s="21">
        <v>0</v>
      </c>
      <c r="Y253" s="21">
        <v>1</v>
      </c>
      <c r="Z253" s="21">
        <v>0</v>
      </c>
      <c r="AA253" s="21">
        <v>0</v>
      </c>
      <c r="AB253" s="21">
        <v>1</v>
      </c>
    </row>
    <row r="254" spans="2:28" ht="10.199999999999999" x14ac:dyDescent="0.2">
      <c r="B254" s="21" t="s">
        <v>11</v>
      </c>
      <c r="C254" s="21" t="s">
        <v>10</v>
      </c>
      <c r="D254" s="21" t="s">
        <v>22</v>
      </c>
      <c r="E254" s="21" t="s">
        <v>21</v>
      </c>
      <c r="F254" s="21">
        <v>1.05</v>
      </c>
      <c r="G254" s="21">
        <v>3316.8950188559702</v>
      </c>
      <c r="H254" s="21">
        <v>29260</v>
      </c>
      <c r="I254" s="21">
        <v>32991</v>
      </c>
      <c r="J254" s="21">
        <v>7830332</v>
      </c>
      <c r="K254" s="21">
        <v>8621121</v>
      </c>
      <c r="L254" s="21">
        <v>723</v>
      </c>
      <c r="M254" s="21">
        <v>73892</v>
      </c>
      <c r="N254" s="21">
        <v>159.71</v>
      </c>
      <c r="O254" s="21" t="s">
        <v>182</v>
      </c>
      <c r="P254" s="21" t="s">
        <v>192</v>
      </c>
      <c r="Q254" s="21">
        <v>0</v>
      </c>
      <c r="R254" s="21">
        <v>0</v>
      </c>
      <c r="S254" s="21">
        <v>0</v>
      </c>
      <c r="T254" s="21">
        <v>1</v>
      </c>
      <c r="U254" s="21">
        <v>1</v>
      </c>
      <c r="V254" s="21">
        <v>0</v>
      </c>
      <c r="W254" s="21">
        <v>1</v>
      </c>
      <c r="X254" s="21">
        <v>0</v>
      </c>
      <c r="Y254" s="21">
        <v>1</v>
      </c>
      <c r="Z254" s="21">
        <v>0</v>
      </c>
      <c r="AA254" s="21">
        <v>0</v>
      </c>
      <c r="AB254" s="21">
        <v>1</v>
      </c>
    </row>
    <row r="255" spans="2:28" ht="10.199999999999999" x14ac:dyDescent="0.2">
      <c r="B255" s="21" t="s">
        <v>11</v>
      </c>
      <c r="C255" s="21" t="s">
        <v>10</v>
      </c>
      <c r="D255" s="21" t="s">
        <v>23</v>
      </c>
      <c r="E255" s="21" t="s">
        <v>21</v>
      </c>
      <c r="F255" s="21">
        <v>1.05</v>
      </c>
      <c r="G255" s="21">
        <v>3316.8950188559702</v>
      </c>
      <c r="H255" s="21">
        <v>29260</v>
      </c>
      <c r="I255" s="21">
        <v>32991</v>
      </c>
      <c r="J255" s="21">
        <v>7830332</v>
      </c>
      <c r="K255" s="21">
        <v>8621121</v>
      </c>
      <c r="L255" s="21">
        <v>723</v>
      </c>
      <c r="M255" s="21">
        <v>73892</v>
      </c>
      <c r="N255" s="21">
        <v>159.71</v>
      </c>
      <c r="O255" s="21" t="s">
        <v>182</v>
      </c>
      <c r="P255" s="21" t="s">
        <v>193</v>
      </c>
      <c r="Q255" s="21">
        <v>0</v>
      </c>
      <c r="R255" s="21">
        <v>0</v>
      </c>
      <c r="S255" s="21">
        <v>0</v>
      </c>
      <c r="T255" s="21">
        <v>1</v>
      </c>
      <c r="U255" s="21">
        <v>1</v>
      </c>
      <c r="V255" s="21">
        <v>0</v>
      </c>
      <c r="W255" s="21">
        <v>1</v>
      </c>
      <c r="X255" s="21">
        <v>0</v>
      </c>
      <c r="Y255" s="21">
        <v>0</v>
      </c>
      <c r="Z255" s="21">
        <v>1</v>
      </c>
      <c r="AA255" s="21">
        <v>1</v>
      </c>
      <c r="AB255" s="21">
        <v>0</v>
      </c>
    </row>
    <row r="256" spans="2:28" ht="10.199999999999999" x14ac:dyDescent="0.2">
      <c r="B256" s="21" t="s">
        <v>100</v>
      </c>
      <c r="C256" s="21" t="s">
        <v>38</v>
      </c>
      <c r="D256" s="21" t="s">
        <v>20</v>
      </c>
      <c r="E256" s="21" t="s">
        <v>21</v>
      </c>
      <c r="F256" s="21">
        <v>1.1000000000000001</v>
      </c>
      <c r="G256" s="21">
        <v>6102.0303879375097</v>
      </c>
      <c r="H256" s="21">
        <v>25059</v>
      </c>
      <c r="I256" s="21">
        <v>32991</v>
      </c>
      <c r="J256" s="21">
        <v>1595139</v>
      </c>
      <c r="K256" s="21">
        <v>8621121</v>
      </c>
      <c r="L256" s="21">
        <v>582</v>
      </c>
      <c r="M256" s="21">
        <v>9567</v>
      </c>
      <c r="N256" s="21">
        <v>205</v>
      </c>
      <c r="O256" s="21" t="s">
        <v>208</v>
      </c>
      <c r="P256" s="21" t="s">
        <v>191</v>
      </c>
      <c r="Q256" s="21">
        <v>0</v>
      </c>
      <c r="R256" s="21">
        <v>0</v>
      </c>
      <c r="S256" s="21">
        <v>0</v>
      </c>
      <c r="T256" s="21">
        <v>1</v>
      </c>
      <c r="U256" s="21">
        <v>1</v>
      </c>
      <c r="V256" s="21">
        <v>0</v>
      </c>
      <c r="W256" s="21">
        <v>1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</row>
    <row r="257" spans="2:28" ht="10.199999999999999" x14ac:dyDescent="0.2">
      <c r="B257" s="21" t="s">
        <v>100</v>
      </c>
      <c r="C257" s="21" t="s">
        <v>38</v>
      </c>
      <c r="D257" s="21" t="s">
        <v>22</v>
      </c>
      <c r="E257" s="21" t="s">
        <v>21</v>
      </c>
      <c r="F257" s="21">
        <v>1.1000000000000001</v>
      </c>
      <c r="G257" s="21">
        <v>6102.0303879375097</v>
      </c>
      <c r="H257" s="21">
        <v>25059</v>
      </c>
      <c r="I257" s="21">
        <v>32991</v>
      </c>
      <c r="J257" s="21">
        <v>1595139</v>
      </c>
      <c r="K257" s="21">
        <v>8621121</v>
      </c>
      <c r="L257" s="21">
        <v>582</v>
      </c>
      <c r="M257" s="21">
        <v>9567</v>
      </c>
      <c r="N257" s="21">
        <v>205</v>
      </c>
      <c r="O257" s="21" t="s">
        <v>208</v>
      </c>
      <c r="P257" s="21" t="s">
        <v>192</v>
      </c>
      <c r="Q257" s="21">
        <v>0</v>
      </c>
      <c r="R257" s="21">
        <v>0</v>
      </c>
      <c r="S257" s="21">
        <v>0</v>
      </c>
      <c r="T257" s="21">
        <v>1</v>
      </c>
      <c r="U257" s="21">
        <v>1</v>
      </c>
      <c r="V257" s="21">
        <v>0</v>
      </c>
      <c r="W257" s="21">
        <v>1</v>
      </c>
      <c r="X257" s="21">
        <v>0</v>
      </c>
      <c r="Y257" s="21">
        <v>1</v>
      </c>
      <c r="Z257" s="21">
        <v>0</v>
      </c>
      <c r="AA257" s="21">
        <v>1</v>
      </c>
      <c r="AB257" s="21">
        <v>0</v>
      </c>
    </row>
    <row r="258" spans="2:28" ht="10.199999999999999" x14ac:dyDescent="0.2">
      <c r="B258" s="21" t="s">
        <v>100</v>
      </c>
      <c r="C258" s="21" t="s">
        <v>38</v>
      </c>
      <c r="D258" s="21" t="s">
        <v>23</v>
      </c>
      <c r="E258" s="21" t="s">
        <v>21</v>
      </c>
      <c r="F258" s="21">
        <v>1.1000000000000001</v>
      </c>
      <c r="G258" s="21">
        <v>6102.0303879375097</v>
      </c>
      <c r="H258" s="21">
        <v>25059</v>
      </c>
      <c r="I258" s="21">
        <v>32991</v>
      </c>
      <c r="J258" s="21">
        <v>1595139</v>
      </c>
      <c r="K258" s="21">
        <v>8621121</v>
      </c>
      <c r="L258" s="21">
        <v>582</v>
      </c>
      <c r="M258" s="21">
        <v>9567</v>
      </c>
      <c r="N258" s="21">
        <v>205</v>
      </c>
      <c r="O258" s="21" t="s">
        <v>208</v>
      </c>
      <c r="P258" s="21" t="s">
        <v>193</v>
      </c>
      <c r="Q258" s="21">
        <v>0</v>
      </c>
      <c r="R258" s="21">
        <v>0</v>
      </c>
      <c r="S258" s="21">
        <v>0</v>
      </c>
      <c r="T258" s="21">
        <v>1</v>
      </c>
      <c r="U258" s="21">
        <v>1</v>
      </c>
      <c r="V258" s="21">
        <v>0</v>
      </c>
      <c r="W258" s="21">
        <v>1</v>
      </c>
      <c r="X258" s="21">
        <v>0</v>
      </c>
      <c r="Y258" s="21">
        <v>0</v>
      </c>
      <c r="Z258" s="21">
        <v>1</v>
      </c>
      <c r="AA258" s="21">
        <v>1</v>
      </c>
      <c r="AB258" s="21">
        <v>0</v>
      </c>
    </row>
    <row r="259" spans="2:28" ht="10.199999999999999" x14ac:dyDescent="0.2">
      <c r="B259" s="21" t="s">
        <v>100</v>
      </c>
      <c r="C259" s="21" t="s">
        <v>12</v>
      </c>
      <c r="D259" s="21" t="s">
        <v>20</v>
      </c>
      <c r="E259" s="21" t="s">
        <v>21</v>
      </c>
      <c r="F259" s="21">
        <v>1.07</v>
      </c>
      <c r="G259" s="21">
        <v>6798.9376574559901</v>
      </c>
      <c r="H259" s="21">
        <v>26046</v>
      </c>
      <c r="I259" s="21">
        <v>32991</v>
      </c>
      <c r="J259" s="21">
        <v>2230955</v>
      </c>
      <c r="K259" s="21">
        <v>8621121</v>
      </c>
      <c r="L259" s="21">
        <v>408</v>
      </c>
      <c r="M259" s="21">
        <v>13252</v>
      </c>
      <c r="N259" s="21">
        <v>143.44</v>
      </c>
      <c r="O259" s="21" t="s">
        <v>183</v>
      </c>
      <c r="P259" s="21" t="s">
        <v>191</v>
      </c>
      <c r="Q259" s="21">
        <v>0</v>
      </c>
      <c r="R259" s="21">
        <v>0</v>
      </c>
      <c r="S259" s="21">
        <v>0</v>
      </c>
      <c r="T259" s="21">
        <v>1</v>
      </c>
      <c r="U259" s="21">
        <v>1</v>
      </c>
      <c r="V259" s="21">
        <v>0</v>
      </c>
      <c r="W259" s="21">
        <v>1</v>
      </c>
      <c r="X259" s="21">
        <v>0</v>
      </c>
      <c r="Y259" s="21">
        <v>1</v>
      </c>
      <c r="Z259" s="21">
        <v>0</v>
      </c>
      <c r="AA259" s="21">
        <v>0</v>
      </c>
      <c r="AB259" s="21">
        <v>1</v>
      </c>
    </row>
    <row r="260" spans="2:28" ht="10.199999999999999" x14ac:dyDescent="0.2">
      <c r="B260" s="21" t="s">
        <v>100</v>
      </c>
      <c r="C260" s="21" t="s">
        <v>12</v>
      </c>
      <c r="D260" s="21" t="s">
        <v>22</v>
      </c>
      <c r="E260" s="21" t="s">
        <v>21</v>
      </c>
      <c r="F260" s="21">
        <v>1.07</v>
      </c>
      <c r="G260" s="21">
        <v>6798.9376574559901</v>
      </c>
      <c r="H260" s="21">
        <v>26046</v>
      </c>
      <c r="I260" s="21">
        <v>32991</v>
      </c>
      <c r="J260" s="21">
        <v>2230955</v>
      </c>
      <c r="K260" s="21">
        <v>8621121</v>
      </c>
      <c r="L260" s="21">
        <v>408</v>
      </c>
      <c r="M260" s="21">
        <v>13252</v>
      </c>
      <c r="N260" s="21">
        <v>143.44</v>
      </c>
      <c r="O260" s="21" t="s">
        <v>183</v>
      </c>
      <c r="P260" s="21" t="s">
        <v>192</v>
      </c>
      <c r="Q260" s="21">
        <v>0</v>
      </c>
      <c r="R260" s="21">
        <v>0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1</v>
      </c>
      <c r="Z260" s="21">
        <v>0</v>
      </c>
      <c r="AA260" s="21">
        <v>0</v>
      </c>
      <c r="AB260" s="21">
        <v>1</v>
      </c>
    </row>
    <row r="261" spans="2:28" ht="10.199999999999999" x14ac:dyDescent="0.2">
      <c r="B261" s="21" t="s">
        <v>100</v>
      </c>
      <c r="C261" s="21" t="s">
        <v>12</v>
      </c>
      <c r="D261" s="21" t="s">
        <v>23</v>
      </c>
      <c r="E261" s="21" t="s">
        <v>21</v>
      </c>
      <c r="F261" s="21">
        <v>1.07</v>
      </c>
      <c r="G261" s="21">
        <v>6798.9376574559901</v>
      </c>
      <c r="H261" s="21">
        <v>26046</v>
      </c>
      <c r="I261" s="21">
        <v>32991</v>
      </c>
      <c r="J261" s="21">
        <v>2230955</v>
      </c>
      <c r="K261" s="21">
        <v>8621121</v>
      </c>
      <c r="L261" s="21">
        <v>408</v>
      </c>
      <c r="M261" s="21">
        <v>13252</v>
      </c>
      <c r="N261" s="21">
        <v>143.44</v>
      </c>
      <c r="O261" s="21" t="s">
        <v>183</v>
      </c>
      <c r="P261" s="21" t="s">
        <v>193</v>
      </c>
      <c r="Q261" s="21">
        <v>0</v>
      </c>
      <c r="R261" s="21">
        <v>0</v>
      </c>
      <c r="S261" s="21">
        <v>0</v>
      </c>
      <c r="T261" s="21">
        <v>1</v>
      </c>
      <c r="U261" s="21">
        <v>1</v>
      </c>
      <c r="V261" s="21">
        <v>0</v>
      </c>
      <c r="W261" s="21">
        <v>1</v>
      </c>
      <c r="X261" s="21">
        <v>0</v>
      </c>
      <c r="Y261" s="21">
        <v>0</v>
      </c>
      <c r="Z261" s="21">
        <v>1</v>
      </c>
      <c r="AA261" s="21">
        <v>1</v>
      </c>
      <c r="AB261" s="21">
        <v>0</v>
      </c>
    </row>
    <row r="262" spans="2:28" ht="10.199999999999999" x14ac:dyDescent="0.2">
      <c r="B262" s="21" t="s">
        <v>100</v>
      </c>
      <c r="C262" s="21" t="s">
        <v>43</v>
      </c>
      <c r="D262" s="21" t="s">
        <v>20</v>
      </c>
      <c r="E262" s="21" t="s">
        <v>21</v>
      </c>
      <c r="F262" s="21">
        <v>1.1100000000000001</v>
      </c>
      <c r="G262" s="21">
        <v>3046.4531154031902</v>
      </c>
      <c r="H262" s="21">
        <v>24502</v>
      </c>
      <c r="I262" s="21">
        <v>32991</v>
      </c>
      <c r="J262" s="21">
        <v>125722</v>
      </c>
      <c r="K262" s="21">
        <v>8621121</v>
      </c>
      <c r="L262" s="21">
        <v>475</v>
      </c>
      <c r="M262" s="21">
        <v>10168</v>
      </c>
      <c r="N262" s="21">
        <v>174.87</v>
      </c>
      <c r="O262" s="21" t="s">
        <v>212</v>
      </c>
      <c r="P262" s="21" t="s">
        <v>191</v>
      </c>
      <c r="Q262" s="21">
        <v>1</v>
      </c>
      <c r="R262" s="21">
        <v>0</v>
      </c>
      <c r="S262" s="21">
        <v>0</v>
      </c>
      <c r="T262" s="21">
        <v>0</v>
      </c>
      <c r="U262" s="21">
        <v>1</v>
      </c>
      <c r="V262" s="21">
        <v>0</v>
      </c>
      <c r="W262" s="21">
        <v>1</v>
      </c>
      <c r="X262" s="21">
        <v>0</v>
      </c>
      <c r="Y262" s="21">
        <v>1</v>
      </c>
      <c r="Z262" s="21">
        <v>0</v>
      </c>
      <c r="AA262" s="21">
        <v>0</v>
      </c>
      <c r="AB262" s="21">
        <v>1</v>
      </c>
    </row>
    <row r="263" spans="2:28" ht="10.199999999999999" x14ac:dyDescent="0.2">
      <c r="B263" s="21" t="s">
        <v>100</v>
      </c>
      <c r="C263" s="21" t="s">
        <v>43</v>
      </c>
      <c r="D263" s="21" t="s">
        <v>22</v>
      </c>
      <c r="E263" s="21" t="s">
        <v>21</v>
      </c>
      <c r="F263" s="21">
        <v>1.1100000000000001</v>
      </c>
      <c r="G263" s="21">
        <v>3046.4531154031902</v>
      </c>
      <c r="H263" s="21">
        <v>24502</v>
      </c>
      <c r="I263" s="21">
        <v>32991</v>
      </c>
      <c r="J263" s="21">
        <v>125722</v>
      </c>
      <c r="K263" s="21">
        <v>8621121</v>
      </c>
      <c r="L263" s="21">
        <v>475</v>
      </c>
      <c r="M263" s="21">
        <v>10168</v>
      </c>
      <c r="N263" s="21">
        <v>174.87</v>
      </c>
      <c r="O263" s="21" t="s">
        <v>212</v>
      </c>
      <c r="P263" s="21" t="s">
        <v>192</v>
      </c>
      <c r="Q263" s="21">
        <v>0</v>
      </c>
      <c r="R263" s="21">
        <v>0</v>
      </c>
      <c r="S263" s="21">
        <v>0</v>
      </c>
      <c r="T263" s="21">
        <v>1</v>
      </c>
      <c r="U263" s="21">
        <v>1</v>
      </c>
      <c r="V263" s="21">
        <v>0</v>
      </c>
      <c r="W263" s="21">
        <v>1</v>
      </c>
      <c r="X263" s="21">
        <v>0</v>
      </c>
      <c r="Y263" s="21">
        <v>1</v>
      </c>
      <c r="Z263" s="21">
        <v>0</v>
      </c>
      <c r="AA263" s="21">
        <v>0</v>
      </c>
      <c r="AB263" s="21">
        <v>1</v>
      </c>
    </row>
    <row r="264" spans="2:28" ht="10.199999999999999" x14ac:dyDescent="0.2">
      <c r="B264" s="21" t="s">
        <v>100</v>
      </c>
      <c r="C264" s="21" t="s">
        <v>43</v>
      </c>
      <c r="D264" s="21" t="s">
        <v>23</v>
      </c>
      <c r="E264" s="21" t="s">
        <v>21</v>
      </c>
      <c r="F264" s="21">
        <v>1.1100000000000001</v>
      </c>
      <c r="G264" s="21">
        <v>3046.4531154031902</v>
      </c>
      <c r="H264" s="21">
        <v>24502</v>
      </c>
      <c r="I264" s="21">
        <v>32991</v>
      </c>
      <c r="J264" s="21">
        <v>125722</v>
      </c>
      <c r="K264" s="21">
        <v>8621121</v>
      </c>
      <c r="L264" s="21">
        <v>475</v>
      </c>
      <c r="M264" s="21">
        <v>10168</v>
      </c>
      <c r="N264" s="21">
        <v>174.87</v>
      </c>
      <c r="O264" s="21" t="s">
        <v>212</v>
      </c>
      <c r="P264" s="21" t="s">
        <v>193</v>
      </c>
      <c r="Q264" s="21">
        <v>0</v>
      </c>
      <c r="R264" s="21">
        <v>0</v>
      </c>
      <c r="S264" s="21">
        <v>0</v>
      </c>
      <c r="T264" s="21">
        <v>1</v>
      </c>
      <c r="U264" s="21">
        <v>1</v>
      </c>
      <c r="V264" s="21">
        <v>0</v>
      </c>
      <c r="W264" s="21">
        <v>1</v>
      </c>
      <c r="X264" s="21">
        <v>0</v>
      </c>
      <c r="Y264" s="21">
        <v>0</v>
      </c>
      <c r="Z264" s="21">
        <v>1</v>
      </c>
      <c r="AA264" s="21">
        <v>1</v>
      </c>
      <c r="AB264" s="21">
        <v>0</v>
      </c>
    </row>
    <row r="265" spans="2:28" ht="10.199999999999999" x14ac:dyDescent="0.2">
      <c r="B265" s="21" t="s">
        <v>100</v>
      </c>
      <c r="C265" s="21" t="s">
        <v>5</v>
      </c>
      <c r="D265" s="21" t="s">
        <v>20</v>
      </c>
      <c r="E265" s="21" t="s">
        <v>21</v>
      </c>
      <c r="F265" s="21">
        <v>1.1200000000000001</v>
      </c>
      <c r="G265" s="21">
        <v>6583.7194344572899</v>
      </c>
      <c r="H265" s="21">
        <v>28637</v>
      </c>
      <c r="I265" s="21">
        <v>32991</v>
      </c>
      <c r="J265" s="21">
        <v>3036732</v>
      </c>
      <c r="K265" s="21">
        <v>8621121</v>
      </c>
      <c r="L265" s="21">
        <v>1389</v>
      </c>
      <c r="M265" s="21">
        <v>24082</v>
      </c>
      <c r="N265" s="21">
        <v>304.18</v>
      </c>
      <c r="O265" s="21" t="s">
        <v>176</v>
      </c>
      <c r="P265" s="21" t="s">
        <v>191</v>
      </c>
      <c r="Q265" s="21">
        <v>0</v>
      </c>
      <c r="R265" s="21">
        <v>0</v>
      </c>
      <c r="S265" s="21">
        <v>0</v>
      </c>
      <c r="T265" s="21">
        <v>1</v>
      </c>
      <c r="U265" s="21">
        <v>1</v>
      </c>
      <c r="V265" s="21">
        <v>0</v>
      </c>
      <c r="W265" s="21">
        <v>1</v>
      </c>
      <c r="X265" s="21">
        <v>0</v>
      </c>
      <c r="Y265" s="21">
        <v>1</v>
      </c>
      <c r="Z265" s="21">
        <v>0</v>
      </c>
      <c r="AA265" s="21">
        <v>0</v>
      </c>
      <c r="AB265" s="21">
        <v>1</v>
      </c>
    </row>
    <row r="266" spans="2:28" ht="10.199999999999999" x14ac:dyDescent="0.2">
      <c r="B266" s="21" t="s">
        <v>100</v>
      </c>
      <c r="C266" s="21" t="s">
        <v>5</v>
      </c>
      <c r="D266" s="21" t="s">
        <v>22</v>
      </c>
      <c r="E266" s="21" t="s">
        <v>21</v>
      </c>
      <c r="F266" s="21">
        <v>1.1200000000000001</v>
      </c>
      <c r="G266" s="21">
        <v>6583.7194344572899</v>
      </c>
      <c r="H266" s="21">
        <v>28637</v>
      </c>
      <c r="I266" s="21">
        <v>32991</v>
      </c>
      <c r="J266" s="21">
        <v>3036732</v>
      </c>
      <c r="K266" s="21">
        <v>8621121</v>
      </c>
      <c r="L266" s="21">
        <v>1389</v>
      </c>
      <c r="M266" s="21">
        <v>24082</v>
      </c>
      <c r="N266" s="21">
        <v>304.18</v>
      </c>
      <c r="O266" s="21" t="s">
        <v>176</v>
      </c>
      <c r="P266" s="21" t="s">
        <v>192</v>
      </c>
      <c r="Q266" s="21">
        <v>0</v>
      </c>
      <c r="R266" s="21">
        <v>0</v>
      </c>
      <c r="S266" s="21">
        <v>0</v>
      </c>
      <c r="T266" s="21">
        <v>1</v>
      </c>
      <c r="U266" s="21">
        <v>1</v>
      </c>
      <c r="V266" s="21">
        <v>0</v>
      </c>
      <c r="W266" s="21">
        <v>1</v>
      </c>
      <c r="X266" s="21">
        <v>0</v>
      </c>
      <c r="Y266" s="21">
        <v>1</v>
      </c>
      <c r="Z266" s="21">
        <v>0</v>
      </c>
      <c r="AA266" s="21">
        <v>0</v>
      </c>
      <c r="AB266" s="21">
        <v>1</v>
      </c>
    </row>
    <row r="267" spans="2:28" ht="10.199999999999999" x14ac:dyDescent="0.2">
      <c r="B267" s="21" t="s">
        <v>100</v>
      </c>
      <c r="C267" s="21" t="s">
        <v>5</v>
      </c>
      <c r="D267" s="21" t="s">
        <v>23</v>
      </c>
      <c r="E267" s="21" t="s">
        <v>21</v>
      </c>
      <c r="F267" s="21">
        <v>1.1200000000000001</v>
      </c>
      <c r="G267" s="21">
        <v>6583.7194344572899</v>
      </c>
      <c r="H267" s="21">
        <v>28637</v>
      </c>
      <c r="I267" s="21">
        <v>32991</v>
      </c>
      <c r="J267" s="21">
        <v>3036732</v>
      </c>
      <c r="K267" s="21">
        <v>8621121</v>
      </c>
      <c r="L267" s="21">
        <v>1389</v>
      </c>
      <c r="M267" s="21">
        <v>24082</v>
      </c>
      <c r="N267" s="21">
        <v>304.18</v>
      </c>
      <c r="O267" s="21" t="s">
        <v>176</v>
      </c>
      <c r="P267" s="21" t="s">
        <v>193</v>
      </c>
      <c r="Q267" s="21">
        <v>0</v>
      </c>
      <c r="R267" s="21">
        <v>0</v>
      </c>
      <c r="S267" s="21">
        <v>0</v>
      </c>
      <c r="T267" s="21">
        <v>1</v>
      </c>
      <c r="U267" s="21">
        <v>1</v>
      </c>
      <c r="V267" s="21">
        <v>0</v>
      </c>
      <c r="W267" s="21">
        <v>1</v>
      </c>
      <c r="X267" s="21">
        <v>0</v>
      </c>
      <c r="Y267" s="21">
        <v>0</v>
      </c>
      <c r="Z267" s="21">
        <v>1</v>
      </c>
      <c r="AA267" s="21">
        <v>1</v>
      </c>
      <c r="AB267" s="21">
        <v>0</v>
      </c>
    </row>
    <row r="268" spans="2:28" ht="10.199999999999999" x14ac:dyDescent="0.2">
      <c r="B268" s="21" t="s">
        <v>100</v>
      </c>
      <c r="C268" s="21" t="s">
        <v>46</v>
      </c>
      <c r="D268" s="21" t="s">
        <v>20</v>
      </c>
      <c r="E268" s="21" t="s">
        <v>21</v>
      </c>
      <c r="F268" s="21">
        <v>1.25</v>
      </c>
      <c r="G268" s="21">
        <v>4809.0983416418403</v>
      </c>
      <c r="H268" s="21">
        <v>29055</v>
      </c>
      <c r="I268" s="21">
        <v>32991</v>
      </c>
      <c r="J268" s="21">
        <v>1862106</v>
      </c>
      <c r="K268" s="21">
        <v>8621121</v>
      </c>
      <c r="L268" s="21">
        <v>1624</v>
      </c>
      <c r="M268" s="21">
        <v>16240</v>
      </c>
      <c r="N268" s="21">
        <v>270.36</v>
      </c>
      <c r="O268" s="21" t="s">
        <v>215</v>
      </c>
      <c r="P268" s="21" t="s">
        <v>191</v>
      </c>
      <c r="Q268" s="21">
        <v>0</v>
      </c>
      <c r="R268" s="21">
        <v>0</v>
      </c>
      <c r="S268" s="21">
        <v>0</v>
      </c>
      <c r="T268" s="21">
        <v>1</v>
      </c>
      <c r="U268" s="21">
        <v>1</v>
      </c>
      <c r="V268" s="21">
        <v>0</v>
      </c>
      <c r="W268" s="21">
        <v>1</v>
      </c>
      <c r="X268" s="21">
        <v>0</v>
      </c>
      <c r="Y268" s="21">
        <v>1</v>
      </c>
      <c r="Z268" s="21">
        <v>0</v>
      </c>
      <c r="AA268" s="21">
        <v>0</v>
      </c>
      <c r="AB268" s="21">
        <v>1</v>
      </c>
    </row>
    <row r="269" spans="2:28" ht="10.199999999999999" x14ac:dyDescent="0.2">
      <c r="B269" s="21" t="s">
        <v>100</v>
      </c>
      <c r="C269" s="21" t="s">
        <v>46</v>
      </c>
      <c r="D269" s="21" t="s">
        <v>22</v>
      </c>
      <c r="E269" s="21" t="s">
        <v>21</v>
      </c>
      <c r="F269" s="21">
        <v>1.25</v>
      </c>
      <c r="G269" s="21">
        <v>4809.0983416418403</v>
      </c>
      <c r="H269" s="21">
        <v>29055</v>
      </c>
      <c r="I269" s="21">
        <v>32991</v>
      </c>
      <c r="J269" s="21">
        <v>1862106</v>
      </c>
      <c r="K269" s="21">
        <v>8621121</v>
      </c>
      <c r="L269" s="21">
        <v>1624</v>
      </c>
      <c r="M269" s="21">
        <v>16240</v>
      </c>
      <c r="N269" s="21">
        <v>270.36</v>
      </c>
      <c r="O269" s="21" t="s">
        <v>215</v>
      </c>
      <c r="P269" s="21" t="s">
        <v>192</v>
      </c>
      <c r="Q269" s="21">
        <v>0</v>
      </c>
      <c r="R269" s="21">
        <v>0</v>
      </c>
      <c r="S269" s="21">
        <v>0</v>
      </c>
      <c r="T269" s="21">
        <v>1</v>
      </c>
      <c r="U269" s="21">
        <v>1</v>
      </c>
      <c r="V269" s="21">
        <v>0</v>
      </c>
      <c r="W269" s="21">
        <v>1</v>
      </c>
      <c r="X269" s="21">
        <v>0</v>
      </c>
      <c r="Y269" s="21">
        <v>1</v>
      </c>
      <c r="Z269" s="21">
        <v>0</v>
      </c>
      <c r="AA269" s="21">
        <v>0</v>
      </c>
      <c r="AB269" s="21">
        <v>1</v>
      </c>
    </row>
    <row r="270" spans="2:28" ht="10.199999999999999" x14ac:dyDescent="0.2">
      <c r="B270" s="21" t="s">
        <v>100</v>
      </c>
      <c r="C270" s="21" t="s">
        <v>46</v>
      </c>
      <c r="D270" s="21" t="s">
        <v>23</v>
      </c>
      <c r="E270" s="21" t="s">
        <v>21</v>
      </c>
      <c r="F270" s="21">
        <v>1.25</v>
      </c>
      <c r="G270" s="21">
        <v>4809.0983416418403</v>
      </c>
      <c r="H270" s="21">
        <v>29055</v>
      </c>
      <c r="I270" s="21">
        <v>32991</v>
      </c>
      <c r="J270" s="21">
        <v>1862106</v>
      </c>
      <c r="K270" s="21">
        <v>8621121</v>
      </c>
      <c r="L270" s="21">
        <v>1624</v>
      </c>
      <c r="M270" s="21">
        <v>16240</v>
      </c>
      <c r="N270" s="21">
        <v>270.36</v>
      </c>
      <c r="O270" s="21" t="s">
        <v>215</v>
      </c>
      <c r="P270" s="21" t="s">
        <v>193</v>
      </c>
      <c r="Q270" s="21">
        <v>0</v>
      </c>
      <c r="R270" s="21">
        <v>0</v>
      </c>
      <c r="S270" s="21">
        <v>0</v>
      </c>
      <c r="T270" s="21">
        <v>1</v>
      </c>
      <c r="U270" s="21">
        <v>1</v>
      </c>
      <c r="V270" s="21">
        <v>0</v>
      </c>
      <c r="W270" s="21">
        <v>1</v>
      </c>
      <c r="X270" s="21">
        <v>0</v>
      </c>
      <c r="Y270" s="21">
        <v>0</v>
      </c>
      <c r="Z270" s="21">
        <v>1</v>
      </c>
      <c r="AA270" s="21">
        <v>1</v>
      </c>
      <c r="AB270" s="21">
        <v>0</v>
      </c>
    </row>
    <row r="271" spans="2:28" ht="10.199999999999999" x14ac:dyDescent="0.2">
      <c r="B271" s="21" t="s">
        <v>100</v>
      </c>
      <c r="C271" s="21" t="s">
        <v>47</v>
      </c>
      <c r="D271" s="21" t="s">
        <v>20</v>
      </c>
      <c r="E271" s="21" t="s">
        <v>21</v>
      </c>
      <c r="F271" s="21">
        <v>1.06</v>
      </c>
      <c r="G271" s="21">
        <v>5430.5244122480499</v>
      </c>
      <c r="H271" s="21">
        <v>26506</v>
      </c>
      <c r="I271" s="21">
        <v>32991</v>
      </c>
      <c r="J271" s="21">
        <v>4459144</v>
      </c>
      <c r="K271" s="21">
        <v>8621121</v>
      </c>
      <c r="L271" s="21">
        <v>492</v>
      </c>
      <c r="M271" s="21">
        <v>17775</v>
      </c>
      <c r="N271" s="21">
        <v>209.35</v>
      </c>
      <c r="O271" s="21" t="s">
        <v>216</v>
      </c>
      <c r="P271" s="21" t="s">
        <v>191</v>
      </c>
      <c r="Q271" s="21">
        <v>0</v>
      </c>
      <c r="R271" s="21">
        <v>0</v>
      </c>
      <c r="S271" s="21">
        <v>0</v>
      </c>
      <c r="T271" s="21">
        <v>1</v>
      </c>
      <c r="U271" s="21">
        <v>1</v>
      </c>
      <c r="V271" s="21">
        <v>0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</row>
    <row r="272" spans="2:28" ht="10.199999999999999" x14ac:dyDescent="0.2">
      <c r="B272" s="21" t="s">
        <v>100</v>
      </c>
      <c r="C272" s="21" t="s">
        <v>47</v>
      </c>
      <c r="D272" s="21" t="s">
        <v>22</v>
      </c>
      <c r="E272" s="21" t="s">
        <v>21</v>
      </c>
      <c r="F272" s="21">
        <v>1.06</v>
      </c>
      <c r="G272" s="21">
        <v>5430.5244122480499</v>
      </c>
      <c r="H272" s="21">
        <v>26506</v>
      </c>
      <c r="I272" s="21">
        <v>32991</v>
      </c>
      <c r="J272" s="21">
        <v>4459144</v>
      </c>
      <c r="K272" s="21">
        <v>8621121</v>
      </c>
      <c r="L272" s="21">
        <v>492</v>
      </c>
      <c r="M272" s="21">
        <v>17775</v>
      </c>
      <c r="N272" s="21">
        <v>209.35</v>
      </c>
      <c r="O272" s="21" t="s">
        <v>216</v>
      </c>
      <c r="P272" s="21" t="s">
        <v>192</v>
      </c>
      <c r="Q272" s="21">
        <v>0</v>
      </c>
      <c r="R272" s="21">
        <v>0</v>
      </c>
      <c r="S272" s="21">
        <v>0</v>
      </c>
      <c r="T272" s="21">
        <v>1</v>
      </c>
      <c r="U272" s="21">
        <v>1</v>
      </c>
      <c r="V272" s="21">
        <v>0</v>
      </c>
      <c r="W272" s="21">
        <v>1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</row>
    <row r="273" spans="2:28" ht="10.199999999999999" x14ac:dyDescent="0.2">
      <c r="B273" s="21" t="s">
        <v>100</v>
      </c>
      <c r="C273" s="21" t="s">
        <v>47</v>
      </c>
      <c r="D273" s="21" t="s">
        <v>23</v>
      </c>
      <c r="E273" s="21" t="s">
        <v>21</v>
      </c>
      <c r="F273" s="21">
        <v>1.06</v>
      </c>
      <c r="G273" s="21">
        <v>5430.5244122480499</v>
      </c>
      <c r="H273" s="21">
        <v>26506</v>
      </c>
      <c r="I273" s="21">
        <v>32991</v>
      </c>
      <c r="J273" s="21">
        <v>4459144</v>
      </c>
      <c r="K273" s="21">
        <v>8621121</v>
      </c>
      <c r="L273" s="21">
        <v>492</v>
      </c>
      <c r="M273" s="21">
        <v>17775</v>
      </c>
      <c r="N273" s="21">
        <v>209.35</v>
      </c>
      <c r="O273" s="21" t="s">
        <v>216</v>
      </c>
      <c r="P273" s="21" t="s">
        <v>193</v>
      </c>
      <c r="Q273" s="21">
        <v>0</v>
      </c>
      <c r="R273" s="21">
        <v>0</v>
      </c>
      <c r="S273" s="21">
        <v>0</v>
      </c>
      <c r="T273" s="21">
        <v>1</v>
      </c>
      <c r="U273" s="21">
        <v>1</v>
      </c>
      <c r="V273" s="21">
        <v>0</v>
      </c>
      <c r="W273" s="21">
        <v>1</v>
      </c>
      <c r="X273" s="21">
        <v>0</v>
      </c>
      <c r="Y273" s="21">
        <v>0</v>
      </c>
      <c r="Z273" s="21">
        <v>1</v>
      </c>
      <c r="AA273" s="21">
        <v>1</v>
      </c>
      <c r="AB273" s="21">
        <v>0</v>
      </c>
    </row>
    <row r="274" spans="2:28" ht="10.199999999999999" x14ac:dyDescent="0.2">
      <c r="B274" s="21" t="s">
        <v>100</v>
      </c>
      <c r="C274" s="21" t="s">
        <v>13</v>
      </c>
      <c r="D274" s="21" t="s">
        <v>20</v>
      </c>
      <c r="E274" s="21" t="s">
        <v>21</v>
      </c>
      <c r="F274" s="21">
        <v>1.06</v>
      </c>
      <c r="G274" s="21">
        <v>2828.16065945534</v>
      </c>
      <c r="H274" s="21">
        <v>26752</v>
      </c>
      <c r="I274" s="21">
        <v>32991</v>
      </c>
      <c r="J274" s="21">
        <v>1440377</v>
      </c>
      <c r="K274" s="21">
        <v>8621121</v>
      </c>
      <c r="L274" s="21">
        <v>1068</v>
      </c>
      <c r="M274" s="21">
        <v>40159</v>
      </c>
      <c r="N274" s="21">
        <v>123.18</v>
      </c>
      <c r="O274" s="21" t="s">
        <v>184</v>
      </c>
      <c r="P274" s="21" t="s">
        <v>191</v>
      </c>
      <c r="Q274" s="21">
        <v>0</v>
      </c>
      <c r="R274" s="21">
        <v>0</v>
      </c>
      <c r="S274" s="21">
        <v>0</v>
      </c>
      <c r="T274" s="21">
        <v>1</v>
      </c>
      <c r="U274" s="21">
        <v>0</v>
      </c>
      <c r="V274" s="21">
        <v>1</v>
      </c>
      <c r="W274" s="21">
        <v>1</v>
      </c>
      <c r="X274" s="21">
        <v>0</v>
      </c>
      <c r="Y274" s="21">
        <v>1</v>
      </c>
      <c r="Z274" s="21">
        <v>0</v>
      </c>
      <c r="AA274" s="21">
        <v>0</v>
      </c>
      <c r="AB274" s="21">
        <v>1</v>
      </c>
    </row>
    <row r="275" spans="2:28" ht="10.199999999999999" x14ac:dyDescent="0.2">
      <c r="B275" s="21" t="s">
        <v>100</v>
      </c>
      <c r="C275" s="21" t="s">
        <v>13</v>
      </c>
      <c r="D275" s="21" t="s">
        <v>22</v>
      </c>
      <c r="E275" s="21" t="s">
        <v>21</v>
      </c>
      <c r="F275" s="21">
        <v>1.06</v>
      </c>
      <c r="G275" s="21">
        <v>2828.16065945534</v>
      </c>
      <c r="H275" s="21">
        <v>26752</v>
      </c>
      <c r="I275" s="21">
        <v>32991</v>
      </c>
      <c r="J275" s="21">
        <v>1440377</v>
      </c>
      <c r="K275" s="21">
        <v>8621121</v>
      </c>
      <c r="L275" s="21">
        <v>1068</v>
      </c>
      <c r="M275" s="21">
        <v>40159</v>
      </c>
      <c r="N275" s="21">
        <v>123.18</v>
      </c>
      <c r="O275" s="21" t="s">
        <v>184</v>
      </c>
      <c r="P275" s="21" t="s">
        <v>192</v>
      </c>
      <c r="Q275" s="21">
        <v>0</v>
      </c>
      <c r="R275" s="21">
        <v>0</v>
      </c>
      <c r="S275" s="21">
        <v>0</v>
      </c>
      <c r="T275" s="21">
        <v>1</v>
      </c>
      <c r="U275" s="21">
        <v>0</v>
      </c>
      <c r="V275" s="21">
        <v>1</v>
      </c>
      <c r="W275" s="21">
        <v>1</v>
      </c>
      <c r="X275" s="21">
        <v>0</v>
      </c>
      <c r="Y275" s="21">
        <v>1</v>
      </c>
      <c r="Z275" s="21">
        <v>0</v>
      </c>
      <c r="AA275" s="21">
        <v>0</v>
      </c>
      <c r="AB275" s="21">
        <v>1</v>
      </c>
    </row>
    <row r="276" spans="2:28" ht="10.199999999999999" x14ac:dyDescent="0.2">
      <c r="B276" s="21" t="s">
        <v>100</v>
      </c>
      <c r="C276" s="21" t="s">
        <v>13</v>
      </c>
      <c r="D276" s="21" t="s">
        <v>23</v>
      </c>
      <c r="E276" s="21" t="s">
        <v>21</v>
      </c>
      <c r="F276" s="21">
        <v>1.06</v>
      </c>
      <c r="G276" s="21">
        <v>2828.16065945534</v>
      </c>
      <c r="H276" s="21">
        <v>26752</v>
      </c>
      <c r="I276" s="21">
        <v>32991</v>
      </c>
      <c r="J276" s="21">
        <v>1440377</v>
      </c>
      <c r="K276" s="21">
        <v>8621121</v>
      </c>
      <c r="L276" s="21">
        <v>1068</v>
      </c>
      <c r="M276" s="21">
        <v>40159</v>
      </c>
      <c r="N276" s="21">
        <v>123.18</v>
      </c>
      <c r="O276" s="21" t="s">
        <v>184</v>
      </c>
      <c r="P276" s="21" t="s">
        <v>193</v>
      </c>
      <c r="Q276" s="21">
        <v>0</v>
      </c>
      <c r="R276" s="21">
        <v>0</v>
      </c>
      <c r="S276" s="21">
        <v>0</v>
      </c>
      <c r="T276" s="21">
        <v>1</v>
      </c>
      <c r="U276" s="21">
        <v>0</v>
      </c>
      <c r="V276" s="21">
        <v>1</v>
      </c>
      <c r="W276" s="21">
        <v>1</v>
      </c>
      <c r="X276" s="21">
        <v>0</v>
      </c>
      <c r="Y276" s="21">
        <v>0</v>
      </c>
      <c r="Z276" s="21">
        <v>1</v>
      </c>
      <c r="AA276" s="21">
        <v>1</v>
      </c>
      <c r="AB276" s="21">
        <v>0</v>
      </c>
    </row>
    <row r="277" spans="2:28" ht="10.199999999999999" x14ac:dyDescent="0.2">
      <c r="B277" s="21" t="s">
        <v>100</v>
      </c>
      <c r="C277" s="21" t="s">
        <v>50</v>
      </c>
      <c r="D277" s="21" t="s">
        <v>20</v>
      </c>
      <c r="E277" s="21" t="s">
        <v>21</v>
      </c>
      <c r="F277" s="21">
        <v>1.22</v>
      </c>
      <c r="G277" s="21">
        <v>3536.1626452171899</v>
      </c>
      <c r="H277" s="21">
        <v>24510</v>
      </c>
      <c r="I277" s="21">
        <v>32991</v>
      </c>
      <c r="J277" s="21">
        <v>379566</v>
      </c>
      <c r="K277" s="21">
        <v>8621121</v>
      </c>
      <c r="L277" s="21">
        <v>1076</v>
      </c>
      <c r="M277" s="21">
        <v>9399</v>
      </c>
      <c r="N277" s="21">
        <v>143.19999999999999</v>
      </c>
      <c r="O277" s="21" t="s">
        <v>218</v>
      </c>
      <c r="P277" s="21" t="s">
        <v>191</v>
      </c>
      <c r="Q277" s="21">
        <v>0</v>
      </c>
      <c r="R277" s="21">
        <v>0</v>
      </c>
      <c r="S277" s="21">
        <v>0</v>
      </c>
      <c r="T277" s="21">
        <v>1</v>
      </c>
      <c r="U277" s="21">
        <v>0</v>
      </c>
      <c r="V277" s="21">
        <v>1</v>
      </c>
      <c r="W277" s="21">
        <v>1</v>
      </c>
      <c r="X277" s="21">
        <v>0</v>
      </c>
      <c r="Y277" s="21">
        <v>1</v>
      </c>
      <c r="Z277" s="21">
        <v>0</v>
      </c>
      <c r="AA277" s="21">
        <v>0</v>
      </c>
      <c r="AB277" s="21">
        <v>1</v>
      </c>
    </row>
    <row r="278" spans="2:28" ht="10.199999999999999" x14ac:dyDescent="0.2">
      <c r="B278" s="21" t="s">
        <v>100</v>
      </c>
      <c r="C278" s="21" t="s">
        <v>50</v>
      </c>
      <c r="D278" s="21" t="s">
        <v>22</v>
      </c>
      <c r="E278" s="21" t="s">
        <v>21</v>
      </c>
      <c r="F278" s="21">
        <v>1.22</v>
      </c>
      <c r="G278" s="21">
        <v>3536.1626452171899</v>
      </c>
      <c r="H278" s="21">
        <v>24510</v>
      </c>
      <c r="I278" s="21">
        <v>32991</v>
      </c>
      <c r="J278" s="21">
        <v>379566</v>
      </c>
      <c r="K278" s="21">
        <v>8621121</v>
      </c>
      <c r="L278" s="21">
        <v>1076</v>
      </c>
      <c r="M278" s="21">
        <v>9399</v>
      </c>
      <c r="N278" s="21">
        <v>143.19999999999999</v>
      </c>
      <c r="O278" s="21" t="s">
        <v>218</v>
      </c>
      <c r="P278" s="21" t="s">
        <v>192</v>
      </c>
      <c r="Q278" s="21">
        <v>0</v>
      </c>
      <c r="R278" s="21">
        <v>0</v>
      </c>
      <c r="S278" s="21">
        <v>0</v>
      </c>
      <c r="T278" s="21">
        <v>1</v>
      </c>
      <c r="U278" s="21">
        <v>0</v>
      </c>
      <c r="V278" s="21">
        <v>1</v>
      </c>
      <c r="W278" s="21">
        <v>1</v>
      </c>
      <c r="X278" s="21">
        <v>0</v>
      </c>
      <c r="Y278" s="21">
        <v>1</v>
      </c>
      <c r="Z278" s="21">
        <v>0</v>
      </c>
      <c r="AA278" s="21">
        <v>0</v>
      </c>
      <c r="AB278" s="21">
        <v>1</v>
      </c>
    </row>
    <row r="279" spans="2:28" ht="10.199999999999999" x14ac:dyDescent="0.2">
      <c r="B279" s="21" t="s">
        <v>100</v>
      </c>
      <c r="C279" s="21" t="s">
        <v>50</v>
      </c>
      <c r="D279" s="21" t="s">
        <v>23</v>
      </c>
      <c r="E279" s="21" t="s">
        <v>21</v>
      </c>
      <c r="F279" s="21">
        <v>1.22</v>
      </c>
      <c r="G279" s="21">
        <v>3536.1626452171899</v>
      </c>
      <c r="H279" s="21">
        <v>24510</v>
      </c>
      <c r="I279" s="21">
        <v>32991</v>
      </c>
      <c r="J279" s="21">
        <v>379566</v>
      </c>
      <c r="K279" s="21">
        <v>8621121</v>
      </c>
      <c r="L279" s="21">
        <v>1076</v>
      </c>
      <c r="M279" s="21">
        <v>9399</v>
      </c>
      <c r="N279" s="21">
        <v>143.19999999999999</v>
      </c>
      <c r="O279" s="21" t="s">
        <v>218</v>
      </c>
      <c r="P279" s="21" t="s">
        <v>193</v>
      </c>
      <c r="Q279" s="21">
        <v>0</v>
      </c>
      <c r="R279" s="21">
        <v>0</v>
      </c>
      <c r="S279" s="21">
        <v>0</v>
      </c>
      <c r="T279" s="21">
        <v>1</v>
      </c>
      <c r="U279" s="21">
        <v>0</v>
      </c>
      <c r="V279" s="21">
        <v>1</v>
      </c>
      <c r="W279" s="21">
        <v>1</v>
      </c>
      <c r="X279" s="21">
        <v>0</v>
      </c>
      <c r="Y279" s="21">
        <v>0</v>
      </c>
      <c r="Z279" s="21">
        <v>1</v>
      </c>
      <c r="AA279" s="21">
        <v>1</v>
      </c>
      <c r="AB279" s="21">
        <v>0</v>
      </c>
    </row>
    <row r="280" spans="2:28" ht="10.199999999999999" x14ac:dyDescent="0.2">
      <c r="B280" s="21" t="s">
        <v>100</v>
      </c>
      <c r="C280" s="21" t="s">
        <v>64</v>
      </c>
      <c r="D280" s="21" t="s">
        <v>20</v>
      </c>
      <c r="E280" s="21" t="s">
        <v>21</v>
      </c>
      <c r="F280" s="21">
        <v>1.29</v>
      </c>
      <c r="G280" s="21">
        <v>3151.99939982876</v>
      </c>
      <c r="H280" s="21">
        <v>21081</v>
      </c>
      <c r="I280" s="21">
        <v>32991</v>
      </c>
      <c r="J280" s="21">
        <v>895123</v>
      </c>
      <c r="K280" s="21">
        <v>8621121</v>
      </c>
      <c r="L280" s="21">
        <v>613</v>
      </c>
      <c r="M280" s="21">
        <v>3806</v>
      </c>
      <c r="N280" s="21">
        <v>144.6</v>
      </c>
      <c r="O280" s="21" t="s">
        <v>232</v>
      </c>
      <c r="P280" s="21" t="s">
        <v>191</v>
      </c>
      <c r="Q280" s="21">
        <v>1</v>
      </c>
      <c r="R280" s="21">
        <v>0</v>
      </c>
      <c r="S280" s="21">
        <v>0</v>
      </c>
      <c r="T280" s="21">
        <v>0</v>
      </c>
      <c r="U280" s="21">
        <v>1</v>
      </c>
      <c r="V280" s="21">
        <v>0</v>
      </c>
      <c r="W280" s="21">
        <v>1</v>
      </c>
      <c r="X280" s="21">
        <v>0</v>
      </c>
      <c r="Y280" s="21">
        <v>1</v>
      </c>
      <c r="Z280" s="21">
        <v>0</v>
      </c>
      <c r="AA280" s="21">
        <v>0</v>
      </c>
      <c r="AB280" s="21">
        <v>1</v>
      </c>
    </row>
    <row r="281" spans="2:28" ht="10.199999999999999" x14ac:dyDescent="0.2">
      <c r="B281" s="21" t="s">
        <v>100</v>
      </c>
      <c r="C281" s="21" t="s">
        <v>64</v>
      </c>
      <c r="D281" s="21" t="s">
        <v>22</v>
      </c>
      <c r="E281" s="21" t="s">
        <v>21</v>
      </c>
      <c r="F281" s="21">
        <v>1.29</v>
      </c>
      <c r="G281" s="21">
        <v>3151.99939982876</v>
      </c>
      <c r="H281" s="21">
        <v>21081</v>
      </c>
      <c r="I281" s="21">
        <v>32991</v>
      </c>
      <c r="J281" s="21">
        <v>895123</v>
      </c>
      <c r="K281" s="21">
        <v>8621121</v>
      </c>
      <c r="L281" s="21">
        <v>613</v>
      </c>
      <c r="M281" s="21">
        <v>3806</v>
      </c>
      <c r="N281" s="21">
        <v>144.6</v>
      </c>
      <c r="O281" s="21" t="s">
        <v>232</v>
      </c>
      <c r="P281" s="21" t="s">
        <v>192</v>
      </c>
      <c r="Q281" s="21">
        <v>0</v>
      </c>
      <c r="R281" s="21">
        <v>0</v>
      </c>
      <c r="S281" s="21">
        <v>0</v>
      </c>
      <c r="T281" s="21">
        <v>1</v>
      </c>
      <c r="U281" s="21">
        <v>1</v>
      </c>
      <c r="V281" s="21">
        <v>0</v>
      </c>
      <c r="W281" s="21">
        <v>1</v>
      </c>
      <c r="X281" s="21">
        <v>0</v>
      </c>
      <c r="Y281" s="21">
        <v>1</v>
      </c>
      <c r="Z281" s="21">
        <v>0</v>
      </c>
      <c r="AA281" s="21">
        <v>0</v>
      </c>
      <c r="AB281" s="21">
        <v>1</v>
      </c>
    </row>
    <row r="282" spans="2:28" ht="10.199999999999999" x14ac:dyDescent="0.2">
      <c r="B282" s="21" t="s">
        <v>100</v>
      </c>
      <c r="C282" s="21" t="s">
        <v>64</v>
      </c>
      <c r="D282" s="21" t="s">
        <v>23</v>
      </c>
      <c r="E282" s="21" t="s">
        <v>21</v>
      </c>
      <c r="F282" s="21">
        <v>1.29</v>
      </c>
      <c r="G282" s="21">
        <v>3151.99939982876</v>
      </c>
      <c r="H282" s="21">
        <v>21081</v>
      </c>
      <c r="I282" s="21">
        <v>32991</v>
      </c>
      <c r="J282" s="21">
        <v>895123</v>
      </c>
      <c r="K282" s="21">
        <v>8621121</v>
      </c>
      <c r="L282" s="21">
        <v>613</v>
      </c>
      <c r="M282" s="21">
        <v>3806</v>
      </c>
      <c r="N282" s="21">
        <v>144.6</v>
      </c>
      <c r="O282" s="21" t="s">
        <v>232</v>
      </c>
      <c r="P282" s="21" t="s">
        <v>193</v>
      </c>
      <c r="Q282" s="21">
        <v>0</v>
      </c>
      <c r="R282" s="21">
        <v>0</v>
      </c>
      <c r="S282" s="21">
        <v>0</v>
      </c>
      <c r="T282" s="21">
        <v>1</v>
      </c>
      <c r="U282" s="21">
        <v>1</v>
      </c>
      <c r="V282" s="21">
        <v>0</v>
      </c>
      <c r="W282" s="21">
        <v>1</v>
      </c>
      <c r="X282" s="21">
        <v>0</v>
      </c>
      <c r="Y282" s="21">
        <v>0</v>
      </c>
      <c r="Z282" s="21">
        <v>1</v>
      </c>
      <c r="AA282" s="21">
        <v>1</v>
      </c>
      <c r="AB282" s="21">
        <v>0</v>
      </c>
    </row>
    <row r="283" spans="2:28" ht="10.199999999999999" x14ac:dyDescent="0.2">
      <c r="B283" s="21" t="s">
        <v>100</v>
      </c>
      <c r="C283" s="21" t="s">
        <v>14</v>
      </c>
      <c r="D283" s="21" t="s">
        <v>20</v>
      </c>
      <c r="E283" s="21" t="s">
        <v>21</v>
      </c>
      <c r="F283" s="21">
        <v>1.29</v>
      </c>
      <c r="G283" s="21">
        <v>6438.2670930209097</v>
      </c>
      <c r="H283" s="21">
        <v>27211</v>
      </c>
      <c r="I283" s="21">
        <v>32991</v>
      </c>
      <c r="J283" s="21">
        <v>3770125</v>
      </c>
      <c r="K283" s="21">
        <v>8621121</v>
      </c>
      <c r="L283" s="21">
        <v>1426</v>
      </c>
      <c r="M283" s="21">
        <v>15711</v>
      </c>
      <c r="N283" s="21">
        <v>349.53</v>
      </c>
      <c r="O283" s="21" t="s">
        <v>185</v>
      </c>
      <c r="P283" s="21" t="s">
        <v>191</v>
      </c>
      <c r="Q283" s="21">
        <v>0</v>
      </c>
      <c r="R283" s="21">
        <v>1</v>
      </c>
      <c r="S283" s="21">
        <v>0</v>
      </c>
      <c r="T283" s="21">
        <v>0</v>
      </c>
      <c r="U283" s="21">
        <v>1</v>
      </c>
      <c r="V283" s="21">
        <v>0</v>
      </c>
      <c r="W283" s="21">
        <v>1</v>
      </c>
      <c r="X283" s="21">
        <v>0</v>
      </c>
      <c r="Y283" s="21">
        <v>1</v>
      </c>
      <c r="Z283" s="21">
        <v>0</v>
      </c>
      <c r="AA283" s="21">
        <v>0</v>
      </c>
      <c r="AB283" s="21">
        <v>1</v>
      </c>
    </row>
    <row r="284" spans="2:28" ht="10.199999999999999" x14ac:dyDescent="0.2">
      <c r="B284" s="21" t="s">
        <v>100</v>
      </c>
      <c r="C284" s="21" t="s">
        <v>14</v>
      </c>
      <c r="D284" s="21" t="s">
        <v>22</v>
      </c>
      <c r="E284" s="21" t="s">
        <v>21</v>
      </c>
      <c r="F284" s="21">
        <v>1.29</v>
      </c>
      <c r="G284" s="21">
        <v>6438.2670930209097</v>
      </c>
      <c r="H284" s="21">
        <v>27211</v>
      </c>
      <c r="I284" s="21">
        <v>32991</v>
      </c>
      <c r="J284" s="21">
        <v>3770125</v>
      </c>
      <c r="K284" s="21">
        <v>8621121</v>
      </c>
      <c r="L284" s="21">
        <v>1426</v>
      </c>
      <c r="M284" s="21">
        <v>15711</v>
      </c>
      <c r="N284" s="21">
        <v>349.53</v>
      </c>
      <c r="O284" s="21" t="s">
        <v>185</v>
      </c>
      <c r="P284" s="21" t="s">
        <v>192</v>
      </c>
      <c r="Q284" s="21">
        <v>0</v>
      </c>
      <c r="R284" s="21">
        <v>0</v>
      </c>
      <c r="S284" s="21">
        <v>0</v>
      </c>
      <c r="T284" s="21">
        <v>1</v>
      </c>
      <c r="U284" s="21">
        <v>1</v>
      </c>
      <c r="V284" s="21">
        <v>0</v>
      </c>
      <c r="W284" s="21">
        <v>1</v>
      </c>
      <c r="X284" s="21">
        <v>0</v>
      </c>
      <c r="Y284" s="21">
        <v>1</v>
      </c>
      <c r="Z284" s="21">
        <v>0</v>
      </c>
      <c r="AA284" s="21">
        <v>0</v>
      </c>
      <c r="AB284" s="21">
        <v>1</v>
      </c>
    </row>
    <row r="285" spans="2:28" ht="10.199999999999999" x14ac:dyDescent="0.2">
      <c r="B285" s="21" t="s">
        <v>100</v>
      </c>
      <c r="C285" s="21" t="s">
        <v>14</v>
      </c>
      <c r="D285" s="21" t="s">
        <v>23</v>
      </c>
      <c r="E285" s="21" t="s">
        <v>21</v>
      </c>
      <c r="F285" s="21">
        <v>1.29</v>
      </c>
      <c r="G285" s="21">
        <v>6438.2670930209097</v>
      </c>
      <c r="H285" s="21">
        <v>27211</v>
      </c>
      <c r="I285" s="21">
        <v>32991</v>
      </c>
      <c r="J285" s="21">
        <v>3770125</v>
      </c>
      <c r="K285" s="21">
        <v>8621121</v>
      </c>
      <c r="L285" s="21">
        <v>1426</v>
      </c>
      <c r="M285" s="21">
        <v>15711</v>
      </c>
      <c r="N285" s="21">
        <v>349.53</v>
      </c>
      <c r="O285" s="21" t="s">
        <v>185</v>
      </c>
      <c r="P285" s="21" t="s">
        <v>193</v>
      </c>
      <c r="Q285" s="21">
        <v>0</v>
      </c>
      <c r="R285" s="21">
        <v>0</v>
      </c>
      <c r="S285" s="21">
        <v>0</v>
      </c>
      <c r="T285" s="21">
        <v>1</v>
      </c>
      <c r="U285" s="21">
        <v>1</v>
      </c>
      <c r="V285" s="21">
        <v>0</v>
      </c>
      <c r="W285" s="21">
        <v>1</v>
      </c>
      <c r="X285" s="21">
        <v>0</v>
      </c>
      <c r="Y285" s="21">
        <v>0</v>
      </c>
      <c r="Z285" s="21">
        <v>1</v>
      </c>
      <c r="AA285" s="21">
        <v>1</v>
      </c>
      <c r="AB285" s="21">
        <v>0</v>
      </c>
    </row>
    <row r="286" spans="2:28" ht="10.199999999999999" x14ac:dyDescent="0.2">
      <c r="B286" s="21" t="s">
        <v>100</v>
      </c>
      <c r="C286" s="21" t="s">
        <v>55</v>
      </c>
      <c r="D286" s="21" t="s">
        <v>20</v>
      </c>
      <c r="E286" s="21" t="s">
        <v>21</v>
      </c>
      <c r="F286" s="21">
        <v>1.34</v>
      </c>
      <c r="G286" s="21">
        <v>3840.2769216607498</v>
      </c>
      <c r="H286" s="21">
        <v>23614</v>
      </c>
      <c r="I286" s="21">
        <v>32991</v>
      </c>
      <c r="J286" s="21">
        <v>1008768</v>
      </c>
      <c r="K286" s="21">
        <v>8621121</v>
      </c>
      <c r="L286" s="21">
        <v>842</v>
      </c>
      <c r="M286" s="21">
        <v>7098</v>
      </c>
      <c r="N286" s="21">
        <v>183.43</v>
      </c>
      <c r="O286" s="21" t="s">
        <v>223</v>
      </c>
      <c r="P286" s="21" t="s">
        <v>191</v>
      </c>
      <c r="Q286" s="21">
        <v>0</v>
      </c>
      <c r="R286" s="21">
        <v>0</v>
      </c>
      <c r="S286" s="21">
        <v>0</v>
      </c>
      <c r="T286" s="21">
        <v>1</v>
      </c>
      <c r="U286" s="21">
        <v>0</v>
      </c>
      <c r="V286" s="21">
        <v>1</v>
      </c>
      <c r="W286" s="21">
        <v>1</v>
      </c>
      <c r="X286" s="21">
        <v>0</v>
      </c>
      <c r="Y286" s="21">
        <v>1</v>
      </c>
      <c r="Z286" s="21">
        <v>0</v>
      </c>
      <c r="AA286" s="21">
        <v>0</v>
      </c>
      <c r="AB286" s="21">
        <v>1</v>
      </c>
    </row>
    <row r="287" spans="2:28" ht="10.199999999999999" x14ac:dyDescent="0.2">
      <c r="B287" s="21" t="s">
        <v>100</v>
      </c>
      <c r="C287" s="21" t="s">
        <v>55</v>
      </c>
      <c r="D287" s="21" t="s">
        <v>22</v>
      </c>
      <c r="E287" s="21" t="s">
        <v>21</v>
      </c>
      <c r="F287" s="21">
        <v>1.34</v>
      </c>
      <c r="G287" s="21">
        <v>3840.2769216607498</v>
      </c>
      <c r="H287" s="21">
        <v>23614</v>
      </c>
      <c r="I287" s="21">
        <v>32991</v>
      </c>
      <c r="J287" s="21">
        <v>1008768</v>
      </c>
      <c r="K287" s="21">
        <v>8621121</v>
      </c>
      <c r="L287" s="21">
        <v>842</v>
      </c>
      <c r="M287" s="21">
        <v>7098</v>
      </c>
      <c r="N287" s="21">
        <v>183.43</v>
      </c>
      <c r="O287" s="21" t="s">
        <v>223</v>
      </c>
      <c r="P287" s="21" t="s">
        <v>192</v>
      </c>
      <c r="Q287" s="21">
        <v>0</v>
      </c>
      <c r="R287" s="21">
        <v>0</v>
      </c>
      <c r="S287" s="21">
        <v>0</v>
      </c>
      <c r="T287" s="21">
        <v>1</v>
      </c>
      <c r="U287" s="21">
        <v>0</v>
      </c>
      <c r="V287" s="21">
        <v>1</v>
      </c>
      <c r="W287" s="21">
        <v>1</v>
      </c>
      <c r="X287" s="21">
        <v>0</v>
      </c>
      <c r="Y287" s="21">
        <v>1</v>
      </c>
      <c r="Z287" s="21">
        <v>0</v>
      </c>
      <c r="AA287" s="21">
        <v>0</v>
      </c>
      <c r="AB287" s="21">
        <v>1</v>
      </c>
    </row>
    <row r="288" spans="2:28" ht="10.199999999999999" x14ac:dyDescent="0.2">
      <c r="B288" s="21" t="s">
        <v>100</v>
      </c>
      <c r="C288" s="21" t="s">
        <v>55</v>
      </c>
      <c r="D288" s="21" t="s">
        <v>23</v>
      </c>
      <c r="E288" s="21" t="s">
        <v>21</v>
      </c>
      <c r="F288" s="21">
        <v>1.34</v>
      </c>
      <c r="G288" s="21">
        <v>3840.2769216607498</v>
      </c>
      <c r="H288" s="21">
        <v>23614</v>
      </c>
      <c r="I288" s="21">
        <v>32991</v>
      </c>
      <c r="J288" s="21">
        <v>1008768</v>
      </c>
      <c r="K288" s="21">
        <v>8621121</v>
      </c>
      <c r="L288" s="21">
        <v>842</v>
      </c>
      <c r="M288" s="21">
        <v>7098</v>
      </c>
      <c r="N288" s="21">
        <v>183.43</v>
      </c>
      <c r="O288" s="21" t="s">
        <v>223</v>
      </c>
      <c r="P288" s="21" t="s">
        <v>193</v>
      </c>
      <c r="Q288" s="21">
        <v>0</v>
      </c>
      <c r="R288" s="21">
        <v>0</v>
      </c>
      <c r="S288" s="21">
        <v>0</v>
      </c>
      <c r="T288" s="21">
        <v>1</v>
      </c>
      <c r="U288" s="21">
        <v>0</v>
      </c>
      <c r="V288" s="21">
        <v>1</v>
      </c>
      <c r="W288" s="21">
        <v>1</v>
      </c>
      <c r="X288" s="21">
        <v>0</v>
      </c>
      <c r="Y288" s="21">
        <v>0</v>
      </c>
      <c r="Z288" s="21">
        <v>1</v>
      </c>
      <c r="AA288" s="21">
        <v>1</v>
      </c>
      <c r="AB288" s="21">
        <v>0</v>
      </c>
    </row>
    <row r="289" spans="2:28" ht="10.199999999999999" x14ac:dyDescent="0.2">
      <c r="B289" s="21" t="s">
        <v>100</v>
      </c>
      <c r="C289" s="21" t="s">
        <v>15</v>
      </c>
      <c r="D289" s="21" t="s">
        <v>20</v>
      </c>
      <c r="E289" s="21" t="s">
        <v>21</v>
      </c>
      <c r="F289" s="21">
        <v>1.4</v>
      </c>
      <c r="G289" s="21">
        <v>2617.8693541400398</v>
      </c>
      <c r="H289" s="21">
        <v>25450</v>
      </c>
      <c r="I289" s="21">
        <v>32991</v>
      </c>
      <c r="J289" s="21">
        <v>1694803</v>
      </c>
      <c r="K289" s="21">
        <v>8621121</v>
      </c>
      <c r="L289" s="21">
        <v>1103</v>
      </c>
      <c r="M289" s="21">
        <v>7543</v>
      </c>
      <c r="N289" s="21">
        <v>223.99</v>
      </c>
      <c r="O289" s="21" t="s">
        <v>186</v>
      </c>
      <c r="P289" s="21" t="s">
        <v>191</v>
      </c>
      <c r="Q289" s="21">
        <v>0</v>
      </c>
      <c r="R289" s="21">
        <v>0</v>
      </c>
      <c r="S289" s="21">
        <v>0</v>
      </c>
      <c r="T289" s="21">
        <v>1</v>
      </c>
      <c r="U289" s="21">
        <v>1</v>
      </c>
      <c r="V289" s="21">
        <v>0</v>
      </c>
      <c r="W289" s="21">
        <v>1</v>
      </c>
      <c r="X289" s="21">
        <v>0</v>
      </c>
      <c r="Y289" s="21">
        <v>1</v>
      </c>
      <c r="Z289" s="21">
        <v>0</v>
      </c>
      <c r="AA289" s="21">
        <v>0</v>
      </c>
      <c r="AB289" s="21">
        <v>1</v>
      </c>
    </row>
    <row r="290" spans="2:28" ht="10.199999999999999" x14ac:dyDescent="0.2">
      <c r="B290" s="21" t="s">
        <v>100</v>
      </c>
      <c r="C290" s="21" t="s">
        <v>15</v>
      </c>
      <c r="D290" s="21" t="s">
        <v>22</v>
      </c>
      <c r="E290" s="21" t="s">
        <v>21</v>
      </c>
      <c r="F290" s="21">
        <v>1.4</v>
      </c>
      <c r="G290" s="21">
        <v>2617.8693541400398</v>
      </c>
      <c r="H290" s="21">
        <v>25450</v>
      </c>
      <c r="I290" s="21">
        <v>32991</v>
      </c>
      <c r="J290" s="21">
        <v>1694803</v>
      </c>
      <c r="K290" s="21">
        <v>8621121</v>
      </c>
      <c r="L290" s="21">
        <v>1103</v>
      </c>
      <c r="M290" s="21">
        <v>7543</v>
      </c>
      <c r="N290" s="21">
        <v>223.99</v>
      </c>
      <c r="O290" s="21" t="s">
        <v>186</v>
      </c>
      <c r="P290" s="21" t="s">
        <v>192</v>
      </c>
      <c r="Q290" s="21">
        <v>1</v>
      </c>
      <c r="R290" s="21">
        <v>0</v>
      </c>
      <c r="S290" s="21">
        <v>0</v>
      </c>
      <c r="T290" s="21">
        <v>0</v>
      </c>
      <c r="U290" s="21">
        <v>1</v>
      </c>
      <c r="V290" s="21">
        <v>0</v>
      </c>
      <c r="W290" s="21">
        <v>1</v>
      </c>
      <c r="X290" s="21">
        <v>0</v>
      </c>
      <c r="Y290" s="21">
        <v>1</v>
      </c>
      <c r="Z290" s="21">
        <v>0</v>
      </c>
      <c r="AA290" s="21">
        <v>0</v>
      </c>
      <c r="AB290" s="21">
        <v>1</v>
      </c>
    </row>
    <row r="291" spans="2:28" ht="10.199999999999999" x14ac:dyDescent="0.2">
      <c r="B291" s="21" t="s">
        <v>100</v>
      </c>
      <c r="C291" s="21" t="s">
        <v>15</v>
      </c>
      <c r="D291" s="21" t="s">
        <v>23</v>
      </c>
      <c r="E291" s="21" t="s">
        <v>21</v>
      </c>
      <c r="F291" s="21">
        <v>1.4</v>
      </c>
      <c r="G291" s="21">
        <v>2617.8693541400398</v>
      </c>
      <c r="H291" s="21">
        <v>25450</v>
      </c>
      <c r="I291" s="21">
        <v>32991</v>
      </c>
      <c r="J291" s="21">
        <v>1694803</v>
      </c>
      <c r="K291" s="21">
        <v>8621121</v>
      </c>
      <c r="L291" s="21">
        <v>1103</v>
      </c>
      <c r="M291" s="21">
        <v>7543</v>
      </c>
      <c r="N291" s="21">
        <v>223.99</v>
      </c>
      <c r="O291" s="21" t="s">
        <v>186</v>
      </c>
      <c r="P291" s="21" t="s">
        <v>193</v>
      </c>
      <c r="Q291" s="21">
        <v>0</v>
      </c>
      <c r="R291" s="21">
        <v>0</v>
      </c>
      <c r="S291" s="21">
        <v>0</v>
      </c>
      <c r="T291" s="21">
        <v>1</v>
      </c>
      <c r="U291" s="21">
        <v>1</v>
      </c>
      <c r="V291" s="21">
        <v>0</v>
      </c>
      <c r="W291" s="21">
        <v>1</v>
      </c>
      <c r="X291" s="21">
        <v>0</v>
      </c>
      <c r="Y291" s="21">
        <v>0</v>
      </c>
      <c r="Z291" s="21">
        <v>1</v>
      </c>
      <c r="AA291" s="21">
        <v>1</v>
      </c>
      <c r="AB291" s="21">
        <v>0</v>
      </c>
    </row>
    <row r="292" spans="2:28" ht="10.199999999999999" x14ac:dyDescent="0.2">
      <c r="B292" s="21" t="s">
        <v>100</v>
      </c>
      <c r="C292" s="21" t="s">
        <v>16</v>
      </c>
      <c r="D292" s="21" t="s">
        <v>20</v>
      </c>
      <c r="E292" s="21" t="s">
        <v>21</v>
      </c>
      <c r="F292" s="21">
        <v>1.36</v>
      </c>
      <c r="G292" s="21">
        <v>2263.8090940922698</v>
      </c>
      <c r="H292" s="21">
        <v>24575</v>
      </c>
      <c r="I292" s="21">
        <v>32991</v>
      </c>
      <c r="J292" s="21">
        <v>1197234</v>
      </c>
      <c r="K292" s="21">
        <v>8621121</v>
      </c>
      <c r="L292" s="21">
        <v>2237</v>
      </c>
      <c r="M292" s="21">
        <v>26582</v>
      </c>
      <c r="N292" s="21">
        <v>169.41</v>
      </c>
      <c r="O292" s="21" t="s">
        <v>187</v>
      </c>
      <c r="P292" s="21" t="s">
        <v>191</v>
      </c>
      <c r="Q292" s="21">
        <v>0</v>
      </c>
      <c r="R292" s="21">
        <v>0</v>
      </c>
      <c r="S292" s="21">
        <v>0</v>
      </c>
      <c r="T292" s="21">
        <v>1</v>
      </c>
      <c r="U292" s="21">
        <v>0</v>
      </c>
      <c r="V292" s="21">
        <v>1</v>
      </c>
      <c r="W292" s="21">
        <v>1</v>
      </c>
      <c r="X292" s="21">
        <v>0</v>
      </c>
      <c r="Y292" s="21">
        <v>1</v>
      </c>
      <c r="Z292" s="21">
        <v>0</v>
      </c>
      <c r="AA292" s="21">
        <v>0</v>
      </c>
      <c r="AB292" s="21">
        <v>1</v>
      </c>
    </row>
    <row r="293" spans="2:28" ht="10.199999999999999" x14ac:dyDescent="0.2">
      <c r="B293" s="21" t="s">
        <v>100</v>
      </c>
      <c r="C293" s="21" t="s">
        <v>16</v>
      </c>
      <c r="D293" s="21" t="s">
        <v>22</v>
      </c>
      <c r="E293" s="21" t="s">
        <v>21</v>
      </c>
      <c r="F293" s="21">
        <v>1.36</v>
      </c>
      <c r="G293" s="21">
        <v>2263.8090940922698</v>
      </c>
      <c r="H293" s="21">
        <v>24575</v>
      </c>
      <c r="I293" s="21">
        <v>32991</v>
      </c>
      <c r="J293" s="21">
        <v>1197234</v>
      </c>
      <c r="K293" s="21">
        <v>8621121</v>
      </c>
      <c r="L293" s="21">
        <v>2237</v>
      </c>
      <c r="M293" s="21">
        <v>26582</v>
      </c>
      <c r="N293" s="21">
        <v>169.41</v>
      </c>
      <c r="O293" s="21" t="s">
        <v>187</v>
      </c>
      <c r="P293" s="21" t="s">
        <v>192</v>
      </c>
      <c r="Q293" s="21">
        <v>0</v>
      </c>
      <c r="R293" s="21">
        <v>0</v>
      </c>
      <c r="S293" s="21">
        <v>0</v>
      </c>
      <c r="T293" s="21">
        <v>1</v>
      </c>
      <c r="U293" s="21">
        <v>0</v>
      </c>
      <c r="V293" s="21">
        <v>1</v>
      </c>
      <c r="W293" s="21">
        <v>1</v>
      </c>
      <c r="X293" s="21">
        <v>0</v>
      </c>
      <c r="Y293" s="21">
        <v>1</v>
      </c>
      <c r="Z293" s="21">
        <v>0</v>
      </c>
      <c r="AA293" s="21">
        <v>0</v>
      </c>
      <c r="AB293" s="21">
        <v>1</v>
      </c>
    </row>
    <row r="294" spans="2:28" ht="10.199999999999999" x14ac:dyDescent="0.2">
      <c r="B294" s="21" t="s">
        <v>100</v>
      </c>
      <c r="C294" s="21" t="s">
        <v>16</v>
      </c>
      <c r="D294" s="21" t="s">
        <v>23</v>
      </c>
      <c r="E294" s="21" t="s">
        <v>21</v>
      </c>
      <c r="F294" s="21">
        <v>1.36</v>
      </c>
      <c r="G294" s="21">
        <v>2263.8090940922698</v>
      </c>
      <c r="H294" s="21">
        <v>24575</v>
      </c>
      <c r="I294" s="21">
        <v>32991</v>
      </c>
      <c r="J294" s="21">
        <v>1197234</v>
      </c>
      <c r="K294" s="21">
        <v>8621121</v>
      </c>
      <c r="L294" s="21">
        <v>2237</v>
      </c>
      <c r="M294" s="21">
        <v>26582</v>
      </c>
      <c r="N294" s="21">
        <v>169.41</v>
      </c>
      <c r="O294" s="21" t="s">
        <v>187</v>
      </c>
      <c r="P294" s="21" t="s">
        <v>193</v>
      </c>
      <c r="Q294" s="21">
        <v>0</v>
      </c>
      <c r="R294" s="21">
        <v>0</v>
      </c>
      <c r="S294" s="21">
        <v>0</v>
      </c>
      <c r="T294" s="21">
        <v>1</v>
      </c>
      <c r="U294" s="21">
        <v>0</v>
      </c>
      <c r="V294" s="21">
        <v>1</v>
      </c>
      <c r="W294" s="21">
        <v>1</v>
      </c>
      <c r="X294" s="21">
        <v>0</v>
      </c>
      <c r="Y294" s="21">
        <v>0</v>
      </c>
      <c r="Z294" s="21">
        <v>1</v>
      </c>
      <c r="AA294" s="21">
        <v>1</v>
      </c>
      <c r="AB294" s="21">
        <v>0</v>
      </c>
    </row>
    <row r="295" spans="2:28" ht="10.199999999999999" x14ac:dyDescent="0.2">
      <c r="B295" s="21" t="s">
        <v>100</v>
      </c>
      <c r="C295" s="21" t="s">
        <v>17</v>
      </c>
      <c r="D295" s="21" t="s">
        <v>20</v>
      </c>
      <c r="E295" s="21" t="s">
        <v>21</v>
      </c>
      <c r="F295" s="21">
        <v>1.17</v>
      </c>
      <c r="G295" s="21">
        <v>2517.73564183902</v>
      </c>
      <c r="H295" s="21">
        <v>24706</v>
      </c>
      <c r="I295" s="21">
        <v>32991</v>
      </c>
      <c r="J295" s="21">
        <v>9056076</v>
      </c>
      <c r="K295" s="21">
        <v>8621121</v>
      </c>
      <c r="L295" s="21">
        <v>2467</v>
      </c>
      <c r="M295" s="21">
        <v>60435</v>
      </c>
      <c r="N295" s="21">
        <v>326.47000000000003</v>
      </c>
      <c r="O295" s="21" t="s">
        <v>188</v>
      </c>
      <c r="P295" s="21" t="s">
        <v>191</v>
      </c>
      <c r="Q295" s="21">
        <v>0</v>
      </c>
      <c r="R295" s="21">
        <v>0</v>
      </c>
      <c r="S295" s="21">
        <v>0</v>
      </c>
      <c r="T295" s="21">
        <v>1</v>
      </c>
      <c r="U295" s="21">
        <v>1</v>
      </c>
      <c r="V295" s="21">
        <v>0</v>
      </c>
      <c r="W295" s="21">
        <v>1</v>
      </c>
      <c r="X295" s="21">
        <v>0</v>
      </c>
      <c r="Y295" s="21">
        <v>1</v>
      </c>
      <c r="Z295" s="21">
        <v>0</v>
      </c>
      <c r="AA295" s="21">
        <v>0</v>
      </c>
      <c r="AB295" s="21">
        <v>1</v>
      </c>
    </row>
    <row r="296" spans="2:28" ht="10.199999999999999" x14ac:dyDescent="0.2">
      <c r="B296" s="21" t="s">
        <v>100</v>
      </c>
      <c r="C296" s="21" t="s">
        <v>17</v>
      </c>
      <c r="D296" s="21" t="s">
        <v>22</v>
      </c>
      <c r="E296" s="21" t="s">
        <v>21</v>
      </c>
      <c r="F296" s="21">
        <v>1.17</v>
      </c>
      <c r="G296" s="21">
        <v>2517.73564183902</v>
      </c>
      <c r="H296" s="21">
        <v>24706</v>
      </c>
      <c r="I296" s="21">
        <v>32991</v>
      </c>
      <c r="J296" s="21">
        <v>9056076</v>
      </c>
      <c r="K296" s="21">
        <v>8621121</v>
      </c>
      <c r="L296" s="21">
        <v>2467</v>
      </c>
      <c r="M296" s="21">
        <v>60435</v>
      </c>
      <c r="N296" s="21">
        <v>326.47000000000003</v>
      </c>
      <c r="O296" s="21" t="s">
        <v>188</v>
      </c>
      <c r="P296" s="21" t="s">
        <v>192</v>
      </c>
      <c r="Q296" s="21">
        <v>0</v>
      </c>
      <c r="R296" s="21">
        <v>0</v>
      </c>
      <c r="S296" s="21">
        <v>0</v>
      </c>
      <c r="T296" s="21">
        <v>1</v>
      </c>
      <c r="U296" s="21">
        <v>1</v>
      </c>
      <c r="V296" s="21">
        <v>0</v>
      </c>
      <c r="W296" s="21">
        <v>1</v>
      </c>
      <c r="X296" s="21">
        <v>0</v>
      </c>
      <c r="Y296" s="21">
        <v>1</v>
      </c>
      <c r="Z296" s="21">
        <v>0</v>
      </c>
      <c r="AA296" s="21">
        <v>0</v>
      </c>
      <c r="AB296" s="21">
        <v>1</v>
      </c>
    </row>
    <row r="297" spans="2:28" ht="10.199999999999999" x14ac:dyDescent="0.2">
      <c r="B297" s="21" t="s">
        <v>100</v>
      </c>
      <c r="C297" s="21" t="s">
        <v>17</v>
      </c>
      <c r="D297" s="21" t="s">
        <v>23</v>
      </c>
      <c r="E297" s="21" t="s">
        <v>21</v>
      </c>
      <c r="F297" s="21">
        <v>1.17</v>
      </c>
      <c r="G297" s="21">
        <v>2517.73564183902</v>
      </c>
      <c r="H297" s="21">
        <v>24706</v>
      </c>
      <c r="I297" s="21">
        <v>32991</v>
      </c>
      <c r="J297" s="21">
        <v>9056076</v>
      </c>
      <c r="K297" s="21">
        <v>8621121</v>
      </c>
      <c r="L297" s="21">
        <v>2467</v>
      </c>
      <c r="M297" s="21">
        <v>60435</v>
      </c>
      <c r="N297" s="21">
        <v>326.47000000000003</v>
      </c>
      <c r="O297" s="21" t="s">
        <v>188</v>
      </c>
      <c r="P297" s="21" t="s">
        <v>193</v>
      </c>
      <c r="Q297" s="21">
        <v>0</v>
      </c>
      <c r="R297" s="21">
        <v>0</v>
      </c>
      <c r="S297" s="21">
        <v>0</v>
      </c>
      <c r="T297" s="21">
        <v>1</v>
      </c>
      <c r="U297" s="21">
        <v>1</v>
      </c>
      <c r="V297" s="21">
        <v>0</v>
      </c>
      <c r="W297" s="21">
        <v>1</v>
      </c>
      <c r="X297" s="21">
        <v>0</v>
      </c>
      <c r="Y297" s="21">
        <v>0</v>
      </c>
      <c r="Z297" s="21">
        <v>1</v>
      </c>
      <c r="AA297" s="21">
        <v>1</v>
      </c>
      <c r="AB297" s="21">
        <v>0</v>
      </c>
    </row>
    <row r="298" spans="2:28" ht="10.199999999999999" x14ac:dyDescent="0.2">
      <c r="B298" s="21" t="s">
        <v>100</v>
      </c>
      <c r="C298" s="21" t="s">
        <v>60</v>
      </c>
      <c r="D298" s="21" t="s">
        <v>20</v>
      </c>
      <c r="E298" s="21" t="s">
        <v>21</v>
      </c>
      <c r="F298" s="21">
        <v>1.29</v>
      </c>
      <c r="G298" s="21">
        <v>6317.5549937916903</v>
      </c>
      <c r="H298" s="21">
        <v>24725</v>
      </c>
      <c r="I298" s="21">
        <v>32991</v>
      </c>
      <c r="J298" s="21">
        <v>1074558</v>
      </c>
      <c r="K298" s="21">
        <v>8621121</v>
      </c>
      <c r="L298" s="21">
        <v>951</v>
      </c>
      <c r="M298" s="21">
        <v>4614</v>
      </c>
      <c r="N298" s="21">
        <v>234.31</v>
      </c>
      <c r="O298" s="21" t="s">
        <v>228</v>
      </c>
      <c r="P298" s="21" t="s">
        <v>191</v>
      </c>
      <c r="Q298" s="21">
        <v>0</v>
      </c>
      <c r="R298" s="21">
        <v>0</v>
      </c>
      <c r="S298" s="21">
        <v>0</v>
      </c>
      <c r="T298" s="21">
        <v>1</v>
      </c>
      <c r="U298" s="21">
        <v>1</v>
      </c>
      <c r="V298" s="21">
        <v>0</v>
      </c>
      <c r="W298" s="21">
        <v>1</v>
      </c>
      <c r="X298" s="21">
        <v>0</v>
      </c>
      <c r="Y298" s="21">
        <v>1</v>
      </c>
      <c r="Z298" s="21">
        <v>0</v>
      </c>
      <c r="AA298" s="21">
        <v>0</v>
      </c>
      <c r="AB298" s="21">
        <v>1</v>
      </c>
    </row>
    <row r="299" spans="2:28" ht="10.199999999999999" x14ac:dyDescent="0.2">
      <c r="B299" s="21" t="s">
        <v>100</v>
      </c>
      <c r="C299" s="21" t="s">
        <v>60</v>
      </c>
      <c r="D299" s="21" t="s">
        <v>22</v>
      </c>
      <c r="E299" s="21" t="s">
        <v>21</v>
      </c>
      <c r="F299" s="21">
        <v>1.29</v>
      </c>
      <c r="G299" s="21">
        <v>6317.5549937916903</v>
      </c>
      <c r="H299" s="21">
        <v>24725</v>
      </c>
      <c r="I299" s="21">
        <v>32991</v>
      </c>
      <c r="J299" s="21">
        <v>1074558</v>
      </c>
      <c r="K299" s="21">
        <v>8621121</v>
      </c>
      <c r="L299" s="21">
        <v>951</v>
      </c>
      <c r="M299" s="21">
        <v>4614</v>
      </c>
      <c r="N299" s="21">
        <v>234.31</v>
      </c>
      <c r="O299" s="21" t="s">
        <v>228</v>
      </c>
      <c r="P299" s="21" t="s">
        <v>192</v>
      </c>
      <c r="Q299" s="21">
        <v>0</v>
      </c>
      <c r="R299" s="21">
        <v>0</v>
      </c>
      <c r="S299" s="21">
        <v>0</v>
      </c>
      <c r="T299" s="21">
        <v>1</v>
      </c>
      <c r="U299" s="21">
        <v>1</v>
      </c>
      <c r="V299" s="21">
        <v>0</v>
      </c>
      <c r="W299" s="21">
        <v>1</v>
      </c>
      <c r="X299" s="21">
        <v>0</v>
      </c>
      <c r="Y299" s="21">
        <v>1</v>
      </c>
      <c r="Z299" s="21">
        <v>0</v>
      </c>
      <c r="AA299" s="21">
        <v>0</v>
      </c>
      <c r="AB299" s="21">
        <v>1</v>
      </c>
    </row>
    <row r="300" spans="2:28" ht="10.199999999999999" x14ac:dyDescent="0.2">
      <c r="B300" s="21" t="s">
        <v>100</v>
      </c>
      <c r="C300" s="21" t="s">
        <v>60</v>
      </c>
      <c r="D300" s="21" t="s">
        <v>23</v>
      </c>
      <c r="E300" s="21" t="s">
        <v>21</v>
      </c>
      <c r="F300" s="21">
        <v>1.29</v>
      </c>
      <c r="G300" s="21">
        <v>6317.5549937916903</v>
      </c>
      <c r="H300" s="21">
        <v>24725</v>
      </c>
      <c r="I300" s="21">
        <v>32991</v>
      </c>
      <c r="J300" s="21">
        <v>1074558</v>
      </c>
      <c r="K300" s="21">
        <v>8621121</v>
      </c>
      <c r="L300" s="21">
        <v>951</v>
      </c>
      <c r="M300" s="21">
        <v>4614</v>
      </c>
      <c r="N300" s="21">
        <v>234.31</v>
      </c>
      <c r="O300" s="21" t="s">
        <v>228</v>
      </c>
      <c r="P300" s="21" t="s">
        <v>193</v>
      </c>
      <c r="Q300" s="21">
        <v>0</v>
      </c>
      <c r="R300" s="21">
        <v>0</v>
      </c>
      <c r="S300" s="21">
        <v>0</v>
      </c>
      <c r="T300" s="21">
        <v>1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  <c r="AA300" s="21">
        <v>1</v>
      </c>
      <c r="AB300" s="21">
        <v>0</v>
      </c>
    </row>
    <row r="301" spans="2:28" ht="10.199999999999999" x14ac:dyDescent="0.2">
      <c r="B301" s="21" t="s">
        <v>100</v>
      </c>
      <c r="C301" s="21" t="s">
        <v>61</v>
      </c>
      <c r="D301" s="21" t="s">
        <v>20</v>
      </c>
      <c r="E301" s="21" t="s">
        <v>21</v>
      </c>
      <c r="F301" s="21">
        <v>1.05</v>
      </c>
      <c r="G301" s="21">
        <v>3042.0856986021399</v>
      </c>
      <c r="H301" s="21">
        <v>21207</v>
      </c>
      <c r="I301" s="21">
        <v>32991</v>
      </c>
      <c r="J301" s="21">
        <v>2105604</v>
      </c>
      <c r="K301" s="21">
        <v>8621121</v>
      </c>
      <c r="L301" s="21">
        <v>1097</v>
      </c>
      <c r="M301" s="21">
        <v>51122</v>
      </c>
      <c r="N301" s="21">
        <v>124.92</v>
      </c>
      <c r="O301" s="21" t="s">
        <v>229</v>
      </c>
      <c r="P301" s="21" t="s">
        <v>191</v>
      </c>
      <c r="Q301" s="21">
        <v>0</v>
      </c>
      <c r="R301" s="21">
        <v>0</v>
      </c>
      <c r="S301" s="21">
        <v>0</v>
      </c>
      <c r="T301" s="21">
        <v>1</v>
      </c>
      <c r="U301" s="21">
        <v>0</v>
      </c>
      <c r="V301" s="21">
        <v>1</v>
      </c>
      <c r="W301" s="21">
        <v>1</v>
      </c>
      <c r="X301" s="21">
        <v>0</v>
      </c>
      <c r="Y301" s="21">
        <v>1</v>
      </c>
      <c r="Z301" s="21">
        <v>0</v>
      </c>
      <c r="AA301" s="21">
        <v>0</v>
      </c>
      <c r="AB301" s="21">
        <v>1</v>
      </c>
    </row>
    <row r="302" spans="2:28" ht="10.199999999999999" x14ac:dyDescent="0.2">
      <c r="B302" s="21" t="s">
        <v>100</v>
      </c>
      <c r="C302" s="21" t="s">
        <v>61</v>
      </c>
      <c r="D302" s="21" t="s">
        <v>22</v>
      </c>
      <c r="E302" s="21" t="s">
        <v>21</v>
      </c>
      <c r="F302" s="21">
        <v>1.05</v>
      </c>
      <c r="G302" s="21">
        <v>3042.0856986021399</v>
      </c>
      <c r="H302" s="21">
        <v>21207</v>
      </c>
      <c r="I302" s="21">
        <v>32991</v>
      </c>
      <c r="J302" s="21">
        <v>2105604</v>
      </c>
      <c r="K302" s="21">
        <v>8621121</v>
      </c>
      <c r="L302" s="21">
        <v>1097</v>
      </c>
      <c r="M302" s="21">
        <v>51122</v>
      </c>
      <c r="N302" s="21">
        <v>124.92</v>
      </c>
      <c r="O302" s="21" t="s">
        <v>229</v>
      </c>
      <c r="P302" s="21" t="s">
        <v>192</v>
      </c>
      <c r="Q302" s="21">
        <v>0</v>
      </c>
      <c r="R302" s="21">
        <v>0</v>
      </c>
      <c r="S302" s="21">
        <v>0</v>
      </c>
      <c r="T302" s="21">
        <v>1</v>
      </c>
      <c r="U302" s="21">
        <v>0</v>
      </c>
      <c r="V302" s="21">
        <v>1</v>
      </c>
      <c r="W302" s="21">
        <v>1</v>
      </c>
      <c r="X302" s="21">
        <v>0</v>
      </c>
      <c r="Y302" s="21">
        <v>1</v>
      </c>
      <c r="Z302" s="21">
        <v>0</v>
      </c>
      <c r="AA302" s="21">
        <v>0</v>
      </c>
      <c r="AB302" s="21">
        <v>1</v>
      </c>
    </row>
    <row r="303" spans="2:28" ht="10.199999999999999" x14ac:dyDescent="0.2">
      <c r="B303" s="21" t="s">
        <v>100</v>
      </c>
      <c r="C303" s="21" t="s">
        <v>61</v>
      </c>
      <c r="D303" s="21" t="s">
        <v>23</v>
      </c>
      <c r="E303" s="21" t="s">
        <v>21</v>
      </c>
      <c r="F303" s="21">
        <v>1.05</v>
      </c>
      <c r="G303" s="21">
        <v>3042.0856986021399</v>
      </c>
      <c r="H303" s="21">
        <v>21207</v>
      </c>
      <c r="I303" s="21">
        <v>32991</v>
      </c>
      <c r="J303" s="21">
        <v>2105604</v>
      </c>
      <c r="K303" s="21">
        <v>8621121</v>
      </c>
      <c r="L303" s="21">
        <v>1097</v>
      </c>
      <c r="M303" s="21">
        <v>51122</v>
      </c>
      <c r="N303" s="21">
        <v>124.92</v>
      </c>
      <c r="O303" s="21" t="s">
        <v>229</v>
      </c>
      <c r="P303" s="21" t="s">
        <v>193</v>
      </c>
      <c r="Q303" s="21">
        <v>0</v>
      </c>
      <c r="R303" s="21">
        <v>0</v>
      </c>
      <c r="S303" s="21">
        <v>0</v>
      </c>
      <c r="T303" s="21">
        <v>1</v>
      </c>
      <c r="U303" s="21">
        <v>0</v>
      </c>
      <c r="V303" s="21">
        <v>1</v>
      </c>
      <c r="W303" s="21">
        <v>1</v>
      </c>
      <c r="X303" s="21">
        <v>0</v>
      </c>
      <c r="Y303" s="21">
        <v>0</v>
      </c>
      <c r="Z303" s="21">
        <v>1</v>
      </c>
      <c r="AA303" s="21">
        <v>1</v>
      </c>
      <c r="AB303" s="21">
        <v>0</v>
      </c>
    </row>
    <row r="304" spans="2:28" ht="10.199999999999999" x14ac:dyDescent="0.2">
      <c r="B304" s="21" t="s">
        <v>100</v>
      </c>
      <c r="C304" s="21" t="s">
        <v>63</v>
      </c>
      <c r="D304" s="21" t="s">
        <v>20</v>
      </c>
      <c r="E304" s="21" t="s">
        <v>21</v>
      </c>
      <c r="F304" s="21">
        <v>1.1499999999999999</v>
      </c>
      <c r="G304" s="21">
        <v>6143.2043000711401</v>
      </c>
      <c r="H304" s="21">
        <v>28739</v>
      </c>
      <c r="I304" s="21">
        <v>32991</v>
      </c>
      <c r="J304" s="21">
        <v>2761118</v>
      </c>
      <c r="K304" s="21">
        <v>8621121</v>
      </c>
      <c r="L304" s="21">
        <v>1015</v>
      </c>
      <c r="M304" s="21">
        <v>13123</v>
      </c>
      <c r="N304" s="21">
        <v>278.39</v>
      </c>
      <c r="O304" s="21" t="s">
        <v>231</v>
      </c>
      <c r="P304" s="21" t="s">
        <v>191</v>
      </c>
      <c r="Q304" s="21">
        <v>0</v>
      </c>
      <c r="R304" s="21">
        <v>0</v>
      </c>
      <c r="S304" s="21">
        <v>0</v>
      </c>
      <c r="T304" s="21">
        <v>1</v>
      </c>
      <c r="U304" s="21">
        <v>1</v>
      </c>
      <c r="V304" s="21">
        <v>0</v>
      </c>
      <c r="W304" s="21">
        <v>1</v>
      </c>
      <c r="X304" s="21">
        <v>0</v>
      </c>
      <c r="Y304" s="21">
        <v>1</v>
      </c>
      <c r="Z304" s="21">
        <v>0</v>
      </c>
      <c r="AA304" s="21">
        <v>1</v>
      </c>
      <c r="AB304" s="21">
        <v>0</v>
      </c>
    </row>
    <row r="305" spans="2:28" ht="10.199999999999999" x14ac:dyDescent="0.2">
      <c r="B305" s="21" t="s">
        <v>100</v>
      </c>
      <c r="C305" s="21" t="s">
        <v>63</v>
      </c>
      <c r="D305" s="21" t="s">
        <v>22</v>
      </c>
      <c r="E305" s="21" t="s">
        <v>21</v>
      </c>
      <c r="F305" s="21">
        <v>1.1499999999999999</v>
      </c>
      <c r="G305" s="21">
        <v>6143.2043000711401</v>
      </c>
      <c r="H305" s="21">
        <v>28739</v>
      </c>
      <c r="I305" s="21">
        <v>32991</v>
      </c>
      <c r="J305" s="21">
        <v>2761118</v>
      </c>
      <c r="K305" s="21">
        <v>8621121</v>
      </c>
      <c r="L305" s="21">
        <v>1015</v>
      </c>
      <c r="M305" s="21">
        <v>13123</v>
      </c>
      <c r="N305" s="21">
        <v>278.39</v>
      </c>
      <c r="O305" s="21" t="s">
        <v>231</v>
      </c>
      <c r="P305" s="21" t="s">
        <v>192</v>
      </c>
      <c r="Q305" s="21">
        <v>0</v>
      </c>
      <c r="R305" s="21">
        <v>0</v>
      </c>
      <c r="S305" s="21">
        <v>0</v>
      </c>
      <c r="T305" s="21">
        <v>1</v>
      </c>
      <c r="U305" s="21">
        <v>1</v>
      </c>
      <c r="V305" s="21">
        <v>0</v>
      </c>
      <c r="W305" s="21">
        <v>1</v>
      </c>
      <c r="X305" s="21">
        <v>0</v>
      </c>
      <c r="Y305" s="21">
        <v>1</v>
      </c>
      <c r="Z305" s="21">
        <v>0</v>
      </c>
      <c r="AA305" s="21">
        <v>1</v>
      </c>
      <c r="AB305" s="21">
        <v>0</v>
      </c>
    </row>
    <row r="306" spans="2:28" ht="10.199999999999999" x14ac:dyDescent="0.2">
      <c r="B306" s="21" t="s">
        <v>100</v>
      </c>
      <c r="C306" s="21" t="s">
        <v>63</v>
      </c>
      <c r="D306" s="21" t="s">
        <v>23</v>
      </c>
      <c r="E306" s="21" t="s">
        <v>21</v>
      </c>
      <c r="F306" s="21">
        <v>1.1499999999999999</v>
      </c>
      <c r="G306" s="21">
        <v>6143.2043000711401</v>
      </c>
      <c r="H306" s="21">
        <v>28739</v>
      </c>
      <c r="I306" s="21">
        <v>32991</v>
      </c>
      <c r="J306" s="21">
        <v>2761118</v>
      </c>
      <c r="K306" s="21">
        <v>8621121</v>
      </c>
      <c r="L306" s="21">
        <v>1015</v>
      </c>
      <c r="M306" s="21">
        <v>13123</v>
      </c>
      <c r="N306" s="21">
        <v>278.39</v>
      </c>
      <c r="O306" s="21" t="s">
        <v>231</v>
      </c>
      <c r="P306" s="21" t="s">
        <v>193</v>
      </c>
      <c r="Q306" s="21">
        <v>0</v>
      </c>
      <c r="R306" s="21">
        <v>0</v>
      </c>
      <c r="S306" s="21">
        <v>0</v>
      </c>
      <c r="T306" s="21">
        <v>1</v>
      </c>
      <c r="U306" s="21">
        <v>1</v>
      </c>
      <c r="V306" s="21">
        <v>0</v>
      </c>
      <c r="W306" s="21">
        <v>1</v>
      </c>
      <c r="X306" s="21">
        <v>0</v>
      </c>
      <c r="Y306" s="21">
        <v>0</v>
      </c>
      <c r="Z306" s="21">
        <v>1</v>
      </c>
      <c r="AA306" s="21">
        <v>1</v>
      </c>
      <c r="AB306" s="21">
        <v>0</v>
      </c>
    </row>
    <row r="307" spans="2:28" ht="10.199999999999999" x14ac:dyDescent="0.2">
      <c r="B307" s="21" t="s">
        <v>100</v>
      </c>
      <c r="C307" s="21" t="s">
        <v>19</v>
      </c>
      <c r="D307" s="21" t="s">
        <v>20</v>
      </c>
      <c r="E307" s="21" t="s">
        <v>21</v>
      </c>
      <c r="F307" s="21">
        <v>1.42</v>
      </c>
      <c r="G307" s="21">
        <v>2995.0996908769398</v>
      </c>
      <c r="H307" s="21">
        <v>22038</v>
      </c>
      <c r="I307" s="21">
        <v>32991</v>
      </c>
      <c r="J307" s="21">
        <v>1308499</v>
      </c>
      <c r="K307" s="21">
        <v>8621121</v>
      </c>
      <c r="L307" s="21">
        <v>1173</v>
      </c>
      <c r="M307" s="21">
        <v>10334</v>
      </c>
      <c r="N307" s="21">
        <v>208.71</v>
      </c>
      <c r="O307" s="21" t="s">
        <v>190</v>
      </c>
      <c r="P307" s="21" t="s">
        <v>191</v>
      </c>
      <c r="Q307" s="21">
        <v>0</v>
      </c>
      <c r="R307" s="21">
        <v>0</v>
      </c>
      <c r="S307" s="21">
        <v>0</v>
      </c>
      <c r="T307" s="21">
        <v>1</v>
      </c>
      <c r="U307" s="21">
        <v>1</v>
      </c>
      <c r="V307" s="21">
        <v>0</v>
      </c>
      <c r="W307" s="21">
        <v>1</v>
      </c>
      <c r="X307" s="21">
        <v>0</v>
      </c>
      <c r="Y307" s="21">
        <v>1</v>
      </c>
      <c r="Z307" s="21">
        <v>0</v>
      </c>
      <c r="AA307" s="21">
        <v>0</v>
      </c>
      <c r="AB307" s="21">
        <v>1</v>
      </c>
    </row>
    <row r="308" spans="2:28" ht="10.199999999999999" x14ac:dyDescent="0.2">
      <c r="B308" s="21" t="s">
        <v>100</v>
      </c>
      <c r="C308" s="21" t="s">
        <v>19</v>
      </c>
      <c r="D308" s="21" t="s">
        <v>22</v>
      </c>
      <c r="E308" s="21" t="s">
        <v>21</v>
      </c>
      <c r="F308" s="21">
        <v>1.42</v>
      </c>
      <c r="G308" s="21">
        <v>2995.0996908769398</v>
      </c>
      <c r="H308" s="21">
        <v>22038</v>
      </c>
      <c r="I308" s="21">
        <v>32991</v>
      </c>
      <c r="J308" s="21">
        <v>1308499</v>
      </c>
      <c r="K308" s="21">
        <v>8621121</v>
      </c>
      <c r="L308" s="21">
        <v>1173</v>
      </c>
      <c r="M308" s="21">
        <v>10334</v>
      </c>
      <c r="N308" s="21">
        <v>208.71</v>
      </c>
      <c r="O308" s="21" t="s">
        <v>190</v>
      </c>
      <c r="P308" s="21" t="s">
        <v>192</v>
      </c>
      <c r="Q308" s="21">
        <v>0</v>
      </c>
      <c r="R308" s="21">
        <v>0</v>
      </c>
      <c r="S308" s="21">
        <v>0</v>
      </c>
      <c r="T308" s="21">
        <v>1</v>
      </c>
      <c r="U308" s="21">
        <v>1</v>
      </c>
      <c r="V308" s="21">
        <v>0</v>
      </c>
      <c r="W308" s="21">
        <v>1</v>
      </c>
      <c r="X308" s="21">
        <v>0</v>
      </c>
      <c r="Y308" s="21">
        <v>1</v>
      </c>
      <c r="Z308" s="21">
        <v>0</v>
      </c>
      <c r="AA308" s="21">
        <v>0</v>
      </c>
      <c r="AB308" s="21">
        <v>1</v>
      </c>
    </row>
    <row r="309" spans="2:28" ht="10.199999999999999" x14ac:dyDescent="0.2">
      <c r="B309" s="21" t="s">
        <v>100</v>
      </c>
      <c r="C309" s="21" t="s">
        <v>19</v>
      </c>
      <c r="D309" s="21" t="s">
        <v>23</v>
      </c>
      <c r="E309" s="21" t="s">
        <v>21</v>
      </c>
      <c r="F309" s="21">
        <v>1.42</v>
      </c>
      <c r="G309" s="21">
        <v>2995.0996908769398</v>
      </c>
      <c r="H309" s="21">
        <v>22038</v>
      </c>
      <c r="I309" s="21">
        <v>32991</v>
      </c>
      <c r="J309" s="21">
        <v>1308499</v>
      </c>
      <c r="K309" s="21">
        <v>8621121</v>
      </c>
      <c r="L309" s="21">
        <v>1173</v>
      </c>
      <c r="M309" s="21">
        <v>10334</v>
      </c>
      <c r="N309" s="21">
        <v>208.71</v>
      </c>
      <c r="O309" s="21" t="s">
        <v>190</v>
      </c>
      <c r="P309" s="21" t="s">
        <v>193</v>
      </c>
      <c r="Q309" s="21">
        <v>0</v>
      </c>
      <c r="R309" s="21">
        <v>0</v>
      </c>
      <c r="S309" s="21">
        <v>0</v>
      </c>
      <c r="T309" s="21">
        <v>1</v>
      </c>
      <c r="U309" s="21">
        <v>1</v>
      </c>
      <c r="V309" s="21">
        <v>0</v>
      </c>
      <c r="W309" s="21">
        <v>1</v>
      </c>
      <c r="X309" s="21">
        <v>0</v>
      </c>
      <c r="Y309" s="21">
        <v>0</v>
      </c>
      <c r="Z309" s="21">
        <v>1</v>
      </c>
      <c r="AA309" s="21">
        <v>1</v>
      </c>
      <c r="AB309" s="21">
        <v>0</v>
      </c>
    </row>
    <row r="310" spans="2:28" ht="10.199999999999999" x14ac:dyDescent="0.2">
      <c r="B310" s="21" t="s">
        <v>100</v>
      </c>
      <c r="C310" s="21" t="s">
        <v>65</v>
      </c>
      <c r="D310" s="21" t="s">
        <v>20</v>
      </c>
      <c r="E310" s="21" t="s">
        <v>21</v>
      </c>
      <c r="F310" s="21">
        <v>1.02</v>
      </c>
      <c r="G310" s="21">
        <v>3585.8600460483399</v>
      </c>
      <c r="H310" s="21">
        <v>21125</v>
      </c>
      <c r="I310" s="21">
        <v>32991</v>
      </c>
      <c r="J310" s="21">
        <v>1536012</v>
      </c>
      <c r="K310" s="21">
        <v>8621121</v>
      </c>
      <c r="L310" s="21">
        <v>291</v>
      </c>
      <c r="M310" s="21">
        <v>6295</v>
      </c>
      <c r="N310" s="21">
        <v>150.13</v>
      </c>
      <c r="O310" s="21" t="s">
        <v>233</v>
      </c>
      <c r="P310" s="21" t="s">
        <v>191</v>
      </c>
      <c r="Q310" s="21">
        <v>1</v>
      </c>
      <c r="R310" s="21">
        <v>0</v>
      </c>
      <c r="S310" s="21">
        <v>0</v>
      </c>
      <c r="T310" s="21">
        <v>0</v>
      </c>
      <c r="U310" s="21">
        <v>1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  <c r="AA310" s="21">
        <v>0</v>
      </c>
      <c r="AB310" s="21">
        <v>1</v>
      </c>
    </row>
    <row r="311" spans="2:28" ht="10.199999999999999" x14ac:dyDescent="0.2">
      <c r="B311" s="21" t="s">
        <v>100</v>
      </c>
      <c r="C311" s="21" t="s">
        <v>65</v>
      </c>
      <c r="D311" s="21" t="s">
        <v>22</v>
      </c>
      <c r="E311" s="21" t="s">
        <v>21</v>
      </c>
      <c r="F311" s="21">
        <v>1.02</v>
      </c>
      <c r="G311" s="21">
        <v>3585.8600460483399</v>
      </c>
      <c r="H311" s="21">
        <v>21125</v>
      </c>
      <c r="I311" s="21">
        <v>32991</v>
      </c>
      <c r="J311" s="21">
        <v>1536012</v>
      </c>
      <c r="K311" s="21">
        <v>8621121</v>
      </c>
      <c r="L311" s="21">
        <v>291</v>
      </c>
      <c r="M311" s="21">
        <v>6295</v>
      </c>
      <c r="N311" s="21">
        <v>150.13</v>
      </c>
      <c r="O311" s="21" t="s">
        <v>233</v>
      </c>
      <c r="P311" s="21" t="s">
        <v>192</v>
      </c>
      <c r="Q311" s="21">
        <v>0</v>
      </c>
      <c r="R311" s="21">
        <v>0</v>
      </c>
      <c r="S311" s="21">
        <v>0</v>
      </c>
      <c r="T311" s="21">
        <v>1</v>
      </c>
      <c r="U311" s="21">
        <v>1</v>
      </c>
      <c r="V311" s="21">
        <v>0</v>
      </c>
      <c r="W311" s="21">
        <v>1</v>
      </c>
      <c r="X311" s="21">
        <v>0</v>
      </c>
      <c r="Y311" s="21">
        <v>1</v>
      </c>
      <c r="Z311" s="21">
        <v>0</v>
      </c>
      <c r="AA311" s="21">
        <v>0</v>
      </c>
      <c r="AB311" s="21">
        <v>1</v>
      </c>
    </row>
    <row r="312" spans="2:28" ht="10.199999999999999" x14ac:dyDescent="0.2">
      <c r="B312" s="21" t="s">
        <v>100</v>
      </c>
      <c r="C312" s="21" t="s">
        <v>65</v>
      </c>
      <c r="D312" s="21" t="s">
        <v>23</v>
      </c>
      <c r="E312" s="21" t="s">
        <v>21</v>
      </c>
      <c r="F312" s="21">
        <v>1.02</v>
      </c>
      <c r="G312" s="21">
        <v>3585.8600460483399</v>
      </c>
      <c r="H312" s="21">
        <v>21125</v>
      </c>
      <c r="I312" s="21">
        <v>32991</v>
      </c>
      <c r="J312" s="21">
        <v>1536012</v>
      </c>
      <c r="K312" s="21">
        <v>8621121</v>
      </c>
      <c r="L312" s="21">
        <v>291</v>
      </c>
      <c r="M312" s="21">
        <v>6295</v>
      </c>
      <c r="N312" s="21">
        <v>150.13</v>
      </c>
      <c r="O312" s="21" t="s">
        <v>233</v>
      </c>
      <c r="P312" s="21" t="s">
        <v>193</v>
      </c>
      <c r="Q312" s="21">
        <v>0</v>
      </c>
      <c r="R312" s="21">
        <v>0</v>
      </c>
      <c r="S312" s="21">
        <v>0</v>
      </c>
      <c r="T312" s="21">
        <v>1</v>
      </c>
      <c r="U312" s="21">
        <v>1</v>
      </c>
      <c r="V312" s="21">
        <v>0</v>
      </c>
      <c r="W312" s="21">
        <v>1</v>
      </c>
      <c r="X312" s="21">
        <v>0</v>
      </c>
      <c r="Y312" s="21">
        <v>0</v>
      </c>
      <c r="Z312" s="21">
        <v>1</v>
      </c>
      <c r="AA312" s="21">
        <v>1</v>
      </c>
      <c r="AB312" s="21">
        <v>0</v>
      </c>
    </row>
    <row r="313" spans="2:28" ht="10.199999999999999" x14ac:dyDescent="0.2">
      <c r="B313" s="21" t="s">
        <v>100</v>
      </c>
      <c r="C313" s="21" t="s">
        <v>56</v>
      </c>
      <c r="D313" s="21" t="s">
        <v>100</v>
      </c>
      <c r="E313" s="21" t="s">
        <v>66</v>
      </c>
      <c r="F313" s="21">
        <v>1</v>
      </c>
      <c r="G313" s="21">
        <v>8795.7275792756609</v>
      </c>
      <c r="H313" s="21">
        <v>24706</v>
      </c>
      <c r="I313" s="21">
        <v>29846</v>
      </c>
      <c r="J313" s="21">
        <v>9056076</v>
      </c>
      <c r="K313" s="21">
        <v>2237227</v>
      </c>
      <c r="L313" s="21">
        <v>325</v>
      </c>
      <c r="M313" s="21">
        <v>23041</v>
      </c>
      <c r="N313" s="21">
        <v>56.43</v>
      </c>
      <c r="O313" s="21" t="s">
        <v>224</v>
      </c>
      <c r="P313" s="21" t="s">
        <v>234</v>
      </c>
      <c r="Q313" s="21">
        <v>0</v>
      </c>
      <c r="R313" s="21">
        <v>0</v>
      </c>
      <c r="S313" s="21">
        <v>0</v>
      </c>
      <c r="T313" s="21">
        <v>1</v>
      </c>
      <c r="U313" s="21">
        <v>1</v>
      </c>
      <c r="V313" s="21">
        <v>0</v>
      </c>
      <c r="W313" s="21">
        <v>0</v>
      </c>
      <c r="X313" s="21">
        <v>1</v>
      </c>
      <c r="Y313" s="21">
        <v>0</v>
      </c>
      <c r="Z313" s="21">
        <v>1</v>
      </c>
      <c r="AA313" s="21">
        <v>0</v>
      </c>
      <c r="AB313" s="21">
        <v>1</v>
      </c>
    </row>
    <row r="314" spans="2:28" ht="10.199999999999999" x14ac:dyDescent="0.2">
      <c r="B314" s="21" t="s">
        <v>100</v>
      </c>
      <c r="C314" s="21" t="s">
        <v>16</v>
      </c>
      <c r="D314" s="21" t="s">
        <v>100</v>
      </c>
      <c r="E314" s="21" t="s">
        <v>66</v>
      </c>
      <c r="F314" s="21">
        <v>1.05</v>
      </c>
      <c r="G314" s="21">
        <v>9062.9471188073203</v>
      </c>
      <c r="H314" s="21">
        <v>24575</v>
      </c>
      <c r="I314" s="21">
        <v>29846</v>
      </c>
      <c r="J314" s="21">
        <v>1197234</v>
      </c>
      <c r="K314" s="21">
        <v>2237227</v>
      </c>
      <c r="L314" s="21">
        <v>407</v>
      </c>
      <c r="M314" s="21">
        <v>13356</v>
      </c>
      <c r="N314" s="21">
        <v>58.03</v>
      </c>
      <c r="O314" s="21" t="s">
        <v>187</v>
      </c>
      <c r="P314" s="21" t="s">
        <v>234</v>
      </c>
      <c r="Q314" s="21">
        <v>1</v>
      </c>
      <c r="R314" s="21">
        <v>0</v>
      </c>
      <c r="S314" s="21">
        <v>0</v>
      </c>
      <c r="T314" s="21">
        <v>0</v>
      </c>
      <c r="U314" s="21">
        <v>0</v>
      </c>
      <c r="V314" s="21">
        <v>1</v>
      </c>
      <c r="W314" s="21">
        <v>0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</row>
    <row r="315" spans="2:28" ht="10.199999999999999" x14ac:dyDescent="0.2">
      <c r="B315" s="21" t="s">
        <v>100</v>
      </c>
      <c r="C315" s="21" t="s">
        <v>17</v>
      </c>
      <c r="D315" s="21" t="s">
        <v>100</v>
      </c>
      <c r="E315" s="21" t="s">
        <v>66</v>
      </c>
      <c r="F315" s="21">
        <v>1</v>
      </c>
      <c r="G315" s="21">
        <v>5391.0766763968604</v>
      </c>
      <c r="H315" s="21">
        <v>24706</v>
      </c>
      <c r="I315" s="21">
        <v>29846</v>
      </c>
      <c r="J315" s="21">
        <v>9056076</v>
      </c>
      <c r="K315" s="21">
        <v>2237227</v>
      </c>
      <c r="L315" s="21">
        <v>334</v>
      </c>
      <c r="M315" s="21">
        <v>43884</v>
      </c>
      <c r="N315" s="21">
        <v>53.8</v>
      </c>
      <c r="O315" s="21" t="s">
        <v>188</v>
      </c>
      <c r="P315" s="21" t="s">
        <v>234</v>
      </c>
      <c r="Q315" s="21">
        <v>0</v>
      </c>
      <c r="R315" s="21">
        <v>0</v>
      </c>
      <c r="S315" s="21">
        <v>0</v>
      </c>
      <c r="T315" s="21">
        <v>1</v>
      </c>
      <c r="U315" s="21">
        <v>1</v>
      </c>
      <c r="V315" s="21">
        <v>0</v>
      </c>
      <c r="W315" s="21">
        <v>0</v>
      </c>
      <c r="X315" s="21">
        <v>1</v>
      </c>
      <c r="Y315" s="21">
        <v>0</v>
      </c>
      <c r="Z315" s="21">
        <v>1</v>
      </c>
      <c r="AA315" s="21">
        <v>0</v>
      </c>
      <c r="AB315" s="21">
        <v>1</v>
      </c>
    </row>
    <row r="316" spans="2:28" ht="10.199999999999999" x14ac:dyDescent="0.2">
      <c r="B316" s="21" t="s">
        <v>100</v>
      </c>
      <c r="C316" s="21" t="s">
        <v>5</v>
      </c>
      <c r="D316" s="21" t="s">
        <v>100</v>
      </c>
      <c r="E316" s="21" t="s">
        <v>67</v>
      </c>
      <c r="F316" s="21">
        <v>1</v>
      </c>
      <c r="G316" s="21">
        <v>5149.0256730025603</v>
      </c>
      <c r="H316" s="21">
        <v>28637</v>
      </c>
      <c r="I316" s="21">
        <v>20927</v>
      </c>
      <c r="J316" s="21">
        <v>3036732</v>
      </c>
      <c r="K316" s="21">
        <v>1021733</v>
      </c>
      <c r="L316" s="21">
        <v>180</v>
      </c>
      <c r="M316" s="21">
        <v>7646</v>
      </c>
      <c r="N316" s="21">
        <v>66.14</v>
      </c>
      <c r="O316" s="21" t="s">
        <v>176</v>
      </c>
      <c r="P316" s="21" t="s">
        <v>235</v>
      </c>
      <c r="Q316" s="21">
        <v>0</v>
      </c>
      <c r="R316" s="21">
        <v>1</v>
      </c>
      <c r="S316" s="21">
        <v>0</v>
      </c>
      <c r="T316" s="21">
        <v>0</v>
      </c>
      <c r="U316" s="21">
        <v>1</v>
      </c>
      <c r="V316" s="21">
        <v>0</v>
      </c>
      <c r="W316" s="21">
        <v>0</v>
      </c>
      <c r="X316" s="21">
        <v>1</v>
      </c>
      <c r="Y316" s="21">
        <v>0</v>
      </c>
      <c r="Z316" s="21">
        <v>1</v>
      </c>
      <c r="AA316" s="21">
        <v>0</v>
      </c>
      <c r="AB316" s="21">
        <v>1</v>
      </c>
    </row>
    <row r="317" spans="2:28" ht="10.199999999999999" x14ac:dyDescent="0.2">
      <c r="B317" s="21" t="s">
        <v>100</v>
      </c>
      <c r="C317" s="21" t="s">
        <v>14</v>
      </c>
      <c r="D317" s="21" t="s">
        <v>100</v>
      </c>
      <c r="E317" s="21" t="s">
        <v>67</v>
      </c>
      <c r="F317" s="21">
        <v>1.0900000000000001</v>
      </c>
      <c r="G317" s="21">
        <v>4897.6419821066802</v>
      </c>
      <c r="H317" s="21">
        <v>27211</v>
      </c>
      <c r="I317" s="21">
        <v>20927</v>
      </c>
      <c r="J317" s="21">
        <v>3770125</v>
      </c>
      <c r="K317" s="21">
        <v>1021733</v>
      </c>
      <c r="L317" s="21">
        <v>410</v>
      </c>
      <c r="M317" s="21">
        <v>5425</v>
      </c>
      <c r="N317" s="21">
        <v>96.18</v>
      </c>
      <c r="O317" s="21" t="s">
        <v>185</v>
      </c>
      <c r="P317" s="21" t="s">
        <v>235</v>
      </c>
      <c r="Q317" s="21">
        <v>0</v>
      </c>
      <c r="R317" s="21">
        <v>0</v>
      </c>
      <c r="S317" s="21">
        <v>0</v>
      </c>
      <c r="T317" s="21">
        <v>1</v>
      </c>
      <c r="U317" s="21">
        <v>1</v>
      </c>
      <c r="V317" s="21">
        <v>0</v>
      </c>
      <c r="W317" s="21">
        <v>0</v>
      </c>
      <c r="X317" s="21">
        <v>1</v>
      </c>
      <c r="Y317" s="21">
        <v>0</v>
      </c>
      <c r="Z317" s="21">
        <v>1</v>
      </c>
      <c r="AA317" s="21">
        <v>0</v>
      </c>
      <c r="AB317" s="21">
        <v>1</v>
      </c>
    </row>
    <row r="318" spans="2:28" ht="10.199999999999999" x14ac:dyDescent="0.2">
      <c r="B318" s="21" t="s">
        <v>9</v>
      </c>
      <c r="C318" s="21" t="s">
        <v>10</v>
      </c>
      <c r="D318" s="21" t="s">
        <v>100</v>
      </c>
      <c r="E318" s="21" t="s">
        <v>68</v>
      </c>
      <c r="F318" s="21">
        <v>1.02</v>
      </c>
      <c r="G318" s="21">
        <v>5230.3170516522196</v>
      </c>
      <c r="H318" s="21">
        <v>29260</v>
      </c>
      <c r="I318" s="21">
        <v>25127</v>
      </c>
      <c r="J318" s="21">
        <v>7830332</v>
      </c>
      <c r="K318" s="21">
        <v>679984</v>
      </c>
      <c r="L318" s="21">
        <v>428</v>
      </c>
      <c r="M318" s="21">
        <v>8724</v>
      </c>
      <c r="N318" s="21">
        <v>67.77</v>
      </c>
      <c r="O318" s="21" t="s">
        <v>181</v>
      </c>
      <c r="P318" s="21" t="s">
        <v>236</v>
      </c>
      <c r="Q318" s="21">
        <v>0</v>
      </c>
      <c r="R318" s="21">
        <v>0</v>
      </c>
      <c r="S318" s="21">
        <v>0</v>
      </c>
      <c r="T318" s="21">
        <v>1</v>
      </c>
      <c r="U318" s="21">
        <v>1</v>
      </c>
      <c r="V318" s="21">
        <v>0</v>
      </c>
      <c r="W318" s="21">
        <v>0</v>
      </c>
      <c r="X318" s="21">
        <v>1</v>
      </c>
      <c r="Y318" s="21">
        <v>1</v>
      </c>
      <c r="Z318" s="21">
        <v>0</v>
      </c>
      <c r="AA318" s="21">
        <v>0</v>
      </c>
      <c r="AB318" s="21">
        <v>1</v>
      </c>
    </row>
    <row r="319" spans="2:28" ht="10.199999999999999" x14ac:dyDescent="0.2">
      <c r="B319" s="21" t="s">
        <v>11</v>
      </c>
      <c r="C319" s="21" t="s">
        <v>10</v>
      </c>
      <c r="D319" s="21" t="s">
        <v>100</v>
      </c>
      <c r="E319" s="21" t="s">
        <v>68</v>
      </c>
      <c r="F319" s="21">
        <v>1.02</v>
      </c>
      <c r="G319" s="21">
        <v>5230.3170516522196</v>
      </c>
      <c r="H319" s="21">
        <v>29260</v>
      </c>
      <c r="I319" s="21">
        <v>25127</v>
      </c>
      <c r="J319" s="21">
        <v>7830332</v>
      </c>
      <c r="K319" s="21">
        <v>679984</v>
      </c>
      <c r="L319" s="21">
        <v>428</v>
      </c>
      <c r="M319" s="21">
        <v>8724</v>
      </c>
      <c r="N319" s="21">
        <v>67.77</v>
      </c>
      <c r="O319" s="21" t="s">
        <v>182</v>
      </c>
      <c r="P319" s="21" t="s">
        <v>236</v>
      </c>
      <c r="Q319" s="21">
        <v>0</v>
      </c>
      <c r="R319" s="21">
        <v>0</v>
      </c>
      <c r="S319" s="21">
        <v>0</v>
      </c>
      <c r="T319" s="21">
        <v>1</v>
      </c>
      <c r="U319" s="21">
        <v>1</v>
      </c>
      <c r="V319" s="21">
        <v>0</v>
      </c>
      <c r="W319" s="21">
        <v>0</v>
      </c>
      <c r="X319" s="21">
        <v>1</v>
      </c>
      <c r="Y319" s="21">
        <v>0</v>
      </c>
      <c r="Z319" s="21">
        <v>1</v>
      </c>
      <c r="AA319" s="21">
        <v>0</v>
      </c>
      <c r="AB319" s="21">
        <v>1</v>
      </c>
    </row>
    <row r="320" spans="2:28" ht="10.199999999999999" x14ac:dyDescent="0.2">
      <c r="B320" s="21" t="s">
        <v>100</v>
      </c>
      <c r="C320" s="21" t="s">
        <v>46</v>
      </c>
      <c r="D320" s="21" t="s">
        <v>100</v>
      </c>
      <c r="E320" s="21" t="s">
        <v>68</v>
      </c>
      <c r="F320" s="21">
        <v>1</v>
      </c>
      <c r="G320" s="21">
        <v>6131.5992003665797</v>
      </c>
      <c r="H320" s="21">
        <v>29055</v>
      </c>
      <c r="I320" s="21">
        <v>25127</v>
      </c>
      <c r="J320" s="21">
        <v>1862106</v>
      </c>
      <c r="K320" s="21">
        <v>679984</v>
      </c>
      <c r="L320" s="21">
        <v>474</v>
      </c>
      <c r="M320" s="21">
        <v>3734</v>
      </c>
      <c r="N320" s="21">
        <v>139.81</v>
      </c>
      <c r="O320" s="21" t="s">
        <v>215</v>
      </c>
      <c r="P320" s="21" t="s">
        <v>236</v>
      </c>
      <c r="Q320" s="21">
        <v>0</v>
      </c>
      <c r="R320" s="21">
        <v>0</v>
      </c>
      <c r="S320" s="21">
        <v>0</v>
      </c>
      <c r="T320" s="21">
        <v>1</v>
      </c>
      <c r="U320" s="21">
        <v>1</v>
      </c>
      <c r="V320" s="21">
        <v>0</v>
      </c>
      <c r="W320" s="21">
        <v>1</v>
      </c>
      <c r="X320" s="21">
        <v>0</v>
      </c>
      <c r="Y320" s="21">
        <v>0</v>
      </c>
      <c r="Z320" s="21">
        <v>1</v>
      </c>
      <c r="AA320" s="21">
        <v>0</v>
      </c>
      <c r="AB320" s="21">
        <v>1</v>
      </c>
    </row>
    <row r="321" spans="2:28" ht="10.199999999999999" x14ac:dyDescent="0.2">
      <c r="B321" s="21" t="s">
        <v>100</v>
      </c>
      <c r="C321" s="21" t="s">
        <v>6</v>
      </c>
      <c r="D321" s="21" t="s">
        <v>100</v>
      </c>
      <c r="E321" s="21" t="s">
        <v>24</v>
      </c>
      <c r="F321" s="21">
        <v>1.01</v>
      </c>
      <c r="G321" s="21">
        <v>4581.0335143757902</v>
      </c>
      <c r="H321" s="21">
        <v>26993</v>
      </c>
      <c r="I321" s="21">
        <v>22360</v>
      </c>
      <c r="J321" s="21">
        <v>3532657</v>
      </c>
      <c r="K321" s="21">
        <v>1421287</v>
      </c>
      <c r="L321" s="21">
        <v>404</v>
      </c>
      <c r="M321" s="21">
        <v>18673</v>
      </c>
      <c r="N321" s="21">
        <v>92.78</v>
      </c>
      <c r="O321" s="21" t="s">
        <v>178</v>
      </c>
      <c r="P321" s="21" t="s">
        <v>194</v>
      </c>
      <c r="Q321" s="21">
        <v>0</v>
      </c>
      <c r="R321" s="21">
        <v>0</v>
      </c>
      <c r="S321" s="21">
        <v>0</v>
      </c>
      <c r="T321" s="21">
        <v>1</v>
      </c>
      <c r="U321" s="21">
        <v>0</v>
      </c>
      <c r="V321" s="21">
        <v>1</v>
      </c>
      <c r="W321" s="21">
        <v>1</v>
      </c>
      <c r="X321" s="21">
        <v>0</v>
      </c>
      <c r="Y321" s="21">
        <v>0</v>
      </c>
      <c r="Z321" s="21">
        <v>1</v>
      </c>
      <c r="AA321" s="21">
        <v>0</v>
      </c>
      <c r="AB321" s="21">
        <v>1</v>
      </c>
    </row>
    <row r="322" spans="2:28" ht="10.199999999999999" x14ac:dyDescent="0.2">
      <c r="B322" s="21" t="s">
        <v>100</v>
      </c>
      <c r="C322" s="21" t="s">
        <v>8</v>
      </c>
      <c r="D322" s="21" t="s">
        <v>100</v>
      </c>
      <c r="E322" s="21" t="s">
        <v>24</v>
      </c>
      <c r="F322" s="21">
        <v>1.24</v>
      </c>
      <c r="G322" s="21">
        <v>3123.3458156119</v>
      </c>
      <c r="H322" s="21">
        <v>30124</v>
      </c>
      <c r="I322" s="21">
        <v>22360</v>
      </c>
      <c r="J322" s="21">
        <v>5787293</v>
      </c>
      <c r="K322" s="21">
        <v>1421287</v>
      </c>
      <c r="L322" s="21">
        <v>1119</v>
      </c>
      <c r="M322" s="21">
        <v>23222</v>
      </c>
      <c r="N322" s="21">
        <v>117.97</v>
      </c>
      <c r="O322" s="21" t="s">
        <v>180</v>
      </c>
      <c r="P322" s="21" t="s">
        <v>194</v>
      </c>
      <c r="Q322" s="21">
        <v>0</v>
      </c>
      <c r="R322" s="21">
        <v>0</v>
      </c>
      <c r="S322" s="21">
        <v>0</v>
      </c>
      <c r="T322" s="21">
        <v>1</v>
      </c>
      <c r="U322" s="21">
        <v>0</v>
      </c>
      <c r="V322" s="21">
        <v>1</v>
      </c>
      <c r="W322" s="21">
        <v>1</v>
      </c>
      <c r="X322" s="21">
        <v>0</v>
      </c>
      <c r="Y322" s="21">
        <v>0</v>
      </c>
      <c r="Z322" s="21">
        <v>1</v>
      </c>
      <c r="AA322" s="21">
        <v>0</v>
      </c>
      <c r="AB322" s="21">
        <v>1</v>
      </c>
    </row>
    <row r="323" spans="2:28" ht="10.199999999999999" x14ac:dyDescent="0.2">
      <c r="B323" s="21" t="s">
        <v>9</v>
      </c>
      <c r="C323" s="21" t="s">
        <v>10</v>
      </c>
      <c r="D323" s="21" t="s">
        <v>100</v>
      </c>
      <c r="E323" s="21" t="s">
        <v>24</v>
      </c>
      <c r="F323" s="21">
        <v>1.0900000000000001</v>
      </c>
      <c r="G323" s="21">
        <v>1853.53405882936</v>
      </c>
      <c r="H323" s="21">
        <v>29260</v>
      </c>
      <c r="I323" s="21">
        <v>22360</v>
      </c>
      <c r="J323" s="21">
        <v>7830332</v>
      </c>
      <c r="K323" s="21">
        <v>1421287</v>
      </c>
      <c r="L323" s="21">
        <v>995</v>
      </c>
      <c r="M323" s="21">
        <v>26034</v>
      </c>
      <c r="N323" s="21">
        <v>121.67</v>
      </c>
      <c r="O323" s="21" t="s">
        <v>181</v>
      </c>
      <c r="P323" s="21" t="s">
        <v>194</v>
      </c>
      <c r="Q323" s="21">
        <v>0</v>
      </c>
      <c r="R323" s="21">
        <v>0</v>
      </c>
      <c r="S323" s="21">
        <v>0</v>
      </c>
      <c r="T323" s="21">
        <v>1</v>
      </c>
      <c r="U323" s="21">
        <v>0</v>
      </c>
      <c r="V323" s="21">
        <v>1</v>
      </c>
      <c r="W323" s="21">
        <v>0</v>
      </c>
      <c r="X323" s="21">
        <v>1</v>
      </c>
      <c r="Y323" s="21">
        <v>1</v>
      </c>
      <c r="Z323" s="21">
        <v>0</v>
      </c>
      <c r="AA323" s="21">
        <v>0</v>
      </c>
      <c r="AB323" s="21">
        <v>1</v>
      </c>
    </row>
    <row r="324" spans="2:28" ht="10.199999999999999" x14ac:dyDescent="0.2">
      <c r="B324" s="21" t="s">
        <v>11</v>
      </c>
      <c r="C324" s="21" t="s">
        <v>10</v>
      </c>
      <c r="D324" s="21" t="s">
        <v>100</v>
      </c>
      <c r="E324" s="21" t="s">
        <v>24</v>
      </c>
      <c r="F324" s="21">
        <v>1.0900000000000001</v>
      </c>
      <c r="G324" s="21">
        <v>1853.53405882936</v>
      </c>
      <c r="H324" s="21">
        <v>29260</v>
      </c>
      <c r="I324" s="21">
        <v>22360</v>
      </c>
      <c r="J324" s="21">
        <v>7830332</v>
      </c>
      <c r="K324" s="21">
        <v>1421287</v>
      </c>
      <c r="L324" s="21">
        <v>995</v>
      </c>
      <c r="M324" s="21">
        <v>26034</v>
      </c>
      <c r="N324" s="21">
        <v>121.67</v>
      </c>
      <c r="O324" s="21" t="s">
        <v>182</v>
      </c>
      <c r="P324" s="21" t="s">
        <v>194</v>
      </c>
      <c r="Q324" s="21">
        <v>0</v>
      </c>
      <c r="R324" s="21">
        <v>0</v>
      </c>
      <c r="S324" s="21">
        <v>0</v>
      </c>
      <c r="T324" s="21">
        <v>1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  <c r="AA324" s="21">
        <v>0</v>
      </c>
      <c r="AB324" s="21">
        <v>1</v>
      </c>
    </row>
    <row r="325" spans="2:28" ht="10.199999999999999" x14ac:dyDescent="0.2">
      <c r="B325" s="21" t="s">
        <v>100</v>
      </c>
      <c r="C325" s="21" t="s">
        <v>38</v>
      </c>
      <c r="D325" s="21" t="s">
        <v>100</v>
      </c>
      <c r="E325" s="21" t="s">
        <v>24</v>
      </c>
      <c r="F325" s="21">
        <v>1.17</v>
      </c>
      <c r="G325" s="21">
        <v>5313.0748346651699</v>
      </c>
      <c r="H325" s="21">
        <v>25059</v>
      </c>
      <c r="I325" s="21">
        <v>22360</v>
      </c>
      <c r="J325" s="21">
        <v>1595139</v>
      </c>
      <c r="K325" s="21">
        <v>1421287</v>
      </c>
      <c r="L325" s="21">
        <v>756</v>
      </c>
      <c r="M325" s="21">
        <v>5235</v>
      </c>
      <c r="N325" s="21">
        <v>138.88</v>
      </c>
      <c r="O325" s="21" t="s">
        <v>208</v>
      </c>
      <c r="P325" s="21" t="s">
        <v>194</v>
      </c>
      <c r="Q325" s="21">
        <v>0</v>
      </c>
      <c r="R325" s="21">
        <v>0</v>
      </c>
      <c r="S325" s="21">
        <v>0</v>
      </c>
      <c r="T325" s="21">
        <v>1</v>
      </c>
      <c r="U325" s="21">
        <v>0</v>
      </c>
      <c r="V325" s="21">
        <v>1</v>
      </c>
      <c r="W325" s="21">
        <v>1</v>
      </c>
      <c r="X325" s="21">
        <v>0</v>
      </c>
      <c r="Y325" s="21">
        <v>0</v>
      </c>
      <c r="Z325" s="21">
        <v>1</v>
      </c>
      <c r="AA325" s="21">
        <v>1</v>
      </c>
      <c r="AB325" s="21">
        <v>0</v>
      </c>
    </row>
    <row r="326" spans="2:28" ht="10.199999999999999" x14ac:dyDescent="0.2">
      <c r="B326" s="21" t="s">
        <v>100</v>
      </c>
      <c r="C326" s="21" t="s">
        <v>12</v>
      </c>
      <c r="D326" s="21" t="s">
        <v>100</v>
      </c>
      <c r="E326" s="21" t="s">
        <v>24</v>
      </c>
      <c r="F326" s="21">
        <v>1.34</v>
      </c>
      <c r="G326" s="21">
        <v>4568.5772226602303</v>
      </c>
      <c r="H326" s="21">
        <v>26046</v>
      </c>
      <c r="I326" s="21">
        <v>22360</v>
      </c>
      <c r="J326" s="21">
        <v>2230955</v>
      </c>
      <c r="K326" s="21">
        <v>1421287</v>
      </c>
      <c r="L326" s="21">
        <v>902</v>
      </c>
      <c r="M326" s="21">
        <v>5696</v>
      </c>
      <c r="N326" s="21">
        <v>140.9</v>
      </c>
      <c r="O326" s="21" t="s">
        <v>183</v>
      </c>
      <c r="P326" s="21" t="s">
        <v>194</v>
      </c>
      <c r="Q326" s="21">
        <v>0</v>
      </c>
      <c r="R326" s="21">
        <v>0</v>
      </c>
      <c r="S326" s="21">
        <v>0</v>
      </c>
      <c r="T326" s="21">
        <v>1</v>
      </c>
      <c r="U326" s="21">
        <v>0</v>
      </c>
      <c r="V326" s="21">
        <v>1</v>
      </c>
      <c r="W326" s="21">
        <v>1</v>
      </c>
      <c r="X326" s="21">
        <v>0</v>
      </c>
      <c r="Y326" s="21">
        <v>0</v>
      </c>
      <c r="Z326" s="21">
        <v>1</v>
      </c>
      <c r="AA326" s="21">
        <v>0</v>
      </c>
      <c r="AB326" s="21">
        <v>1</v>
      </c>
    </row>
    <row r="327" spans="2:28" ht="10.199999999999999" x14ac:dyDescent="0.2">
      <c r="B327" s="21" t="s">
        <v>100</v>
      </c>
      <c r="C327" s="21" t="s">
        <v>43</v>
      </c>
      <c r="D327" s="21" t="s">
        <v>100</v>
      </c>
      <c r="E327" s="21" t="s">
        <v>24</v>
      </c>
      <c r="F327" s="21">
        <v>1.5</v>
      </c>
      <c r="G327" s="21">
        <v>2082.2267976851499</v>
      </c>
      <c r="H327" s="21">
        <v>24502</v>
      </c>
      <c r="I327" s="21">
        <v>22360</v>
      </c>
      <c r="J327" s="21">
        <v>125722</v>
      </c>
      <c r="K327" s="21">
        <v>1421287</v>
      </c>
      <c r="L327" s="21">
        <v>802</v>
      </c>
      <c r="M327" s="21">
        <v>6399</v>
      </c>
      <c r="N327" s="21">
        <v>104.33</v>
      </c>
      <c r="O327" s="21" t="s">
        <v>212</v>
      </c>
      <c r="P327" s="21" t="s">
        <v>194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1">
        <v>1</v>
      </c>
      <c r="W327" s="21">
        <v>0</v>
      </c>
      <c r="X327" s="21">
        <v>1</v>
      </c>
      <c r="Y327" s="21">
        <v>0</v>
      </c>
      <c r="Z327" s="21">
        <v>1</v>
      </c>
      <c r="AA327" s="21">
        <v>0</v>
      </c>
      <c r="AB327" s="21">
        <v>1</v>
      </c>
    </row>
    <row r="328" spans="2:28" ht="10.199999999999999" x14ac:dyDescent="0.2">
      <c r="B328" s="21" t="s">
        <v>100</v>
      </c>
      <c r="C328" s="21" t="s">
        <v>5</v>
      </c>
      <c r="D328" s="21" t="s">
        <v>100</v>
      </c>
      <c r="E328" s="21" t="s">
        <v>24</v>
      </c>
      <c r="F328" s="21">
        <v>1.08</v>
      </c>
      <c r="G328" s="21">
        <v>3819.51986912956</v>
      </c>
      <c r="H328" s="21">
        <v>28637</v>
      </c>
      <c r="I328" s="21">
        <v>22360</v>
      </c>
      <c r="J328" s="21">
        <v>3036732</v>
      </c>
      <c r="K328" s="21">
        <v>1421287</v>
      </c>
      <c r="L328" s="21">
        <v>984</v>
      </c>
      <c r="M328" s="21">
        <v>11392</v>
      </c>
      <c r="N328" s="21">
        <v>153.58000000000001</v>
      </c>
      <c r="O328" s="21" t="s">
        <v>176</v>
      </c>
      <c r="P328" s="21" t="s">
        <v>194</v>
      </c>
      <c r="Q328" s="21">
        <v>0</v>
      </c>
      <c r="R328" s="21">
        <v>0</v>
      </c>
      <c r="S328" s="21">
        <v>0</v>
      </c>
      <c r="T328" s="21">
        <v>1</v>
      </c>
      <c r="U328" s="21">
        <v>0</v>
      </c>
      <c r="V328" s="21">
        <v>1</v>
      </c>
      <c r="W328" s="21">
        <v>1</v>
      </c>
      <c r="X328" s="21">
        <v>0</v>
      </c>
      <c r="Y328" s="21">
        <v>0</v>
      </c>
      <c r="Z328" s="21">
        <v>1</v>
      </c>
      <c r="AA328" s="21">
        <v>0</v>
      </c>
      <c r="AB328" s="21">
        <v>1</v>
      </c>
    </row>
    <row r="329" spans="2:28" ht="10.199999999999999" x14ac:dyDescent="0.2">
      <c r="B329" s="21" t="s">
        <v>100</v>
      </c>
      <c r="C329" s="21" t="s">
        <v>46</v>
      </c>
      <c r="D329" s="21" t="s">
        <v>100</v>
      </c>
      <c r="E329" s="21" t="s">
        <v>24</v>
      </c>
      <c r="F329" s="21">
        <v>1.55</v>
      </c>
      <c r="G329" s="21">
        <v>3651.9084341852199</v>
      </c>
      <c r="H329" s="21">
        <v>29055</v>
      </c>
      <c r="I329" s="21">
        <v>22360</v>
      </c>
      <c r="J329" s="21">
        <v>1862106</v>
      </c>
      <c r="K329" s="21">
        <v>1421287</v>
      </c>
      <c r="L329" s="21">
        <v>1545</v>
      </c>
      <c r="M329" s="21">
        <v>5820</v>
      </c>
      <c r="N329" s="21">
        <v>201.43</v>
      </c>
      <c r="O329" s="21" t="s">
        <v>215</v>
      </c>
      <c r="P329" s="21" t="s">
        <v>194</v>
      </c>
      <c r="Q329" s="21">
        <v>0</v>
      </c>
      <c r="R329" s="21">
        <v>0</v>
      </c>
      <c r="S329" s="21">
        <v>0</v>
      </c>
      <c r="T329" s="21">
        <v>1</v>
      </c>
      <c r="U329" s="21">
        <v>0</v>
      </c>
      <c r="V329" s="21">
        <v>1</v>
      </c>
      <c r="W329" s="21">
        <v>1</v>
      </c>
      <c r="X329" s="21">
        <v>0</v>
      </c>
      <c r="Y329" s="21">
        <v>0</v>
      </c>
      <c r="Z329" s="21">
        <v>1</v>
      </c>
      <c r="AA329" s="21">
        <v>0</v>
      </c>
      <c r="AB329" s="21">
        <v>1</v>
      </c>
    </row>
    <row r="330" spans="2:28" ht="10.199999999999999" x14ac:dyDescent="0.2">
      <c r="B330" s="21" t="s">
        <v>100</v>
      </c>
      <c r="C330" s="21" t="s">
        <v>47</v>
      </c>
      <c r="D330" s="21" t="s">
        <v>100</v>
      </c>
      <c r="E330" s="21" t="s">
        <v>24</v>
      </c>
      <c r="F330" s="21">
        <v>1.1599999999999999</v>
      </c>
      <c r="G330" s="21">
        <v>5790.8801603250604</v>
      </c>
      <c r="H330" s="21">
        <v>26506</v>
      </c>
      <c r="I330" s="21">
        <v>22360</v>
      </c>
      <c r="J330" s="21">
        <v>4459144</v>
      </c>
      <c r="K330" s="21">
        <v>1421287</v>
      </c>
      <c r="L330" s="21">
        <v>963</v>
      </c>
      <c r="M330" s="21">
        <v>16414</v>
      </c>
      <c r="N330" s="21">
        <v>102.95</v>
      </c>
      <c r="O330" s="21" t="s">
        <v>216</v>
      </c>
      <c r="P330" s="21" t="s">
        <v>194</v>
      </c>
      <c r="Q330" s="21">
        <v>0</v>
      </c>
      <c r="R330" s="21">
        <v>0</v>
      </c>
      <c r="S330" s="21">
        <v>0</v>
      </c>
      <c r="T330" s="21">
        <v>1</v>
      </c>
      <c r="U330" s="21">
        <v>0</v>
      </c>
      <c r="V330" s="21">
        <v>1</v>
      </c>
      <c r="W330" s="21">
        <v>1</v>
      </c>
      <c r="X330" s="21">
        <v>0</v>
      </c>
      <c r="Y330" s="21">
        <v>0</v>
      </c>
      <c r="Z330" s="21">
        <v>1</v>
      </c>
      <c r="AA330" s="21">
        <v>1</v>
      </c>
      <c r="AB330" s="21">
        <v>0</v>
      </c>
    </row>
    <row r="331" spans="2:28" ht="10.199999999999999" x14ac:dyDescent="0.2">
      <c r="B331" s="21" t="s">
        <v>100</v>
      </c>
      <c r="C331" s="21" t="s">
        <v>13</v>
      </c>
      <c r="D331" s="21" t="s">
        <v>100</v>
      </c>
      <c r="E331" s="21" t="s">
        <v>24</v>
      </c>
      <c r="F331" s="21">
        <v>1</v>
      </c>
      <c r="G331" s="21">
        <v>4144.0110928733402</v>
      </c>
      <c r="H331" s="21">
        <v>26752</v>
      </c>
      <c r="I331" s="21">
        <v>22360</v>
      </c>
      <c r="J331" s="21">
        <v>1440377</v>
      </c>
      <c r="K331" s="21">
        <v>1421287</v>
      </c>
      <c r="L331" s="21">
        <v>174</v>
      </c>
      <c r="M331" s="21">
        <v>9216</v>
      </c>
      <c r="N331" s="21">
        <v>45.55</v>
      </c>
      <c r="O331" s="21" t="s">
        <v>184</v>
      </c>
      <c r="P331" s="21" t="s">
        <v>194</v>
      </c>
      <c r="Q331" s="21">
        <v>0</v>
      </c>
      <c r="R331" s="21">
        <v>0</v>
      </c>
      <c r="S331" s="21">
        <v>0</v>
      </c>
      <c r="T331" s="21">
        <v>1</v>
      </c>
      <c r="U331" s="21">
        <v>0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</row>
    <row r="332" spans="2:28" ht="10.199999999999999" x14ac:dyDescent="0.2">
      <c r="B332" s="21" t="s">
        <v>100</v>
      </c>
      <c r="C332" s="21" t="s">
        <v>52</v>
      </c>
      <c r="D332" s="21" t="s">
        <v>100</v>
      </c>
      <c r="E332" s="21" t="s">
        <v>24</v>
      </c>
      <c r="F332" s="21">
        <v>1.36</v>
      </c>
      <c r="G332" s="21">
        <v>3217.3697223342701</v>
      </c>
      <c r="H332" s="21">
        <v>30268</v>
      </c>
      <c r="I332" s="21">
        <v>22360</v>
      </c>
      <c r="J332" s="21">
        <v>1106780</v>
      </c>
      <c r="K332" s="21">
        <v>1421287</v>
      </c>
      <c r="L332" s="21">
        <v>1045</v>
      </c>
      <c r="M332" s="21">
        <v>9823</v>
      </c>
      <c r="N332" s="21">
        <v>114.5</v>
      </c>
      <c r="O332" s="21" t="s">
        <v>220</v>
      </c>
      <c r="P332" s="21" t="s">
        <v>194</v>
      </c>
      <c r="Q332" s="21">
        <v>0</v>
      </c>
      <c r="R332" s="21">
        <v>0</v>
      </c>
      <c r="S332" s="21">
        <v>0</v>
      </c>
      <c r="T332" s="21">
        <v>1</v>
      </c>
      <c r="U332" s="21">
        <v>0</v>
      </c>
      <c r="V332" s="21">
        <v>1</v>
      </c>
      <c r="W332" s="21">
        <v>1</v>
      </c>
      <c r="X332" s="21">
        <v>0</v>
      </c>
      <c r="Y332" s="21">
        <v>0</v>
      </c>
      <c r="Z332" s="21">
        <v>1</v>
      </c>
      <c r="AA332" s="21">
        <v>0</v>
      </c>
      <c r="AB332" s="21">
        <v>1</v>
      </c>
    </row>
    <row r="333" spans="2:28" ht="10.199999999999999" x14ac:dyDescent="0.2">
      <c r="B333" s="21" t="s">
        <v>100</v>
      </c>
      <c r="C333" s="21" t="s">
        <v>14</v>
      </c>
      <c r="D333" s="21" t="s">
        <v>100</v>
      </c>
      <c r="E333" s="21" t="s">
        <v>24</v>
      </c>
      <c r="F333" s="21">
        <v>1.28</v>
      </c>
      <c r="G333" s="21">
        <v>4843.9398396489996</v>
      </c>
      <c r="H333" s="21">
        <v>27211</v>
      </c>
      <c r="I333" s="21">
        <v>22360</v>
      </c>
      <c r="J333" s="21">
        <v>3770125</v>
      </c>
      <c r="K333" s="21">
        <v>1421287</v>
      </c>
      <c r="L333" s="21">
        <v>856</v>
      </c>
      <c r="M333" s="21">
        <v>5798</v>
      </c>
      <c r="N333" s="21">
        <v>150.04</v>
      </c>
      <c r="O333" s="21" t="s">
        <v>185</v>
      </c>
      <c r="P333" s="21" t="s">
        <v>194</v>
      </c>
      <c r="Q333" s="21">
        <v>0</v>
      </c>
      <c r="R333" s="21">
        <v>0</v>
      </c>
      <c r="S333" s="21">
        <v>0</v>
      </c>
      <c r="T333" s="21">
        <v>1</v>
      </c>
      <c r="U333" s="21">
        <v>0</v>
      </c>
      <c r="V333" s="21">
        <v>1</v>
      </c>
      <c r="W333" s="21">
        <v>0</v>
      </c>
      <c r="X333" s="21">
        <v>1</v>
      </c>
      <c r="Y333" s="21">
        <v>0</v>
      </c>
      <c r="Z333" s="21">
        <v>1</v>
      </c>
      <c r="AA333" s="21">
        <v>0</v>
      </c>
      <c r="AB333" s="21">
        <v>1</v>
      </c>
    </row>
    <row r="334" spans="2:28" ht="10.199999999999999" x14ac:dyDescent="0.2">
      <c r="B334" s="21" t="s">
        <v>100</v>
      </c>
      <c r="C334" s="21" t="s">
        <v>15</v>
      </c>
      <c r="D334" s="21" t="s">
        <v>100</v>
      </c>
      <c r="E334" s="21" t="s">
        <v>24</v>
      </c>
      <c r="F334" s="21">
        <v>1.68</v>
      </c>
      <c r="G334" s="21">
        <v>1771.8504450304099</v>
      </c>
      <c r="H334" s="21">
        <v>25450</v>
      </c>
      <c r="I334" s="21">
        <v>22360</v>
      </c>
      <c r="J334" s="21">
        <v>1694803</v>
      </c>
      <c r="K334" s="21">
        <v>1421287</v>
      </c>
      <c r="L334" s="21">
        <v>1064</v>
      </c>
      <c r="M334" s="21">
        <v>5610</v>
      </c>
      <c r="N334" s="21">
        <v>121.35</v>
      </c>
      <c r="O334" s="21" t="s">
        <v>186</v>
      </c>
      <c r="P334" s="21" t="s">
        <v>194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</row>
    <row r="335" spans="2:28" ht="10.199999999999999" x14ac:dyDescent="0.2">
      <c r="B335" s="21" t="s">
        <v>100</v>
      </c>
      <c r="C335" s="21" t="s">
        <v>16</v>
      </c>
      <c r="D335" s="21" t="s">
        <v>100</v>
      </c>
      <c r="E335" s="21" t="s">
        <v>24</v>
      </c>
      <c r="F335" s="21">
        <v>1.48</v>
      </c>
      <c r="G335" s="21">
        <v>3285.2933949717999</v>
      </c>
      <c r="H335" s="21">
        <v>24575</v>
      </c>
      <c r="I335" s="21">
        <v>22360</v>
      </c>
      <c r="J335" s="21">
        <v>1197234</v>
      </c>
      <c r="K335" s="21">
        <v>1421287</v>
      </c>
      <c r="L335" s="21">
        <v>2035</v>
      </c>
      <c r="M335" s="21">
        <v>5829</v>
      </c>
      <c r="N335" s="21">
        <v>117.59</v>
      </c>
      <c r="O335" s="21" t="s">
        <v>187</v>
      </c>
      <c r="P335" s="21" t="s">
        <v>194</v>
      </c>
      <c r="Q335" s="21">
        <v>0</v>
      </c>
      <c r="R335" s="21">
        <v>0</v>
      </c>
      <c r="S335" s="21">
        <v>0</v>
      </c>
      <c r="T335" s="21">
        <v>1</v>
      </c>
      <c r="U335" s="21">
        <v>0</v>
      </c>
      <c r="V335" s="21">
        <v>1</v>
      </c>
      <c r="W335" s="21">
        <v>1</v>
      </c>
      <c r="X335" s="21">
        <v>0</v>
      </c>
      <c r="Y335" s="21">
        <v>0</v>
      </c>
      <c r="Z335" s="21">
        <v>1</v>
      </c>
      <c r="AA335" s="21">
        <v>0</v>
      </c>
      <c r="AB335" s="21">
        <v>1</v>
      </c>
    </row>
    <row r="336" spans="2:28" ht="10.199999999999999" x14ac:dyDescent="0.2">
      <c r="B336" s="21" t="s">
        <v>100</v>
      </c>
      <c r="C336" s="21" t="s">
        <v>17</v>
      </c>
      <c r="D336" s="21" t="s">
        <v>100</v>
      </c>
      <c r="E336" s="21" t="s">
        <v>24</v>
      </c>
      <c r="F336" s="21">
        <v>1.4</v>
      </c>
      <c r="G336" s="21">
        <v>4628.9364329727396</v>
      </c>
      <c r="H336" s="21">
        <v>24706</v>
      </c>
      <c r="I336" s="21">
        <v>22360</v>
      </c>
      <c r="J336" s="21">
        <v>9056076</v>
      </c>
      <c r="K336" s="21">
        <v>1421287</v>
      </c>
      <c r="L336" s="21">
        <v>2216</v>
      </c>
      <c r="M336" s="21">
        <v>8084</v>
      </c>
      <c r="N336" s="21">
        <v>258.43</v>
      </c>
      <c r="O336" s="21" t="s">
        <v>188</v>
      </c>
      <c r="P336" s="21" t="s">
        <v>194</v>
      </c>
      <c r="Q336" s="21">
        <v>0</v>
      </c>
      <c r="R336" s="21">
        <v>0</v>
      </c>
      <c r="S336" s="21">
        <v>0</v>
      </c>
      <c r="T336" s="21">
        <v>1</v>
      </c>
      <c r="U336" s="21">
        <v>0</v>
      </c>
      <c r="V336" s="21">
        <v>1</v>
      </c>
      <c r="W336" s="21">
        <v>1</v>
      </c>
      <c r="X336" s="21">
        <v>0</v>
      </c>
      <c r="Y336" s="21">
        <v>0</v>
      </c>
      <c r="Z336" s="21">
        <v>1</v>
      </c>
      <c r="AA336" s="21">
        <v>0</v>
      </c>
      <c r="AB336" s="21">
        <v>1</v>
      </c>
    </row>
    <row r="337" spans="2:28" ht="10.199999999999999" x14ac:dyDescent="0.2">
      <c r="B337" s="21" t="s">
        <v>100</v>
      </c>
      <c r="C337" s="21" t="s">
        <v>61</v>
      </c>
      <c r="D337" s="21" t="s">
        <v>100</v>
      </c>
      <c r="E337" s="21" t="s">
        <v>24</v>
      </c>
      <c r="F337" s="21">
        <v>1</v>
      </c>
      <c r="G337" s="21">
        <v>5149.7019402101596</v>
      </c>
      <c r="H337" s="21">
        <v>21207</v>
      </c>
      <c r="I337" s="21">
        <v>22360</v>
      </c>
      <c r="J337" s="21">
        <v>2105604</v>
      </c>
      <c r="K337" s="21">
        <v>1421287</v>
      </c>
      <c r="L337" s="21">
        <v>192</v>
      </c>
      <c r="M337" s="21">
        <v>7967</v>
      </c>
      <c r="N337" s="21">
        <v>96.53</v>
      </c>
      <c r="O337" s="21" t="s">
        <v>229</v>
      </c>
      <c r="P337" s="21" t="s">
        <v>194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1">
        <v>1</v>
      </c>
      <c r="W337" s="21">
        <v>1</v>
      </c>
      <c r="X337" s="21">
        <v>0</v>
      </c>
      <c r="Y337" s="21">
        <v>0</v>
      </c>
      <c r="Z337" s="21">
        <v>1</v>
      </c>
      <c r="AA337" s="21">
        <v>0</v>
      </c>
      <c r="AB337" s="21">
        <v>1</v>
      </c>
    </row>
    <row r="338" spans="2:28" ht="10.199999999999999" x14ac:dyDescent="0.2">
      <c r="B338" s="21" t="s">
        <v>100</v>
      </c>
      <c r="C338" s="21" t="s">
        <v>61</v>
      </c>
      <c r="D338" s="21" t="s">
        <v>100</v>
      </c>
      <c r="E338" s="21" t="s">
        <v>24</v>
      </c>
      <c r="F338" s="21">
        <v>1</v>
      </c>
      <c r="G338" s="21">
        <v>5149.7019402101596</v>
      </c>
      <c r="H338" s="21">
        <v>21207</v>
      </c>
      <c r="I338" s="21">
        <v>22360</v>
      </c>
      <c r="J338" s="21">
        <v>2105604</v>
      </c>
      <c r="K338" s="21">
        <v>1421287</v>
      </c>
      <c r="L338" s="21">
        <v>192</v>
      </c>
      <c r="M338" s="21">
        <v>7967</v>
      </c>
      <c r="N338" s="21">
        <v>96.53</v>
      </c>
      <c r="O338" s="21" t="s">
        <v>229</v>
      </c>
      <c r="P338" s="21" t="s">
        <v>194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1">
        <v>1</v>
      </c>
      <c r="W338" s="21">
        <v>1</v>
      </c>
      <c r="X338" s="21">
        <v>0</v>
      </c>
      <c r="Y338" s="21">
        <v>0</v>
      </c>
      <c r="Z338" s="21">
        <v>1</v>
      </c>
      <c r="AA338" s="21">
        <v>0</v>
      </c>
      <c r="AB338" s="21">
        <v>1</v>
      </c>
    </row>
    <row r="339" spans="2:28" ht="10.199999999999999" x14ac:dyDescent="0.2">
      <c r="B339" s="21" t="s">
        <v>100</v>
      </c>
      <c r="C339" s="21" t="s">
        <v>63</v>
      </c>
      <c r="D339" s="21" t="s">
        <v>100</v>
      </c>
      <c r="E339" s="21" t="s">
        <v>24</v>
      </c>
      <c r="F339" s="21">
        <v>1.34</v>
      </c>
      <c r="G339" s="21">
        <v>6037.8415140611396</v>
      </c>
      <c r="H339" s="21">
        <v>28739</v>
      </c>
      <c r="I339" s="21">
        <v>22360</v>
      </c>
      <c r="J339" s="21">
        <v>2761118</v>
      </c>
      <c r="K339" s="21">
        <v>1421287</v>
      </c>
      <c r="L339" s="21">
        <v>1308</v>
      </c>
      <c r="M339" s="21">
        <v>4978</v>
      </c>
      <c r="N339" s="21">
        <v>204.62</v>
      </c>
      <c r="O339" s="21" t="s">
        <v>231</v>
      </c>
      <c r="P339" s="21" t="s">
        <v>194</v>
      </c>
      <c r="Q339" s="21">
        <v>0</v>
      </c>
      <c r="R339" s="21">
        <v>0</v>
      </c>
      <c r="S339" s="21">
        <v>0</v>
      </c>
      <c r="T339" s="21">
        <v>1</v>
      </c>
      <c r="U339" s="21">
        <v>0</v>
      </c>
      <c r="V339" s="21">
        <v>1</v>
      </c>
      <c r="W339" s="21">
        <v>1</v>
      </c>
      <c r="X339" s="21">
        <v>0</v>
      </c>
      <c r="Y339" s="21">
        <v>0</v>
      </c>
      <c r="Z339" s="21">
        <v>1</v>
      </c>
      <c r="AA339" s="21">
        <v>1</v>
      </c>
      <c r="AB339" s="21">
        <v>0</v>
      </c>
    </row>
    <row r="340" spans="2:28" ht="10.199999999999999" x14ac:dyDescent="0.2">
      <c r="B340" s="21" t="s">
        <v>100</v>
      </c>
      <c r="C340" s="21" t="s">
        <v>19</v>
      </c>
      <c r="D340" s="21" t="s">
        <v>100</v>
      </c>
      <c r="E340" s="21" t="s">
        <v>24</v>
      </c>
      <c r="F340" s="21">
        <v>1.3</v>
      </c>
      <c r="G340" s="21">
        <v>2424.6118975684299</v>
      </c>
      <c r="H340" s="21">
        <v>22038</v>
      </c>
      <c r="I340" s="21">
        <v>22360</v>
      </c>
      <c r="J340" s="21">
        <v>1308499</v>
      </c>
      <c r="K340" s="21">
        <v>1421287</v>
      </c>
      <c r="L340" s="21">
        <v>541</v>
      </c>
      <c r="M340" s="21">
        <v>5057</v>
      </c>
      <c r="N340" s="21">
        <v>92.35</v>
      </c>
      <c r="O340" s="21" t="s">
        <v>190</v>
      </c>
      <c r="P340" s="21" t="s">
        <v>194</v>
      </c>
      <c r="Q340" s="21">
        <v>0</v>
      </c>
      <c r="R340" s="21">
        <v>0</v>
      </c>
      <c r="S340" s="21">
        <v>0</v>
      </c>
      <c r="T340" s="21">
        <v>1</v>
      </c>
      <c r="U340" s="21">
        <v>0</v>
      </c>
      <c r="V340" s="21">
        <v>1</v>
      </c>
      <c r="W340" s="21">
        <v>0</v>
      </c>
      <c r="X340" s="21">
        <v>1</v>
      </c>
      <c r="Y340" s="21">
        <v>0</v>
      </c>
      <c r="Z340" s="21">
        <v>1</v>
      </c>
      <c r="AA340" s="21">
        <v>0</v>
      </c>
      <c r="AB340" s="21">
        <v>1</v>
      </c>
    </row>
    <row r="341" spans="2:28" ht="10.199999999999999" x14ac:dyDescent="0.2">
      <c r="B341" s="21" t="s">
        <v>20</v>
      </c>
      <c r="C341" s="21" t="s">
        <v>21</v>
      </c>
      <c r="D341" s="21" t="s">
        <v>100</v>
      </c>
      <c r="E341" s="21" t="s">
        <v>24</v>
      </c>
      <c r="F341" s="21">
        <v>1.08</v>
      </c>
      <c r="G341" s="21">
        <v>2386.8522273122398</v>
      </c>
      <c r="H341" s="21">
        <v>32991</v>
      </c>
      <c r="I341" s="21">
        <v>22360</v>
      </c>
      <c r="J341" s="21">
        <v>8621121</v>
      </c>
      <c r="K341" s="21">
        <v>1421287</v>
      </c>
      <c r="L341" s="21">
        <v>947</v>
      </c>
      <c r="M341" s="21">
        <v>54990</v>
      </c>
      <c r="N341" s="21">
        <v>123.97</v>
      </c>
      <c r="O341" s="21" t="s">
        <v>191</v>
      </c>
      <c r="P341" s="21" t="s">
        <v>194</v>
      </c>
      <c r="Q341" s="21">
        <v>0</v>
      </c>
      <c r="R341" s="21">
        <v>0</v>
      </c>
      <c r="S341" s="21">
        <v>0</v>
      </c>
      <c r="T341" s="21">
        <v>1</v>
      </c>
      <c r="U341" s="21">
        <v>0</v>
      </c>
      <c r="V341" s="21">
        <v>1</v>
      </c>
      <c r="W341" s="21">
        <v>1</v>
      </c>
      <c r="X341" s="21">
        <v>0</v>
      </c>
      <c r="Y341" s="21">
        <v>1</v>
      </c>
      <c r="Z341" s="21">
        <v>0</v>
      </c>
      <c r="AA341" s="21">
        <v>0</v>
      </c>
      <c r="AB341" s="21">
        <v>1</v>
      </c>
    </row>
    <row r="342" spans="2:28" ht="10.199999999999999" x14ac:dyDescent="0.2">
      <c r="B342" s="21" t="s">
        <v>22</v>
      </c>
      <c r="C342" s="21" t="s">
        <v>21</v>
      </c>
      <c r="D342" s="21" t="s">
        <v>100</v>
      </c>
      <c r="E342" s="21" t="s">
        <v>24</v>
      </c>
      <c r="F342" s="21">
        <v>1.08</v>
      </c>
      <c r="G342" s="21">
        <v>2386.8522273122398</v>
      </c>
      <c r="H342" s="21">
        <v>32991</v>
      </c>
      <c r="I342" s="21">
        <v>22360</v>
      </c>
      <c r="J342" s="21">
        <v>8621121</v>
      </c>
      <c r="K342" s="21">
        <v>1421287</v>
      </c>
      <c r="L342" s="21">
        <v>947</v>
      </c>
      <c r="M342" s="21">
        <v>54990</v>
      </c>
      <c r="N342" s="21">
        <v>123.97</v>
      </c>
      <c r="O342" s="21" t="s">
        <v>192</v>
      </c>
      <c r="P342" s="21" t="s">
        <v>194</v>
      </c>
      <c r="Q342" s="21">
        <v>0</v>
      </c>
      <c r="R342" s="21">
        <v>0</v>
      </c>
      <c r="S342" s="21">
        <v>0</v>
      </c>
      <c r="T342" s="21">
        <v>1</v>
      </c>
      <c r="U342" s="21">
        <v>0</v>
      </c>
      <c r="V342" s="21">
        <v>1</v>
      </c>
      <c r="W342" s="21">
        <v>1</v>
      </c>
      <c r="X342" s="21">
        <v>0</v>
      </c>
      <c r="Y342" s="21">
        <v>1</v>
      </c>
      <c r="Z342" s="21">
        <v>0</v>
      </c>
      <c r="AA342" s="21">
        <v>0</v>
      </c>
      <c r="AB342" s="21">
        <v>1</v>
      </c>
    </row>
    <row r="343" spans="2:28" ht="10.199999999999999" x14ac:dyDescent="0.2">
      <c r="B343" s="21" t="s">
        <v>23</v>
      </c>
      <c r="C343" s="21" t="s">
        <v>21</v>
      </c>
      <c r="D343" s="21" t="s">
        <v>100</v>
      </c>
      <c r="E343" s="21" t="s">
        <v>24</v>
      </c>
      <c r="F343" s="21">
        <v>1.08</v>
      </c>
      <c r="G343" s="21">
        <v>2386.8522273122398</v>
      </c>
      <c r="H343" s="21">
        <v>32991</v>
      </c>
      <c r="I343" s="21">
        <v>22360</v>
      </c>
      <c r="J343" s="21">
        <v>8621121</v>
      </c>
      <c r="K343" s="21">
        <v>1421287</v>
      </c>
      <c r="L343" s="21">
        <v>947</v>
      </c>
      <c r="M343" s="21">
        <v>54990</v>
      </c>
      <c r="N343" s="21">
        <v>123.97</v>
      </c>
      <c r="O343" s="21" t="s">
        <v>193</v>
      </c>
      <c r="P343" s="21" t="s">
        <v>194</v>
      </c>
      <c r="Q343" s="21">
        <v>0</v>
      </c>
      <c r="R343" s="21">
        <v>0</v>
      </c>
      <c r="S343" s="21">
        <v>0</v>
      </c>
      <c r="T343" s="21">
        <v>1</v>
      </c>
      <c r="U343" s="21">
        <v>0</v>
      </c>
      <c r="V343" s="21">
        <v>1</v>
      </c>
      <c r="W343" s="21">
        <v>1</v>
      </c>
      <c r="X343" s="21">
        <v>0</v>
      </c>
      <c r="Y343" s="21">
        <v>0</v>
      </c>
      <c r="Z343" s="21">
        <v>1</v>
      </c>
      <c r="AA343" s="21">
        <v>1</v>
      </c>
      <c r="AB343" s="21">
        <v>0</v>
      </c>
    </row>
    <row r="344" spans="2:28" ht="10.199999999999999" x14ac:dyDescent="0.2">
      <c r="B344" s="21" t="s">
        <v>100</v>
      </c>
      <c r="C344" s="21" t="s">
        <v>6</v>
      </c>
      <c r="D344" s="21" t="s">
        <v>100</v>
      </c>
      <c r="E344" s="21" t="s">
        <v>69</v>
      </c>
      <c r="F344" s="21">
        <v>1.06</v>
      </c>
      <c r="G344" s="21">
        <v>4248.4721072264902</v>
      </c>
      <c r="H344" s="21">
        <v>26993</v>
      </c>
      <c r="I344" s="21">
        <v>27994</v>
      </c>
      <c r="J344" s="21">
        <v>3532657</v>
      </c>
      <c r="K344" s="21">
        <v>4948339</v>
      </c>
      <c r="L344" s="21">
        <v>674</v>
      </c>
      <c r="M344" s="21">
        <v>16512</v>
      </c>
      <c r="N344" s="21">
        <v>125.09</v>
      </c>
      <c r="O344" s="21" t="s">
        <v>178</v>
      </c>
      <c r="P344" s="21" t="s">
        <v>237</v>
      </c>
      <c r="Q344" s="21">
        <v>0</v>
      </c>
      <c r="R344" s="21">
        <v>0</v>
      </c>
      <c r="S344" s="21">
        <v>0</v>
      </c>
      <c r="T344" s="21">
        <v>1</v>
      </c>
      <c r="U344" s="21">
        <v>1</v>
      </c>
      <c r="V344" s="21">
        <v>0</v>
      </c>
      <c r="W344" s="21">
        <v>1</v>
      </c>
      <c r="X344" s="21">
        <v>0</v>
      </c>
      <c r="Y344" s="21">
        <v>0</v>
      </c>
      <c r="Z344" s="21">
        <v>1</v>
      </c>
      <c r="AA344" s="21">
        <v>0</v>
      </c>
      <c r="AB344" s="21">
        <v>1</v>
      </c>
    </row>
    <row r="345" spans="2:28" ht="10.199999999999999" x14ac:dyDescent="0.2">
      <c r="B345" s="21" t="s">
        <v>100</v>
      </c>
      <c r="C345" s="21" t="s">
        <v>8</v>
      </c>
      <c r="D345" s="21" t="s">
        <v>100</v>
      </c>
      <c r="E345" s="21" t="s">
        <v>69</v>
      </c>
      <c r="F345" s="21">
        <v>1.02</v>
      </c>
      <c r="G345" s="21">
        <v>9649.0123402035406</v>
      </c>
      <c r="H345" s="21">
        <v>30124</v>
      </c>
      <c r="I345" s="21">
        <v>27994</v>
      </c>
      <c r="J345" s="21">
        <v>5787293</v>
      </c>
      <c r="K345" s="21">
        <v>4948339</v>
      </c>
      <c r="L345" s="21">
        <v>265</v>
      </c>
      <c r="M345" s="21">
        <v>17196</v>
      </c>
      <c r="N345" s="21">
        <v>138.56</v>
      </c>
      <c r="O345" s="21" t="s">
        <v>180</v>
      </c>
      <c r="P345" s="21" t="s">
        <v>237</v>
      </c>
      <c r="Q345" s="21">
        <v>1</v>
      </c>
      <c r="R345" s="21">
        <v>0</v>
      </c>
      <c r="S345" s="21">
        <v>0</v>
      </c>
      <c r="T345" s="21">
        <v>0</v>
      </c>
      <c r="U345" s="21">
        <v>1</v>
      </c>
      <c r="V345" s="21">
        <v>0</v>
      </c>
      <c r="W345" s="21">
        <v>1</v>
      </c>
      <c r="X345" s="21">
        <v>0</v>
      </c>
      <c r="Y345" s="21">
        <v>0</v>
      </c>
      <c r="Z345" s="21">
        <v>1</v>
      </c>
      <c r="AA345" s="21">
        <v>0</v>
      </c>
      <c r="AB345" s="21">
        <v>1</v>
      </c>
    </row>
    <row r="346" spans="2:28" ht="10.199999999999999" x14ac:dyDescent="0.2">
      <c r="B346" s="21" t="s">
        <v>9</v>
      </c>
      <c r="C346" s="21" t="s">
        <v>10</v>
      </c>
      <c r="D346" s="21" t="s">
        <v>100</v>
      </c>
      <c r="E346" s="21" t="s">
        <v>69</v>
      </c>
      <c r="F346" s="21">
        <v>1.08</v>
      </c>
      <c r="G346" s="21">
        <v>3748.6010304901502</v>
      </c>
      <c r="H346" s="21">
        <v>29260</v>
      </c>
      <c r="I346" s="21">
        <v>27994</v>
      </c>
      <c r="J346" s="21">
        <v>7830332</v>
      </c>
      <c r="K346" s="21">
        <v>4948339</v>
      </c>
      <c r="L346" s="21">
        <v>673</v>
      </c>
      <c r="M346" s="21">
        <v>16559</v>
      </c>
      <c r="N346" s="21">
        <v>215.06</v>
      </c>
      <c r="O346" s="21" t="s">
        <v>181</v>
      </c>
      <c r="P346" s="21" t="s">
        <v>237</v>
      </c>
      <c r="Q346" s="21">
        <v>0</v>
      </c>
      <c r="R346" s="21">
        <v>0</v>
      </c>
      <c r="S346" s="21">
        <v>0</v>
      </c>
      <c r="T346" s="21">
        <v>1</v>
      </c>
      <c r="U346" s="21">
        <v>1</v>
      </c>
      <c r="V346" s="21">
        <v>0</v>
      </c>
      <c r="W346" s="21">
        <v>1</v>
      </c>
      <c r="X346" s="21">
        <v>0</v>
      </c>
      <c r="Y346" s="21">
        <v>1</v>
      </c>
      <c r="Z346" s="21">
        <v>0</v>
      </c>
      <c r="AA346" s="21">
        <v>0</v>
      </c>
      <c r="AB346" s="21">
        <v>1</v>
      </c>
    </row>
    <row r="347" spans="2:28" ht="10.199999999999999" x14ac:dyDescent="0.2">
      <c r="B347" s="21" t="s">
        <v>11</v>
      </c>
      <c r="C347" s="21" t="s">
        <v>10</v>
      </c>
      <c r="D347" s="21" t="s">
        <v>100</v>
      </c>
      <c r="E347" s="21" t="s">
        <v>69</v>
      </c>
      <c r="F347" s="21">
        <v>1.08</v>
      </c>
      <c r="G347" s="21">
        <v>3748.6010304901502</v>
      </c>
      <c r="H347" s="21">
        <v>29260</v>
      </c>
      <c r="I347" s="21">
        <v>27994</v>
      </c>
      <c r="J347" s="21">
        <v>7830332</v>
      </c>
      <c r="K347" s="21">
        <v>4948339</v>
      </c>
      <c r="L347" s="21">
        <v>673</v>
      </c>
      <c r="M347" s="21">
        <v>16559</v>
      </c>
      <c r="N347" s="21">
        <v>215.06</v>
      </c>
      <c r="O347" s="21" t="s">
        <v>182</v>
      </c>
      <c r="P347" s="21" t="s">
        <v>237</v>
      </c>
      <c r="Q347" s="21">
        <v>0</v>
      </c>
      <c r="R347" s="21">
        <v>0</v>
      </c>
      <c r="S347" s="21">
        <v>0</v>
      </c>
      <c r="T347" s="21">
        <v>1</v>
      </c>
      <c r="U347" s="21">
        <v>1</v>
      </c>
      <c r="V347" s="21">
        <v>0</v>
      </c>
      <c r="W347" s="21">
        <v>1</v>
      </c>
      <c r="X347" s="21">
        <v>0</v>
      </c>
      <c r="Y347" s="21">
        <v>0</v>
      </c>
      <c r="Z347" s="21">
        <v>1</v>
      </c>
      <c r="AA347" s="21">
        <v>0</v>
      </c>
      <c r="AB347" s="21">
        <v>1</v>
      </c>
    </row>
    <row r="348" spans="2:28" ht="10.199999999999999" x14ac:dyDescent="0.2">
      <c r="B348" s="21" t="s">
        <v>100</v>
      </c>
      <c r="C348" s="21" t="s">
        <v>5</v>
      </c>
      <c r="D348" s="21" t="s">
        <v>100</v>
      </c>
      <c r="E348" s="21" t="s">
        <v>69</v>
      </c>
      <c r="F348" s="21">
        <v>1.17</v>
      </c>
      <c r="G348" s="21">
        <v>5921.7335970246504</v>
      </c>
      <c r="H348" s="21">
        <v>28637</v>
      </c>
      <c r="I348" s="21">
        <v>27994</v>
      </c>
      <c r="J348" s="21">
        <v>3036732</v>
      </c>
      <c r="K348" s="21">
        <v>4948339</v>
      </c>
      <c r="L348" s="21">
        <v>1314</v>
      </c>
      <c r="M348" s="21">
        <v>7630</v>
      </c>
      <c r="N348" s="21">
        <v>249.45</v>
      </c>
      <c r="O348" s="21" t="s">
        <v>176</v>
      </c>
      <c r="P348" s="21" t="s">
        <v>237</v>
      </c>
      <c r="Q348" s="21">
        <v>0</v>
      </c>
      <c r="R348" s="21">
        <v>0</v>
      </c>
      <c r="S348" s="21">
        <v>0</v>
      </c>
      <c r="T348" s="21">
        <v>1</v>
      </c>
      <c r="U348" s="21">
        <v>1</v>
      </c>
      <c r="V348" s="21">
        <v>0</v>
      </c>
      <c r="W348" s="21">
        <v>1</v>
      </c>
      <c r="X348" s="21">
        <v>0</v>
      </c>
      <c r="Y348" s="21">
        <v>0</v>
      </c>
      <c r="Z348" s="21">
        <v>1</v>
      </c>
      <c r="AA348" s="21">
        <v>0</v>
      </c>
      <c r="AB348" s="21">
        <v>1</v>
      </c>
    </row>
    <row r="349" spans="2:28" ht="10.199999999999999" x14ac:dyDescent="0.2">
      <c r="B349" s="21" t="s">
        <v>100</v>
      </c>
      <c r="C349" s="21" t="s">
        <v>46</v>
      </c>
      <c r="D349" s="21" t="s">
        <v>100</v>
      </c>
      <c r="E349" s="21" t="s">
        <v>69</v>
      </c>
      <c r="F349" s="21">
        <v>1.35</v>
      </c>
      <c r="G349" s="21">
        <v>5840.9413105695803</v>
      </c>
      <c r="H349" s="21">
        <v>29055</v>
      </c>
      <c r="I349" s="21">
        <v>27994</v>
      </c>
      <c r="J349" s="21">
        <v>1862106</v>
      </c>
      <c r="K349" s="21">
        <v>4948339</v>
      </c>
      <c r="L349" s="21">
        <v>1568</v>
      </c>
      <c r="M349" s="21">
        <v>3599</v>
      </c>
      <c r="N349" s="21">
        <v>335.55</v>
      </c>
      <c r="O349" s="21" t="s">
        <v>215</v>
      </c>
      <c r="P349" s="21" t="s">
        <v>237</v>
      </c>
      <c r="Q349" s="21">
        <v>0</v>
      </c>
      <c r="R349" s="21">
        <v>0</v>
      </c>
      <c r="S349" s="21">
        <v>0</v>
      </c>
      <c r="T349" s="21">
        <v>1</v>
      </c>
      <c r="U349" s="21">
        <v>1</v>
      </c>
      <c r="V349" s="21">
        <v>0</v>
      </c>
      <c r="W349" s="21">
        <v>1</v>
      </c>
      <c r="X349" s="21">
        <v>0</v>
      </c>
      <c r="Y349" s="21">
        <v>0</v>
      </c>
      <c r="Z349" s="21">
        <v>1</v>
      </c>
      <c r="AA349" s="21">
        <v>0</v>
      </c>
      <c r="AB349" s="21">
        <v>1</v>
      </c>
    </row>
    <row r="350" spans="2:28" ht="10.199999999999999" x14ac:dyDescent="0.2">
      <c r="B350" s="21" t="s">
        <v>100</v>
      </c>
      <c r="C350" s="21" t="s">
        <v>47</v>
      </c>
      <c r="D350" s="21" t="s">
        <v>100</v>
      </c>
      <c r="E350" s="21" t="s">
        <v>69</v>
      </c>
      <c r="F350" s="21">
        <v>1.05</v>
      </c>
      <c r="G350" s="21">
        <v>4597.2869973787601</v>
      </c>
      <c r="H350" s="21">
        <v>26506</v>
      </c>
      <c r="I350" s="21">
        <v>27994</v>
      </c>
      <c r="J350" s="21">
        <v>4459144</v>
      </c>
      <c r="K350" s="21">
        <v>4948339</v>
      </c>
      <c r="L350" s="21">
        <v>450</v>
      </c>
      <c r="M350" s="21">
        <v>7899</v>
      </c>
      <c r="N350" s="21">
        <v>175.66</v>
      </c>
      <c r="O350" s="21" t="s">
        <v>216</v>
      </c>
      <c r="P350" s="21" t="s">
        <v>237</v>
      </c>
      <c r="Q350" s="21">
        <v>0</v>
      </c>
      <c r="R350" s="21">
        <v>0</v>
      </c>
      <c r="S350" s="21">
        <v>0</v>
      </c>
      <c r="T350" s="21">
        <v>1</v>
      </c>
      <c r="U350" s="21">
        <v>1</v>
      </c>
      <c r="V350" s="21">
        <v>0</v>
      </c>
      <c r="W350" s="21">
        <v>1</v>
      </c>
      <c r="X350" s="21">
        <v>0</v>
      </c>
      <c r="Y350" s="21">
        <v>0</v>
      </c>
      <c r="Z350" s="21">
        <v>1</v>
      </c>
      <c r="AA350" s="21">
        <v>1</v>
      </c>
      <c r="AB350" s="21">
        <v>0</v>
      </c>
    </row>
    <row r="351" spans="2:28" ht="10.199999999999999" x14ac:dyDescent="0.2">
      <c r="B351" s="21" t="s">
        <v>100</v>
      </c>
      <c r="C351" s="21" t="s">
        <v>13</v>
      </c>
      <c r="D351" s="21" t="s">
        <v>100</v>
      </c>
      <c r="E351" s="21" t="s">
        <v>69</v>
      </c>
      <c r="F351" s="21">
        <v>1.21</v>
      </c>
      <c r="G351" s="21">
        <v>7577.5605665037101</v>
      </c>
      <c r="H351" s="21">
        <v>26752</v>
      </c>
      <c r="I351" s="21">
        <v>27994</v>
      </c>
      <c r="J351" s="21">
        <v>1440377</v>
      </c>
      <c r="K351" s="21">
        <v>4948339</v>
      </c>
      <c r="L351" s="21">
        <v>997</v>
      </c>
      <c r="M351" s="21">
        <v>6541</v>
      </c>
      <c r="N351" s="21">
        <v>132.77000000000001</v>
      </c>
      <c r="O351" s="21" t="s">
        <v>184</v>
      </c>
      <c r="P351" s="21" t="s">
        <v>237</v>
      </c>
      <c r="Q351" s="21">
        <v>0</v>
      </c>
      <c r="R351" s="21">
        <v>0</v>
      </c>
      <c r="S351" s="21">
        <v>0</v>
      </c>
      <c r="T351" s="21">
        <v>1</v>
      </c>
      <c r="U351" s="21">
        <v>0</v>
      </c>
      <c r="V351" s="21">
        <v>1</v>
      </c>
      <c r="W351" s="21">
        <v>1</v>
      </c>
      <c r="X351" s="21">
        <v>0</v>
      </c>
      <c r="Y351" s="21">
        <v>0</v>
      </c>
      <c r="Z351" s="21">
        <v>1</v>
      </c>
      <c r="AA351" s="21">
        <v>0</v>
      </c>
      <c r="AB351" s="21">
        <v>1</v>
      </c>
    </row>
    <row r="352" spans="2:28" ht="10.199999999999999" x14ac:dyDescent="0.2">
      <c r="B352" s="21" t="s">
        <v>100</v>
      </c>
      <c r="C352" s="21" t="s">
        <v>14</v>
      </c>
      <c r="D352" s="21" t="s">
        <v>100</v>
      </c>
      <c r="E352" s="21" t="s">
        <v>69</v>
      </c>
      <c r="F352" s="21">
        <v>1.36</v>
      </c>
      <c r="G352" s="21">
        <v>5679.2450920073397</v>
      </c>
      <c r="H352" s="21">
        <v>27211</v>
      </c>
      <c r="I352" s="21">
        <v>27994</v>
      </c>
      <c r="J352" s="21">
        <v>3770125</v>
      </c>
      <c r="K352" s="21">
        <v>4948339</v>
      </c>
      <c r="L352" s="21">
        <v>1347</v>
      </c>
      <c r="M352" s="21">
        <v>4023</v>
      </c>
      <c r="N352" s="21">
        <v>353.56</v>
      </c>
      <c r="O352" s="21" t="s">
        <v>185</v>
      </c>
      <c r="P352" s="21" t="s">
        <v>237</v>
      </c>
      <c r="Q352" s="21">
        <v>0</v>
      </c>
      <c r="R352" s="21">
        <v>0</v>
      </c>
      <c r="S352" s="21">
        <v>0</v>
      </c>
      <c r="T352" s="21">
        <v>1</v>
      </c>
      <c r="U352" s="21">
        <v>1</v>
      </c>
      <c r="V352" s="21">
        <v>0</v>
      </c>
      <c r="W352" s="21">
        <v>1</v>
      </c>
      <c r="X352" s="21">
        <v>0</v>
      </c>
      <c r="Y352" s="21">
        <v>0</v>
      </c>
      <c r="Z352" s="21">
        <v>1</v>
      </c>
      <c r="AA352" s="21">
        <v>0</v>
      </c>
      <c r="AB352" s="21">
        <v>1</v>
      </c>
    </row>
    <row r="353" spans="2:28" ht="10.199999999999999" x14ac:dyDescent="0.2">
      <c r="B353" s="21" t="s">
        <v>100</v>
      </c>
      <c r="C353" s="21" t="s">
        <v>16</v>
      </c>
      <c r="D353" s="21" t="s">
        <v>100</v>
      </c>
      <c r="E353" s="21" t="s">
        <v>69</v>
      </c>
      <c r="F353" s="21">
        <v>1.36</v>
      </c>
      <c r="G353" s="21">
        <v>2494.44635653246</v>
      </c>
      <c r="H353" s="21">
        <v>24575</v>
      </c>
      <c r="I353" s="21">
        <v>27994</v>
      </c>
      <c r="J353" s="21">
        <v>1197234</v>
      </c>
      <c r="K353" s="21">
        <v>4948339</v>
      </c>
      <c r="L353" s="21">
        <v>2179</v>
      </c>
      <c r="M353" s="21">
        <v>6948</v>
      </c>
      <c r="N353" s="21">
        <v>165.9</v>
      </c>
      <c r="O353" s="21" t="s">
        <v>187</v>
      </c>
      <c r="P353" s="21" t="s">
        <v>237</v>
      </c>
      <c r="Q353" s="21">
        <v>0</v>
      </c>
      <c r="R353" s="21">
        <v>0</v>
      </c>
      <c r="S353" s="21">
        <v>0</v>
      </c>
      <c r="T353" s="21">
        <v>1</v>
      </c>
      <c r="U353" s="21">
        <v>0</v>
      </c>
      <c r="V353" s="21">
        <v>1</v>
      </c>
      <c r="W353" s="21">
        <v>1</v>
      </c>
      <c r="X353" s="21">
        <v>0</v>
      </c>
      <c r="Y353" s="21">
        <v>0</v>
      </c>
      <c r="Z353" s="21">
        <v>1</v>
      </c>
      <c r="AA353" s="21">
        <v>0</v>
      </c>
      <c r="AB353" s="21">
        <v>1</v>
      </c>
    </row>
    <row r="354" spans="2:28" ht="10.199999999999999" x14ac:dyDescent="0.2">
      <c r="B354" s="21" t="s">
        <v>100</v>
      </c>
      <c r="C354" s="21" t="s">
        <v>17</v>
      </c>
      <c r="D354" s="21" t="s">
        <v>100</v>
      </c>
      <c r="E354" s="21" t="s">
        <v>69</v>
      </c>
      <c r="F354" s="21">
        <v>1.37</v>
      </c>
      <c r="G354" s="21">
        <v>3264.9381027214099</v>
      </c>
      <c r="H354" s="21">
        <v>24706</v>
      </c>
      <c r="I354" s="21">
        <v>27994</v>
      </c>
      <c r="J354" s="21">
        <v>9056076</v>
      </c>
      <c r="K354" s="21">
        <v>4948339</v>
      </c>
      <c r="L354" s="21">
        <v>2407</v>
      </c>
      <c r="M354" s="21">
        <v>8981</v>
      </c>
      <c r="N354" s="21">
        <v>293.20999999999998</v>
      </c>
      <c r="O354" s="21" t="s">
        <v>188</v>
      </c>
      <c r="P354" s="21" t="s">
        <v>237</v>
      </c>
      <c r="Q354" s="21">
        <v>0</v>
      </c>
      <c r="R354" s="21">
        <v>0</v>
      </c>
      <c r="S354" s="21">
        <v>0</v>
      </c>
      <c r="T354" s="21">
        <v>1</v>
      </c>
      <c r="U354" s="21">
        <v>1</v>
      </c>
      <c r="V354" s="21">
        <v>0</v>
      </c>
      <c r="W354" s="21">
        <v>1</v>
      </c>
      <c r="X354" s="21">
        <v>0</v>
      </c>
      <c r="Y354" s="21">
        <v>0</v>
      </c>
      <c r="Z354" s="21">
        <v>1</v>
      </c>
      <c r="AA354" s="21">
        <v>0</v>
      </c>
      <c r="AB354" s="21">
        <v>1</v>
      </c>
    </row>
    <row r="355" spans="2:28" ht="10.199999999999999" x14ac:dyDescent="0.2">
      <c r="B355" s="21" t="s">
        <v>100</v>
      </c>
      <c r="C355" s="21" t="s">
        <v>61</v>
      </c>
      <c r="D355" s="21" t="s">
        <v>100</v>
      </c>
      <c r="E355" s="21" t="s">
        <v>69</v>
      </c>
      <c r="F355" s="21">
        <v>1.1499999999999999</v>
      </c>
      <c r="G355" s="21">
        <v>4191.1397226009403</v>
      </c>
      <c r="H355" s="21">
        <v>21207</v>
      </c>
      <c r="I355" s="21">
        <v>27994</v>
      </c>
      <c r="J355" s="21">
        <v>2105604</v>
      </c>
      <c r="K355" s="21">
        <v>4948339</v>
      </c>
      <c r="L355" s="21">
        <v>1026</v>
      </c>
      <c r="M355" s="21">
        <v>5725</v>
      </c>
      <c r="N355" s="21">
        <v>152.66999999999999</v>
      </c>
      <c r="O355" s="21" t="s">
        <v>229</v>
      </c>
      <c r="P355" s="21" t="s">
        <v>237</v>
      </c>
      <c r="Q355" s="21">
        <v>0</v>
      </c>
      <c r="R355" s="21">
        <v>0</v>
      </c>
      <c r="S355" s="21">
        <v>0</v>
      </c>
      <c r="T355" s="21">
        <v>1</v>
      </c>
      <c r="U355" s="21">
        <v>0</v>
      </c>
      <c r="V355" s="21">
        <v>1</v>
      </c>
      <c r="W355" s="21">
        <v>1</v>
      </c>
      <c r="X355" s="21">
        <v>0</v>
      </c>
      <c r="Y355" s="21">
        <v>0</v>
      </c>
      <c r="Z355" s="21">
        <v>1</v>
      </c>
      <c r="AA355" s="21">
        <v>0</v>
      </c>
      <c r="AB355" s="21">
        <v>1</v>
      </c>
    </row>
    <row r="356" spans="2:28" ht="10.199999999999999" x14ac:dyDescent="0.2">
      <c r="B356" s="21" t="s">
        <v>100</v>
      </c>
      <c r="C356" s="21" t="s">
        <v>63</v>
      </c>
      <c r="D356" s="21" t="s">
        <v>100</v>
      </c>
      <c r="E356" s="21" t="s">
        <v>69</v>
      </c>
      <c r="F356" s="21">
        <v>1.18</v>
      </c>
      <c r="G356" s="21">
        <v>7362.5300678395697</v>
      </c>
      <c r="H356" s="21">
        <v>28739</v>
      </c>
      <c r="I356" s="21">
        <v>27994</v>
      </c>
      <c r="J356" s="21">
        <v>2761118</v>
      </c>
      <c r="K356" s="21">
        <v>4948339</v>
      </c>
      <c r="L356" s="21">
        <v>979</v>
      </c>
      <c r="M356" s="21">
        <v>4149</v>
      </c>
      <c r="N356" s="21">
        <v>295.45999999999998</v>
      </c>
      <c r="O356" s="21" t="s">
        <v>231</v>
      </c>
      <c r="P356" s="21" t="s">
        <v>237</v>
      </c>
      <c r="Q356" s="21">
        <v>0</v>
      </c>
      <c r="R356" s="21">
        <v>0</v>
      </c>
      <c r="S356" s="21">
        <v>0</v>
      </c>
      <c r="T356" s="21">
        <v>1</v>
      </c>
      <c r="U356" s="21">
        <v>1</v>
      </c>
      <c r="V356" s="21">
        <v>0</v>
      </c>
      <c r="W356" s="21">
        <v>1</v>
      </c>
      <c r="X356" s="21">
        <v>0</v>
      </c>
      <c r="Y356" s="21">
        <v>0</v>
      </c>
      <c r="Z356" s="21">
        <v>1</v>
      </c>
      <c r="AA356" s="21">
        <v>1</v>
      </c>
      <c r="AB356" s="21">
        <v>0</v>
      </c>
    </row>
    <row r="357" spans="2:28" ht="10.199999999999999" x14ac:dyDescent="0.2">
      <c r="B357" s="21" t="s">
        <v>100</v>
      </c>
      <c r="C357" s="21" t="s">
        <v>24</v>
      </c>
      <c r="D357" s="21" t="s">
        <v>100</v>
      </c>
      <c r="E357" s="21" t="s">
        <v>69</v>
      </c>
      <c r="F357" s="21">
        <v>1.1399999999999999</v>
      </c>
      <c r="G357" s="21">
        <v>5335.3210742883903</v>
      </c>
      <c r="H357" s="21">
        <v>22360</v>
      </c>
      <c r="I357" s="21">
        <v>27994</v>
      </c>
      <c r="J357" s="21">
        <v>1421287</v>
      </c>
      <c r="K357" s="21">
        <v>4948339</v>
      </c>
      <c r="L357" s="21">
        <v>872</v>
      </c>
      <c r="M357" s="21">
        <v>17853</v>
      </c>
      <c r="N357" s="21">
        <v>114.28</v>
      </c>
      <c r="O357" s="21" t="s">
        <v>194</v>
      </c>
      <c r="P357" s="21" t="s">
        <v>237</v>
      </c>
      <c r="Q357" s="21">
        <v>0</v>
      </c>
      <c r="R357" s="21">
        <v>0</v>
      </c>
      <c r="S357" s="21">
        <v>0</v>
      </c>
      <c r="T357" s="21">
        <v>1</v>
      </c>
      <c r="U357" s="21">
        <v>0</v>
      </c>
      <c r="V357" s="21">
        <v>1</v>
      </c>
      <c r="W357" s="21">
        <v>1</v>
      </c>
      <c r="X357" s="21">
        <v>0</v>
      </c>
      <c r="Y357" s="21">
        <v>0</v>
      </c>
      <c r="Z357" s="21">
        <v>1</v>
      </c>
      <c r="AA357" s="21">
        <v>0</v>
      </c>
      <c r="AB357" s="21">
        <v>1</v>
      </c>
    </row>
    <row r="358" spans="2:28" ht="10.199999999999999" x14ac:dyDescent="0.2">
      <c r="B358" s="21" t="s">
        <v>100</v>
      </c>
      <c r="C358" s="21" t="s">
        <v>44</v>
      </c>
      <c r="D358" s="21" t="s">
        <v>100</v>
      </c>
      <c r="E358" s="21" t="s">
        <v>25</v>
      </c>
      <c r="F358" s="21">
        <v>1</v>
      </c>
      <c r="G358" s="21">
        <v>6362.2404698206201</v>
      </c>
      <c r="H358" s="21">
        <v>22089</v>
      </c>
      <c r="I358" s="21">
        <v>23025</v>
      </c>
      <c r="J358" s="21">
        <v>668159</v>
      </c>
      <c r="K358" s="21">
        <v>2753373</v>
      </c>
      <c r="L358" s="21">
        <v>327</v>
      </c>
      <c r="M358" s="21">
        <v>13947</v>
      </c>
      <c r="N358" s="21">
        <v>57.05</v>
      </c>
      <c r="O358" s="21" t="s">
        <v>213</v>
      </c>
      <c r="P358" s="21" t="s">
        <v>195</v>
      </c>
      <c r="Q358" s="21">
        <v>0</v>
      </c>
      <c r="R358" s="21">
        <v>0</v>
      </c>
      <c r="S358" s="21">
        <v>0</v>
      </c>
      <c r="T358" s="21">
        <v>1</v>
      </c>
      <c r="U358" s="21">
        <v>1</v>
      </c>
      <c r="V358" s="21">
        <v>0</v>
      </c>
      <c r="W358" s="21">
        <v>0</v>
      </c>
      <c r="X358" s="21">
        <v>1</v>
      </c>
      <c r="Y358" s="21">
        <v>0</v>
      </c>
      <c r="Z358" s="21">
        <v>1</v>
      </c>
      <c r="AA358" s="21">
        <v>0</v>
      </c>
      <c r="AB358" s="21">
        <v>1</v>
      </c>
    </row>
    <row r="359" spans="2:28" ht="10.199999999999999" x14ac:dyDescent="0.2">
      <c r="B359" s="21" t="s">
        <v>100</v>
      </c>
      <c r="C359" s="21" t="s">
        <v>6</v>
      </c>
      <c r="D359" s="21" t="s">
        <v>100</v>
      </c>
      <c r="E359" s="21" t="s">
        <v>25</v>
      </c>
      <c r="F359" s="21">
        <v>1.25</v>
      </c>
      <c r="G359" s="21">
        <v>4275.3522653454002</v>
      </c>
      <c r="H359" s="21">
        <v>26993</v>
      </c>
      <c r="I359" s="21">
        <v>23025</v>
      </c>
      <c r="J359" s="21">
        <v>3532657</v>
      </c>
      <c r="K359" s="21">
        <v>2753373</v>
      </c>
      <c r="L359" s="21">
        <v>1591</v>
      </c>
      <c r="M359" s="21">
        <v>5944</v>
      </c>
      <c r="N359" s="21">
        <v>200.09</v>
      </c>
      <c r="O359" s="21" t="s">
        <v>178</v>
      </c>
      <c r="P359" s="21" t="s">
        <v>195</v>
      </c>
      <c r="Q359" s="21">
        <v>0</v>
      </c>
      <c r="R359" s="21">
        <v>0</v>
      </c>
      <c r="S359" s="21">
        <v>0</v>
      </c>
      <c r="T359" s="21">
        <v>1</v>
      </c>
      <c r="U359" s="21">
        <v>1</v>
      </c>
      <c r="V359" s="21">
        <v>0</v>
      </c>
      <c r="W359" s="21">
        <v>1</v>
      </c>
      <c r="X359" s="21">
        <v>0</v>
      </c>
      <c r="Y359" s="21">
        <v>0</v>
      </c>
      <c r="Z359" s="21">
        <v>1</v>
      </c>
      <c r="AA359" s="21">
        <v>0</v>
      </c>
      <c r="AB359" s="21">
        <v>1</v>
      </c>
    </row>
    <row r="360" spans="2:28" ht="10.199999999999999" x14ac:dyDescent="0.2">
      <c r="B360" s="21" t="s">
        <v>100</v>
      </c>
      <c r="C360" s="21" t="s">
        <v>37</v>
      </c>
      <c r="D360" s="21" t="s">
        <v>100</v>
      </c>
      <c r="E360" s="21" t="s">
        <v>25</v>
      </c>
      <c r="F360" s="21">
        <v>1.1000000000000001</v>
      </c>
      <c r="G360" s="21">
        <v>4252.08532424038</v>
      </c>
      <c r="H360" s="21">
        <v>23665</v>
      </c>
      <c r="I360" s="21">
        <v>23025</v>
      </c>
      <c r="J360" s="21">
        <v>1038660</v>
      </c>
      <c r="K360" s="21">
        <v>2753373</v>
      </c>
      <c r="L360" s="21">
        <v>876</v>
      </c>
      <c r="M360" s="21">
        <v>4511</v>
      </c>
      <c r="N360" s="21">
        <v>105.41</v>
      </c>
      <c r="O360" s="21" t="s">
        <v>207</v>
      </c>
      <c r="P360" s="21" t="s">
        <v>195</v>
      </c>
      <c r="Q360" s="21">
        <v>0</v>
      </c>
      <c r="R360" s="21">
        <v>0</v>
      </c>
      <c r="S360" s="21">
        <v>0</v>
      </c>
      <c r="T360" s="21">
        <v>1</v>
      </c>
      <c r="U360" s="21">
        <v>1</v>
      </c>
      <c r="V360" s="21">
        <v>0</v>
      </c>
      <c r="W360" s="21">
        <v>0</v>
      </c>
      <c r="X360" s="21">
        <v>1</v>
      </c>
      <c r="Y360" s="21">
        <v>0</v>
      </c>
      <c r="Z360" s="21">
        <v>1</v>
      </c>
      <c r="AA360" s="21">
        <v>0</v>
      </c>
      <c r="AB360" s="21">
        <v>1</v>
      </c>
    </row>
    <row r="361" spans="2:28" ht="10.199999999999999" x14ac:dyDescent="0.2">
      <c r="B361" s="21" t="s">
        <v>100</v>
      </c>
      <c r="C361" s="21" t="s">
        <v>8</v>
      </c>
      <c r="D361" s="21" t="s">
        <v>100</v>
      </c>
      <c r="E361" s="21" t="s">
        <v>25</v>
      </c>
      <c r="F361" s="21">
        <v>1.7</v>
      </c>
      <c r="G361" s="21">
        <v>1710.89592012254</v>
      </c>
      <c r="H361" s="21">
        <v>30124</v>
      </c>
      <c r="I361" s="21">
        <v>23025</v>
      </c>
      <c r="J361" s="21">
        <v>5787293</v>
      </c>
      <c r="K361" s="21">
        <v>2753373</v>
      </c>
      <c r="L361" s="21">
        <v>2295</v>
      </c>
      <c r="M361" s="21">
        <v>7130</v>
      </c>
      <c r="N361" s="21">
        <v>197.42</v>
      </c>
      <c r="O361" s="21" t="s">
        <v>180</v>
      </c>
      <c r="P361" s="21" t="s">
        <v>195</v>
      </c>
      <c r="Q361" s="21">
        <v>0</v>
      </c>
      <c r="R361" s="21">
        <v>0</v>
      </c>
      <c r="S361" s="21">
        <v>0</v>
      </c>
      <c r="T361" s="21">
        <v>1</v>
      </c>
      <c r="U361" s="21">
        <v>1</v>
      </c>
      <c r="V361" s="21">
        <v>0</v>
      </c>
      <c r="W361" s="21">
        <v>1</v>
      </c>
      <c r="X361" s="21">
        <v>0</v>
      </c>
      <c r="Y361" s="21">
        <v>0</v>
      </c>
      <c r="Z361" s="21">
        <v>1</v>
      </c>
      <c r="AA361" s="21">
        <v>0</v>
      </c>
      <c r="AB361" s="21">
        <v>1</v>
      </c>
    </row>
    <row r="362" spans="2:28" ht="10.199999999999999" x14ac:dyDescent="0.2">
      <c r="B362" s="21" t="s">
        <v>100</v>
      </c>
      <c r="C362" s="21" t="s">
        <v>56</v>
      </c>
      <c r="D362" s="21" t="s">
        <v>100</v>
      </c>
      <c r="E362" s="21" t="s">
        <v>25</v>
      </c>
      <c r="F362" s="21">
        <v>1</v>
      </c>
      <c r="G362" s="21">
        <v>5266.7156643627904</v>
      </c>
      <c r="H362" s="21">
        <v>24706</v>
      </c>
      <c r="I362" s="21">
        <v>23025</v>
      </c>
      <c r="J362" s="21">
        <v>9056076</v>
      </c>
      <c r="K362" s="21">
        <v>2753373</v>
      </c>
      <c r="L362" s="21">
        <v>363</v>
      </c>
      <c r="M362" s="21">
        <v>10529</v>
      </c>
      <c r="N362" s="21">
        <v>57.33</v>
      </c>
      <c r="O362" s="21" t="s">
        <v>224</v>
      </c>
      <c r="P362" s="21" t="s">
        <v>195</v>
      </c>
      <c r="Q362" s="21">
        <v>0</v>
      </c>
      <c r="R362" s="21">
        <v>0</v>
      </c>
      <c r="S362" s="21">
        <v>0</v>
      </c>
      <c r="T362" s="21">
        <v>1</v>
      </c>
      <c r="U362" s="21">
        <v>1</v>
      </c>
      <c r="V362" s="21">
        <v>0</v>
      </c>
      <c r="W362" s="21">
        <v>0</v>
      </c>
      <c r="X362" s="21">
        <v>1</v>
      </c>
      <c r="Y362" s="21">
        <v>0</v>
      </c>
      <c r="Z362" s="21">
        <v>1</v>
      </c>
      <c r="AA362" s="21">
        <v>0</v>
      </c>
      <c r="AB362" s="21">
        <v>1</v>
      </c>
    </row>
    <row r="363" spans="2:28" ht="10.199999999999999" x14ac:dyDescent="0.2">
      <c r="B363" s="21" t="s">
        <v>9</v>
      </c>
      <c r="C363" s="21" t="s">
        <v>10</v>
      </c>
      <c r="D363" s="21" t="s">
        <v>100</v>
      </c>
      <c r="E363" s="21" t="s">
        <v>25</v>
      </c>
      <c r="F363" s="21">
        <v>1.1100000000000001</v>
      </c>
      <c r="G363" s="21">
        <v>2297.8463761196099</v>
      </c>
      <c r="H363" s="21">
        <v>29260</v>
      </c>
      <c r="I363" s="21">
        <v>23025</v>
      </c>
      <c r="J363" s="21">
        <v>7830332</v>
      </c>
      <c r="K363" s="21">
        <v>2753373</v>
      </c>
      <c r="L363" s="21">
        <v>1446</v>
      </c>
      <c r="M363" s="21">
        <v>23009</v>
      </c>
      <c r="N363" s="21">
        <v>152.1</v>
      </c>
      <c r="O363" s="21" t="s">
        <v>181</v>
      </c>
      <c r="P363" s="21" t="s">
        <v>195</v>
      </c>
      <c r="Q363" s="21">
        <v>0</v>
      </c>
      <c r="R363" s="21">
        <v>0</v>
      </c>
      <c r="S363" s="21">
        <v>0</v>
      </c>
      <c r="T363" s="21">
        <v>1</v>
      </c>
      <c r="U363" s="21">
        <v>1</v>
      </c>
      <c r="V363" s="21">
        <v>0</v>
      </c>
      <c r="W363" s="21">
        <v>0</v>
      </c>
      <c r="X363" s="21">
        <v>1</v>
      </c>
      <c r="Y363" s="21">
        <v>1</v>
      </c>
      <c r="Z363" s="21">
        <v>0</v>
      </c>
      <c r="AA363" s="21">
        <v>0</v>
      </c>
      <c r="AB363" s="21">
        <v>1</v>
      </c>
    </row>
    <row r="364" spans="2:28" ht="10.199999999999999" x14ac:dyDescent="0.2">
      <c r="B364" s="21" t="s">
        <v>11</v>
      </c>
      <c r="C364" s="21" t="s">
        <v>10</v>
      </c>
      <c r="D364" s="21" t="s">
        <v>100</v>
      </c>
      <c r="E364" s="21" t="s">
        <v>25</v>
      </c>
      <c r="F364" s="21">
        <v>1.1100000000000001</v>
      </c>
      <c r="G364" s="21">
        <v>2297.8463761196099</v>
      </c>
      <c r="H364" s="21">
        <v>29260</v>
      </c>
      <c r="I364" s="21">
        <v>23025</v>
      </c>
      <c r="J364" s="21">
        <v>7830332</v>
      </c>
      <c r="K364" s="21">
        <v>2753373</v>
      </c>
      <c r="L364" s="21">
        <v>1446</v>
      </c>
      <c r="M364" s="21">
        <v>23009</v>
      </c>
      <c r="N364" s="21">
        <v>152.1</v>
      </c>
      <c r="O364" s="21" t="s">
        <v>182</v>
      </c>
      <c r="P364" s="21" t="s">
        <v>195</v>
      </c>
      <c r="Q364" s="21">
        <v>0</v>
      </c>
      <c r="R364" s="21">
        <v>0</v>
      </c>
      <c r="S364" s="21">
        <v>0</v>
      </c>
      <c r="T364" s="21">
        <v>1</v>
      </c>
      <c r="U364" s="21">
        <v>1</v>
      </c>
      <c r="V364" s="21">
        <v>0</v>
      </c>
      <c r="W364" s="21">
        <v>0</v>
      </c>
      <c r="X364" s="21">
        <v>1</v>
      </c>
      <c r="Y364" s="21">
        <v>0</v>
      </c>
      <c r="Z364" s="21">
        <v>1</v>
      </c>
      <c r="AA364" s="21">
        <v>0</v>
      </c>
      <c r="AB364" s="21">
        <v>1</v>
      </c>
    </row>
    <row r="365" spans="2:28" ht="10.199999999999999" x14ac:dyDescent="0.2">
      <c r="B365" s="21" t="s">
        <v>100</v>
      </c>
      <c r="C365" s="21" t="s">
        <v>12</v>
      </c>
      <c r="D365" s="21" t="s">
        <v>100</v>
      </c>
      <c r="E365" s="21" t="s">
        <v>25</v>
      </c>
      <c r="F365" s="21">
        <v>1.56</v>
      </c>
      <c r="G365" s="21">
        <v>2659.9353974534502</v>
      </c>
      <c r="H365" s="21">
        <v>26046</v>
      </c>
      <c r="I365" s="21">
        <v>23025</v>
      </c>
      <c r="J365" s="21">
        <v>2230955</v>
      </c>
      <c r="K365" s="21">
        <v>2753373</v>
      </c>
      <c r="L365" s="21">
        <v>1749</v>
      </c>
      <c r="M365" s="21">
        <v>4272</v>
      </c>
      <c r="N365" s="21">
        <v>166.66</v>
      </c>
      <c r="O365" s="21" t="s">
        <v>183</v>
      </c>
      <c r="P365" s="21" t="s">
        <v>195</v>
      </c>
      <c r="Q365" s="21">
        <v>1</v>
      </c>
      <c r="R365" s="21">
        <v>0</v>
      </c>
      <c r="S365" s="21">
        <v>0</v>
      </c>
      <c r="T365" s="21">
        <v>0</v>
      </c>
      <c r="U365" s="21">
        <v>1</v>
      </c>
      <c r="V365" s="21">
        <v>0</v>
      </c>
      <c r="W365" s="21">
        <v>0</v>
      </c>
      <c r="X365" s="21">
        <v>1</v>
      </c>
      <c r="Y365" s="21">
        <v>0</v>
      </c>
      <c r="Z365" s="21">
        <v>1</v>
      </c>
      <c r="AA365" s="21">
        <v>0</v>
      </c>
      <c r="AB365" s="21">
        <v>1</v>
      </c>
    </row>
    <row r="366" spans="2:28" ht="10.199999999999999" x14ac:dyDescent="0.2">
      <c r="B366" s="21" t="s">
        <v>100</v>
      </c>
      <c r="C366" s="21" t="s">
        <v>43</v>
      </c>
      <c r="D366" s="21" t="s">
        <v>100</v>
      </c>
      <c r="E366" s="21" t="s">
        <v>25</v>
      </c>
      <c r="F366" s="21">
        <v>1.56</v>
      </c>
      <c r="G366" s="21">
        <v>3391.8694986185401</v>
      </c>
      <c r="H366" s="21">
        <v>24502</v>
      </c>
      <c r="I366" s="21">
        <v>23025</v>
      </c>
      <c r="J366" s="21">
        <v>125722</v>
      </c>
      <c r="K366" s="21">
        <v>2753373</v>
      </c>
      <c r="L366" s="21">
        <v>1673</v>
      </c>
      <c r="M366" s="21">
        <v>4780</v>
      </c>
      <c r="N366" s="21">
        <v>158</v>
      </c>
      <c r="O366" s="21" t="s">
        <v>212</v>
      </c>
      <c r="P366" s="21" t="s">
        <v>195</v>
      </c>
      <c r="Q366" s="21">
        <v>0</v>
      </c>
      <c r="R366" s="21">
        <v>0</v>
      </c>
      <c r="S366" s="21">
        <v>0</v>
      </c>
      <c r="T366" s="21">
        <v>1</v>
      </c>
      <c r="U366" s="21">
        <v>1</v>
      </c>
      <c r="V366" s="21">
        <v>0</v>
      </c>
      <c r="W366" s="21">
        <v>0</v>
      </c>
      <c r="X366" s="21">
        <v>1</v>
      </c>
      <c r="Y366" s="21">
        <v>0</v>
      </c>
      <c r="Z366" s="21">
        <v>1</v>
      </c>
      <c r="AA366" s="21">
        <v>0</v>
      </c>
      <c r="AB366" s="21">
        <v>1</v>
      </c>
    </row>
    <row r="367" spans="2:28" ht="10.199999999999999" x14ac:dyDescent="0.2">
      <c r="B367" s="21" t="s">
        <v>100</v>
      </c>
      <c r="C367" s="21" t="s">
        <v>5</v>
      </c>
      <c r="D367" s="21" t="s">
        <v>100</v>
      </c>
      <c r="E367" s="21" t="s">
        <v>25</v>
      </c>
      <c r="F367" s="21">
        <v>1.1000000000000001</v>
      </c>
      <c r="G367" s="21">
        <v>4711.46894366787</v>
      </c>
      <c r="H367" s="21">
        <v>28637</v>
      </c>
      <c r="I367" s="21">
        <v>23025</v>
      </c>
      <c r="J367" s="21">
        <v>3036732</v>
      </c>
      <c r="K367" s="21">
        <v>2753373</v>
      </c>
      <c r="L367" s="21">
        <v>870</v>
      </c>
      <c r="M367" s="21">
        <v>7060</v>
      </c>
      <c r="N367" s="21">
        <v>229.84</v>
      </c>
      <c r="O367" s="21" t="s">
        <v>176</v>
      </c>
      <c r="P367" s="21" t="s">
        <v>195</v>
      </c>
      <c r="Q367" s="21">
        <v>1</v>
      </c>
      <c r="R367" s="21">
        <v>0</v>
      </c>
      <c r="S367" s="21">
        <v>0</v>
      </c>
      <c r="T367" s="21">
        <v>0</v>
      </c>
      <c r="U367" s="21">
        <v>1</v>
      </c>
      <c r="V367" s="21">
        <v>0</v>
      </c>
      <c r="W367" s="21">
        <v>1</v>
      </c>
      <c r="X367" s="21">
        <v>0</v>
      </c>
      <c r="Y367" s="21">
        <v>0</v>
      </c>
      <c r="Z367" s="21">
        <v>1</v>
      </c>
      <c r="AA367" s="21">
        <v>0</v>
      </c>
      <c r="AB367" s="21">
        <v>1</v>
      </c>
    </row>
    <row r="368" spans="2:28" ht="10.199999999999999" x14ac:dyDescent="0.2">
      <c r="B368" s="21" t="s">
        <v>100</v>
      </c>
      <c r="C368" s="21" t="s">
        <v>46</v>
      </c>
      <c r="D368" s="21" t="s">
        <v>100</v>
      </c>
      <c r="E368" s="21" t="s">
        <v>25</v>
      </c>
      <c r="F368" s="21">
        <v>1.02</v>
      </c>
      <c r="G368" s="21">
        <v>3959.07430267061</v>
      </c>
      <c r="H368" s="21">
        <v>29055</v>
      </c>
      <c r="I368" s="21">
        <v>23025</v>
      </c>
      <c r="J368" s="21">
        <v>1862106</v>
      </c>
      <c r="K368" s="21">
        <v>2753373</v>
      </c>
      <c r="L368" s="21">
        <v>590</v>
      </c>
      <c r="M368" s="21">
        <v>11723</v>
      </c>
      <c r="N368" s="21">
        <v>133.04</v>
      </c>
      <c r="O368" s="21" t="s">
        <v>215</v>
      </c>
      <c r="P368" s="21" t="s">
        <v>195</v>
      </c>
      <c r="Q368" s="21">
        <v>1</v>
      </c>
      <c r="R368" s="21">
        <v>0</v>
      </c>
      <c r="S368" s="21">
        <v>0</v>
      </c>
      <c r="T368" s="21">
        <v>0</v>
      </c>
      <c r="U368" s="21">
        <v>1</v>
      </c>
      <c r="V368" s="21">
        <v>0</v>
      </c>
      <c r="W368" s="21">
        <v>1</v>
      </c>
      <c r="X368" s="21">
        <v>0</v>
      </c>
      <c r="Y368" s="21">
        <v>0</v>
      </c>
      <c r="Z368" s="21">
        <v>1</v>
      </c>
      <c r="AA368" s="21">
        <v>0</v>
      </c>
      <c r="AB368" s="21">
        <v>1</v>
      </c>
    </row>
    <row r="369" spans="2:28" ht="10.199999999999999" x14ac:dyDescent="0.2">
      <c r="B369" s="21" t="s">
        <v>100</v>
      </c>
      <c r="C369" s="21" t="s">
        <v>47</v>
      </c>
      <c r="D369" s="21" t="s">
        <v>100</v>
      </c>
      <c r="E369" s="21" t="s">
        <v>25</v>
      </c>
      <c r="F369" s="21">
        <v>1.22</v>
      </c>
      <c r="G369" s="21">
        <v>4116.07825300682</v>
      </c>
      <c r="H369" s="21">
        <v>26506</v>
      </c>
      <c r="I369" s="21">
        <v>23025</v>
      </c>
      <c r="J369" s="21">
        <v>4459144</v>
      </c>
      <c r="K369" s="21">
        <v>2753373</v>
      </c>
      <c r="L369" s="21">
        <v>1682</v>
      </c>
      <c r="M369" s="21">
        <v>8384</v>
      </c>
      <c r="N369" s="21">
        <v>191.66</v>
      </c>
      <c r="O369" s="21" t="s">
        <v>216</v>
      </c>
      <c r="P369" s="21" t="s">
        <v>195</v>
      </c>
      <c r="Q369" s="21">
        <v>0</v>
      </c>
      <c r="R369" s="21">
        <v>0</v>
      </c>
      <c r="S369" s="21">
        <v>0</v>
      </c>
      <c r="T369" s="21">
        <v>1</v>
      </c>
      <c r="U369" s="21">
        <v>1</v>
      </c>
      <c r="V369" s="21">
        <v>0</v>
      </c>
      <c r="W369" s="21">
        <v>0</v>
      </c>
      <c r="X369" s="21">
        <v>1</v>
      </c>
      <c r="Y369" s="21">
        <v>0</v>
      </c>
      <c r="Z369" s="21">
        <v>1</v>
      </c>
      <c r="AA369" s="21">
        <v>1</v>
      </c>
      <c r="AB369" s="21">
        <v>0</v>
      </c>
    </row>
    <row r="370" spans="2:28" ht="10.199999999999999" x14ac:dyDescent="0.2">
      <c r="B370" s="21" t="s">
        <v>100</v>
      </c>
      <c r="C370" s="21" t="s">
        <v>48</v>
      </c>
      <c r="D370" s="21" t="s">
        <v>100</v>
      </c>
      <c r="E370" s="21" t="s">
        <v>25</v>
      </c>
      <c r="F370" s="21">
        <v>1</v>
      </c>
      <c r="G370" s="21">
        <v>7231.6241691149498</v>
      </c>
      <c r="H370" s="21">
        <v>14600</v>
      </c>
      <c r="I370" s="21">
        <v>23025</v>
      </c>
      <c r="J370" s="21">
        <v>677757</v>
      </c>
      <c r="K370" s="21">
        <v>2753373</v>
      </c>
      <c r="L370" s="21">
        <v>353</v>
      </c>
      <c r="M370" s="21">
        <v>6211</v>
      </c>
      <c r="N370" s="21">
        <v>60.73</v>
      </c>
      <c r="O370" s="21" t="s">
        <v>217</v>
      </c>
      <c r="P370" s="21" t="s">
        <v>195</v>
      </c>
      <c r="Q370" s="21">
        <v>0</v>
      </c>
      <c r="R370" s="21">
        <v>0</v>
      </c>
      <c r="S370" s="21">
        <v>0</v>
      </c>
      <c r="T370" s="21">
        <v>1</v>
      </c>
      <c r="U370" s="21">
        <v>1</v>
      </c>
      <c r="V370" s="21">
        <v>0</v>
      </c>
      <c r="W370" s="21">
        <v>0</v>
      </c>
      <c r="X370" s="21">
        <v>1</v>
      </c>
      <c r="Y370" s="21">
        <v>0</v>
      </c>
      <c r="Z370" s="21">
        <v>1</v>
      </c>
      <c r="AA370" s="21">
        <v>0</v>
      </c>
      <c r="AB370" s="21">
        <v>1</v>
      </c>
    </row>
    <row r="371" spans="2:28" ht="10.199999999999999" x14ac:dyDescent="0.2">
      <c r="B371" s="21" t="s">
        <v>100</v>
      </c>
      <c r="C371" s="21" t="s">
        <v>14</v>
      </c>
      <c r="D371" s="21" t="s">
        <v>100</v>
      </c>
      <c r="E371" s="21" t="s">
        <v>25</v>
      </c>
      <c r="F371" s="21">
        <v>1.08</v>
      </c>
      <c r="G371" s="21">
        <v>3100.41252356633</v>
      </c>
      <c r="H371" s="21">
        <v>27211</v>
      </c>
      <c r="I371" s="21">
        <v>23025</v>
      </c>
      <c r="J371" s="21">
        <v>3770125</v>
      </c>
      <c r="K371" s="21">
        <v>2753373</v>
      </c>
      <c r="L371" s="21">
        <v>1014</v>
      </c>
      <c r="M371" s="21">
        <v>6277</v>
      </c>
      <c r="N371" s="21">
        <v>148.28</v>
      </c>
      <c r="O371" s="21" t="s">
        <v>185</v>
      </c>
      <c r="P371" s="21" t="s">
        <v>195</v>
      </c>
      <c r="Q371" s="21">
        <v>0</v>
      </c>
      <c r="R371" s="21">
        <v>0</v>
      </c>
      <c r="S371" s="21">
        <v>0</v>
      </c>
      <c r="T371" s="21">
        <v>1</v>
      </c>
      <c r="U371" s="21">
        <v>1</v>
      </c>
      <c r="V371" s="21">
        <v>0</v>
      </c>
      <c r="W371" s="21">
        <v>0</v>
      </c>
      <c r="X371" s="21">
        <v>1</v>
      </c>
      <c r="Y371" s="21">
        <v>0</v>
      </c>
      <c r="Z371" s="21">
        <v>1</v>
      </c>
      <c r="AA371" s="21">
        <v>0</v>
      </c>
      <c r="AB371" s="21">
        <v>1</v>
      </c>
    </row>
    <row r="372" spans="2:28" ht="10.199999999999999" x14ac:dyDescent="0.2">
      <c r="B372" s="21" t="s">
        <v>100</v>
      </c>
      <c r="C372" s="21" t="s">
        <v>15</v>
      </c>
      <c r="D372" s="21" t="s">
        <v>100</v>
      </c>
      <c r="E372" s="21" t="s">
        <v>25</v>
      </c>
      <c r="F372" s="21">
        <v>1.18</v>
      </c>
      <c r="G372" s="21">
        <v>3725.9589169338501</v>
      </c>
      <c r="H372" s="21">
        <v>25450</v>
      </c>
      <c r="I372" s="21">
        <v>23025</v>
      </c>
      <c r="J372" s="21">
        <v>1694803</v>
      </c>
      <c r="K372" s="21">
        <v>2753373</v>
      </c>
      <c r="L372" s="21">
        <v>1046</v>
      </c>
      <c r="M372" s="21">
        <v>8478</v>
      </c>
      <c r="N372" s="21">
        <v>85.48</v>
      </c>
      <c r="O372" s="21" t="s">
        <v>186</v>
      </c>
      <c r="P372" s="21" t="s">
        <v>195</v>
      </c>
      <c r="Q372" s="21">
        <v>0</v>
      </c>
      <c r="R372" s="21">
        <v>0</v>
      </c>
      <c r="S372" s="21">
        <v>0</v>
      </c>
      <c r="T372" s="21">
        <v>1</v>
      </c>
      <c r="U372" s="21">
        <v>1</v>
      </c>
      <c r="V372" s="21">
        <v>0</v>
      </c>
      <c r="W372" s="21">
        <v>0</v>
      </c>
      <c r="X372" s="21">
        <v>1</v>
      </c>
      <c r="Y372" s="21">
        <v>0</v>
      </c>
      <c r="Z372" s="21">
        <v>1</v>
      </c>
      <c r="AA372" s="21">
        <v>0</v>
      </c>
      <c r="AB372" s="21">
        <v>1</v>
      </c>
    </row>
    <row r="373" spans="2:28" ht="10.199999999999999" x14ac:dyDescent="0.2">
      <c r="B373" s="21" t="s">
        <v>100</v>
      </c>
      <c r="C373" s="21" t="s">
        <v>16</v>
      </c>
      <c r="D373" s="21" t="s">
        <v>100</v>
      </c>
      <c r="E373" s="21" t="s">
        <v>25</v>
      </c>
      <c r="F373" s="21">
        <v>1</v>
      </c>
      <c r="G373" s="21">
        <v>5619.0170294904701</v>
      </c>
      <c r="H373" s="21">
        <v>24575</v>
      </c>
      <c r="I373" s="21">
        <v>23025</v>
      </c>
      <c r="J373" s="21">
        <v>1197234</v>
      </c>
      <c r="K373" s="21">
        <v>2753373</v>
      </c>
      <c r="L373" s="21">
        <v>248</v>
      </c>
      <c r="M373" s="21">
        <v>22995</v>
      </c>
      <c r="N373" s="21">
        <v>53.07</v>
      </c>
      <c r="O373" s="21" t="s">
        <v>187</v>
      </c>
      <c r="P373" s="21" t="s">
        <v>195</v>
      </c>
      <c r="Q373" s="21">
        <v>0</v>
      </c>
      <c r="R373" s="21">
        <v>0</v>
      </c>
      <c r="S373" s="21">
        <v>0</v>
      </c>
      <c r="T373" s="21">
        <v>1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  <c r="AA373" s="21">
        <v>0</v>
      </c>
      <c r="AB373" s="21">
        <v>1</v>
      </c>
    </row>
    <row r="374" spans="2:28" ht="10.199999999999999" x14ac:dyDescent="0.2">
      <c r="B374" s="21" t="s">
        <v>100</v>
      </c>
      <c r="C374" s="21" t="s">
        <v>17</v>
      </c>
      <c r="D374" s="21" t="s">
        <v>100</v>
      </c>
      <c r="E374" s="21" t="s">
        <v>25</v>
      </c>
      <c r="F374" s="21">
        <v>1.01</v>
      </c>
      <c r="G374" s="21">
        <v>3923.9431182650501</v>
      </c>
      <c r="H374" s="21">
        <v>24706</v>
      </c>
      <c r="I374" s="21">
        <v>23025</v>
      </c>
      <c r="J374" s="21">
        <v>9056076</v>
      </c>
      <c r="K374" s="21">
        <v>2753373</v>
      </c>
      <c r="L374" s="21">
        <v>366</v>
      </c>
      <c r="M374" s="21">
        <v>35471</v>
      </c>
      <c r="N374" s="21">
        <v>51.73</v>
      </c>
      <c r="O374" s="21" t="s">
        <v>188</v>
      </c>
      <c r="P374" s="21" t="s">
        <v>195</v>
      </c>
      <c r="Q374" s="21">
        <v>0</v>
      </c>
      <c r="R374" s="21">
        <v>0</v>
      </c>
      <c r="S374" s="21">
        <v>0</v>
      </c>
      <c r="T374" s="21">
        <v>1</v>
      </c>
      <c r="U374" s="21">
        <v>1</v>
      </c>
      <c r="V374" s="21">
        <v>0</v>
      </c>
      <c r="W374" s="21">
        <v>0</v>
      </c>
      <c r="X374" s="21">
        <v>1</v>
      </c>
      <c r="Y374" s="21">
        <v>0</v>
      </c>
      <c r="Z374" s="21">
        <v>1</v>
      </c>
      <c r="AA374" s="21">
        <v>0</v>
      </c>
      <c r="AB374" s="21">
        <v>1</v>
      </c>
    </row>
    <row r="375" spans="2:28" ht="10.199999999999999" x14ac:dyDescent="0.2">
      <c r="B375" s="21" t="s">
        <v>100</v>
      </c>
      <c r="C375" s="21" t="s">
        <v>63</v>
      </c>
      <c r="D375" s="21" t="s">
        <v>100</v>
      </c>
      <c r="E375" s="21" t="s">
        <v>25</v>
      </c>
      <c r="F375" s="21">
        <v>1.1200000000000001</v>
      </c>
      <c r="G375" s="21">
        <v>4317.4869245646396</v>
      </c>
      <c r="H375" s="21">
        <v>28739</v>
      </c>
      <c r="I375" s="21">
        <v>23025</v>
      </c>
      <c r="J375" s="21">
        <v>2761118</v>
      </c>
      <c r="K375" s="21">
        <v>2753373</v>
      </c>
      <c r="L375" s="21">
        <v>1279</v>
      </c>
      <c r="M375" s="21">
        <v>8730</v>
      </c>
      <c r="N375" s="21">
        <v>195.91</v>
      </c>
      <c r="O375" s="21" t="s">
        <v>231</v>
      </c>
      <c r="P375" s="21" t="s">
        <v>195</v>
      </c>
      <c r="Q375" s="21">
        <v>1</v>
      </c>
      <c r="R375" s="21">
        <v>0</v>
      </c>
      <c r="S375" s="21">
        <v>0</v>
      </c>
      <c r="T375" s="21">
        <v>0</v>
      </c>
      <c r="U375" s="21">
        <v>1</v>
      </c>
      <c r="V375" s="21">
        <v>0</v>
      </c>
      <c r="W375" s="21">
        <v>1</v>
      </c>
      <c r="X375" s="21">
        <v>0</v>
      </c>
      <c r="Y375" s="21">
        <v>0</v>
      </c>
      <c r="Z375" s="21">
        <v>1</v>
      </c>
      <c r="AA375" s="21">
        <v>1</v>
      </c>
      <c r="AB375" s="21">
        <v>0</v>
      </c>
    </row>
    <row r="376" spans="2:28" ht="10.199999999999999" x14ac:dyDescent="0.2">
      <c r="B376" s="21" t="s">
        <v>20</v>
      </c>
      <c r="C376" s="21" t="s">
        <v>21</v>
      </c>
      <c r="D376" s="21" t="s">
        <v>100</v>
      </c>
      <c r="E376" s="21" t="s">
        <v>25</v>
      </c>
      <c r="F376" s="21">
        <v>1.39</v>
      </c>
      <c r="G376" s="21">
        <v>2892.90253393391</v>
      </c>
      <c r="H376" s="21">
        <v>32991</v>
      </c>
      <c r="I376" s="21">
        <v>23025</v>
      </c>
      <c r="J376" s="21">
        <v>8621121</v>
      </c>
      <c r="K376" s="21">
        <v>2753373</v>
      </c>
      <c r="L376" s="21">
        <v>2148</v>
      </c>
      <c r="M376" s="21">
        <v>14830</v>
      </c>
      <c r="N376" s="21">
        <v>273.12</v>
      </c>
      <c r="O376" s="21" t="s">
        <v>191</v>
      </c>
      <c r="P376" s="21" t="s">
        <v>195</v>
      </c>
      <c r="Q376" s="21">
        <v>0</v>
      </c>
      <c r="R376" s="21">
        <v>0</v>
      </c>
      <c r="S376" s="21">
        <v>0</v>
      </c>
      <c r="T376" s="21">
        <v>1</v>
      </c>
      <c r="U376" s="21">
        <v>1</v>
      </c>
      <c r="V376" s="21">
        <v>0</v>
      </c>
      <c r="W376" s="21">
        <v>1</v>
      </c>
      <c r="X376" s="21">
        <v>0</v>
      </c>
      <c r="Y376" s="21">
        <v>1</v>
      </c>
      <c r="Z376" s="21">
        <v>0</v>
      </c>
      <c r="AA376" s="21">
        <v>0</v>
      </c>
      <c r="AB376" s="21">
        <v>1</v>
      </c>
    </row>
    <row r="377" spans="2:28" ht="10.199999999999999" x14ac:dyDescent="0.2">
      <c r="B377" s="21" t="s">
        <v>22</v>
      </c>
      <c r="C377" s="21" t="s">
        <v>21</v>
      </c>
      <c r="D377" s="21" t="s">
        <v>100</v>
      </c>
      <c r="E377" s="21" t="s">
        <v>25</v>
      </c>
      <c r="F377" s="21">
        <v>1.39</v>
      </c>
      <c r="G377" s="21">
        <v>2892.90253393391</v>
      </c>
      <c r="H377" s="21">
        <v>32991</v>
      </c>
      <c r="I377" s="21">
        <v>23025</v>
      </c>
      <c r="J377" s="21">
        <v>8621121</v>
      </c>
      <c r="K377" s="21">
        <v>2753373</v>
      </c>
      <c r="L377" s="21">
        <v>2148</v>
      </c>
      <c r="M377" s="21">
        <v>14830</v>
      </c>
      <c r="N377" s="21">
        <v>273.12</v>
      </c>
      <c r="O377" s="21" t="s">
        <v>192</v>
      </c>
      <c r="P377" s="21" t="s">
        <v>195</v>
      </c>
      <c r="Q377" s="21">
        <v>0</v>
      </c>
      <c r="R377" s="21">
        <v>0</v>
      </c>
      <c r="S377" s="21">
        <v>0</v>
      </c>
      <c r="T377" s="21">
        <v>1</v>
      </c>
      <c r="U377" s="21">
        <v>1</v>
      </c>
      <c r="V377" s="21">
        <v>0</v>
      </c>
      <c r="W377" s="21">
        <v>1</v>
      </c>
      <c r="X377" s="21">
        <v>0</v>
      </c>
      <c r="Y377" s="21">
        <v>1</v>
      </c>
      <c r="Z377" s="21">
        <v>0</v>
      </c>
      <c r="AA377" s="21">
        <v>0</v>
      </c>
      <c r="AB377" s="21">
        <v>1</v>
      </c>
    </row>
    <row r="378" spans="2:28" ht="10.199999999999999" x14ac:dyDescent="0.2">
      <c r="B378" s="21" t="s">
        <v>23</v>
      </c>
      <c r="C378" s="21" t="s">
        <v>21</v>
      </c>
      <c r="D378" s="21" t="s">
        <v>100</v>
      </c>
      <c r="E378" s="21" t="s">
        <v>25</v>
      </c>
      <c r="F378" s="21">
        <v>1.39</v>
      </c>
      <c r="G378" s="21">
        <v>2892.90253393391</v>
      </c>
      <c r="H378" s="21">
        <v>32991</v>
      </c>
      <c r="I378" s="21">
        <v>23025</v>
      </c>
      <c r="J378" s="21">
        <v>8621121</v>
      </c>
      <c r="K378" s="21">
        <v>2753373</v>
      </c>
      <c r="L378" s="21">
        <v>2148</v>
      </c>
      <c r="M378" s="21">
        <v>14830</v>
      </c>
      <c r="N378" s="21">
        <v>273.12</v>
      </c>
      <c r="O378" s="21" t="s">
        <v>193</v>
      </c>
      <c r="P378" s="21" t="s">
        <v>195</v>
      </c>
      <c r="Q378" s="21">
        <v>0</v>
      </c>
      <c r="R378" s="21">
        <v>0</v>
      </c>
      <c r="S378" s="21">
        <v>0</v>
      </c>
      <c r="T378" s="21">
        <v>1</v>
      </c>
      <c r="U378" s="21">
        <v>1</v>
      </c>
      <c r="V378" s="21">
        <v>0</v>
      </c>
      <c r="W378" s="21">
        <v>1</v>
      </c>
      <c r="X378" s="21">
        <v>0</v>
      </c>
      <c r="Y378" s="21">
        <v>0</v>
      </c>
      <c r="Z378" s="21">
        <v>1</v>
      </c>
      <c r="AA378" s="21">
        <v>1</v>
      </c>
      <c r="AB378" s="21">
        <v>0</v>
      </c>
    </row>
    <row r="379" spans="2:28" ht="10.199999999999999" x14ac:dyDescent="0.2">
      <c r="B379" s="21" t="s">
        <v>100</v>
      </c>
      <c r="C379" s="21" t="s">
        <v>66</v>
      </c>
      <c r="D379" s="21" t="s">
        <v>100</v>
      </c>
      <c r="E379" s="21" t="s">
        <v>25</v>
      </c>
      <c r="F379" s="21">
        <v>1.03</v>
      </c>
      <c r="G379" s="21">
        <v>4787.55149335634</v>
      </c>
      <c r="H379" s="21">
        <v>29846</v>
      </c>
      <c r="I379" s="21">
        <v>23025</v>
      </c>
      <c r="J379" s="21">
        <v>2237227</v>
      </c>
      <c r="K379" s="21">
        <v>2753373</v>
      </c>
      <c r="L379" s="21">
        <v>638</v>
      </c>
      <c r="M379" s="21">
        <v>8271</v>
      </c>
      <c r="N379" s="21">
        <v>84.15</v>
      </c>
      <c r="O379" s="21" t="s">
        <v>234</v>
      </c>
      <c r="P379" s="21" t="s">
        <v>195</v>
      </c>
      <c r="Q379" s="21">
        <v>0</v>
      </c>
      <c r="R379" s="21">
        <v>0</v>
      </c>
      <c r="S379" s="21">
        <v>0</v>
      </c>
      <c r="T379" s="21">
        <v>1</v>
      </c>
      <c r="U379" s="21">
        <v>1</v>
      </c>
      <c r="V379" s="21">
        <v>0</v>
      </c>
      <c r="W379" s="21">
        <v>0</v>
      </c>
      <c r="X379" s="21">
        <v>1</v>
      </c>
      <c r="Y379" s="21">
        <v>0</v>
      </c>
      <c r="Z379" s="21">
        <v>1</v>
      </c>
      <c r="AA379" s="21">
        <v>0</v>
      </c>
      <c r="AB379" s="21">
        <v>1</v>
      </c>
    </row>
    <row r="380" spans="2:28" ht="10.199999999999999" x14ac:dyDescent="0.2">
      <c r="B380" s="21" t="s">
        <v>100</v>
      </c>
      <c r="C380" s="21" t="s">
        <v>68</v>
      </c>
      <c r="D380" s="21" t="s">
        <v>100</v>
      </c>
      <c r="E380" s="21" t="s">
        <v>25</v>
      </c>
      <c r="F380" s="21">
        <v>1.34</v>
      </c>
      <c r="G380" s="21">
        <v>3442.9812628619502</v>
      </c>
      <c r="H380" s="21">
        <v>25127</v>
      </c>
      <c r="I380" s="21">
        <v>23025</v>
      </c>
      <c r="J380" s="21">
        <v>679984</v>
      </c>
      <c r="K380" s="21">
        <v>2753373</v>
      </c>
      <c r="L380" s="21">
        <v>1031</v>
      </c>
      <c r="M380" s="21">
        <v>5953</v>
      </c>
      <c r="N380" s="21">
        <v>81.319999999999993</v>
      </c>
      <c r="O380" s="21" t="s">
        <v>236</v>
      </c>
      <c r="P380" s="21" t="s">
        <v>195</v>
      </c>
      <c r="Q380" s="21">
        <v>0</v>
      </c>
      <c r="R380" s="21">
        <v>0</v>
      </c>
      <c r="S380" s="21">
        <v>0</v>
      </c>
      <c r="T380" s="21">
        <v>1</v>
      </c>
      <c r="U380" s="21">
        <v>1</v>
      </c>
      <c r="V380" s="21">
        <v>0</v>
      </c>
      <c r="W380" s="21">
        <v>0</v>
      </c>
      <c r="X380" s="21">
        <v>1</v>
      </c>
      <c r="Y380" s="21">
        <v>0</v>
      </c>
      <c r="Z380" s="21">
        <v>1</v>
      </c>
      <c r="AA380" s="21">
        <v>0</v>
      </c>
      <c r="AB380" s="21">
        <v>1</v>
      </c>
    </row>
    <row r="381" spans="2:28" ht="10.199999999999999" x14ac:dyDescent="0.2">
      <c r="B381" s="21" t="s">
        <v>100</v>
      </c>
      <c r="C381" s="21" t="s">
        <v>24</v>
      </c>
      <c r="D381" s="21" t="s">
        <v>100</v>
      </c>
      <c r="E381" s="21" t="s">
        <v>25</v>
      </c>
      <c r="F381" s="21">
        <v>1.78</v>
      </c>
      <c r="G381" s="21">
        <v>2275.24110821045</v>
      </c>
      <c r="H381" s="21">
        <v>22360</v>
      </c>
      <c r="I381" s="21">
        <v>23025</v>
      </c>
      <c r="J381" s="21">
        <v>1421287</v>
      </c>
      <c r="K381" s="21">
        <v>2753373</v>
      </c>
      <c r="L381" s="21">
        <v>1851</v>
      </c>
      <c r="M381" s="21">
        <v>4099</v>
      </c>
      <c r="N381" s="21">
        <v>162.53</v>
      </c>
      <c r="O381" s="21" t="s">
        <v>194</v>
      </c>
      <c r="P381" s="21" t="s">
        <v>195</v>
      </c>
      <c r="Q381" s="21">
        <v>0</v>
      </c>
      <c r="R381" s="21">
        <v>0</v>
      </c>
      <c r="S381" s="21">
        <v>0</v>
      </c>
      <c r="T381" s="21">
        <v>1</v>
      </c>
      <c r="U381" s="21">
        <v>0</v>
      </c>
      <c r="V381" s="21">
        <v>1</v>
      </c>
      <c r="W381" s="21">
        <v>0</v>
      </c>
      <c r="X381" s="21">
        <v>1</v>
      </c>
      <c r="Y381" s="21">
        <v>0</v>
      </c>
      <c r="Z381" s="21">
        <v>1</v>
      </c>
      <c r="AA381" s="21">
        <v>0</v>
      </c>
      <c r="AB381" s="21">
        <v>1</v>
      </c>
    </row>
    <row r="382" spans="2:28" ht="10.199999999999999" x14ac:dyDescent="0.2">
      <c r="B382" s="21" t="s">
        <v>100</v>
      </c>
      <c r="C382" s="21" t="s">
        <v>69</v>
      </c>
      <c r="D382" s="21" t="s">
        <v>100</v>
      </c>
      <c r="E382" s="21" t="s">
        <v>25</v>
      </c>
      <c r="F382" s="21">
        <v>1.55</v>
      </c>
      <c r="G382" s="21">
        <v>3127.5894604591599</v>
      </c>
      <c r="H382" s="21">
        <v>27994</v>
      </c>
      <c r="I382" s="21">
        <v>23025</v>
      </c>
      <c r="J382" s="21">
        <v>4948339</v>
      </c>
      <c r="K382" s="21">
        <v>2753373</v>
      </c>
      <c r="L382" s="21">
        <v>2083</v>
      </c>
      <c r="M382" s="21">
        <v>3891</v>
      </c>
      <c r="N382" s="21">
        <v>291.77999999999997</v>
      </c>
      <c r="O382" s="21" t="s">
        <v>237</v>
      </c>
      <c r="P382" s="21" t="s">
        <v>195</v>
      </c>
      <c r="Q382" s="21">
        <v>0</v>
      </c>
      <c r="R382" s="21">
        <v>0</v>
      </c>
      <c r="S382" s="21">
        <v>0</v>
      </c>
      <c r="T382" s="21">
        <v>1</v>
      </c>
      <c r="U382" s="21">
        <v>1</v>
      </c>
      <c r="V382" s="21">
        <v>0</v>
      </c>
      <c r="W382" s="21">
        <v>1</v>
      </c>
      <c r="X382" s="21">
        <v>0</v>
      </c>
      <c r="Y382" s="21">
        <v>0</v>
      </c>
      <c r="Z382" s="21">
        <v>1</v>
      </c>
      <c r="AA382" s="21">
        <v>0</v>
      </c>
      <c r="AB382" s="21">
        <v>1</v>
      </c>
    </row>
    <row r="383" spans="2:28" ht="10.199999999999999" x14ac:dyDescent="0.2">
      <c r="B383" s="21" t="s">
        <v>100</v>
      </c>
      <c r="C383" s="21" t="s">
        <v>6</v>
      </c>
      <c r="D383" s="21" t="s">
        <v>100</v>
      </c>
      <c r="E383" s="21" t="s">
        <v>70</v>
      </c>
      <c r="F383" s="21">
        <v>1.04</v>
      </c>
      <c r="G383" s="21">
        <v>4215.0120338933302</v>
      </c>
      <c r="H383" s="21">
        <v>26993</v>
      </c>
      <c r="I383" s="21">
        <v>25054</v>
      </c>
      <c r="J383" s="21">
        <v>3532657</v>
      </c>
      <c r="K383" s="21">
        <v>2374260</v>
      </c>
      <c r="L383" s="21">
        <v>525</v>
      </c>
      <c r="M383" s="21">
        <v>7664</v>
      </c>
      <c r="N383" s="21">
        <v>93.55</v>
      </c>
      <c r="O383" s="21" t="s">
        <v>178</v>
      </c>
      <c r="P383" s="21" t="s">
        <v>238</v>
      </c>
      <c r="Q383" s="21">
        <v>0</v>
      </c>
      <c r="R383" s="21">
        <v>0</v>
      </c>
      <c r="S383" s="21">
        <v>0</v>
      </c>
      <c r="T383" s="21">
        <v>1</v>
      </c>
      <c r="U383" s="21">
        <v>1</v>
      </c>
      <c r="V383" s="21">
        <v>0</v>
      </c>
      <c r="W383" s="21">
        <v>1</v>
      </c>
      <c r="X383" s="21">
        <v>0</v>
      </c>
      <c r="Y383" s="21">
        <v>0</v>
      </c>
      <c r="Z383" s="21">
        <v>1</v>
      </c>
      <c r="AA383" s="21">
        <v>1</v>
      </c>
      <c r="AB383" s="21">
        <v>0</v>
      </c>
    </row>
    <row r="384" spans="2:28" ht="10.199999999999999" x14ac:dyDescent="0.2">
      <c r="B384" s="21" t="s">
        <v>100</v>
      </c>
      <c r="C384" s="21" t="s">
        <v>8</v>
      </c>
      <c r="D384" s="21" t="s">
        <v>100</v>
      </c>
      <c r="E384" s="21" t="s">
        <v>70</v>
      </c>
      <c r="F384" s="21">
        <v>1.1000000000000001</v>
      </c>
      <c r="G384" s="21">
        <v>9174.829233892</v>
      </c>
      <c r="H384" s="21">
        <v>30124</v>
      </c>
      <c r="I384" s="21">
        <v>25054</v>
      </c>
      <c r="J384" s="21">
        <v>5787293</v>
      </c>
      <c r="K384" s="21">
        <v>2374260</v>
      </c>
      <c r="L384" s="21">
        <v>483</v>
      </c>
      <c r="M384" s="21">
        <v>5539</v>
      </c>
      <c r="N384" s="21">
        <v>186.28</v>
      </c>
      <c r="O384" s="21" t="s">
        <v>180</v>
      </c>
      <c r="P384" s="21" t="s">
        <v>238</v>
      </c>
      <c r="Q384" s="21">
        <v>0</v>
      </c>
      <c r="R384" s="21">
        <v>0</v>
      </c>
      <c r="S384" s="21">
        <v>0</v>
      </c>
      <c r="T384" s="21">
        <v>1</v>
      </c>
      <c r="U384" s="21">
        <v>1</v>
      </c>
      <c r="V384" s="21">
        <v>0</v>
      </c>
      <c r="W384" s="21">
        <v>1</v>
      </c>
      <c r="X384" s="21">
        <v>0</v>
      </c>
      <c r="Y384" s="21">
        <v>0</v>
      </c>
      <c r="Z384" s="21">
        <v>1</v>
      </c>
      <c r="AA384" s="21">
        <v>1</v>
      </c>
      <c r="AB384" s="21">
        <v>0</v>
      </c>
    </row>
    <row r="385" spans="2:28" ht="10.199999999999999" x14ac:dyDescent="0.2">
      <c r="B385" s="21" t="s">
        <v>9</v>
      </c>
      <c r="C385" s="21" t="s">
        <v>10</v>
      </c>
      <c r="D385" s="21" t="s">
        <v>100</v>
      </c>
      <c r="E385" s="21" t="s">
        <v>70</v>
      </c>
      <c r="F385" s="21">
        <v>1.05</v>
      </c>
      <c r="G385" s="21">
        <v>4947.2796653055602</v>
      </c>
      <c r="H385" s="21">
        <v>29260</v>
      </c>
      <c r="I385" s="21">
        <v>25054</v>
      </c>
      <c r="J385" s="21">
        <v>7830332</v>
      </c>
      <c r="K385" s="21">
        <v>2374260</v>
      </c>
      <c r="L385" s="21">
        <v>412</v>
      </c>
      <c r="M385" s="21">
        <v>6585</v>
      </c>
      <c r="N385" s="21">
        <v>208.86</v>
      </c>
      <c r="O385" s="21" t="s">
        <v>181</v>
      </c>
      <c r="P385" s="21" t="s">
        <v>238</v>
      </c>
      <c r="Q385" s="21">
        <v>0</v>
      </c>
      <c r="R385" s="21">
        <v>0</v>
      </c>
      <c r="S385" s="21">
        <v>0</v>
      </c>
      <c r="T385" s="21">
        <v>1</v>
      </c>
      <c r="U385" s="21">
        <v>1</v>
      </c>
      <c r="V385" s="21">
        <v>0</v>
      </c>
      <c r="W385" s="21">
        <v>1</v>
      </c>
      <c r="X385" s="21">
        <v>0</v>
      </c>
      <c r="Y385" s="21">
        <v>1</v>
      </c>
      <c r="Z385" s="21">
        <v>0</v>
      </c>
      <c r="AA385" s="21">
        <v>1</v>
      </c>
      <c r="AB385" s="21">
        <v>0</v>
      </c>
    </row>
    <row r="386" spans="2:28" ht="10.199999999999999" x14ac:dyDescent="0.2">
      <c r="B386" s="21" t="s">
        <v>11</v>
      </c>
      <c r="C386" s="21" t="s">
        <v>10</v>
      </c>
      <c r="D386" s="21" t="s">
        <v>100</v>
      </c>
      <c r="E386" s="21" t="s">
        <v>70</v>
      </c>
      <c r="F386" s="21">
        <v>1.05</v>
      </c>
      <c r="G386" s="21">
        <v>4947.2796653055602</v>
      </c>
      <c r="H386" s="21">
        <v>29260</v>
      </c>
      <c r="I386" s="21">
        <v>25054</v>
      </c>
      <c r="J386" s="21">
        <v>7830332</v>
      </c>
      <c r="K386" s="21">
        <v>2374260</v>
      </c>
      <c r="L386" s="21">
        <v>412</v>
      </c>
      <c r="M386" s="21">
        <v>6585</v>
      </c>
      <c r="N386" s="21">
        <v>208.86</v>
      </c>
      <c r="O386" s="21" t="s">
        <v>182</v>
      </c>
      <c r="P386" s="21" t="s">
        <v>238</v>
      </c>
      <c r="Q386" s="21">
        <v>0</v>
      </c>
      <c r="R386" s="21">
        <v>0</v>
      </c>
      <c r="S386" s="21">
        <v>0</v>
      </c>
      <c r="T386" s="21">
        <v>1</v>
      </c>
      <c r="U386" s="21">
        <v>1</v>
      </c>
      <c r="V386" s="21">
        <v>0</v>
      </c>
      <c r="W386" s="21">
        <v>1</v>
      </c>
      <c r="X386" s="21">
        <v>0</v>
      </c>
      <c r="Y386" s="21">
        <v>0</v>
      </c>
      <c r="Z386" s="21">
        <v>1</v>
      </c>
      <c r="AA386" s="21">
        <v>1</v>
      </c>
      <c r="AB386" s="21">
        <v>0</v>
      </c>
    </row>
    <row r="387" spans="2:28" ht="10.199999999999999" x14ac:dyDescent="0.2">
      <c r="B387" s="21" t="s">
        <v>20</v>
      </c>
      <c r="C387" s="21" t="s">
        <v>21</v>
      </c>
      <c r="D387" s="21" t="s">
        <v>100</v>
      </c>
      <c r="E387" s="21" t="s">
        <v>70</v>
      </c>
      <c r="F387" s="21">
        <v>1.02</v>
      </c>
      <c r="G387" s="21">
        <v>5898.7392514049698</v>
      </c>
      <c r="H387" s="21">
        <v>32991</v>
      </c>
      <c r="I387" s="21">
        <v>25054</v>
      </c>
      <c r="J387" s="21">
        <v>8621121</v>
      </c>
      <c r="K387" s="21">
        <v>2374260</v>
      </c>
      <c r="L387" s="21">
        <v>325</v>
      </c>
      <c r="M387" s="21">
        <v>13957</v>
      </c>
      <c r="N387" s="21">
        <v>169.9</v>
      </c>
      <c r="O387" s="21" t="s">
        <v>191</v>
      </c>
      <c r="P387" s="21" t="s">
        <v>238</v>
      </c>
      <c r="Q387" s="21">
        <v>0</v>
      </c>
      <c r="R387" s="21">
        <v>0</v>
      </c>
      <c r="S387" s="21">
        <v>0</v>
      </c>
      <c r="T387" s="21">
        <v>1</v>
      </c>
      <c r="U387" s="21">
        <v>1</v>
      </c>
      <c r="V387" s="21">
        <v>0</v>
      </c>
      <c r="W387" s="21">
        <v>1</v>
      </c>
      <c r="X387" s="21">
        <v>0</v>
      </c>
      <c r="Y387" s="21">
        <v>1</v>
      </c>
      <c r="Z387" s="21">
        <v>0</v>
      </c>
      <c r="AA387" s="21">
        <v>1</v>
      </c>
      <c r="AB387" s="21">
        <v>0</v>
      </c>
    </row>
    <row r="388" spans="2:28" ht="10.199999999999999" x14ac:dyDescent="0.2">
      <c r="B388" s="21" t="s">
        <v>22</v>
      </c>
      <c r="C388" s="21" t="s">
        <v>21</v>
      </c>
      <c r="D388" s="21" t="s">
        <v>100</v>
      </c>
      <c r="E388" s="21" t="s">
        <v>70</v>
      </c>
      <c r="F388" s="21">
        <v>1.02</v>
      </c>
      <c r="G388" s="21">
        <v>5898.7392514049698</v>
      </c>
      <c r="H388" s="21">
        <v>32991</v>
      </c>
      <c r="I388" s="21">
        <v>25054</v>
      </c>
      <c r="J388" s="21">
        <v>8621121</v>
      </c>
      <c r="K388" s="21">
        <v>2374260</v>
      </c>
      <c r="L388" s="21">
        <v>325</v>
      </c>
      <c r="M388" s="21">
        <v>13957</v>
      </c>
      <c r="N388" s="21">
        <v>169.9</v>
      </c>
      <c r="O388" s="21" t="s">
        <v>192</v>
      </c>
      <c r="P388" s="21" t="s">
        <v>238</v>
      </c>
      <c r="Q388" s="21">
        <v>0</v>
      </c>
      <c r="R388" s="21">
        <v>0</v>
      </c>
      <c r="S388" s="21">
        <v>0</v>
      </c>
      <c r="T388" s="21">
        <v>1</v>
      </c>
      <c r="U388" s="21">
        <v>1</v>
      </c>
      <c r="V388" s="21">
        <v>0</v>
      </c>
      <c r="W388" s="21">
        <v>1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</row>
    <row r="389" spans="2:28" ht="10.199999999999999" x14ac:dyDescent="0.2">
      <c r="B389" s="21" t="s">
        <v>23</v>
      </c>
      <c r="C389" s="21" t="s">
        <v>21</v>
      </c>
      <c r="D389" s="21" t="s">
        <v>100</v>
      </c>
      <c r="E389" s="21" t="s">
        <v>70</v>
      </c>
      <c r="F389" s="21">
        <v>1.02</v>
      </c>
      <c r="G389" s="21">
        <v>5898.7392514049698</v>
      </c>
      <c r="H389" s="21">
        <v>32991</v>
      </c>
      <c r="I389" s="21">
        <v>25054</v>
      </c>
      <c r="J389" s="21">
        <v>8621121</v>
      </c>
      <c r="K389" s="21">
        <v>2374260</v>
      </c>
      <c r="L389" s="21">
        <v>325</v>
      </c>
      <c r="M389" s="21">
        <v>13957</v>
      </c>
      <c r="N389" s="21">
        <v>169.9</v>
      </c>
      <c r="O389" s="21" t="s">
        <v>193</v>
      </c>
      <c r="P389" s="21" t="s">
        <v>238</v>
      </c>
      <c r="Q389" s="21">
        <v>0</v>
      </c>
      <c r="R389" s="21">
        <v>0</v>
      </c>
      <c r="S389" s="21">
        <v>0</v>
      </c>
      <c r="T389" s="21">
        <v>1</v>
      </c>
      <c r="U389" s="21">
        <v>1</v>
      </c>
      <c r="V389" s="21">
        <v>0</v>
      </c>
      <c r="W389" s="21">
        <v>1</v>
      </c>
      <c r="X389" s="21">
        <v>0</v>
      </c>
      <c r="Y389" s="21">
        <v>0</v>
      </c>
      <c r="Z389" s="21">
        <v>1</v>
      </c>
      <c r="AA389" s="21">
        <v>1</v>
      </c>
      <c r="AB389" s="21">
        <v>0</v>
      </c>
    </row>
    <row r="390" spans="2:28" ht="10.199999999999999" x14ac:dyDescent="0.2">
      <c r="B390" s="21" t="s">
        <v>23</v>
      </c>
      <c r="C390" s="21" t="s">
        <v>21</v>
      </c>
      <c r="D390" s="21" t="s">
        <v>100</v>
      </c>
      <c r="E390" s="21" t="s">
        <v>70</v>
      </c>
      <c r="F390" s="21">
        <v>1.02</v>
      </c>
      <c r="G390" s="21">
        <v>5898.7392514049698</v>
      </c>
      <c r="H390" s="21">
        <v>32991</v>
      </c>
      <c r="I390" s="21">
        <v>25054</v>
      </c>
      <c r="J390" s="21">
        <v>8621121</v>
      </c>
      <c r="K390" s="21">
        <v>2374260</v>
      </c>
      <c r="L390" s="21">
        <v>325</v>
      </c>
      <c r="M390" s="21">
        <v>13957</v>
      </c>
      <c r="N390" s="21">
        <v>169.9</v>
      </c>
      <c r="O390" s="21" t="s">
        <v>193</v>
      </c>
      <c r="P390" s="21" t="s">
        <v>238</v>
      </c>
      <c r="Q390" s="21">
        <v>0</v>
      </c>
      <c r="R390" s="21">
        <v>0</v>
      </c>
      <c r="S390" s="21">
        <v>0</v>
      </c>
      <c r="T390" s="21">
        <v>1</v>
      </c>
      <c r="U390" s="21">
        <v>1</v>
      </c>
      <c r="V390" s="21">
        <v>0</v>
      </c>
      <c r="W390" s="21">
        <v>1</v>
      </c>
      <c r="X390" s="21">
        <v>0</v>
      </c>
      <c r="Y390" s="21">
        <v>0</v>
      </c>
      <c r="Z390" s="21">
        <v>1</v>
      </c>
      <c r="AA390" s="21">
        <v>1</v>
      </c>
      <c r="AB390" s="21">
        <v>0</v>
      </c>
    </row>
    <row r="391" spans="2:28" ht="10.199999999999999" x14ac:dyDescent="0.2">
      <c r="B391" s="21" t="s">
        <v>100</v>
      </c>
      <c r="C391" s="21" t="s">
        <v>24</v>
      </c>
      <c r="D391" s="21" t="s">
        <v>100</v>
      </c>
      <c r="E391" s="21" t="s">
        <v>70</v>
      </c>
      <c r="F391" s="21">
        <v>1.23</v>
      </c>
      <c r="G391" s="21">
        <v>6166.3267735455602</v>
      </c>
      <c r="H391" s="21">
        <v>22360</v>
      </c>
      <c r="I391" s="21">
        <v>25054</v>
      </c>
      <c r="J391" s="21">
        <v>1421287</v>
      </c>
      <c r="K391" s="21">
        <v>2374260</v>
      </c>
      <c r="L391" s="21">
        <v>831</v>
      </c>
      <c r="M391" s="21">
        <v>7121</v>
      </c>
      <c r="N391" s="21">
        <v>122.62</v>
      </c>
      <c r="O391" s="21" t="s">
        <v>194</v>
      </c>
      <c r="P391" s="21" t="s">
        <v>238</v>
      </c>
      <c r="Q391" s="21">
        <v>0</v>
      </c>
      <c r="R391" s="21">
        <v>0</v>
      </c>
      <c r="S391" s="21">
        <v>0</v>
      </c>
      <c r="T391" s="21">
        <v>1</v>
      </c>
      <c r="U391" s="21">
        <v>0</v>
      </c>
      <c r="V391" s="21">
        <v>1</v>
      </c>
      <c r="W391" s="21">
        <v>1</v>
      </c>
      <c r="X391" s="21">
        <v>0</v>
      </c>
      <c r="Y391" s="21">
        <v>0</v>
      </c>
      <c r="Z391" s="21">
        <v>1</v>
      </c>
      <c r="AA391" s="21">
        <v>1</v>
      </c>
      <c r="AB391" s="21">
        <v>0</v>
      </c>
    </row>
    <row r="392" spans="2:28" ht="10.199999999999999" x14ac:dyDescent="0.2">
      <c r="B392" s="21" t="s">
        <v>100</v>
      </c>
      <c r="C392" s="21" t="s">
        <v>69</v>
      </c>
      <c r="D392" s="21" t="s">
        <v>100</v>
      </c>
      <c r="E392" s="21" t="s">
        <v>70</v>
      </c>
      <c r="F392" s="21">
        <v>1.02</v>
      </c>
      <c r="G392" s="21">
        <v>9935.0717993126491</v>
      </c>
      <c r="H392" s="21">
        <v>27994</v>
      </c>
      <c r="I392" s="21">
        <v>25054</v>
      </c>
      <c r="J392" s="21">
        <v>4948339</v>
      </c>
      <c r="K392" s="21">
        <v>2374260</v>
      </c>
      <c r="L392" s="21">
        <v>264</v>
      </c>
      <c r="M392" s="21">
        <v>9515</v>
      </c>
      <c r="N392" s="21">
        <v>134.09</v>
      </c>
      <c r="O392" s="21" t="s">
        <v>237</v>
      </c>
      <c r="P392" s="21" t="s">
        <v>238</v>
      </c>
      <c r="Q392" s="21">
        <v>1</v>
      </c>
      <c r="R392" s="21">
        <v>0</v>
      </c>
      <c r="S392" s="21">
        <v>0</v>
      </c>
      <c r="T392" s="21">
        <v>0</v>
      </c>
      <c r="U392" s="21">
        <v>1</v>
      </c>
      <c r="V392" s="21">
        <v>0</v>
      </c>
      <c r="W392" s="21">
        <v>1</v>
      </c>
      <c r="X392" s="21">
        <v>0</v>
      </c>
      <c r="Y392" s="21">
        <v>0</v>
      </c>
      <c r="Z392" s="21">
        <v>1</v>
      </c>
      <c r="AA392" s="21">
        <v>1</v>
      </c>
      <c r="AB392" s="21">
        <v>0</v>
      </c>
    </row>
    <row r="393" spans="2:28" ht="10.199999999999999" x14ac:dyDescent="0.2">
      <c r="B393" s="21" t="s">
        <v>100</v>
      </c>
      <c r="C393" s="21" t="s">
        <v>33</v>
      </c>
      <c r="D393" s="21" t="s">
        <v>100</v>
      </c>
      <c r="E393" s="21" t="s">
        <v>71</v>
      </c>
      <c r="F393" s="21">
        <v>1.01</v>
      </c>
      <c r="G393" s="21">
        <v>4315.9209528029196</v>
      </c>
      <c r="H393" s="21">
        <v>23901</v>
      </c>
      <c r="I393" s="21">
        <v>26409</v>
      </c>
      <c r="J393" s="21">
        <v>372606</v>
      </c>
      <c r="K393" s="21">
        <v>249561</v>
      </c>
      <c r="L393" s="21">
        <v>344</v>
      </c>
      <c r="M393" s="21">
        <v>5899</v>
      </c>
      <c r="N393" s="21">
        <v>66.88</v>
      </c>
      <c r="O393" s="21" t="s">
        <v>203</v>
      </c>
      <c r="P393" s="21" t="s">
        <v>239</v>
      </c>
      <c r="Q393" s="21">
        <v>0</v>
      </c>
      <c r="R393" s="21">
        <v>1</v>
      </c>
      <c r="S393" s="21">
        <v>0</v>
      </c>
      <c r="T393" s="21">
        <v>0</v>
      </c>
      <c r="U393" s="21">
        <v>1</v>
      </c>
      <c r="V393" s="21">
        <v>0</v>
      </c>
      <c r="W393" s="21">
        <v>0</v>
      </c>
      <c r="X393" s="21">
        <v>1</v>
      </c>
      <c r="Y393" s="21">
        <v>0</v>
      </c>
      <c r="Z393" s="21">
        <v>1</v>
      </c>
      <c r="AA393" s="21">
        <v>0</v>
      </c>
      <c r="AB393" s="21">
        <v>1</v>
      </c>
    </row>
    <row r="394" spans="2:28" ht="10.199999999999999" x14ac:dyDescent="0.2">
      <c r="B394" s="21" t="s">
        <v>9</v>
      </c>
      <c r="C394" s="21" t="s">
        <v>10</v>
      </c>
      <c r="D394" s="21" t="s">
        <v>100</v>
      </c>
      <c r="E394" s="21" t="s">
        <v>71</v>
      </c>
      <c r="F394" s="21">
        <v>1.34</v>
      </c>
      <c r="G394" s="21">
        <v>4409.4234013139303</v>
      </c>
      <c r="H394" s="21">
        <v>29260</v>
      </c>
      <c r="I394" s="21">
        <v>26409</v>
      </c>
      <c r="J394" s="21">
        <v>7830332</v>
      </c>
      <c r="K394" s="21">
        <v>249561</v>
      </c>
      <c r="L394" s="21">
        <v>1749</v>
      </c>
      <c r="M394" s="21">
        <v>5025</v>
      </c>
      <c r="N394" s="21">
        <v>279.61</v>
      </c>
      <c r="O394" s="21" t="s">
        <v>181</v>
      </c>
      <c r="P394" s="21" t="s">
        <v>239</v>
      </c>
      <c r="Q394" s="21">
        <v>0</v>
      </c>
      <c r="R394" s="21">
        <v>0</v>
      </c>
      <c r="S394" s="21">
        <v>0</v>
      </c>
      <c r="T394" s="21">
        <v>1</v>
      </c>
      <c r="U394" s="21">
        <v>1</v>
      </c>
      <c r="V394" s="21">
        <v>0</v>
      </c>
      <c r="W394" s="21">
        <v>1</v>
      </c>
      <c r="X394" s="21">
        <v>0</v>
      </c>
      <c r="Y394" s="21">
        <v>1</v>
      </c>
      <c r="Z394" s="21">
        <v>0</v>
      </c>
      <c r="AA394" s="21">
        <v>0</v>
      </c>
      <c r="AB394" s="21">
        <v>1</v>
      </c>
    </row>
    <row r="395" spans="2:28" ht="10.199999999999999" x14ac:dyDescent="0.2">
      <c r="B395" s="21" t="s">
        <v>11</v>
      </c>
      <c r="C395" s="21" t="s">
        <v>10</v>
      </c>
      <c r="D395" s="21" t="s">
        <v>100</v>
      </c>
      <c r="E395" s="21" t="s">
        <v>71</v>
      </c>
      <c r="F395" s="21">
        <v>1.34</v>
      </c>
      <c r="G395" s="21">
        <v>4409.4234013139303</v>
      </c>
      <c r="H395" s="21">
        <v>29260</v>
      </c>
      <c r="I395" s="21">
        <v>26409</v>
      </c>
      <c r="J395" s="21">
        <v>7830332</v>
      </c>
      <c r="K395" s="21">
        <v>249561</v>
      </c>
      <c r="L395" s="21">
        <v>1749</v>
      </c>
      <c r="M395" s="21">
        <v>5025</v>
      </c>
      <c r="N395" s="21">
        <v>279.61</v>
      </c>
      <c r="O395" s="21" t="s">
        <v>182</v>
      </c>
      <c r="P395" s="21" t="s">
        <v>239</v>
      </c>
      <c r="Q395" s="21">
        <v>0</v>
      </c>
      <c r="R395" s="21">
        <v>0</v>
      </c>
      <c r="S395" s="21">
        <v>0</v>
      </c>
      <c r="T395" s="21">
        <v>1</v>
      </c>
      <c r="U395" s="21">
        <v>1</v>
      </c>
      <c r="V395" s="21">
        <v>0</v>
      </c>
      <c r="W395" s="21">
        <v>1</v>
      </c>
      <c r="X395" s="21">
        <v>0</v>
      </c>
      <c r="Y395" s="21">
        <v>0</v>
      </c>
      <c r="Z395" s="21">
        <v>1</v>
      </c>
      <c r="AA395" s="21">
        <v>0</v>
      </c>
      <c r="AB395" s="21">
        <v>1</v>
      </c>
    </row>
    <row r="396" spans="2:28" ht="10.199999999999999" x14ac:dyDescent="0.2">
      <c r="B396" s="21" t="s">
        <v>100</v>
      </c>
      <c r="C396" s="21" t="s">
        <v>46</v>
      </c>
      <c r="D396" s="21" t="s">
        <v>100</v>
      </c>
      <c r="E396" s="21" t="s">
        <v>71</v>
      </c>
      <c r="F396" s="21">
        <v>1.3</v>
      </c>
      <c r="G396" s="21">
        <v>6769.3114214749003</v>
      </c>
      <c r="H396" s="21">
        <v>29055</v>
      </c>
      <c r="I396" s="21">
        <v>26409</v>
      </c>
      <c r="J396" s="21">
        <v>1862106</v>
      </c>
      <c r="K396" s="21">
        <v>249561</v>
      </c>
      <c r="L396" s="21">
        <v>992</v>
      </c>
      <c r="M396" s="21">
        <v>4701</v>
      </c>
      <c r="N396" s="21">
        <v>188.46</v>
      </c>
      <c r="O396" s="21" t="s">
        <v>215</v>
      </c>
      <c r="P396" s="21" t="s">
        <v>239</v>
      </c>
      <c r="Q396" s="21">
        <v>0</v>
      </c>
      <c r="R396" s="21">
        <v>0</v>
      </c>
      <c r="S396" s="21">
        <v>0</v>
      </c>
      <c r="T396" s="21">
        <v>1</v>
      </c>
      <c r="U396" s="21">
        <v>1</v>
      </c>
      <c r="V396" s="21">
        <v>0</v>
      </c>
      <c r="W396" s="21">
        <v>1</v>
      </c>
      <c r="X396" s="21">
        <v>0</v>
      </c>
      <c r="Y396" s="21">
        <v>0</v>
      </c>
      <c r="Z396" s="21">
        <v>1</v>
      </c>
      <c r="AA396" s="21">
        <v>0</v>
      </c>
      <c r="AB396" s="21">
        <v>1</v>
      </c>
    </row>
    <row r="397" spans="2:28" ht="10.199999999999999" x14ac:dyDescent="0.2">
      <c r="B397" s="21" t="s">
        <v>100</v>
      </c>
      <c r="C397" s="21" t="s">
        <v>53</v>
      </c>
      <c r="D397" s="21" t="s">
        <v>100</v>
      </c>
      <c r="E397" s="21" t="s">
        <v>71</v>
      </c>
      <c r="F397" s="21">
        <v>1.63</v>
      </c>
      <c r="G397" s="21">
        <v>3784.9418960892799</v>
      </c>
      <c r="H397" s="21">
        <v>26681</v>
      </c>
      <c r="I397" s="21">
        <v>26409</v>
      </c>
      <c r="J397" s="21">
        <v>873131</v>
      </c>
      <c r="K397" s="21">
        <v>249561</v>
      </c>
      <c r="L397" s="21">
        <v>2603</v>
      </c>
      <c r="M397" s="21">
        <v>2746</v>
      </c>
      <c r="N397" s="21">
        <v>205.51</v>
      </c>
      <c r="O397" s="21" t="s">
        <v>221</v>
      </c>
      <c r="P397" s="21" t="s">
        <v>239</v>
      </c>
      <c r="Q397" s="21">
        <v>0</v>
      </c>
      <c r="R397" s="21">
        <v>0</v>
      </c>
      <c r="S397" s="21">
        <v>0</v>
      </c>
      <c r="T397" s="21">
        <v>1</v>
      </c>
      <c r="U397" s="21">
        <v>0</v>
      </c>
      <c r="V397" s="21">
        <v>1</v>
      </c>
      <c r="W397" s="21">
        <v>1</v>
      </c>
      <c r="X397" s="21">
        <v>0</v>
      </c>
      <c r="Y397" s="21">
        <v>0</v>
      </c>
      <c r="Z397" s="21">
        <v>1</v>
      </c>
      <c r="AA397" s="21">
        <v>0</v>
      </c>
      <c r="AB397" s="21">
        <v>1</v>
      </c>
    </row>
    <row r="398" spans="2:28" ht="10.199999999999999" x14ac:dyDescent="0.2">
      <c r="B398" s="21" t="s">
        <v>100</v>
      </c>
      <c r="C398" s="21" t="s">
        <v>16</v>
      </c>
      <c r="D398" s="21" t="s">
        <v>100</v>
      </c>
      <c r="E398" s="21" t="s">
        <v>71</v>
      </c>
      <c r="F398" s="21">
        <v>1.1599999999999999</v>
      </c>
      <c r="G398" s="21">
        <v>2318.278597684</v>
      </c>
      <c r="H398" s="21">
        <v>24575</v>
      </c>
      <c r="I398" s="21">
        <v>26409</v>
      </c>
      <c r="J398" s="21">
        <v>1197234</v>
      </c>
      <c r="K398" s="21">
        <v>249561</v>
      </c>
      <c r="L398" s="21">
        <v>760</v>
      </c>
      <c r="M398" s="21">
        <v>9497</v>
      </c>
      <c r="N398" s="21">
        <v>69.19</v>
      </c>
      <c r="O398" s="21" t="s">
        <v>187</v>
      </c>
      <c r="P398" s="21" t="s">
        <v>239</v>
      </c>
      <c r="Q398" s="21">
        <v>0</v>
      </c>
      <c r="R398" s="21">
        <v>0</v>
      </c>
      <c r="S398" s="21">
        <v>0</v>
      </c>
      <c r="T398" s="21">
        <v>1</v>
      </c>
      <c r="U398" s="21">
        <v>0</v>
      </c>
      <c r="V398" s="21">
        <v>1</v>
      </c>
      <c r="W398" s="21">
        <v>0</v>
      </c>
      <c r="X398" s="21">
        <v>1</v>
      </c>
      <c r="Y398" s="21">
        <v>0</v>
      </c>
      <c r="Z398" s="21">
        <v>1</v>
      </c>
      <c r="AA398" s="21">
        <v>0</v>
      </c>
      <c r="AB398" s="21">
        <v>1</v>
      </c>
    </row>
    <row r="399" spans="2:28" ht="10.199999999999999" x14ac:dyDescent="0.2">
      <c r="B399" s="21" t="s">
        <v>100</v>
      </c>
      <c r="C399" s="21" t="s">
        <v>17</v>
      </c>
      <c r="D399" s="21" t="s">
        <v>100</v>
      </c>
      <c r="E399" s="21" t="s">
        <v>71</v>
      </c>
      <c r="F399" s="21">
        <v>1.06</v>
      </c>
      <c r="G399" s="21">
        <v>3153.67748892794</v>
      </c>
      <c r="H399" s="21">
        <v>24706</v>
      </c>
      <c r="I399" s="21">
        <v>26409</v>
      </c>
      <c r="J399" s="21">
        <v>9056076</v>
      </c>
      <c r="K399" s="21">
        <v>249561</v>
      </c>
      <c r="L399" s="21">
        <v>831</v>
      </c>
      <c r="M399" s="21">
        <v>16784</v>
      </c>
      <c r="N399" s="21">
        <v>91.97</v>
      </c>
      <c r="O399" s="21" t="s">
        <v>188</v>
      </c>
      <c r="P399" s="21" t="s">
        <v>239</v>
      </c>
      <c r="Q399" s="21">
        <v>1</v>
      </c>
      <c r="R399" s="21">
        <v>0</v>
      </c>
      <c r="S399" s="21">
        <v>0</v>
      </c>
      <c r="T399" s="21">
        <v>0</v>
      </c>
      <c r="U399" s="21">
        <v>1</v>
      </c>
      <c r="V399" s="21">
        <v>0</v>
      </c>
      <c r="W399" s="21">
        <v>0</v>
      </c>
      <c r="X399" s="21">
        <v>1</v>
      </c>
      <c r="Y399" s="21">
        <v>0</v>
      </c>
      <c r="Z399" s="21">
        <v>1</v>
      </c>
      <c r="AA399" s="21">
        <v>0</v>
      </c>
      <c r="AB399" s="21">
        <v>1</v>
      </c>
    </row>
    <row r="400" spans="2:28" ht="10.199999999999999" x14ac:dyDescent="0.2">
      <c r="B400" s="21" t="s">
        <v>20</v>
      </c>
      <c r="C400" s="21" t="s">
        <v>21</v>
      </c>
      <c r="D400" s="21" t="s">
        <v>100</v>
      </c>
      <c r="E400" s="21" t="s">
        <v>71</v>
      </c>
      <c r="F400" s="21">
        <v>1.77</v>
      </c>
      <c r="G400" s="21">
        <v>2548.4620251978599</v>
      </c>
      <c r="H400" s="21">
        <v>32991</v>
      </c>
      <c r="I400" s="21">
        <v>26409</v>
      </c>
      <c r="J400" s="21">
        <v>8621121</v>
      </c>
      <c r="K400" s="21">
        <v>249561</v>
      </c>
      <c r="L400" s="21">
        <v>2444</v>
      </c>
      <c r="M400" s="21">
        <v>4455</v>
      </c>
      <c r="N400" s="21">
        <v>302.33</v>
      </c>
      <c r="O400" s="21" t="s">
        <v>191</v>
      </c>
      <c r="P400" s="21" t="s">
        <v>239</v>
      </c>
      <c r="Q400" s="21">
        <v>0</v>
      </c>
      <c r="R400" s="21">
        <v>0</v>
      </c>
      <c r="S400" s="21">
        <v>0</v>
      </c>
      <c r="T400" s="21">
        <v>1</v>
      </c>
      <c r="U400" s="21">
        <v>1</v>
      </c>
      <c r="V400" s="21">
        <v>0</v>
      </c>
      <c r="W400" s="21">
        <v>1</v>
      </c>
      <c r="X400" s="21">
        <v>0</v>
      </c>
      <c r="Y400" s="21">
        <v>1</v>
      </c>
      <c r="Z400" s="21">
        <v>0</v>
      </c>
      <c r="AA400" s="21">
        <v>0</v>
      </c>
      <c r="AB400" s="21">
        <v>1</v>
      </c>
    </row>
    <row r="401" spans="2:28" ht="10.199999999999999" x14ac:dyDescent="0.2">
      <c r="B401" s="21" t="s">
        <v>22</v>
      </c>
      <c r="C401" s="21" t="s">
        <v>21</v>
      </c>
      <c r="D401" s="21" t="s">
        <v>100</v>
      </c>
      <c r="E401" s="21" t="s">
        <v>71</v>
      </c>
      <c r="F401" s="21">
        <v>1.77</v>
      </c>
      <c r="G401" s="21">
        <v>2548.4620251978599</v>
      </c>
      <c r="H401" s="21">
        <v>32991</v>
      </c>
      <c r="I401" s="21">
        <v>26409</v>
      </c>
      <c r="J401" s="21">
        <v>8621121</v>
      </c>
      <c r="K401" s="21">
        <v>249561</v>
      </c>
      <c r="L401" s="21">
        <v>2444</v>
      </c>
      <c r="M401" s="21">
        <v>4455</v>
      </c>
      <c r="N401" s="21">
        <v>302.33</v>
      </c>
      <c r="O401" s="21" t="s">
        <v>192</v>
      </c>
      <c r="P401" s="21" t="s">
        <v>239</v>
      </c>
      <c r="Q401" s="21">
        <v>0</v>
      </c>
      <c r="R401" s="21">
        <v>0</v>
      </c>
      <c r="S401" s="21">
        <v>0</v>
      </c>
      <c r="T401" s="21">
        <v>1</v>
      </c>
      <c r="U401" s="21">
        <v>1</v>
      </c>
      <c r="V401" s="21">
        <v>0</v>
      </c>
      <c r="W401" s="21">
        <v>1</v>
      </c>
      <c r="X401" s="21">
        <v>0</v>
      </c>
      <c r="Y401" s="21">
        <v>1</v>
      </c>
      <c r="Z401" s="21">
        <v>0</v>
      </c>
      <c r="AA401" s="21">
        <v>0</v>
      </c>
      <c r="AB401" s="21">
        <v>1</v>
      </c>
    </row>
    <row r="402" spans="2:28" ht="10.199999999999999" x14ac:dyDescent="0.2">
      <c r="B402" s="21" t="s">
        <v>23</v>
      </c>
      <c r="C402" s="21" t="s">
        <v>21</v>
      </c>
      <c r="D402" s="21" t="s">
        <v>100</v>
      </c>
      <c r="E402" s="21" t="s">
        <v>71</v>
      </c>
      <c r="F402" s="21">
        <v>1.77</v>
      </c>
      <c r="G402" s="21">
        <v>2548.4620251978599</v>
      </c>
      <c r="H402" s="21">
        <v>32991</v>
      </c>
      <c r="I402" s="21">
        <v>26409</v>
      </c>
      <c r="J402" s="21">
        <v>8621121</v>
      </c>
      <c r="K402" s="21">
        <v>249561</v>
      </c>
      <c r="L402" s="21">
        <v>2444</v>
      </c>
      <c r="M402" s="21">
        <v>4455</v>
      </c>
      <c r="N402" s="21">
        <v>302.33</v>
      </c>
      <c r="O402" s="21" t="s">
        <v>193</v>
      </c>
      <c r="P402" s="21" t="s">
        <v>239</v>
      </c>
      <c r="Q402" s="21">
        <v>0</v>
      </c>
      <c r="R402" s="21">
        <v>1</v>
      </c>
      <c r="S402" s="21">
        <v>0</v>
      </c>
      <c r="T402" s="21">
        <v>0</v>
      </c>
      <c r="U402" s="21">
        <v>1</v>
      </c>
      <c r="V402" s="21">
        <v>0</v>
      </c>
      <c r="W402" s="21">
        <v>1</v>
      </c>
      <c r="X402" s="21">
        <v>0</v>
      </c>
      <c r="Y402" s="21">
        <v>0</v>
      </c>
      <c r="Z402" s="21">
        <v>1</v>
      </c>
      <c r="AA402" s="21">
        <v>1</v>
      </c>
      <c r="AB402" s="21">
        <v>0</v>
      </c>
    </row>
    <row r="403" spans="2:28" ht="10.199999999999999" x14ac:dyDescent="0.2">
      <c r="B403" s="21" t="s">
        <v>100</v>
      </c>
      <c r="C403" s="21" t="s">
        <v>66</v>
      </c>
      <c r="D403" s="21" t="s">
        <v>100</v>
      </c>
      <c r="E403" s="21" t="s">
        <v>71</v>
      </c>
      <c r="F403" s="21">
        <v>1.01</v>
      </c>
      <c r="G403" s="21">
        <v>5281.5619998862503</v>
      </c>
      <c r="H403" s="21">
        <v>29846</v>
      </c>
      <c r="I403" s="21">
        <v>26409</v>
      </c>
      <c r="J403" s="21">
        <v>2237227</v>
      </c>
      <c r="K403" s="21">
        <v>249561</v>
      </c>
      <c r="L403" s="21">
        <v>543</v>
      </c>
      <c r="M403" s="21">
        <v>10016</v>
      </c>
      <c r="N403" s="21">
        <v>63.76</v>
      </c>
      <c r="O403" s="21" t="s">
        <v>234</v>
      </c>
      <c r="P403" s="21" t="s">
        <v>239</v>
      </c>
      <c r="Q403" s="21">
        <v>0</v>
      </c>
      <c r="R403" s="21">
        <v>0</v>
      </c>
      <c r="S403" s="21">
        <v>0</v>
      </c>
      <c r="T403" s="21">
        <v>1</v>
      </c>
      <c r="U403" s="21">
        <v>1</v>
      </c>
      <c r="V403" s="21">
        <v>0</v>
      </c>
      <c r="W403" s="21">
        <v>0</v>
      </c>
      <c r="X403" s="21">
        <v>1</v>
      </c>
      <c r="Y403" s="21">
        <v>0</v>
      </c>
      <c r="Z403" s="21">
        <v>1</v>
      </c>
      <c r="AA403" s="21">
        <v>0</v>
      </c>
      <c r="AB403" s="21">
        <v>1</v>
      </c>
    </row>
    <row r="404" spans="2:28" ht="10.199999999999999" x14ac:dyDescent="0.2">
      <c r="B404" s="21" t="s">
        <v>100</v>
      </c>
      <c r="C404" s="21" t="s">
        <v>25</v>
      </c>
      <c r="D404" s="21" t="s">
        <v>100</v>
      </c>
      <c r="E404" s="21" t="s">
        <v>71</v>
      </c>
      <c r="F404" s="21">
        <v>1.31</v>
      </c>
      <c r="G404" s="21">
        <v>2710.38325112654</v>
      </c>
      <c r="H404" s="21">
        <v>23025</v>
      </c>
      <c r="I404" s="21">
        <v>26409</v>
      </c>
      <c r="J404" s="21">
        <v>2753373</v>
      </c>
      <c r="K404" s="21">
        <v>249561</v>
      </c>
      <c r="L404" s="21">
        <v>1001</v>
      </c>
      <c r="M404" s="21">
        <v>8292</v>
      </c>
      <c r="N404" s="21">
        <v>114.95</v>
      </c>
      <c r="O404" s="21" t="s">
        <v>195</v>
      </c>
      <c r="P404" s="21" t="s">
        <v>239</v>
      </c>
      <c r="Q404" s="21">
        <v>0</v>
      </c>
      <c r="R404" s="21">
        <v>0</v>
      </c>
      <c r="S404" s="21">
        <v>0</v>
      </c>
      <c r="T404" s="21">
        <v>1</v>
      </c>
      <c r="U404" s="21">
        <v>1</v>
      </c>
      <c r="V404" s="21">
        <v>0</v>
      </c>
      <c r="W404" s="21">
        <v>0</v>
      </c>
      <c r="X404" s="21">
        <v>1</v>
      </c>
      <c r="Y404" s="21">
        <v>0</v>
      </c>
      <c r="Z404" s="21">
        <v>1</v>
      </c>
      <c r="AA404" s="21">
        <v>0</v>
      </c>
      <c r="AB404" s="21">
        <v>1</v>
      </c>
    </row>
    <row r="405" spans="2:28" ht="10.199999999999999" x14ac:dyDescent="0.2">
      <c r="B405" s="21" t="s">
        <v>100</v>
      </c>
      <c r="C405" s="21" t="s">
        <v>72</v>
      </c>
      <c r="D405" s="21" t="s">
        <v>100</v>
      </c>
      <c r="E405" s="21" t="s">
        <v>71</v>
      </c>
      <c r="F405" s="21">
        <v>1.04</v>
      </c>
      <c r="G405" s="21">
        <v>5198.8540325663798</v>
      </c>
      <c r="H405" s="21">
        <v>24236</v>
      </c>
      <c r="I405" s="21">
        <v>26409</v>
      </c>
      <c r="J405" s="21">
        <v>1481076</v>
      </c>
      <c r="K405" s="21">
        <v>249561</v>
      </c>
      <c r="L405" s="21">
        <v>485</v>
      </c>
      <c r="M405" s="21">
        <v>7070</v>
      </c>
      <c r="N405" s="21">
        <v>65.8</v>
      </c>
      <c r="O405" s="21" t="s">
        <v>240</v>
      </c>
      <c r="P405" s="21" t="s">
        <v>239</v>
      </c>
      <c r="Q405" s="21">
        <v>0</v>
      </c>
      <c r="R405" s="21">
        <v>0</v>
      </c>
      <c r="S405" s="21">
        <v>0</v>
      </c>
      <c r="T405" s="21">
        <v>1</v>
      </c>
      <c r="U405" s="21">
        <v>1</v>
      </c>
      <c r="V405" s="21">
        <v>0</v>
      </c>
      <c r="W405" s="21">
        <v>0</v>
      </c>
      <c r="X405" s="21">
        <v>1</v>
      </c>
      <c r="Y405" s="21">
        <v>0</v>
      </c>
      <c r="Z405" s="21">
        <v>1</v>
      </c>
      <c r="AA405" s="21">
        <v>0</v>
      </c>
      <c r="AB405" s="21">
        <v>1</v>
      </c>
    </row>
    <row r="406" spans="2:28" ht="10.199999999999999" x14ac:dyDescent="0.2">
      <c r="B406" s="21" t="s">
        <v>100</v>
      </c>
      <c r="C406" s="21" t="s">
        <v>26</v>
      </c>
      <c r="D406" s="21" t="s">
        <v>100</v>
      </c>
      <c r="E406" s="21" t="s">
        <v>71</v>
      </c>
      <c r="F406" s="21">
        <v>1.03</v>
      </c>
      <c r="G406" s="21">
        <v>5680.5338640753098</v>
      </c>
      <c r="H406" s="21">
        <v>21121</v>
      </c>
      <c r="I406" s="21">
        <v>26409</v>
      </c>
      <c r="J406" s="21">
        <v>1228816</v>
      </c>
      <c r="K406" s="21">
        <v>249561</v>
      </c>
      <c r="L406" s="21">
        <v>633</v>
      </c>
      <c r="M406" s="21">
        <v>6602</v>
      </c>
      <c r="N406" s="21">
        <v>79.48</v>
      </c>
      <c r="O406" s="21" t="s">
        <v>196</v>
      </c>
      <c r="P406" s="21" t="s">
        <v>239</v>
      </c>
      <c r="Q406" s="21">
        <v>0</v>
      </c>
      <c r="R406" s="21">
        <v>0</v>
      </c>
      <c r="S406" s="21">
        <v>0</v>
      </c>
      <c r="T406" s="21">
        <v>1</v>
      </c>
      <c r="U406" s="21">
        <v>1</v>
      </c>
      <c r="V406" s="21">
        <v>0</v>
      </c>
      <c r="W406" s="21">
        <v>0</v>
      </c>
      <c r="X406" s="21">
        <v>1</v>
      </c>
      <c r="Y406" s="21">
        <v>0</v>
      </c>
      <c r="Z406" s="21">
        <v>1</v>
      </c>
      <c r="AA406" s="21">
        <v>0</v>
      </c>
      <c r="AB406" s="21">
        <v>1</v>
      </c>
    </row>
    <row r="407" spans="2:28" ht="10.199999999999999" x14ac:dyDescent="0.2">
      <c r="B407" s="21" t="s">
        <v>100</v>
      </c>
      <c r="C407" s="21" t="s">
        <v>27</v>
      </c>
      <c r="D407" s="21" t="s">
        <v>100</v>
      </c>
      <c r="E407" s="21" t="s">
        <v>71</v>
      </c>
      <c r="F407" s="21">
        <v>1.26</v>
      </c>
      <c r="G407" s="21">
        <v>4876.6844705170397</v>
      </c>
      <c r="H407" s="21">
        <v>23903</v>
      </c>
      <c r="I407" s="21">
        <v>26409</v>
      </c>
      <c r="J407" s="21">
        <v>2673620</v>
      </c>
      <c r="K407" s="21">
        <v>249561</v>
      </c>
      <c r="L407" s="21">
        <v>933</v>
      </c>
      <c r="M407" s="21">
        <v>6302</v>
      </c>
      <c r="N407" s="21">
        <v>96.58</v>
      </c>
      <c r="O407" s="21" t="s">
        <v>197</v>
      </c>
      <c r="P407" s="21" t="s">
        <v>239</v>
      </c>
      <c r="Q407" s="21">
        <v>0</v>
      </c>
      <c r="R407" s="21">
        <v>0</v>
      </c>
      <c r="S407" s="21">
        <v>0</v>
      </c>
      <c r="T407" s="21">
        <v>1</v>
      </c>
      <c r="U407" s="21">
        <v>1</v>
      </c>
      <c r="V407" s="21">
        <v>0</v>
      </c>
      <c r="W407" s="21">
        <v>0</v>
      </c>
      <c r="X407" s="21">
        <v>1</v>
      </c>
      <c r="Y407" s="21">
        <v>0</v>
      </c>
      <c r="Z407" s="21">
        <v>1</v>
      </c>
      <c r="AA407" s="21">
        <v>0</v>
      </c>
      <c r="AB407" s="21">
        <v>1</v>
      </c>
    </row>
    <row r="408" spans="2:28" ht="10.199999999999999" x14ac:dyDescent="0.2">
      <c r="B408" s="21" t="s">
        <v>100</v>
      </c>
      <c r="C408" s="21" t="s">
        <v>28</v>
      </c>
      <c r="D408" s="21" t="s">
        <v>100</v>
      </c>
      <c r="E408" s="21" t="s">
        <v>71</v>
      </c>
      <c r="F408" s="21">
        <v>1.01</v>
      </c>
      <c r="G408" s="21">
        <v>5144.1691163860296</v>
      </c>
      <c r="H408" s="21">
        <v>38813</v>
      </c>
      <c r="I408" s="21">
        <v>26409</v>
      </c>
      <c r="J408" s="21">
        <v>1653017</v>
      </c>
      <c r="K408" s="21">
        <v>249561</v>
      </c>
      <c r="L408" s="21">
        <v>542</v>
      </c>
      <c r="M408" s="21">
        <v>13527</v>
      </c>
      <c r="N408" s="21">
        <v>68.41</v>
      </c>
      <c r="O408" s="21" t="s">
        <v>198</v>
      </c>
      <c r="P408" s="21" t="s">
        <v>239</v>
      </c>
      <c r="Q408" s="21">
        <v>0</v>
      </c>
      <c r="R408" s="21">
        <v>0</v>
      </c>
      <c r="S408" s="21">
        <v>0</v>
      </c>
      <c r="T408" s="21">
        <v>1</v>
      </c>
      <c r="U408" s="21">
        <v>1</v>
      </c>
      <c r="V408" s="21">
        <v>0</v>
      </c>
      <c r="W408" s="21">
        <v>1</v>
      </c>
      <c r="X408" s="21">
        <v>0</v>
      </c>
      <c r="Y408" s="21">
        <v>0</v>
      </c>
      <c r="Z408" s="21">
        <v>1</v>
      </c>
      <c r="AA408" s="21">
        <v>0</v>
      </c>
      <c r="AB408" s="21">
        <v>1</v>
      </c>
    </row>
    <row r="409" spans="2:28" ht="10.199999999999999" x14ac:dyDescent="0.2">
      <c r="B409" s="21" t="s">
        <v>100</v>
      </c>
      <c r="C409" s="21" t="s">
        <v>73</v>
      </c>
      <c r="D409" s="21" t="s">
        <v>100</v>
      </c>
      <c r="E409" s="21" t="s">
        <v>71</v>
      </c>
      <c r="F409" s="21">
        <v>1</v>
      </c>
      <c r="G409" s="21">
        <v>4730.9601488511698</v>
      </c>
      <c r="H409" s="21">
        <v>34880</v>
      </c>
      <c r="I409" s="21">
        <v>26409</v>
      </c>
      <c r="J409" s="21">
        <v>1594251</v>
      </c>
      <c r="K409" s="21">
        <v>249561</v>
      </c>
      <c r="L409" s="21">
        <v>569</v>
      </c>
      <c r="M409" s="21">
        <v>11593</v>
      </c>
      <c r="N409" s="21">
        <v>65.84</v>
      </c>
      <c r="O409" s="21" t="s">
        <v>241</v>
      </c>
      <c r="P409" s="21" t="s">
        <v>239</v>
      </c>
      <c r="Q409" s="21">
        <v>0</v>
      </c>
      <c r="R409" s="21">
        <v>0</v>
      </c>
      <c r="S409" s="21">
        <v>0</v>
      </c>
      <c r="T409" s="21">
        <v>1</v>
      </c>
      <c r="U409" s="21">
        <v>1</v>
      </c>
      <c r="V409" s="21">
        <v>0</v>
      </c>
      <c r="W409" s="21">
        <v>0</v>
      </c>
      <c r="X409" s="21">
        <v>1</v>
      </c>
      <c r="Y409" s="21">
        <v>0</v>
      </c>
      <c r="Z409" s="21">
        <v>1</v>
      </c>
      <c r="AA409" s="21">
        <v>0</v>
      </c>
      <c r="AB409" s="21">
        <v>1</v>
      </c>
    </row>
    <row r="410" spans="2:28" ht="10.199999999999999" x14ac:dyDescent="0.2">
      <c r="B410" s="21" t="s">
        <v>100</v>
      </c>
      <c r="C410" s="21" t="s">
        <v>32</v>
      </c>
      <c r="D410" s="21" t="s">
        <v>100</v>
      </c>
      <c r="E410" s="21" t="s">
        <v>71</v>
      </c>
      <c r="F410" s="21">
        <v>1</v>
      </c>
      <c r="G410" s="21">
        <v>6397.4041731555799</v>
      </c>
      <c r="H410" s="21">
        <v>30916</v>
      </c>
      <c r="I410" s="21">
        <v>26409</v>
      </c>
      <c r="J410" s="21">
        <v>2230831</v>
      </c>
      <c r="K410" s="21">
        <v>249561</v>
      </c>
      <c r="L410" s="21">
        <v>135</v>
      </c>
      <c r="M410" s="21">
        <v>11415</v>
      </c>
      <c r="N410" s="21">
        <v>88.46</v>
      </c>
      <c r="O410" s="21" t="s">
        <v>202</v>
      </c>
      <c r="P410" s="21" t="s">
        <v>239</v>
      </c>
      <c r="Q410" s="21">
        <v>1</v>
      </c>
      <c r="R410" s="21">
        <v>0</v>
      </c>
      <c r="S410" s="21">
        <v>0</v>
      </c>
      <c r="T410" s="21">
        <v>0</v>
      </c>
      <c r="U410" s="21">
        <v>1</v>
      </c>
      <c r="V410" s="21">
        <v>0</v>
      </c>
      <c r="W410" s="21">
        <v>1</v>
      </c>
      <c r="X410" s="21">
        <v>0</v>
      </c>
      <c r="Y410" s="21">
        <v>0</v>
      </c>
      <c r="Z410" s="21">
        <v>1</v>
      </c>
      <c r="AA410" s="21">
        <v>0</v>
      </c>
      <c r="AB410" s="21">
        <v>1</v>
      </c>
    </row>
    <row r="411" spans="2:28" ht="10.199999999999999" x14ac:dyDescent="0.2">
      <c r="B411" s="21" t="s">
        <v>100</v>
      </c>
      <c r="C411" s="21" t="s">
        <v>74</v>
      </c>
      <c r="D411" s="21" t="s">
        <v>100</v>
      </c>
      <c r="E411" s="21" t="s">
        <v>71</v>
      </c>
      <c r="F411" s="21">
        <v>1.01</v>
      </c>
      <c r="G411" s="21">
        <v>5020.7193629085205</v>
      </c>
      <c r="H411" s="21">
        <v>21300</v>
      </c>
      <c r="I411" s="21">
        <v>26409</v>
      </c>
      <c r="J411" s="21">
        <v>403939</v>
      </c>
      <c r="K411" s="21">
        <v>249561</v>
      </c>
      <c r="L411" s="21">
        <v>281</v>
      </c>
      <c r="M411" s="21">
        <v>6760</v>
      </c>
      <c r="N411" s="21">
        <v>50.38</v>
      </c>
      <c r="O411" s="21" t="s">
        <v>242</v>
      </c>
      <c r="P411" s="21" t="s">
        <v>239</v>
      </c>
      <c r="Q411" s="21">
        <v>0</v>
      </c>
      <c r="R411" s="21">
        <v>0</v>
      </c>
      <c r="S411" s="21">
        <v>0</v>
      </c>
      <c r="T411" s="21">
        <v>1</v>
      </c>
      <c r="U411" s="21">
        <v>1</v>
      </c>
      <c r="V411" s="21">
        <v>0</v>
      </c>
      <c r="W411" s="21">
        <v>0</v>
      </c>
      <c r="X411" s="21">
        <v>1</v>
      </c>
      <c r="Y411" s="21">
        <v>0</v>
      </c>
      <c r="Z411" s="21">
        <v>1</v>
      </c>
      <c r="AA411" s="21">
        <v>0</v>
      </c>
      <c r="AB411" s="21">
        <v>1</v>
      </c>
    </row>
    <row r="412" spans="2:28" ht="10.199999999999999" x14ac:dyDescent="0.2">
      <c r="B412" s="21" t="s">
        <v>100</v>
      </c>
      <c r="C412" s="21" t="s">
        <v>7</v>
      </c>
      <c r="D412" s="21" t="s">
        <v>100</v>
      </c>
      <c r="E412" s="21" t="s">
        <v>75</v>
      </c>
      <c r="F412" s="21">
        <v>1.1100000000000001</v>
      </c>
      <c r="G412" s="21">
        <v>9129.6633710772803</v>
      </c>
      <c r="H412" s="21">
        <v>29838</v>
      </c>
      <c r="I412" s="21">
        <v>24205</v>
      </c>
      <c r="J412" s="21">
        <v>29838</v>
      </c>
      <c r="K412" s="21">
        <v>905329</v>
      </c>
      <c r="L412" s="21">
        <v>328</v>
      </c>
      <c r="M412" s="21">
        <v>1504</v>
      </c>
      <c r="N412" s="21">
        <v>176.88</v>
      </c>
      <c r="O412" s="21" t="s">
        <v>179</v>
      </c>
      <c r="P412" s="21" t="s">
        <v>243</v>
      </c>
      <c r="Q412" s="21">
        <v>0</v>
      </c>
      <c r="R412" s="21">
        <v>0</v>
      </c>
      <c r="S412" s="21">
        <v>1</v>
      </c>
      <c r="T412" s="21">
        <v>0</v>
      </c>
      <c r="U412" s="21">
        <v>1</v>
      </c>
      <c r="V412" s="21">
        <v>0</v>
      </c>
      <c r="W412" s="21">
        <v>1</v>
      </c>
      <c r="X412" s="21">
        <v>0</v>
      </c>
      <c r="Y412" s="21">
        <v>0</v>
      </c>
      <c r="Z412" s="21">
        <v>1</v>
      </c>
      <c r="AA412" s="21">
        <v>0</v>
      </c>
      <c r="AB412" s="21">
        <v>1</v>
      </c>
    </row>
    <row r="413" spans="2:28" ht="10.199999999999999" x14ac:dyDescent="0.2">
      <c r="B413" s="21" t="s">
        <v>9</v>
      </c>
      <c r="C413" s="21" t="s">
        <v>10</v>
      </c>
      <c r="D413" s="21" t="s">
        <v>100</v>
      </c>
      <c r="E413" s="21" t="s">
        <v>75</v>
      </c>
      <c r="F413" s="21">
        <v>1.1100000000000001</v>
      </c>
      <c r="G413" s="21">
        <v>4124.5474626520099</v>
      </c>
      <c r="H413" s="21">
        <v>29260</v>
      </c>
      <c r="I413" s="21">
        <v>24205</v>
      </c>
      <c r="J413" s="21">
        <v>7830332</v>
      </c>
      <c r="K413" s="21">
        <v>905329</v>
      </c>
      <c r="L413" s="21">
        <v>842</v>
      </c>
      <c r="M413" s="21">
        <v>2874</v>
      </c>
      <c r="N413" s="21">
        <v>219.38</v>
      </c>
      <c r="O413" s="21" t="s">
        <v>181</v>
      </c>
      <c r="P413" s="21" t="s">
        <v>243</v>
      </c>
      <c r="Q413" s="21">
        <v>0</v>
      </c>
      <c r="R413" s="21">
        <v>0</v>
      </c>
      <c r="S413" s="21">
        <v>0</v>
      </c>
      <c r="T413" s="21">
        <v>1</v>
      </c>
      <c r="U413" s="21">
        <v>1</v>
      </c>
      <c r="V413" s="21">
        <v>0</v>
      </c>
      <c r="W413" s="21">
        <v>1</v>
      </c>
      <c r="X413" s="21">
        <v>0</v>
      </c>
      <c r="Y413" s="21">
        <v>1</v>
      </c>
      <c r="Z413" s="21">
        <v>0</v>
      </c>
      <c r="AA413" s="21">
        <v>0</v>
      </c>
      <c r="AB413" s="21">
        <v>1</v>
      </c>
    </row>
    <row r="414" spans="2:28" ht="10.199999999999999" x14ac:dyDescent="0.2">
      <c r="B414" s="21" t="s">
        <v>11</v>
      </c>
      <c r="C414" s="21" t="s">
        <v>10</v>
      </c>
      <c r="D414" s="21" t="s">
        <v>100</v>
      </c>
      <c r="E414" s="21" t="s">
        <v>75</v>
      </c>
      <c r="F414" s="21">
        <v>1.1100000000000001</v>
      </c>
      <c r="G414" s="21">
        <v>4124.5474626520099</v>
      </c>
      <c r="H414" s="21">
        <v>29260</v>
      </c>
      <c r="I414" s="21">
        <v>24205</v>
      </c>
      <c r="J414" s="21">
        <v>7830332</v>
      </c>
      <c r="K414" s="21">
        <v>905329</v>
      </c>
      <c r="L414" s="21">
        <v>842</v>
      </c>
      <c r="M414" s="21">
        <v>2874</v>
      </c>
      <c r="N414" s="21">
        <v>219.38</v>
      </c>
      <c r="O414" s="21" t="s">
        <v>182</v>
      </c>
      <c r="P414" s="21" t="s">
        <v>243</v>
      </c>
      <c r="Q414" s="21">
        <v>0</v>
      </c>
      <c r="R414" s="21">
        <v>0</v>
      </c>
      <c r="S414" s="21">
        <v>1</v>
      </c>
      <c r="T414" s="21">
        <v>0</v>
      </c>
      <c r="U414" s="21">
        <v>1</v>
      </c>
      <c r="V414" s="21">
        <v>0</v>
      </c>
      <c r="W414" s="21">
        <v>1</v>
      </c>
      <c r="X414" s="21">
        <v>0</v>
      </c>
      <c r="Y414" s="21">
        <v>0</v>
      </c>
      <c r="Z414" s="21">
        <v>1</v>
      </c>
      <c r="AA414" s="21">
        <v>0</v>
      </c>
      <c r="AB414" s="21">
        <v>1</v>
      </c>
    </row>
    <row r="415" spans="2:28" ht="10.199999999999999" x14ac:dyDescent="0.2">
      <c r="B415" s="21" t="s">
        <v>20</v>
      </c>
      <c r="C415" s="21" t="s">
        <v>21</v>
      </c>
      <c r="D415" s="21" t="s">
        <v>100</v>
      </c>
      <c r="E415" s="21" t="s">
        <v>75</v>
      </c>
      <c r="F415" s="21">
        <v>1</v>
      </c>
      <c r="G415" s="21">
        <v>4449.75788002847</v>
      </c>
      <c r="H415" s="21">
        <v>32991</v>
      </c>
      <c r="I415" s="21">
        <v>24205</v>
      </c>
      <c r="J415" s="21">
        <v>8621121</v>
      </c>
      <c r="K415" s="21">
        <v>905329</v>
      </c>
      <c r="L415" s="21">
        <v>147</v>
      </c>
      <c r="M415" s="21">
        <v>4158</v>
      </c>
      <c r="N415" s="21">
        <v>106.29</v>
      </c>
      <c r="O415" s="21" t="s">
        <v>191</v>
      </c>
      <c r="P415" s="21" t="s">
        <v>243</v>
      </c>
      <c r="Q415" s="21">
        <v>0</v>
      </c>
      <c r="R415" s="21">
        <v>0</v>
      </c>
      <c r="S415" s="21">
        <v>0</v>
      </c>
      <c r="T415" s="21">
        <v>1</v>
      </c>
      <c r="U415" s="21">
        <v>1</v>
      </c>
      <c r="V415" s="21">
        <v>0</v>
      </c>
      <c r="W415" s="21">
        <v>1</v>
      </c>
      <c r="X415" s="21">
        <v>0</v>
      </c>
      <c r="Y415" s="21">
        <v>1</v>
      </c>
      <c r="Z415" s="21">
        <v>0</v>
      </c>
      <c r="AA415" s="21">
        <v>0</v>
      </c>
      <c r="AB415" s="21">
        <v>1</v>
      </c>
    </row>
    <row r="416" spans="2:28" ht="10.199999999999999" x14ac:dyDescent="0.2">
      <c r="B416" s="21" t="s">
        <v>22</v>
      </c>
      <c r="C416" s="21" t="s">
        <v>21</v>
      </c>
      <c r="D416" s="21" t="s">
        <v>100</v>
      </c>
      <c r="E416" s="21" t="s">
        <v>75</v>
      </c>
      <c r="F416" s="21">
        <v>1</v>
      </c>
      <c r="G416" s="21">
        <v>4449.75788002847</v>
      </c>
      <c r="H416" s="21">
        <v>32991</v>
      </c>
      <c r="I416" s="21">
        <v>24205</v>
      </c>
      <c r="J416" s="21">
        <v>8621121</v>
      </c>
      <c r="K416" s="21">
        <v>905329</v>
      </c>
      <c r="L416" s="21">
        <v>147</v>
      </c>
      <c r="M416" s="21">
        <v>4158</v>
      </c>
      <c r="N416" s="21">
        <v>106.29</v>
      </c>
      <c r="O416" s="21" t="s">
        <v>192</v>
      </c>
      <c r="P416" s="21" t="s">
        <v>243</v>
      </c>
      <c r="Q416" s="21">
        <v>0</v>
      </c>
      <c r="R416" s="21">
        <v>0</v>
      </c>
      <c r="S416" s="21">
        <v>0</v>
      </c>
      <c r="T416" s="21">
        <v>1</v>
      </c>
      <c r="U416" s="21">
        <v>1</v>
      </c>
      <c r="V416" s="21">
        <v>0</v>
      </c>
      <c r="W416" s="21">
        <v>1</v>
      </c>
      <c r="X416" s="21">
        <v>0</v>
      </c>
      <c r="Y416" s="21">
        <v>1</v>
      </c>
      <c r="Z416" s="21">
        <v>0</v>
      </c>
      <c r="AA416" s="21">
        <v>0</v>
      </c>
      <c r="AB416" s="21">
        <v>1</v>
      </c>
    </row>
    <row r="417" spans="2:28" ht="10.199999999999999" x14ac:dyDescent="0.2">
      <c r="B417" s="21" t="s">
        <v>23</v>
      </c>
      <c r="C417" s="21" t="s">
        <v>21</v>
      </c>
      <c r="D417" s="21" t="s">
        <v>100</v>
      </c>
      <c r="E417" s="21" t="s">
        <v>75</v>
      </c>
      <c r="F417" s="21">
        <v>1</v>
      </c>
      <c r="G417" s="21">
        <v>4449.75788002847</v>
      </c>
      <c r="H417" s="21">
        <v>32991</v>
      </c>
      <c r="I417" s="21">
        <v>24205</v>
      </c>
      <c r="J417" s="21">
        <v>8621121</v>
      </c>
      <c r="K417" s="21">
        <v>905329</v>
      </c>
      <c r="L417" s="21">
        <v>147</v>
      </c>
      <c r="M417" s="21">
        <v>4158</v>
      </c>
      <c r="N417" s="21">
        <v>106.29</v>
      </c>
      <c r="O417" s="21" t="s">
        <v>193</v>
      </c>
      <c r="P417" s="21" t="s">
        <v>243</v>
      </c>
      <c r="Q417" s="21">
        <v>0</v>
      </c>
      <c r="R417" s="21">
        <v>0</v>
      </c>
      <c r="S417" s="21">
        <v>0</v>
      </c>
      <c r="T417" s="21">
        <v>1</v>
      </c>
      <c r="U417" s="21">
        <v>1</v>
      </c>
      <c r="V417" s="21">
        <v>0</v>
      </c>
      <c r="W417" s="21">
        <v>1</v>
      </c>
      <c r="X417" s="21">
        <v>0</v>
      </c>
      <c r="Y417" s="21">
        <v>0</v>
      </c>
      <c r="Z417" s="21">
        <v>1</v>
      </c>
      <c r="AA417" s="21">
        <v>1</v>
      </c>
      <c r="AB417" s="21">
        <v>0</v>
      </c>
    </row>
    <row r="418" spans="2:28" ht="10.199999999999999" x14ac:dyDescent="0.2">
      <c r="B418" s="21" t="s">
        <v>100</v>
      </c>
      <c r="C418" s="21" t="s">
        <v>24</v>
      </c>
      <c r="D418" s="21" t="s">
        <v>100</v>
      </c>
      <c r="E418" s="21" t="s">
        <v>75</v>
      </c>
      <c r="F418" s="21">
        <v>1.55</v>
      </c>
      <c r="G418" s="21">
        <v>3087.2702051311899</v>
      </c>
      <c r="H418" s="21">
        <v>22360</v>
      </c>
      <c r="I418" s="21">
        <v>24205</v>
      </c>
      <c r="J418" s="21">
        <v>1421287</v>
      </c>
      <c r="K418" s="21">
        <v>905329</v>
      </c>
      <c r="L418" s="21">
        <v>1075</v>
      </c>
      <c r="M418" s="21">
        <v>4771</v>
      </c>
      <c r="N418" s="21">
        <v>108.96</v>
      </c>
      <c r="O418" s="21" t="s">
        <v>194</v>
      </c>
      <c r="P418" s="21" t="s">
        <v>243</v>
      </c>
      <c r="Q418" s="21">
        <v>0</v>
      </c>
      <c r="R418" s="21">
        <v>0</v>
      </c>
      <c r="S418" s="21">
        <v>1</v>
      </c>
      <c r="T418" s="21">
        <v>0</v>
      </c>
      <c r="U418" s="21">
        <v>0</v>
      </c>
      <c r="V418" s="21">
        <v>1</v>
      </c>
      <c r="W418" s="21">
        <v>1</v>
      </c>
      <c r="X418" s="21">
        <v>0</v>
      </c>
      <c r="Y418" s="21">
        <v>0</v>
      </c>
      <c r="Z418" s="21">
        <v>1</v>
      </c>
      <c r="AA418" s="21">
        <v>0</v>
      </c>
      <c r="AB418" s="21">
        <v>1</v>
      </c>
    </row>
    <row r="419" spans="2:28" ht="10.199999999999999" x14ac:dyDescent="0.2">
      <c r="B419" s="21" t="s">
        <v>100</v>
      </c>
      <c r="C419" s="21" t="s">
        <v>6</v>
      </c>
      <c r="D419" s="21" t="s">
        <v>100</v>
      </c>
      <c r="E419" s="21" t="s">
        <v>76</v>
      </c>
      <c r="F419" s="21">
        <v>1.03</v>
      </c>
      <c r="G419" s="21">
        <v>7046.1149800000403</v>
      </c>
      <c r="H419" s="21">
        <v>26993</v>
      </c>
      <c r="I419" s="21">
        <v>26101</v>
      </c>
      <c r="J419" s="21">
        <v>3532657</v>
      </c>
      <c r="K419" s="21">
        <v>1021830</v>
      </c>
      <c r="L419" s="21">
        <v>356</v>
      </c>
      <c r="M419" s="21">
        <v>9307</v>
      </c>
      <c r="N419" s="21">
        <v>123.44</v>
      </c>
      <c r="O419" s="21" t="s">
        <v>178</v>
      </c>
      <c r="P419" s="21" t="s">
        <v>244</v>
      </c>
      <c r="Q419" s="21">
        <v>0</v>
      </c>
      <c r="R419" s="21">
        <v>0</v>
      </c>
      <c r="S419" s="21">
        <v>0</v>
      </c>
      <c r="T419" s="21">
        <v>1</v>
      </c>
      <c r="U419" s="21">
        <v>1</v>
      </c>
      <c r="V419" s="21">
        <v>0</v>
      </c>
      <c r="W419" s="21">
        <v>1</v>
      </c>
      <c r="X419" s="21">
        <v>0</v>
      </c>
      <c r="Y419" s="21">
        <v>0</v>
      </c>
      <c r="Z419" s="21">
        <v>1</v>
      </c>
      <c r="AA419" s="21">
        <v>0</v>
      </c>
      <c r="AB419" s="21">
        <v>1</v>
      </c>
    </row>
    <row r="420" spans="2:28" ht="10.199999999999999" x14ac:dyDescent="0.2">
      <c r="B420" s="21" t="s">
        <v>100</v>
      </c>
      <c r="C420" s="21" t="s">
        <v>8</v>
      </c>
      <c r="D420" s="21" t="s">
        <v>100</v>
      </c>
      <c r="E420" s="21" t="s">
        <v>76</v>
      </c>
      <c r="F420" s="21">
        <v>1.26</v>
      </c>
      <c r="G420" s="21">
        <v>4542.8321833273803</v>
      </c>
      <c r="H420" s="21">
        <v>30124</v>
      </c>
      <c r="I420" s="21">
        <v>26101</v>
      </c>
      <c r="J420" s="21">
        <v>5787293</v>
      </c>
      <c r="K420" s="21">
        <v>1021830</v>
      </c>
      <c r="L420" s="21">
        <v>606</v>
      </c>
      <c r="M420" s="21">
        <v>5598</v>
      </c>
      <c r="N420" s="21">
        <v>140.07</v>
      </c>
      <c r="O420" s="21" t="s">
        <v>180</v>
      </c>
      <c r="P420" s="21" t="s">
        <v>244</v>
      </c>
      <c r="Q420" s="21">
        <v>0</v>
      </c>
      <c r="R420" s="21">
        <v>0</v>
      </c>
      <c r="S420" s="21">
        <v>0</v>
      </c>
      <c r="T420" s="21">
        <v>1</v>
      </c>
      <c r="U420" s="21">
        <v>1</v>
      </c>
      <c r="V420" s="21">
        <v>0</v>
      </c>
      <c r="W420" s="21">
        <v>1</v>
      </c>
      <c r="X420" s="21">
        <v>0</v>
      </c>
      <c r="Y420" s="21">
        <v>0</v>
      </c>
      <c r="Z420" s="21">
        <v>1</v>
      </c>
      <c r="AA420" s="21">
        <v>0</v>
      </c>
      <c r="AB420" s="21">
        <v>1</v>
      </c>
    </row>
    <row r="421" spans="2:28" ht="10.199999999999999" x14ac:dyDescent="0.2">
      <c r="B421" s="21" t="s">
        <v>9</v>
      </c>
      <c r="C421" s="21" t="s">
        <v>10</v>
      </c>
      <c r="D421" s="21" t="s">
        <v>100</v>
      </c>
      <c r="E421" s="21" t="s">
        <v>76</v>
      </c>
      <c r="F421" s="21">
        <v>1.1200000000000001</v>
      </c>
      <c r="G421" s="21">
        <v>4579.8239489457501</v>
      </c>
      <c r="H421" s="21">
        <v>29260</v>
      </c>
      <c r="I421" s="21">
        <v>26101</v>
      </c>
      <c r="J421" s="21">
        <v>7830332</v>
      </c>
      <c r="K421" s="21">
        <v>1021830</v>
      </c>
      <c r="L421" s="21">
        <v>636</v>
      </c>
      <c r="M421" s="21">
        <v>6123</v>
      </c>
      <c r="N421" s="21">
        <v>193.67</v>
      </c>
      <c r="O421" s="21" t="s">
        <v>181</v>
      </c>
      <c r="P421" s="21" t="s">
        <v>244</v>
      </c>
      <c r="Q421" s="21">
        <v>0</v>
      </c>
      <c r="R421" s="21">
        <v>0</v>
      </c>
      <c r="S421" s="21">
        <v>0</v>
      </c>
      <c r="T421" s="21">
        <v>1</v>
      </c>
      <c r="U421" s="21">
        <v>1</v>
      </c>
      <c r="V421" s="21">
        <v>0</v>
      </c>
      <c r="W421" s="21">
        <v>1</v>
      </c>
      <c r="X421" s="21">
        <v>0</v>
      </c>
      <c r="Y421" s="21">
        <v>1</v>
      </c>
      <c r="Z421" s="21">
        <v>0</v>
      </c>
      <c r="AA421" s="21">
        <v>0</v>
      </c>
      <c r="AB421" s="21">
        <v>1</v>
      </c>
    </row>
    <row r="422" spans="2:28" ht="10.199999999999999" x14ac:dyDescent="0.2">
      <c r="B422" s="21" t="s">
        <v>11</v>
      </c>
      <c r="C422" s="21" t="s">
        <v>10</v>
      </c>
      <c r="D422" s="21" t="s">
        <v>100</v>
      </c>
      <c r="E422" s="21" t="s">
        <v>76</v>
      </c>
      <c r="F422" s="21">
        <v>1.1200000000000001</v>
      </c>
      <c r="G422" s="21">
        <v>4579.8239489457501</v>
      </c>
      <c r="H422" s="21">
        <v>29260</v>
      </c>
      <c r="I422" s="21">
        <v>26101</v>
      </c>
      <c r="J422" s="21">
        <v>7830332</v>
      </c>
      <c r="K422" s="21">
        <v>1021830</v>
      </c>
      <c r="L422" s="21">
        <v>636</v>
      </c>
      <c r="M422" s="21">
        <v>6123</v>
      </c>
      <c r="N422" s="21">
        <v>193.67</v>
      </c>
      <c r="O422" s="21" t="s">
        <v>182</v>
      </c>
      <c r="P422" s="21" t="s">
        <v>244</v>
      </c>
      <c r="Q422" s="21">
        <v>0</v>
      </c>
      <c r="R422" s="21">
        <v>0</v>
      </c>
      <c r="S422" s="21">
        <v>0</v>
      </c>
      <c r="T422" s="21">
        <v>1</v>
      </c>
      <c r="U422" s="21">
        <v>1</v>
      </c>
      <c r="V422" s="21">
        <v>0</v>
      </c>
      <c r="W422" s="21">
        <v>1</v>
      </c>
      <c r="X422" s="21">
        <v>0</v>
      </c>
      <c r="Y422" s="21">
        <v>0</v>
      </c>
      <c r="Z422" s="21">
        <v>1</v>
      </c>
      <c r="AA422" s="21">
        <v>0</v>
      </c>
      <c r="AB422" s="21">
        <v>1</v>
      </c>
    </row>
    <row r="423" spans="2:28" ht="10.199999999999999" x14ac:dyDescent="0.2">
      <c r="B423" s="21" t="s">
        <v>100</v>
      </c>
      <c r="C423" s="21" t="s">
        <v>5</v>
      </c>
      <c r="D423" s="21" t="s">
        <v>100</v>
      </c>
      <c r="E423" s="21" t="s">
        <v>76</v>
      </c>
      <c r="F423" s="21">
        <v>1.19</v>
      </c>
      <c r="G423" s="21">
        <v>7617.6900008100602</v>
      </c>
      <c r="H423" s="21">
        <v>28637</v>
      </c>
      <c r="I423" s="21">
        <v>26101</v>
      </c>
      <c r="J423" s="21">
        <v>3036732</v>
      </c>
      <c r="K423" s="21">
        <v>1021830</v>
      </c>
      <c r="L423" s="21">
        <v>1065</v>
      </c>
      <c r="M423" s="21">
        <v>4285</v>
      </c>
      <c r="N423" s="21">
        <v>230.56</v>
      </c>
      <c r="O423" s="21" t="s">
        <v>176</v>
      </c>
      <c r="P423" s="21" t="s">
        <v>244</v>
      </c>
      <c r="Q423" s="21">
        <v>0</v>
      </c>
      <c r="R423" s="21">
        <v>0</v>
      </c>
      <c r="S423" s="21">
        <v>0</v>
      </c>
      <c r="T423" s="21">
        <v>1</v>
      </c>
      <c r="U423" s="21">
        <v>1</v>
      </c>
      <c r="V423" s="21">
        <v>0</v>
      </c>
      <c r="W423" s="21">
        <v>1</v>
      </c>
      <c r="X423" s="21">
        <v>0</v>
      </c>
      <c r="Y423" s="21">
        <v>0</v>
      </c>
      <c r="Z423" s="21">
        <v>1</v>
      </c>
      <c r="AA423" s="21">
        <v>0</v>
      </c>
      <c r="AB423" s="21">
        <v>1</v>
      </c>
    </row>
    <row r="424" spans="2:28" ht="10.199999999999999" x14ac:dyDescent="0.2">
      <c r="B424" s="21" t="s">
        <v>20</v>
      </c>
      <c r="C424" s="21" t="s">
        <v>21</v>
      </c>
      <c r="D424" s="21" t="s">
        <v>100</v>
      </c>
      <c r="E424" s="21" t="s">
        <v>76</v>
      </c>
      <c r="F424" s="21">
        <v>1.06</v>
      </c>
      <c r="G424" s="21">
        <v>3474.2278947251302</v>
      </c>
      <c r="H424" s="21">
        <v>32991</v>
      </c>
      <c r="I424" s="21">
        <v>26101</v>
      </c>
      <c r="J424" s="21">
        <v>8621121</v>
      </c>
      <c r="K424" s="21">
        <v>1021830</v>
      </c>
      <c r="L424" s="21">
        <v>426</v>
      </c>
      <c r="M424" s="21">
        <v>12883</v>
      </c>
      <c r="N424" s="21">
        <v>154.72999999999999</v>
      </c>
      <c r="O424" s="21" t="s">
        <v>191</v>
      </c>
      <c r="P424" s="21" t="s">
        <v>244</v>
      </c>
      <c r="Q424" s="21">
        <v>0</v>
      </c>
      <c r="R424" s="21">
        <v>0</v>
      </c>
      <c r="S424" s="21">
        <v>0</v>
      </c>
      <c r="T424" s="21">
        <v>1</v>
      </c>
      <c r="U424" s="21">
        <v>1</v>
      </c>
      <c r="V424" s="21">
        <v>0</v>
      </c>
      <c r="W424" s="21">
        <v>1</v>
      </c>
      <c r="X424" s="21">
        <v>0</v>
      </c>
      <c r="Y424" s="21">
        <v>1</v>
      </c>
      <c r="Z424" s="21">
        <v>0</v>
      </c>
      <c r="AA424" s="21">
        <v>0</v>
      </c>
      <c r="AB424" s="21">
        <v>1</v>
      </c>
    </row>
    <row r="425" spans="2:28" ht="10.199999999999999" x14ac:dyDescent="0.2">
      <c r="B425" s="21" t="s">
        <v>22</v>
      </c>
      <c r="C425" s="21" t="s">
        <v>21</v>
      </c>
      <c r="D425" s="21" t="s">
        <v>100</v>
      </c>
      <c r="E425" s="21" t="s">
        <v>76</v>
      </c>
      <c r="F425" s="21">
        <v>1.06</v>
      </c>
      <c r="G425" s="21">
        <v>3474.2278947251302</v>
      </c>
      <c r="H425" s="21">
        <v>32991</v>
      </c>
      <c r="I425" s="21">
        <v>26101</v>
      </c>
      <c r="J425" s="21">
        <v>8621121</v>
      </c>
      <c r="K425" s="21">
        <v>1021830</v>
      </c>
      <c r="L425" s="21">
        <v>426</v>
      </c>
      <c r="M425" s="21">
        <v>12883</v>
      </c>
      <c r="N425" s="21">
        <v>154.72999999999999</v>
      </c>
      <c r="O425" s="21" t="s">
        <v>192</v>
      </c>
      <c r="P425" s="21" t="s">
        <v>244</v>
      </c>
      <c r="Q425" s="21">
        <v>0</v>
      </c>
      <c r="R425" s="21">
        <v>0</v>
      </c>
      <c r="S425" s="21">
        <v>0</v>
      </c>
      <c r="T425" s="21">
        <v>1</v>
      </c>
      <c r="U425" s="21">
        <v>1</v>
      </c>
      <c r="V425" s="21">
        <v>0</v>
      </c>
      <c r="W425" s="21">
        <v>1</v>
      </c>
      <c r="X425" s="21">
        <v>0</v>
      </c>
      <c r="Y425" s="21">
        <v>1</v>
      </c>
      <c r="Z425" s="21">
        <v>0</v>
      </c>
      <c r="AA425" s="21">
        <v>0</v>
      </c>
      <c r="AB425" s="21">
        <v>1</v>
      </c>
    </row>
    <row r="426" spans="2:28" ht="10.199999999999999" x14ac:dyDescent="0.2">
      <c r="B426" s="21" t="s">
        <v>23</v>
      </c>
      <c r="C426" s="21" t="s">
        <v>21</v>
      </c>
      <c r="D426" s="21" t="s">
        <v>100</v>
      </c>
      <c r="E426" s="21" t="s">
        <v>76</v>
      </c>
      <c r="F426" s="21">
        <v>1.06</v>
      </c>
      <c r="G426" s="21">
        <v>3474.2278947251302</v>
      </c>
      <c r="H426" s="21">
        <v>32991</v>
      </c>
      <c r="I426" s="21">
        <v>26101</v>
      </c>
      <c r="J426" s="21">
        <v>8621121</v>
      </c>
      <c r="K426" s="21">
        <v>1021830</v>
      </c>
      <c r="L426" s="21">
        <v>426</v>
      </c>
      <c r="M426" s="21">
        <v>12883</v>
      </c>
      <c r="N426" s="21">
        <v>154.72999999999999</v>
      </c>
      <c r="O426" s="21" t="s">
        <v>193</v>
      </c>
      <c r="P426" s="21" t="s">
        <v>244</v>
      </c>
      <c r="Q426" s="21">
        <v>0</v>
      </c>
      <c r="R426" s="21">
        <v>0</v>
      </c>
      <c r="S426" s="21">
        <v>0</v>
      </c>
      <c r="T426" s="21">
        <v>1</v>
      </c>
      <c r="U426" s="21">
        <v>1</v>
      </c>
      <c r="V426" s="21">
        <v>0</v>
      </c>
      <c r="W426" s="21">
        <v>1</v>
      </c>
      <c r="X426" s="21">
        <v>0</v>
      </c>
      <c r="Y426" s="21">
        <v>0</v>
      </c>
      <c r="Z426" s="21">
        <v>1</v>
      </c>
      <c r="AA426" s="21">
        <v>1</v>
      </c>
      <c r="AB426" s="21">
        <v>0</v>
      </c>
    </row>
    <row r="427" spans="2:28" ht="10.199999999999999" x14ac:dyDescent="0.2">
      <c r="B427" s="21" t="s">
        <v>100</v>
      </c>
      <c r="C427" s="21" t="s">
        <v>69</v>
      </c>
      <c r="D427" s="21" t="s">
        <v>100</v>
      </c>
      <c r="E427" s="21" t="s">
        <v>76</v>
      </c>
      <c r="F427" s="21">
        <v>1.02</v>
      </c>
      <c r="G427" s="21">
        <v>5317.3595653000602</v>
      </c>
      <c r="H427" s="21">
        <v>27994</v>
      </c>
      <c r="I427" s="21">
        <v>26101</v>
      </c>
      <c r="J427" s="21">
        <v>4948339</v>
      </c>
      <c r="K427" s="21">
        <v>1021830</v>
      </c>
      <c r="L427" s="21">
        <v>346</v>
      </c>
      <c r="M427" s="21">
        <v>4288</v>
      </c>
      <c r="N427" s="21">
        <v>144.86000000000001</v>
      </c>
      <c r="O427" s="21" t="s">
        <v>237</v>
      </c>
      <c r="P427" s="21" t="s">
        <v>244</v>
      </c>
      <c r="Q427" s="21">
        <v>0</v>
      </c>
      <c r="R427" s="21">
        <v>0</v>
      </c>
      <c r="S427" s="21">
        <v>0</v>
      </c>
      <c r="T427" s="21">
        <v>1</v>
      </c>
      <c r="U427" s="21">
        <v>1</v>
      </c>
      <c r="V427" s="21">
        <v>0</v>
      </c>
      <c r="W427" s="21">
        <v>1</v>
      </c>
      <c r="X427" s="21">
        <v>0</v>
      </c>
      <c r="Y427" s="21">
        <v>0</v>
      </c>
      <c r="Z427" s="21">
        <v>1</v>
      </c>
      <c r="AA427" s="21">
        <v>0</v>
      </c>
      <c r="AB427" s="21">
        <v>1</v>
      </c>
    </row>
    <row r="428" spans="2:28" ht="10.199999999999999" x14ac:dyDescent="0.2">
      <c r="B428" s="21" t="s">
        <v>40</v>
      </c>
      <c r="C428" s="21" t="s">
        <v>41</v>
      </c>
      <c r="D428" s="21" t="s">
        <v>100</v>
      </c>
      <c r="E428" s="21" t="s">
        <v>76</v>
      </c>
      <c r="F428" s="21">
        <v>1.01</v>
      </c>
      <c r="G428" s="21">
        <v>3266.4409876557002</v>
      </c>
      <c r="H428" s="21">
        <v>31981</v>
      </c>
      <c r="I428" s="21">
        <v>26101</v>
      </c>
      <c r="J428" s="21">
        <v>4549784</v>
      </c>
      <c r="K428" s="21">
        <v>1021830</v>
      </c>
      <c r="L428" s="21">
        <v>225</v>
      </c>
      <c r="M428" s="21">
        <v>7241</v>
      </c>
      <c r="N428" s="21">
        <v>109.44</v>
      </c>
      <c r="O428" s="21" t="s">
        <v>210</v>
      </c>
      <c r="P428" s="21" t="s">
        <v>244</v>
      </c>
      <c r="Q428" s="21">
        <v>0</v>
      </c>
      <c r="R428" s="21">
        <v>0</v>
      </c>
      <c r="S428" s="21">
        <v>0</v>
      </c>
      <c r="T428" s="21">
        <v>1</v>
      </c>
      <c r="U428" s="21">
        <v>1</v>
      </c>
      <c r="V428" s="21">
        <v>0</v>
      </c>
      <c r="W428" s="21">
        <v>1</v>
      </c>
      <c r="X428" s="21">
        <v>0</v>
      </c>
      <c r="Y428" s="21">
        <v>0</v>
      </c>
      <c r="Z428" s="21">
        <v>1</v>
      </c>
      <c r="AA428" s="21">
        <v>0</v>
      </c>
      <c r="AB428" s="21">
        <v>1</v>
      </c>
    </row>
    <row r="429" spans="2:28" ht="10.199999999999999" x14ac:dyDescent="0.2">
      <c r="B429" s="21" t="s">
        <v>42</v>
      </c>
      <c r="C429" s="21" t="s">
        <v>41</v>
      </c>
      <c r="D429" s="21" t="s">
        <v>100</v>
      </c>
      <c r="E429" s="21" t="s">
        <v>76</v>
      </c>
      <c r="F429" s="21">
        <v>1.01</v>
      </c>
      <c r="G429" s="21">
        <v>3266.4409876557002</v>
      </c>
      <c r="H429" s="21">
        <v>31981</v>
      </c>
      <c r="I429" s="21">
        <v>26101</v>
      </c>
      <c r="J429" s="21">
        <v>4549784</v>
      </c>
      <c r="K429" s="21">
        <v>1021830</v>
      </c>
      <c r="L429" s="21">
        <v>225</v>
      </c>
      <c r="M429" s="21">
        <v>7241</v>
      </c>
      <c r="N429" s="21">
        <v>109.44</v>
      </c>
      <c r="O429" s="21" t="s">
        <v>211</v>
      </c>
      <c r="P429" s="21" t="s">
        <v>244</v>
      </c>
      <c r="Q429" s="21">
        <v>0</v>
      </c>
      <c r="R429" s="21">
        <v>0</v>
      </c>
      <c r="S429" s="21">
        <v>0</v>
      </c>
      <c r="T429" s="21">
        <v>1</v>
      </c>
      <c r="U429" s="21">
        <v>1</v>
      </c>
      <c r="V429" s="21">
        <v>0</v>
      </c>
      <c r="W429" s="21">
        <v>1</v>
      </c>
      <c r="X429" s="21">
        <v>0</v>
      </c>
      <c r="Y429" s="21">
        <v>1</v>
      </c>
      <c r="Z429" s="21">
        <v>0</v>
      </c>
      <c r="AA429" s="21">
        <v>0</v>
      </c>
      <c r="AB429" s="21">
        <v>1</v>
      </c>
    </row>
    <row r="430" spans="2:28" ht="10.199999999999999" x14ac:dyDescent="0.2">
      <c r="B430" s="21" t="s">
        <v>9</v>
      </c>
      <c r="C430" s="21" t="s">
        <v>10</v>
      </c>
      <c r="D430" s="21" t="s">
        <v>100</v>
      </c>
      <c r="E430" s="21" t="s">
        <v>77</v>
      </c>
      <c r="F430" s="21">
        <v>1.41</v>
      </c>
      <c r="G430" s="21">
        <v>4014.7921175504598</v>
      </c>
      <c r="H430" s="21">
        <v>29260</v>
      </c>
      <c r="I430" s="21">
        <v>29284</v>
      </c>
      <c r="J430" s="21">
        <v>7830332</v>
      </c>
      <c r="K430" s="21">
        <v>298680</v>
      </c>
      <c r="L430" s="21">
        <v>1680</v>
      </c>
      <c r="M430" s="21">
        <v>3926</v>
      </c>
      <c r="N430" s="21">
        <v>125.9</v>
      </c>
      <c r="O430" s="21" t="s">
        <v>181</v>
      </c>
      <c r="P430" s="21" t="s">
        <v>245</v>
      </c>
      <c r="Q430" s="21">
        <v>0</v>
      </c>
      <c r="R430" s="21">
        <v>0</v>
      </c>
      <c r="S430" s="21">
        <v>0</v>
      </c>
      <c r="T430" s="21">
        <v>1</v>
      </c>
      <c r="U430" s="21">
        <v>0</v>
      </c>
      <c r="V430" s="21">
        <v>1</v>
      </c>
      <c r="W430" s="21">
        <v>1</v>
      </c>
      <c r="X430" s="21">
        <v>0</v>
      </c>
      <c r="Y430" s="21">
        <v>1</v>
      </c>
      <c r="Z430" s="21">
        <v>0</v>
      </c>
      <c r="AA430" s="21">
        <v>0</v>
      </c>
      <c r="AB430" s="21">
        <v>1</v>
      </c>
    </row>
    <row r="431" spans="2:28" ht="10.199999999999999" x14ac:dyDescent="0.2">
      <c r="B431" s="21" t="s">
        <v>11</v>
      </c>
      <c r="C431" s="21" t="s">
        <v>10</v>
      </c>
      <c r="D431" s="21" t="s">
        <v>100</v>
      </c>
      <c r="E431" s="21" t="s">
        <v>77</v>
      </c>
      <c r="F431" s="21">
        <v>1.41</v>
      </c>
      <c r="G431" s="21">
        <v>4014.7921175504598</v>
      </c>
      <c r="H431" s="21">
        <v>29260</v>
      </c>
      <c r="I431" s="21">
        <v>29284</v>
      </c>
      <c r="J431" s="21">
        <v>7830332</v>
      </c>
      <c r="K431" s="21">
        <v>298680</v>
      </c>
      <c r="L431" s="21">
        <v>1680</v>
      </c>
      <c r="M431" s="21">
        <v>3926</v>
      </c>
      <c r="N431" s="21">
        <v>125.9</v>
      </c>
      <c r="O431" s="21" t="s">
        <v>182</v>
      </c>
      <c r="P431" s="21" t="s">
        <v>245</v>
      </c>
      <c r="Q431" s="21">
        <v>0</v>
      </c>
      <c r="R431" s="21">
        <v>0</v>
      </c>
      <c r="S431" s="21">
        <v>0</v>
      </c>
      <c r="T431" s="21">
        <v>1</v>
      </c>
      <c r="U431" s="21">
        <v>0</v>
      </c>
      <c r="V431" s="21">
        <v>1</v>
      </c>
      <c r="W431" s="21">
        <v>1</v>
      </c>
      <c r="X431" s="21">
        <v>0</v>
      </c>
      <c r="Y431" s="21">
        <v>0</v>
      </c>
      <c r="Z431" s="21">
        <v>1</v>
      </c>
      <c r="AA431" s="21">
        <v>0</v>
      </c>
      <c r="AB431" s="21">
        <v>1</v>
      </c>
    </row>
    <row r="432" spans="2:28" ht="10.199999999999999" x14ac:dyDescent="0.2">
      <c r="B432" s="21" t="s">
        <v>100</v>
      </c>
      <c r="C432" s="21" t="s">
        <v>16</v>
      </c>
      <c r="D432" s="21" t="s">
        <v>100</v>
      </c>
      <c r="E432" s="21" t="s">
        <v>77</v>
      </c>
      <c r="F432" s="21">
        <v>1</v>
      </c>
      <c r="G432" s="21">
        <v>5182.3683186846401</v>
      </c>
      <c r="H432" s="21">
        <v>24575</v>
      </c>
      <c r="I432" s="21">
        <v>29284</v>
      </c>
      <c r="J432" s="21">
        <v>1197234</v>
      </c>
      <c r="K432" s="21">
        <v>298680</v>
      </c>
      <c r="L432" s="21">
        <v>344</v>
      </c>
      <c r="M432" s="21">
        <v>13102</v>
      </c>
      <c r="N432" s="21">
        <v>54.38</v>
      </c>
      <c r="O432" s="21" t="s">
        <v>187</v>
      </c>
      <c r="P432" s="21" t="s">
        <v>245</v>
      </c>
      <c r="Q432" s="21">
        <v>0</v>
      </c>
      <c r="R432" s="21">
        <v>0</v>
      </c>
      <c r="S432" s="21">
        <v>0</v>
      </c>
      <c r="T432" s="21">
        <v>1</v>
      </c>
      <c r="U432" s="21">
        <v>0</v>
      </c>
      <c r="V432" s="21">
        <v>1</v>
      </c>
      <c r="W432" s="21">
        <v>0</v>
      </c>
      <c r="X432" s="21">
        <v>1</v>
      </c>
      <c r="Y432" s="21">
        <v>0</v>
      </c>
      <c r="Z432" s="21">
        <v>1</v>
      </c>
      <c r="AA432" s="21">
        <v>0</v>
      </c>
      <c r="AB432" s="21">
        <v>1</v>
      </c>
    </row>
    <row r="433" spans="2:28" ht="10.199999999999999" x14ac:dyDescent="0.2">
      <c r="B433" s="21" t="s">
        <v>100</v>
      </c>
      <c r="C433" s="21" t="s">
        <v>17</v>
      </c>
      <c r="D433" s="21" t="s">
        <v>100</v>
      </c>
      <c r="E433" s="21" t="s">
        <v>77</v>
      </c>
      <c r="F433" s="21">
        <v>1.0900000000000001</v>
      </c>
      <c r="G433" s="21">
        <v>5265.1542689408197</v>
      </c>
      <c r="H433" s="21">
        <v>24706</v>
      </c>
      <c r="I433" s="21">
        <v>29284</v>
      </c>
      <c r="J433" s="21">
        <v>9056076</v>
      </c>
      <c r="K433" s="21">
        <v>298680</v>
      </c>
      <c r="L433" s="21">
        <v>388</v>
      </c>
      <c r="M433" s="21">
        <v>10213</v>
      </c>
      <c r="N433" s="21">
        <v>60.28</v>
      </c>
      <c r="O433" s="21" t="s">
        <v>188</v>
      </c>
      <c r="P433" s="21" t="s">
        <v>245</v>
      </c>
      <c r="Q433" s="21">
        <v>0</v>
      </c>
      <c r="R433" s="21">
        <v>0</v>
      </c>
      <c r="S433" s="21">
        <v>0</v>
      </c>
      <c r="T433" s="21">
        <v>1</v>
      </c>
      <c r="U433" s="21">
        <v>0</v>
      </c>
      <c r="V433" s="21">
        <v>1</v>
      </c>
      <c r="W433" s="21">
        <v>0</v>
      </c>
      <c r="X433" s="21">
        <v>1</v>
      </c>
      <c r="Y433" s="21">
        <v>0</v>
      </c>
      <c r="Z433" s="21">
        <v>1</v>
      </c>
      <c r="AA433" s="21">
        <v>0</v>
      </c>
      <c r="AB433" s="21">
        <v>1</v>
      </c>
    </row>
    <row r="434" spans="2:28" ht="10.199999999999999" x14ac:dyDescent="0.2">
      <c r="B434" s="21" t="s">
        <v>100</v>
      </c>
      <c r="C434" s="21" t="s">
        <v>66</v>
      </c>
      <c r="D434" s="21" t="s">
        <v>100</v>
      </c>
      <c r="E434" s="21" t="s">
        <v>77</v>
      </c>
      <c r="F434" s="21">
        <v>1</v>
      </c>
      <c r="G434" s="21">
        <v>10000</v>
      </c>
      <c r="H434" s="21">
        <v>29846</v>
      </c>
      <c r="I434" s="21">
        <v>29284</v>
      </c>
      <c r="J434" s="21">
        <v>2237227</v>
      </c>
      <c r="K434" s="21">
        <v>298680</v>
      </c>
      <c r="L434" s="21">
        <v>180</v>
      </c>
      <c r="M434" s="21">
        <v>5220</v>
      </c>
      <c r="N434" s="21">
        <v>47.85</v>
      </c>
      <c r="O434" s="21" t="s">
        <v>234</v>
      </c>
      <c r="P434" s="21" t="s">
        <v>245</v>
      </c>
      <c r="Q434" s="21">
        <v>0</v>
      </c>
      <c r="R434" s="21">
        <v>0</v>
      </c>
      <c r="S434" s="21">
        <v>0</v>
      </c>
      <c r="T434" s="21">
        <v>1</v>
      </c>
      <c r="U434" s="21">
        <v>0</v>
      </c>
      <c r="V434" s="21">
        <v>1</v>
      </c>
      <c r="W434" s="21">
        <v>0</v>
      </c>
      <c r="X434" s="21">
        <v>1</v>
      </c>
      <c r="Y434" s="21">
        <v>0</v>
      </c>
      <c r="Z434" s="21">
        <v>1</v>
      </c>
      <c r="AA434" s="21">
        <v>0</v>
      </c>
      <c r="AB434" s="21">
        <v>1</v>
      </c>
    </row>
    <row r="435" spans="2:28" ht="10.199999999999999" x14ac:dyDescent="0.2">
      <c r="B435" s="21" t="s">
        <v>100</v>
      </c>
      <c r="C435" s="21" t="s">
        <v>25</v>
      </c>
      <c r="D435" s="21" t="s">
        <v>100</v>
      </c>
      <c r="E435" s="21" t="s">
        <v>77</v>
      </c>
      <c r="F435" s="21">
        <v>1.07</v>
      </c>
      <c r="G435" s="21">
        <v>4860.35705059253</v>
      </c>
      <c r="H435" s="21">
        <v>23025</v>
      </c>
      <c r="I435" s="21">
        <v>29284</v>
      </c>
      <c r="J435" s="21">
        <v>2753373</v>
      </c>
      <c r="K435" s="21">
        <v>298680</v>
      </c>
      <c r="L435" s="21">
        <v>592</v>
      </c>
      <c r="M435" s="21">
        <v>4517</v>
      </c>
      <c r="N435" s="21">
        <v>72.42</v>
      </c>
      <c r="O435" s="21" t="s">
        <v>195</v>
      </c>
      <c r="P435" s="21" t="s">
        <v>245</v>
      </c>
      <c r="Q435" s="21">
        <v>0</v>
      </c>
      <c r="R435" s="21">
        <v>0</v>
      </c>
      <c r="S435" s="21">
        <v>0</v>
      </c>
      <c r="T435" s="21">
        <v>1</v>
      </c>
      <c r="U435" s="21">
        <v>0</v>
      </c>
      <c r="V435" s="21">
        <v>1</v>
      </c>
      <c r="W435" s="21">
        <v>0</v>
      </c>
      <c r="X435" s="21">
        <v>1</v>
      </c>
      <c r="Y435" s="21">
        <v>0</v>
      </c>
      <c r="Z435" s="21">
        <v>1</v>
      </c>
      <c r="AA435" s="21">
        <v>0</v>
      </c>
      <c r="AB435" s="21">
        <v>1</v>
      </c>
    </row>
    <row r="436" spans="2:28" ht="10.199999999999999" x14ac:dyDescent="0.2">
      <c r="B436" s="21" t="s">
        <v>100</v>
      </c>
      <c r="C436" s="21" t="s">
        <v>71</v>
      </c>
      <c r="D436" s="21" t="s">
        <v>100</v>
      </c>
      <c r="E436" s="21" t="s">
        <v>77</v>
      </c>
      <c r="F436" s="21">
        <v>1.06</v>
      </c>
      <c r="G436" s="21">
        <v>5296.51433866562</v>
      </c>
      <c r="H436" s="21">
        <v>26409</v>
      </c>
      <c r="I436" s="21">
        <v>29284</v>
      </c>
      <c r="J436" s="21">
        <v>249561</v>
      </c>
      <c r="K436" s="21">
        <v>298680</v>
      </c>
      <c r="L436" s="21">
        <v>444</v>
      </c>
      <c r="M436" s="21">
        <v>9368</v>
      </c>
      <c r="N436" s="21">
        <v>44.89</v>
      </c>
      <c r="O436" s="21" t="s">
        <v>239</v>
      </c>
      <c r="P436" s="21" t="s">
        <v>245</v>
      </c>
      <c r="Q436" s="21">
        <v>0</v>
      </c>
      <c r="R436" s="21">
        <v>0</v>
      </c>
      <c r="S436" s="21">
        <v>0</v>
      </c>
      <c r="T436" s="21">
        <v>1</v>
      </c>
      <c r="U436" s="21">
        <v>0</v>
      </c>
      <c r="V436" s="21">
        <v>1</v>
      </c>
      <c r="W436" s="21">
        <v>0</v>
      </c>
      <c r="X436" s="21">
        <v>1</v>
      </c>
      <c r="Y436" s="21">
        <v>0</v>
      </c>
      <c r="Z436" s="21">
        <v>1</v>
      </c>
      <c r="AA436" s="21">
        <v>0</v>
      </c>
      <c r="AB436" s="21">
        <v>1</v>
      </c>
    </row>
    <row r="437" spans="2:28" ht="10.199999999999999" x14ac:dyDescent="0.2">
      <c r="B437" s="21" t="s">
        <v>100</v>
      </c>
      <c r="C437" s="21" t="s">
        <v>27</v>
      </c>
      <c r="D437" s="21" t="s">
        <v>100</v>
      </c>
      <c r="E437" s="21" t="s">
        <v>77</v>
      </c>
      <c r="F437" s="21">
        <v>1.1499999999999999</v>
      </c>
      <c r="G437" s="21">
        <v>5550.5596232097596</v>
      </c>
      <c r="H437" s="21">
        <v>23903</v>
      </c>
      <c r="I437" s="21">
        <v>29284</v>
      </c>
      <c r="J437" s="21">
        <v>2673620</v>
      </c>
      <c r="K437" s="21">
        <v>298680</v>
      </c>
      <c r="L437" s="21">
        <v>488</v>
      </c>
      <c r="M437" s="21">
        <v>3958</v>
      </c>
      <c r="N437" s="21">
        <v>68.59</v>
      </c>
      <c r="O437" s="21" t="s">
        <v>197</v>
      </c>
      <c r="P437" s="21" t="s">
        <v>245</v>
      </c>
      <c r="Q437" s="21">
        <v>0</v>
      </c>
      <c r="R437" s="21">
        <v>0</v>
      </c>
      <c r="S437" s="21">
        <v>0</v>
      </c>
      <c r="T437" s="21">
        <v>1</v>
      </c>
      <c r="U437" s="21">
        <v>0</v>
      </c>
      <c r="V437" s="21">
        <v>1</v>
      </c>
      <c r="W437" s="21">
        <v>0</v>
      </c>
      <c r="X437" s="21">
        <v>1</v>
      </c>
      <c r="Y437" s="21">
        <v>0</v>
      </c>
      <c r="Z437" s="21">
        <v>1</v>
      </c>
      <c r="AA437" s="21">
        <v>0</v>
      </c>
      <c r="AB437" s="21">
        <v>1</v>
      </c>
    </row>
    <row r="438" spans="2:28" ht="10.199999999999999" x14ac:dyDescent="0.2">
      <c r="B438" s="21" t="s">
        <v>100</v>
      </c>
      <c r="C438" s="21" t="s">
        <v>73</v>
      </c>
      <c r="D438" s="21" t="s">
        <v>100</v>
      </c>
      <c r="E438" s="21" t="s">
        <v>77</v>
      </c>
      <c r="F438" s="21">
        <v>1</v>
      </c>
      <c r="G438" s="21">
        <v>5454.1945849025096</v>
      </c>
      <c r="H438" s="21">
        <v>34880</v>
      </c>
      <c r="I438" s="21">
        <v>29284</v>
      </c>
      <c r="J438" s="21">
        <v>1594251</v>
      </c>
      <c r="K438" s="21">
        <v>298680</v>
      </c>
      <c r="L438" s="21">
        <v>188</v>
      </c>
      <c r="M438" s="21">
        <v>6394</v>
      </c>
      <c r="N438" s="21">
        <v>42.47</v>
      </c>
      <c r="O438" s="21" t="s">
        <v>241</v>
      </c>
      <c r="P438" s="21" t="s">
        <v>245</v>
      </c>
      <c r="Q438" s="21">
        <v>0</v>
      </c>
      <c r="R438" s="21">
        <v>0</v>
      </c>
      <c r="S438" s="21">
        <v>0</v>
      </c>
      <c r="T438" s="21">
        <v>1</v>
      </c>
      <c r="U438" s="21">
        <v>0</v>
      </c>
      <c r="V438" s="21">
        <v>1</v>
      </c>
      <c r="W438" s="21">
        <v>0</v>
      </c>
      <c r="X438" s="21">
        <v>1</v>
      </c>
      <c r="Y438" s="21">
        <v>0</v>
      </c>
      <c r="Z438" s="21">
        <v>1</v>
      </c>
      <c r="AA438" s="21">
        <v>0</v>
      </c>
      <c r="AB438" s="21">
        <v>1</v>
      </c>
    </row>
    <row r="439" spans="2:28" ht="10.199999999999999" x14ac:dyDescent="0.2">
      <c r="B439" s="21" t="s">
        <v>100</v>
      </c>
      <c r="C439" s="21" t="s">
        <v>32</v>
      </c>
      <c r="D439" s="21" t="s">
        <v>100</v>
      </c>
      <c r="E439" s="21" t="s">
        <v>77</v>
      </c>
      <c r="F439" s="21">
        <v>1.02</v>
      </c>
      <c r="G439" s="21">
        <v>3802.73579808463</v>
      </c>
      <c r="H439" s="21">
        <v>30916</v>
      </c>
      <c r="I439" s="21">
        <v>29284</v>
      </c>
      <c r="J439" s="21">
        <v>2230831</v>
      </c>
      <c r="K439" s="21">
        <v>298680</v>
      </c>
      <c r="L439" s="21">
        <v>569</v>
      </c>
      <c r="M439" s="21">
        <v>14609</v>
      </c>
      <c r="N439" s="21">
        <v>45.11</v>
      </c>
      <c r="O439" s="21" t="s">
        <v>202</v>
      </c>
      <c r="P439" s="21" t="s">
        <v>245</v>
      </c>
      <c r="Q439" s="21">
        <v>0</v>
      </c>
      <c r="R439" s="21">
        <v>0</v>
      </c>
      <c r="S439" s="21">
        <v>0</v>
      </c>
      <c r="T439" s="21">
        <v>1</v>
      </c>
      <c r="U439" s="21">
        <v>0</v>
      </c>
      <c r="V439" s="21">
        <v>1</v>
      </c>
      <c r="W439" s="21">
        <v>0</v>
      </c>
      <c r="X439" s="21">
        <v>1</v>
      </c>
      <c r="Y439" s="21">
        <v>0</v>
      </c>
      <c r="Z439" s="21">
        <v>1</v>
      </c>
      <c r="AA439" s="21">
        <v>0</v>
      </c>
      <c r="AB439" s="21">
        <v>1</v>
      </c>
    </row>
    <row r="440" spans="2:28" ht="10.199999999999999" x14ac:dyDescent="0.2">
      <c r="B440" s="21" t="s">
        <v>20</v>
      </c>
      <c r="C440" s="21" t="s">
        <v>21</v>
      </c>
      <c r="D440" s="21" t="s">
        <v>100</v>
      </c>
      <c r="E440" s="21" t="s">
        <v>78</v>
      </c>
      <c r="F440" s="21">
        <v>1.04</v>
      </c>
      <c r="G440" s="21">
        <v>5006.4478473075696</v>
      </c>
      <c r="H440" s="21">
        <v>32991</v>
      </c>
      <c r="I440" s="21">
        <v>26553</v>
      </c>
      <c r="J440" s="21">
        <v>8621121</v>
      </c>
      <c r="K440" s="21">
        <v>936107</v>
      </c>
      <c r="L440" s="21">
        <v>287</v>
      </c>
      <c r="M440" s="21">
        <v>4472</v>
      </c>
      <c r="N440" s="21">
        <v>218.54</v>
      </c>
      <c r="O440" s="21" t="s">
        <v>191</v>
      </c>
      <c r="P440" s="21" t="s">
        <v>246</v>
      </c>
      <c r="Q440" s="21">
        <v>0</v>
      </c>
      <c r="R440" s="21">
        <v>0</v>
      </c>
      <c r="S440" s="21">
        <v>0</v>
      </c>
      <c r="T440" s="21">
        <v>1</v>
      </c>
      <c r="U440" s="21">
        <v>1</v>
      </c>
      <c r="V440" s="21">
        <v>0</v>
      </c>
      <c r="W440" s="21">
        <v>1</v>
      </c>
      <c r="X440" s="21">
        <v>0</v>
      </c>
      <c r="Y440" s="21">
        <v>1</v>
      </c>
      <c r="Z440" s="21">
        <v>0</v>
      </c>
      <c r="AA440" s="21">
        <v>0</v>
      </c>
      <c r="AB440" s="21">
        <v>1</v>
      </c>
    </row>
    <row r="441" spans="2:28" ht="10.199999999999999" x14ac:dyDescent="0.2">
      <c r="B441" s="21" t="s">
        <v>22</v>
      </c>
      <c r="C441" s="21" t="s">
        <v>21</v>
      </c>
      <c r="D441" s="21" t="s">
        <v>100</v>
      </c>
      <c r="E441" s="21" t="s">
        <v>78</v>
      </c>
      <c r="F441" s="21">
        <v>1.04</v>
      </c>
      <c r="G441" s="21">
        <v>5006.4478473075696</v>
      </c>
      <c r="H441" s="21">
        <v>32991</v>
      </c>
      <c r="I441" s="21">
        <v>26553</v>
      </c>
      <c r="J441" s="21">
        <v>8621121</v>
      </c>
      <c r="K441" s="21">
        <v>936107</v>
      </c>
      <c r="L441" s="21">
        <v>287</v>
      </c>
      <c r="M441" s="21">
        <v>4472</v>
      </c>
      <c r="N441" s="21">
        <v>218.54</v>
      </c>
      <c r="O441" s="21" t="s">
        <v>192</v>
      </c>
      <c r="P441" s="21" t="s">
        <v>246</v>
      </c>
      <c r="Q441" s="21">
        <v>0</v>
      </c>
      <c r="R441" s="21">
        <v>0</v>
      </c>
      <c r="S441" s="21">
        <v>0</v>
      </c>
      <c r="T441" s="21">
        <v>1</v>
      </c>
      <c r="U441" s="21">
        <v>1</v>
      </c>
      <c r="V441" s="21">
        <v>0</v>
      </c>
      <c r="W441" s="21">
        <v>1</v>
      </c>
      <c r="X441" s="21">
        <v>0</v>
      </c>
      <c r="Y441" s="21">
        <v>1</v>
      </c>
      <c r="Z441" s="21">
        <v>0</v>
      </c>
      <c r="AA441" s="21">
        <v>0</v>
      </c>
      <c r="AB441" s="21">
        <v>1</v>
      </c>
    </row>
    <row r="442" spans="2:28" ht="10.199999999999999" x14ac:dyDescent="0.2">
      <c r="B442" s="21" t="s">
        <v>23</v>
      </c>
      <c r="C442" s="21" t="s">
        <v>21</v>
      </c>
      <c r="D442" s="21" t="s">
        <v>100</v>
      </c>
      <c r="E442" s="21" t="s">
        <v>78</v>
      </c>
      <c r="F442" s="21">
        <v>1.04</v>
      </c>
      <c r="G442" s="21">
        <v>5006.4478473075696</v>
      </c>
      <c r="H442" s="21">
        <v>32991</v>
      </c>
      <c r="I442" s="21">
        <v>26553</v>
      </c>
      <c r="J442" s="21">
        <v>8621121</v>
      </c>
      <c r="K442" s="21">
        <v>936107</v>
      </c>
      <c r="L442" s="21">
        <v>287</v>
      </c>
      <c r="M442" s="21">
        <v>4472</v>
      </c>
      <c r="N442" s="21">
        <v>218.54</v>
      </c>
      <c r="O442" s="21" t="s">
        <v>193</v>
      </c>
      <c r="P442" s="21" t="s">
        <v>246</v>
      </c>
      <c r="Q442" s="21">
        <v>0</v>
      </c>
      <c r="R442" s="21">
        <v>0</v>
      </c>
      <c r="S442" s="21">
        <v>0</v>
      </c>
      <c r="T442" s="21">
        <v>1</v>
      </c>
      <c r="U442" s="21">
        <v>1</v>
      </c>
      <c r="V442" s="21">
        <v>0</v>
      </c>
      <c r="W442" s="21">
        <v>1</v>
      </c>
      <c r="X442" s="21">
        <v>0</v>
      </c>
      <c r="Y442" s="21">
        <v>0</v>
      </c>
      <c r="Z442" s="21">
        <v>1</v>
      </c>
      <c r="AA442" s="21">
        <v>1</v>
      </c>
      <c r="AB442" s="21">
        <v>0</v>
      </c>
    </row>
    <row r="443" spans="2:28" ht="10.199999999999999" x14ac:dyDescent="0.2">
      <c r="B443" s="21" t="s">
        <v>20</v>
      </c>
      <c r="C443" s="21" t="s">
        <v>21</v>
      </c>
      <c r="D443" s="21" t="s">
        <v>100</v>
      </c>
      <c r="E443" s="21" t="s">
        <v>79</v>
      </c>
      <c r="F443" s="21">
        <v>1.01</v>
      </c>
      <c r="G443" s="21">
        <v>3428.6401582798599</v>
      </c>
      <c r="H443" s="21">
        <v>32991</v>
      </c>
      <c r="I443" s="21">
        <v>26044</v>
      </c>
      <c r="J443" s="21">
        <v>8621121</v>
      </c>
      <c r="K443" s="21">
        <v>113091</v>
      </c>
      <c r="L443" s="21">
        <v>254</v>
      </c>
      <c r="M443" s="21">
        <v>8469</v>
      </c>
      <c r="N443" s="21">
        <v>127.38</v>
      </c>
      <c r="O443" s="21" t="s">
        <v>191</v>
      </c>
      <c r="P443" s="21" t="s">
        <v>247</v>
      </c>
      <c r="Q443" s="21">
        <v>0</v>
      </c>
      <c r="R443" s="21">
        <v>0</v>
      </c>
      <c r="S443" s="21">
        <v>0</v>
      </c>
      <c r="T443" s="21">
        <v>1</v>
      </c>
      <c r="U443" s="21">
        <v>1</v>
      </c>
      <c r="V443" s="21">
        <v>0</v>
      </c>
      <c r="W443" s="21">
        <v>1</v>
      </c>
      <c r="X443" s="21">
        <v>0</v>
      </c>
      <c r="Y443" s="21">
        <v>1</v>
      </c>
      <c r="Z443" s="21">
        <v>0</v>
      </c>
      <c r="AA443" s="21">
        <v>0</v>
      </c>
      <c r="AB443" s="21">
        <v>1</v>
      </c>
    </row>
    <row r="444" spans="2:28" ht="10.199999999999999" x14ac:dyDescent="0.2">
      <c r="B444" s="21" t="s">
        <v>22</v>
      </c>
      <c r="C444" s="21" t="s">
        <v>21</v>
      </c>
      <c r="D444" s="21" t="s">
        <v>100</v>
      </c>
      <c r="E444" s="21" t="s">
        <v>79</v>
      </c>
      <c r="F444" s="21">
        <v>1.01</v>
      </c>
      <c r="G444" s="21">
        <v>3428.6401582798599</v>
      </c>
      <c r="H444" s="21">
        <v>32991</v>
      </c>
      <c r="I444" s="21">
        <v>26044</v>
      </c>
      <c r="J444" s="21">
        <v>8621121</v>
      </c>
      <c r="K444" s="21">
        <v>113091</v>
      </c>
      <c r="L444" s="21">
        <v>254</v>
      </c>
      <c r="M444" s="21">
        <v>8469</v>
      </c>
      <c r="N444" s="21">
        <v>127.38</v>
      </c>
      <c r="O444" s="21" t="s">
        <v>192</v>
      </c>
      <c r="P444" s="21" t="s">
        <v>247</v>
      </c>
      <c r="Q444" s="21">
        <v>0</v>
      </c>
      <c r="R444" s="21">
        <v>0</v>
      </c>
      <c r="S444" s="21">
        <v>0</v>
      </c>
      <c r="T444" s="21">
        <v>1</v>
      </c>
      <c r="U444" s="21">
        <v>1</v>
      </c>
      <c r="V444" s="21">
        <v>0</v>
      </c>
      <c r="W444" s="21">
        <v>1</v>
      </c>
      <c r="X444" s="21">
        <v>0</v>
      </c>
      <c r="Y444" s="21">
        <v>1</v>
      </c>
      <c r="Z444" s="21">
        <v>0</v>
      </c>
      <c r="AA444" s="21">
        <v>0</v>
      </c>
      <c r="AB444" s="21">
        <v>1</v>
      </c>
    </row>
    <row r="445" spans="2:28" ht="10.199999999999999" x14ac:dyDescent="0.2">
      <c r="B445" s="21" t="s">
        <v>23</v>
      </c>
      <c r="C445" s="21" t="s">
        <v>21</v>
      </c>
      <c r="D445" s="21" t="s">
        <v>100</v>
      </c>
      <c r="E445" s="21" t="s">
        <v>79</v>
      </c>
      <c r="F445" s="21">
        <v>1.01</v>
      </c>
      <c r="G445" s="21">
        <v>3428.6401582798599</v>
      </c>
      <c r="H445" s="21">
        <v>32991</v>
      </c>
      <c r="I445" s="21">
        <v>26044</v>
      </c>
      <c r="J445" s="21">
        <v>8621121</v>
      </c>
      <c r="K445" s="21">
        <v>113091</v>
      </c>
      <c r="L445" s="21">
        <v>254</v>
      </c>
      <c r="M445" s="21">
        <v>8469</v>
      </c>
      <c r="N445" s="21">
        <v>127.38</v>
      </c>
      <c r="O445" s="21" t="s">
        <v>193</v>
      </c>
      <c r="P445" s="21" t="s">
        <v>247</v>
      </c>
      <c r="Q445" s="21">
        <v>0</v>
      </c>
      <c r="R445" s="21">
        <v>0</v>
      </c>
      <c r="S445" s="21">
        <v>0</v>
      </c>
      <c r="T445" s="21">
        <v>1</v>
      </c>
      <c r="U445" s="21">
        <v>1</v>
      </c>
      <c r="V445" s="21">
        <v>0</v>
      </c>
      <c r="W445" s="21">
        <v>1</v>
      </c>
      <c r="X445" s="21">
        <v>0</v>
      </c>
      <c r="Y445" s="21">
        <v>0</v>
      </c>
      <c r="Z445" s="21">
        <v>1</v>
      </c>
      <c r="AA445" s="21">
        <v>1</v>
      </c>
      <c r="AB445" s="21">
        <v>0</v>
      </c>
    </row>
    <row r="446" spans="2:28" ht="10.199999999999999" x14ac:dyDescent="0.2">
      <c r="B446" s="21" t="s">
        <v>100</v>
      </c>
      <c r="C446" s="21" t="s">
        <v>56</v>
      </c>
      <c r="D446" s="21" t="s">
        <v>100</v>
      </c>
      <c r="E446" s="21" t="s">
        <v>72</v>
      </c>
      <c r="F446" s="21">
        <v>1.01</v>
      </c>
      <c r="G446" s="21">
        <v>9819.5560997799203</v>
      </c>
      <c r="H446" s="21">
        <v>24706</v>
      </c>
      <c r="I446" s="21">
        <v>24236</v>
      </c>
      <c r="J446" s="21">
        <v>9056076</v>
      </c>
      <c r="K446" s="21">
        <v>1481076</v>
      </c>
      <c r="L446" s="21">
        <v>349</v>
      </c>
      <c r="M446" s="21">
        <v>15444</v>
      </c>
      <c r="N446" s="21">
        <v>52.53</v>
      </c>
      <c r="O446" s="21" t="s">
        <v>224</v>
      </c>
      <c r="P446" s="21" t="s">
        <v>240</v>
      </c>
      <c r="Q446" s="21">
        <v>0</v>
      </c>
      <c r="R446" s="21">
        <v>0</v>
      </c>
      <c r="S446" s="21">
        <v>0</v>
      </c>
      <c r="T446" s="21">
        <v>1</v>
      </c>
      <c r="U446" s="21">
        <v>1</v>
      </c>
      <c r="V446" s="21">
        <v>0</v>
      </c>
      <c r="W446" s="21">
        <v>0</v>
      </c>
      <c r="X446" s="21">
        <v>1</v>
      </c>
      <c r="Y446" s="21">
        <v>0</v>
      </c>
      <c r="Z446" s="21">
        <v>1</v>
      </c>
      <c r="AA446" s="21">
        <v>0</v>
      </c>
      <c r="AB446" s="21">
        <v>1</v>
      </c>
    </row>
    <row r="447" spans="2:28" ht="10.199999999999999" x14ac:dyDescent="0.2">
      <c r="B447" s="21" t="s">
        <v>100</v>
      </c>
      <c r="C447" s="21" t="s">
        <v>16</v>
      </c>
      <c r="D447" s="21" t="s">
        <v>100</v>
      </c>
      <c r="E447" s="21" t="s">
        <v>72</v>
      </c>
      <c r="F447" s="21">
        <v>1.18</v>
      </c>
      <c r="G447" s="21">
        <v>8072.2565168780702</v>
      </c>
      <c r="H447" s="21">
        <v>24575</v>
      </c>
      <c r="I447" s="21">
        <v>24236</v>
      </c>
      <c r="J447" s="21">
        <v>1197234</v>
      </c>
      <c r="K447" s="21">
        <v>1481076</v>
      </c>
      <c r="L447" s="21">
        <v>387</v>
      </c>
      <c r="M447" s="21">
        <v>7985</v>
      </c>
      <c r="N447" s="21">
        <v>56.91</v>
      </c>
      <c r="O447" s="21" t="s">
        <v>187</v>
      </c>
      <c r="P447" s="21" t="s">
        <v>240</v>
      </c>
      <c r="Q447" s="21">
        <v>0</v>
      </c>
      <c r="R447" s="21">
        <v>0</v>
      </c>
      <c r="S447" s="21">
        <v>0</v>
      </c>
      <c r="T447" s="21">
        <v>1</v>
      </c>
      <c r="U447" s="21">
        <v>0</v>
      </c>
      <c r="V447" s="21">
        <v>1</v>
      </c>
      <c r="W447" s="21">
        <v>0</v>
      </c>
      <c r="X447" s="21">
        <v>1</v>
      </c>
      <c r="Y447" s="21">
        <v>0</v>
      </c>
      <c r="Z447" s="21">
        <v>1</v>
      </c>
      <c r="AA447" s="21">
        <v>0</v>
      </c>
      <c r="AB447" s="21">
        <v>1</v>
      </c>
    </row>
    <row r="448" spans="2:28" ht="10.199999999999999" x14ac:dyDescent="0.2">
      <c r="B448" s="21" t="s">
        <v>100</v>
      </c>
      <c r="C448" s="21" t="s">
        <v>17</v>
      </c>
      <c r="D448" s="21" t="s">
        <v>100</v>
      </c>
      <c r="E448" s="21" t="s">
        <v>72</v>
      </c>
      <c r="F448" s="21">
        <v>1.01</v>
      </c>
      <c r="G448" s="21">
        <v>4729.1052768055897</v>
      </c>
      <c r="H448" s="21">
        <v>24706</v>
      </c>
      <c r="I448" s="21">
        <v>24236</v>
      </c>
      <c r="J448" s="21">
        <v>9056076</v>
      </c>
      <c r="K448" s="21">
        <v>1481076</v>
      </c>
      <c r="L448" s="21">
        <v>361</v>
      </c>
      <c r="M448" s="21">
        <v>18833</v>
      </c>
      <c r="N448" s="21">
        <v>56.79</v>
      </c>
      <c r="O448" s="21" t="s">
        <v>188</v>
      </c>
      <c r="P448" s="21" t="s">
        <v>240</v>
      </c>
      <c r="Q448" s="21">
        <v>0</v>
      </c>
      <c r="R448" s="21">
        <v>0</v>
      </c>
      <c r="S448" s="21">
        <v>0</v>
      </c>
      <c r="T448" s="21">
        <v>1</v>
      </c>
      <c r="U448" s="21">
        <v>1</v>
      </c>
      <c r="V448" s="21">
        <v>0</v>
      </c>
      <c r="W448" s="21">
        <v>0</v>
      </c>
      <c r="X448" s="21">
        <v>1</v>
      </c>
      <c r="Y448" s="21">
        <v>0</v>
      </c>
      <c r="Z448" s="21">
        <v>1</v>
      </c>
      <c r="AA448" s="21">
        <v>0</v>
      </c>
      <c r="AB448" s="21">
        <v>1</v>
      </c>
    </row>
    <row r="449" spans="2:28" ht="10.199999999999999" x14ac:dyDescent="0.2">
      <c r="B449" s="21" t="s">
        <v>100</v>
      </c>
      <c r="C449" s="21" t="s">
        <v>25</v>
      </c>
      <c r="D449" s="21" t="s">
        <v>100</v>
      </c>
      <c r="E449" s="21" t="s">
        <v>72</v>
      </c>
      <c r="F449" s="21">
        <v>1.1000000000000001</v>
      </c>
      <c r="G449" s="21">
        <v>4450.6657295667601</v>
      </c>
      <c r="H449" s="21">
        <v>23025</v>
      </c>
      <c r="I449" s="21">
        <v>24236</v>
      </c>
      <c r="J449" s="21">
        <v>2753373</v>
      </c>
      <c r="K449" s="21">
        <v>1481076</v>
      </c>
      <c r="L449" s="21">
        <v>629</v>
      </c>
      <c r="M449" s="21">
        <v>7007</v>
      </c>
      <c r="N449" s="21">
        <v>78.67</v>
      </c>
      <c r="O449" s="21" t="s">
        <v>195</v>
      </c>
      <c r="P449" s="21" t="s">
        <v>240</v>
      </c>
      <c r="Q449" s="21">
        <v>0</v>
      </c>
      <c r="R449" s="21">
        <v>0</v>
      </c>
      <c r="S449" s="21">
        <v>0</v>
      </c>
      <c r="T449" s="21">
        <v>1</v>
      </c>
      <c r="U449" s="21">
        <v>1</v>
      </c>
      <c r="V449" s="21">
        <v>0</v>
      </c>
      <c r="W449" s="21">
        <v>0</v>
      </c>
      <c r="X449" s="21">
        <v>1</v>
      </c>
      <c r="Y449" s="21">
        <v>0</v>
      </c>
      <c r="Z449" s="21">
        <v>1</v>
      </c>
      <c r="AA449" s="21">
        <v>0</v>
      </c>
      <c r="AB449" s="21">
        <v>1</v>
      </c>
    </row>
    <row r="450" spans="2:28" ht="10.199999999999999" x14ac:dyDescent="0.2">
      <c r="B450" s="21" t="s">
        <v>100</v>
      </c>
      <c r="C450" s="21" t="s">
        <v>27</v>
      </c>
      <c r="D450" s="21" t="s">
        <v>100</v>
      </c>
      <c r="E450" s="21" t="s">
        <v>72</v>
      </c>
      <c r="F450" s="21">
        <v>1.02</v>
      </c>
      <c r="G450" s="21">
        <v>9130.7346143856703</v>
      </c>
      <c r="H450" s="21">
        <v>23903</v>
      </c>
      <c r="I450" s="21">
        <v>24236</v>
      </c>
      <c r="J450" s="21">
        <v>2673620</v>
      </c>
      <c r="K450" s="21">
        <v>1481076</v>
      </c>
      <c r="L450" s="21">
        <v>472</v>
      </c>
      <c r="M450" s="21">
        <v>15062</v>
      </c>
      <c r="N450" s="21">
        <v>57.57</v>
      </c>
      <c r="O450" s="21" t="s">
        <v>197</v>
      </c>
      <c r="P450" s="21" t="s">
        <v>240</v>
      </c>
      <c r="Q450" s="21">
        <v>0</v>
      </c>
      <c r="R450" s="21">
        <v>0</v>
      </c>
      <c r="S450" s="21">
        <v>0</v>
      </c>
      <c r="T450" s="21">
        <v>1</v>
      </c>
      <c r="U450" s="21">
        <v>1</v>
      </c>
      <c r="V450" s="21">
        <v>0</v>
      </c>
      <c r="W450" s="21">
        <v>0</v>
      </c>
      <c r="X450" s="21">
        <v>1</v>
      </c>
      <c r="Y450" s="21">
        <v>0</v>
      </c>
      <c r="Z450" s="21">
        <v>1</v>
      </c>
      <c r="AA450" s="21">
        <v>0</v>
      </c>
      <c r="AB450" s="21">
        <v>1</v>
      </c>
    </row>
    <row r="451" spans="2:28" ht="10.199999999999999" x14ac:dyDescent="0.2">
      <c r="B451" s="21" t="s">
        <v>100</v>
      </c>
      <c r="C451" s="21" t="s">
        <v>32</v>
      </c>
      <c r="D451" s="21" t="s">
        <v>100</v>
      </c>
      <c r="E451" s="21" t="s">
        <v>72</v>
      </c>
      <c r="F451" s="21">
        <v>1.03</v>
      </c>
      <c r="G451" s="21">
        <v>5889.7671355081402</v>
      </c>
      <c r="H451" s="21">
        <v>30916</v>
      </c>
      <c r="I451" s="21">
        <v>24236</v>
      </c>
      <c r="J451" s="21">
        <v>2230831</v>
      </c>
      <c r="K451" s="21">
        <v>1481076</v>
      </c>
      <c r="L451" s="21">
        <v>618</v>
      </c>
      <c r="M451" s="21">
        <v>10303</v>
      </c>
      <c r="N451" s="21">
        <v>64.39</v>
      </c>
      <c r="O451" s="21" t="s">
        <v>202</v>
      </c>
      <c r="P451" s="21" t="s">
        <v>240</v>
      </c>
      <c r="Q451" s="21">
        <v>0</v>
      </c>
      <c r="R451" s="21">
        <v>0</v>
      </c>
      <c r="S451" s="21">
        <v>0</v>
      </c>
      <c r="T451" s="21">
        <v>1</v>
      </c>
      <c r="U451" s="21">
        <v>1</v>
      </c>
      <c r="V451" s="21">
        <v>0</v>
      </c>
      <c r="W451" s="21">
        <v>0</v>
      </c>
      <c r="X451" s="21">
        <v>1</v>
      </c>
      <c r="Y451" s="21">
        <v>0</v>
      </c>
      <c r="Z451" s="21">
        <v>1</v>
      </c>
      <c r="AA451" s="21">
        <v>0</v>
      </c>
      <c r="AB451" s="21">
        <v>1</v>
      </c>
    </row>
    <row r="452" spans="2:28" ht="10.199999999999999" x14ac:dyDescent="0.2">
      <c r="B452" s="21" t="s">
        <v>100</v>
      </c>
      <c r="C452" s="21" t="s">
        <v>6</v>
      </c>
      <c r="D452" s="21" t="s">
        <v>100</v>
      </c>
      <c r="E452" s="21" t="s">
        <v>26</v>
      </c>
      <c r="F452" s="21">
        <v>1.46</v>
      </c>
      <c r="G452" s="21">
        <v>6749.1221067880697</v>
      </c>
      <c r="H452" s="21">
        <v>26993</v>
      </c>
      <c r="I452" s="21">
        <v>21121</v>
      </c>
      <c r="J452" s="21">
        <v>3532657</v>
      </c>
      <c r="K452" s="21">
        <v>1228816</v>
      </c>
      <c r="L452" s="21">
        <v>1588</v>
      </c>
      <c r="M452" s="21">
        <v>4644</v>
      </c>
      <c r="N452" s="21">
        <v>179.13</v>
      </c>
      <c r="O452" s="21" t="s">
        <v>178</v>
      </c>
      <c r="P452" s="21" t="s">
        <v>196</v>
      </c>
      <c r="Q452" s="21">
        <v>0</v>
      </c>
      <c r="R452" s="21">
        <v>0</v>
      </c>
      <c r="S452" s="21">
        <v>0</v>
      </c>
      <c r="T452" s="21">
        <v>1</v>
      </c>
      <c r="U452" s="21">
        <v>1</v>
      </c>
      <c r="V452" s="21">
        <v>0</v>
      </c>
      <c r="W452" s="21">
        <v>1</v>
      </c>
      <c r="X452" s="21">
        <v>0</v>
      </c>
      <c r="Y452" s="21">
        <v>0</v>
      </c>
      <c r="Z452" s="21">
        <v>1</v>
      </c>
      <c r="AA452" s="21">
        <v>0</v>
      </c>
      <c r="AB452" s="21">
        <v>1</v>
      </c>
    </row>
    <row r="453" spans="2:28" ht="10.199999999999999" x14ac:dyDescent="0.2">
      <c r="B453" s="21" t="s">
        <v>9</v>
      </c>
      <c r="C453" s="21" t="s">
        <v>10</v>
      </c>
      <c r="D453" s="21" t="s">
        <v>100</v>
      </c>
      <c r="E453" s="21" t="s">
        <v>26</v>
      </c>
      <c r="F453" s="21">
        <v>1.22</v>
      </c>
      <c r="G453" s="21">
        <v>2711.4222672792698</v>
      </c>
      <c r="H453" s="21">
        <v>29260</v>
      </c>
      <c r="I453" s="21">
        <v>21121</v>
      </c>
      <c r="J453" s="21">
        <v>7830332</v>
      </c>
      <c r="K453" s="21">
        <v>1228816</v>
      </c>
      <c r="L453" s="21">
        <v>1259</v>
      </c>
      <c r="M453" s="21">
        <v>5763</v>
      </c>
      <c r="N453" s="21">
        <v>185.65</v>
      </c>
      <c r="O453" s="21" t="s">
        <v>181</v>
      </c>
      <c r="P453" s="21" t="s">
        <v>196</v>
      </c>
      <c r="Q453" s="21">
        <v>0</v>
      </c>
      <c r="R453" s="21">
        <v>0</v>
      </c>
      <c r="S453" s="21">
        <v>0</v>
      </c>
      <c r="T453" s="21">
        <v>1</v>
      </c>
      <c r="U453" s="21">
        <v>1</v>
      </c>
      <c r="V453" s="21">
        <v>0</v>
      </c>
      <c r="W453" s="21">
        <v>0</v>
      </c>
      <c r="X453" s="21">
        <v>1</v>
      </c>
      <c r="Y453" s="21">
        <v>1</v>
      </c>
      <c r="Z453" s="21">
        <v>0</v>
      </c>
      <c r="AA453" s="21">
        <v>0</v>
      </c>
      <c r="AB453" s="21">
        <v>1</v>
      </c>
    </row>
    <row r="454" spans="2:28" ht="10.199999999999999" x14ac:dyDescent="0.2">
      <c r="B454" s="21" t="s">
        <v>11</v>
      </c>
      <c r="C454" s="21" t="s">
        <v>10</v>
      </c>
      <c r="D454" s="21" t="s">
        <v>100</v>
      </c>
      <c r="E454" s="21" t="s">
        <v>26</v>
      </c>
      <c r="F454" s="21">
        <v>1.22</v>
      </c>
      <c r="G454" s="21">
        <v>2711.4222672792698</v>
      </c>
      <c r="H454" s="21">
        <v>29260</v>
      </c>
      <c r="I454" s="21">
        <v>21121</v>
      </c>
      <c r="J454" s="21">
        <v>7830332</v>
      </c>
      <c r="K454" s="21">
        <v>1228816</v>
      </c>
      <c r="L454" s="21">
        <v>1259</v>
      </c>
      <c r="M454" s="21">
        <v>5763</v>
      </c>
      <c r="N454" s="21">
        <v>185.65</v>
      </c>
      <c r="O454" s="21" t="s">
        <v>182</v>
      </c>
      <c r="P454" s="21" t="s">
        <v>196</v>
      </c>
      <c r="Q454" s="21">
        <v>0</v>
      </c>
      <c r="R454" s="21">
        <v>0</v>
      </c>
      <c r="S454" s="21">
        <v>0</v>
      </c>
      <c r="T454" s="21">
        <v>1</v>
      </c>
      <c r="U454" s="21">
        <v>1</v>
      </c>
      <c r="V454" s="21">
        <v>0</v>
      </c>
      <c r="W454" s="21">
        <v>0</v>
      </c>
      <c r="X454" s="21">
        <v>1</v>
      </c>
      <c r="Y454" s="21">
        <v>0</v>
      </c>
      <c r="Z454" s="21">
        <v>1</v>
      </c>
      <c r="AA454" s="21">
        <v>0</v>
      </c>
      <c r="AB454" s="21">
        <v>1</v>
      </c>
    </row>
    <row r="455" spans="2:28" ht="10.199999999999999" x14ac:dyDescent="0.2">
      <c r="B455" s="21" t="s">
        <v>100</v>
      </c>
      <c r="C455" s="21" t="s">
        <v>46</v>
      </c>
      <c r="D455" s="21" t="s">
        <v>100</v>
      </c>
      <c r="E455" s="21" t="s">
        <v>26</v>
      </c>
      <c r="F455" s="21">
        <v>1</v>
      </c>
      <c r="G455" s="21">
        <v>2587.5773155216302</v>
      </c>
      <c r="H455" s="21">
        <v>29055</v>
      </c>
      <c r="I455" s="21">
        <v>21121</v>
      </c>
      <c r="J455" s="21">
        <v>1862106</v>
      </c>
      <c r="K455" s="21">
        <v>1228816</v>
      </c>
      <c r="L455" s="21">
        <v>388</v>
      </c>
      <c r="M455" s="21">
        <v>12994</v>
      </c>
      <c r="N455" s="21">
        <v>69.599999999999994</v>
      </c>
      <c r="O455" s="21" t="s">
        <v>215</v>
      </c>
      <c r="P455" s="21" t="s">
        <v>196</v>
      </c>
      <c r="Q455" s="21">
        <v>0</v>
      </c>
      <c r="R455" s="21">
        <v>0</v>
      </c>
      <c r="S455" s="21">
        <v>0</v>
      </c>
      <c r="T455" s="21">
        <v>1</v>
      </c>
      <c r="U455" s="21">
        <v>1</v>
      </c>
      <c r="V455" s="21">
        <v>0</v>
      </c>
      <c r="W455" s="21">
        <v>1</v>
      </c>
      <c r="X455" s="21">
        <v>0</v>
      </c>
      <c r="Y455" s="21">
        <v>0</v>
      </c>
      <c r="Z455" s="21">
        <v>1</v>
      </c>
      <c r="AA455" s="21">
        <v>0</v>
      </c>
      <c r="AB455" s="21">
        <v>1</v>
      </c>
    </row>
    <row r="456" spans="2:28" ht="10.199999999999999" x14ac:dyDescent="0.2">
      <c r="B456" s="21" t="s">
        <v>100</v>
      </c>
      <c r="C456" s="21" t="s">
        <v>16</v>
      </c>
      <c r="D456" s="21" t="s">
        <v>100</v>
      </c>
      <c r="E456" s="21" t="s">
        <v>26</v>
      </c>
      <c r="F456" s="21">
        <v>1.01</v>
      </c>
      <c r="G456" s="21">
        <v>3935.0051743721401</v>
      </c>
      <c r="H456" s="21">
        <v>24575</v>
      </c>
      <c r="I456" s="21">
        <v>21121</v>
      </c>
      <c r="J456" s="21">
        <v>1197234</v>
      </c>
      <c r="K456" s="21">
        <v>1228816</v>
      </c>
      <c r="L456" s="21">
        <v>359</v>
      </c>
      <c r="M456" s="21">
        <v>10349</v>
      </c>
      <c r="N456" s="21">
        <v>57.4</v>
      </c>
      <c r="O456" s="21" t="s">
        <v>187</v>
      </c>
      <c r="P456" s="21" t="s">
        <v>196</v>
      </c>
      <c r="Q456" s="21">
        <v>0</v>
      </c>
      <c r="R456" s="21">
        <v>0</v>
      </c>
      <c r="S456" s="21">
        <v>0</v>
      </c>
      <c r="T456" s="21">
        <v>1</v>
      </c>
      <c r="U456" s="21">
        <v>0</v>
      </c>
      <c r="V456" s="21">
        <v>1</v>
      </c>
      <c r="W456" s="21">
        <v>0</v>
      </c>
      <c r="X456" s="21">
        <v>1</v>
      </c>
      <c r="Y456" s="21">
        <v>0</v>
      </c>
      <c r="Z456" s="21">
        <v>1</v>
      </c>
      <c r="AA456" s="21">
        <v>0</v>
      </c>
      <c r="AB456" s="21">
        <v>1</v>
      </c>
    </row>
    <row r="457" spans="2:28" ht="10.199999999999999" x14ac:dyDescent="0.2">
      <c r="B457" s="21" t="s">
        <v>100</v>
      </c>
      <c r="C457" s="21" t="s">
        <v>17</v>
      </c>
      <c r="D457" s="21" t="s">
        <v>100</v>
      </c>
      <c r="E457" s="21" t="s">
        <v>26</v>
      </c>
      <c r="F457" s="21">
        <v>1.05</v>
      </c>
      <c r="G457" s="21">
        <v>5089.7454485634798</v>
      </c>
      <c r="H457" s="21">
        <v>24706</v>
      </c>
      <c r="I457" s="21">
        <v>21121</v>
      </c>
      <c r="J457" s="21">
        <v>9056076</v>
      </c>
      <c r="K457" s="21">
        <v>1228816</v>
      </c>
      <c r="L457" s="21">
        <v>584</v>
      </c>
      <c r="M457" s="21">
        <v>17617</v>
      </c>
      <c r="N457" s="21">
        <v>66.459999999999994</v>
      </c>
      <c r="O457" s="21" t="s">
        <v>188</v>
      </c>
      <c r="P457" s="21" t="s">
        <v>196</v>
      </c>
      <c r="Q457" s="21">
        <v>0</v>
      </c>
      <c r="R457" s="21">
        <v>0</v>
      </c>
      <c r="S457" s="21">
        <v>0</v>
      </c>
      <c r="T457" s="21">
        <v>1</v>
      </c>
      <c r="U457" s="21">
        <v>1</v>
      </c>
      <c r="V457" s="21">
        <v>0</v>
      </c>
      <c r="W457" s="21">
        <v>0</v>
      </c>
      <c r="X457" s="21">
        <v>1</v>
      </c>
      <c r="Y457" s="21">
        <v>0</v>
      </c>
      <c r="Z457" s="21">
        <v>1</v>
      </c>
      <c r="AA457" s="21">
        <v>0</v>
      </c>
      <c r="AB457" s="21">
        <v>1</v>
      </c>
    </row>
    <row r="458" spans="2:28" ht="10.199999999999999" x14ac:dyDescent="0.2">
      <c r="B458" s="21" t="s">
        <v>20</v>
      </c>
      <c r="C458" s="21" t="s">
        <v>21</v>
      </c>
      <c r="D458" s="21" t="s">
        <v>100</v>
      </c>
      <c r="E458" s="21" t="s">
        <v>26</v>
      </c>
      <c r="F458" s="21">
        <v>1.64</v>
      </c>
      <c r="G458" s="21">
        <v>3863.4990289979601</v>
      </c>
      <c r="H458" s="21">
        <v>32991</v>
      </c>
      <c r="I458" s="21">
        <v>21121</v>
      </c>
      <c r="J458" s="21">
        <v>8621121</v>
      </c>
      <c r="K458" s="21">
        <v>1228816</v>
      </c>
      <c r="L458" s="21">
        <v>1982</v>
      </c>
      <c r="M458" s="21">
        <v>4739</v>
      </c>
      <c r="N458" s="21">
        <v>259.32</v>
      </c>
      <c r="O458" s="21" t="s">
        <v>191</v>
      </c>
      <c r="P458" s="21" t="s">
        <v>196</v>
      </c>
      <c r="Q458" s="21">
        <v>0</v>
      </c>
      <c r="R458" s="21">
        <v>0</v>
      </c>
      <c r="S458" s="21">
        <v>0</v>
      </c>
      <c r="T458" s="21">
        <v>1</v>
      </c>
      <c r="U458" s="21">
        <v>1</v>
      </c>
      <c r="V458" s="21">
        <v>0</v>
      </c>
      <c r="W458" s="21">
        <v>1</v>
      </c>
      <c r="X458" s="21">
        <v>0</v>
      </c>
      <c r="Y458" s="21">
        <v>1</v>
      </c>
      <c r="Z458" s="21">
        <v>0</v>
      </c>
      <c r="AA458" s="21">
        <v>0</v>
      </c>
      <c r="AB458" s="21">
        <v>1</v>
      </c>
    </row>
    <row r="459" spans="2:28" ht="10.199999999999999" x14ac:dyDescent="0.2">
      <c r="B459" s="21" t="s">
        <v>22</v>
      </c>
      <c r="C459" s="21" t="s">
        <v>21</v>
      </c>
      <c r="D459" s="21" t="s">
        <v>100</v>
      </c>
      <c r="E459" s="21" t="s">
        <v>26</v>
      </c>
      <c r="F459" s="21">
        <v>1.64</v>
      </c>
      <c r="G459" s="21">
        <v>3863.4990289979601</v>
      </c>
      <c r="H459" s="21">
        <v>32991</v>
      </c>
      <c r="I459" s="21">
        <v>21121</v>
      </c>
      <c r="J459" s="21">
        <v>8621121</v>
      </c>
      <c r="K459" s="21">
        <v>1228816</v>
      </c>
      <c r="L459" s="21">
        <v>1982</v>
      </c>
      <c r="M459" s="21">
        <v>4739</v>
      </c>
      <c r="N459" s="21">
        <v>259.32</v>
      </c>
      <c r="O459" s="21" t="s">
        <v>192</v>
      </c>
      <c r="P459" s="21" t="s">
        <v>196</v>
      </c>
      <c r="Q459" s="21">
        <v>0</v>
      </c>
      <c r="R459" s="21">
        <v>0</v>
      </c>
      <c r="S459" s="21">
        <v>0</v>
      </c>
      <c r="T459" s="21">
        <v>1</v>
      </c>
      <c r="U459" s="21">
        <v>1</v>
      </c>
      <c r="V459" s="21">
        <v>0</v>
      </c>
      <c r="W459" s="21">
        <v>1</v>
      </c>
      <c r="X459" s="21">
        <v>0</v>
      </c>
      <c r="Y459" s="21">
        <v>1</v>
      </c>
      <c r="Z459" s="21">
        <v>0</v>
      </c>
      <c r="AA459" s="21">
        <v>0</v>
      </c>
      <c r="AB459" s="21">
        <v>1</v>
      </c>
    </row>
    <row r="460" spans="2:28" ht="10.199999999999999" x14ac:dyDescent="0.2">
      <c r="B460" s="21" t="s">
        <v>23</v>
      </c>
      <c r="C460" s="21" t="s">
        <v>21</v>
      </c>
      <c r="D460" s="21" t="s">
        <v>100</v>
      </c>
      <c r="E460" s="21" t="s">
        <v>26</v>
      </c>
      <c r="F460" s="21">
        <v>1.64</v>
      </c>
      <c r="G460" s="21">
        <v>3863.4990289979601</v>
      </c>
      <c r="H460" s="21">
        <v>32991</v>
      </c>
      <c r="I460" s="21">
        <v>21121</v>
      </c>
      <c r="J460" s="21">
        <v>8621121</v>
      </c>
      <c r="K460" s="21">
        <v>1228816</v>
      </c>
      <c r="L460" s="21">
        <v>1982</v>
      </c>
      <c r="M460" s="21">
        <v>4739</v>
      </c>
      <c r="N460" s="21">
        <v>259.32</v>
      </c>
      <c r="O460" s="21" t="s">
        <v>193</v>
      </c>
      <c r="P460" s="21" t="s">
        <v>196</v>
      </c>
      <c r="Q460" s="21">
        <v>0</v>
      </c>
      <c r="R460" s="21">
        <v>1</v>
      </c>
      <c r="S460" s="21">
        <v>0</v>
      </c>
      <c r="T460" s="21">
        <v>0</v>
      </c>
      <c r="U460" s="21">
        <v>1</v>
      </c>
      <c r="V460" s="21">
        <v>0</v>
      </c>
      <c r="W460" s="21">
        <v>1</v>
      </c>
      <c r="X460" s="21">
        <v>0</v>
      </c>
      <c r="Y460" s="21">
        <v>0</v>
      </c>
      <c r="Z460" s="21">
        <v>1</v>
      </c>
      <c r="AA460" s="21">
        <v>1</v>
      </c>
      <c r="AB460" s="21">
        <v>0</v>
      </c>
    </row>
    <row r="461" spans="2:28" ht="10.199999999999999" x14ac:dyDescent="0.2">
      <c r="B461" s="21" t="s">
        <v>100</v>
      </c>
      <c r="C461" s="21" t="s">
        <v>66</v>
      </c>
      <c r="D461" s="21" t="s">
        <v>100</v>
      </c>
      <c r="E461" s="21" t="s">
        <v>26</v>
      </c>
      <c r="F461" s="21">
        <v>1</v>
      </c>
      <c r="G461" s="21">
        <v>5218.3779284060702</v>
      </c>
      <c r="H461" s="21">
        <v>29846</v>
      </c>
      <c r="I461" s="21">
        <v>21121</v>
      </c>
      <c r="J461" s="21">
        <v>2237227</v>
      </c>
      <c r="K461" s="21">
        <v>1228816</v>
      </c>
      <c r="L461" s="21">
        <v>586</v>
      </c>
      <c r="M461" s="21">
        <v>6460</v>
      </c>
      <c r="N461" s="21">
        <v>69.95</v>
      </c>
      <c r="O461" s="21" t="s">
        <v>234</v>
      </c>
      <c r="P461" s="21" t="s">
        <v>196</v>
      </c>
      <c r="Q461" s="21">
        <v>0</v>
      </c>
      <c r="R461" s="21">
        <v>1</v>
      </c>
      <c r="S461" s="21">
        <v>0</v>
      </c>
      <c r="T461" s="21">
        <v>0</v>
      </c>
      <c r="U461" s="21">
        <v>1</v>
      </c>
      <c r="V461" s="21">
        <v>0</v>
      </c>
      <c r="W461" s="21">
        <v>0</v>
      </c>
      <c r="X461" s="21">
        <v>1</v>
      </c>
      <c r="Y461" s="21">
        <v>0</v>
      </c>
      <c r="Z461" s="21">
        <v>1</v>
      </c>
      <c r="AA461" s="21">
        <v>0</v>
      </c>
      <c r="AB461" s="21">
        <v>1</v>
      </c>
    </row>
    <row r="462" spans="2:28" ht="10.199999999999999" x14ac:dyDescent="0.2">
      <c r="B462" s="21" t="s">
        <v>100</v>
      </c>
      <c r="C462" s="21" t="s">
        <v>25</v>
      </c>
      <c r="D462" s="21" t="s">
        <v>100</v>
      </c>
      <c r="E462" s="21" t="s">
        <v>26</v>
      </c>
      <c r="F462" s="21">
        <v>1.01</v>
      </c>
      <c r="G462" s="21">
        <v>3570.7813825746598</v>
      </c>
      <c r="H462" s="21">
        <v>23025</v>
      </c>
      <c r="I462" s="21">
        <v>21121</v>
      </c>
      <c r="J462" s="21">
        <v>2753373</v>
      </c>
      <c r="K462" s="21">
        <v>1228816</v>
      </c>
      <c r="L462" s="21">
        <v>495</v>
      </c>
      <c r="M462" s="21">
        <v>12447</v>
      </c>
      <c r="N462" s="21">
        <v>73.69</v>
      </c>
      <c r="O462" s="21" t="s">
        <v>195</v>
      </c>
      <c r="P462" s="21" t="s">
        <v>196</v>
      </c>
      <c r="Q462" s="21">
        <v>0</v>
      </c>
      <c r="R462" s="21">
        <v>0</v>
      </c>
      <c r="S462" s="21">
        <v>0</v>
      </c>
      <c r="T462" s="21">
        <v>1</v>
      </c>
      <c r="U462" s="21">
        <v>1</v>
      </c>
      <c r="V462" s="21">
        <v>0</v>
      </c>
      <c r="W462" s="21">
        <v>0</v>
      </c>
      <c r="X462" s="21">
        <v>1</v>
      </c>
      <c r="Y462" s="21">
        <v>0</v>
      </c>
      <c r="Z462" s="21">
        <v>1</v>
      </c>
      <c r="AA462" s="21">
        <v>0</v>
      </c>
      <c r="AB462" s="21">
        <v>1</v>
      </c>
    </row>
    <row r="463" spans="2:28" ht="10.199999999999999" x14ac:dyDescent="0.2">
      <c r="B463" s="21" t="s">
        <v>100</v>
      </c>
      <c r="C463" s="21" t="s">
        <v>72</v>
      </c>
      <c r="D463" s="21" t="s">
        <v>100</v>
      </c>
      <c r="E463" s="21" t="s">
        <v>26</v>
      </c>
      <c r="F463" s="21">
        <v>1.05</v>
      </c>
      <c r="G463" s="21">
        <v>6050.64952473416</v>
      </c>
      <c r="H463" s="21">
        <v>24236</v>
      </c>
      <c r="I463" s="21">
        <v>21121</v>
      </c>
      <c r="J463" s="21">
        <v>1481076</v>
      </c>
      <c r="K463" s="21">
        <v>1228816</v>
      </c>
      <c r="L463" s="21">
        <v>525</v>
      </c>
      <c r="M463" s="21">
        <v>4176</v>
      </c>
      <c r="N463" s="21">
        <v>72.22</v>
      </c>
      <c r="O463" s="21" t="s">
        <v>240</v>
      </c>
      <c r="P463" s="21" t="s">
        <v>196</v>
      </c>
      <c r="Q463" s="21">
        <v>0</v>
      </c>
      <c r="R463" s="21">
        <v>1</v>
      </c>
      <c r="S463" s="21">
        <v>0</v>
      </c>
      <c r="T463" s="21">
        <v>0</v>
      </c>
      <c r="U463" s="21">
        <v>1</v>
      </c>
      <c r="V463" s="21">
        <v>0</v>
      </c>
      <c r="W463" s="21">
        <v>0</v>
      </c>
      <c r="X463" s="21">
        <v>1</v>
      </c>
      <c r="Y463" s="21">
        <v>0</v>
      </c>
      <c r="Z463" s="21">
        <v>1</v>
      </c>
      <c r="AA463" s="21">
        <v>0</v>
      </c>
      <c r="AB463" s="21">
        <v>1</v>
      </c>
    </row>
    <row r="464" spans="2:28" ht="10.199999999999999" x14ac:dyDescent="0.2">
      <c r="B464" s="21" t="s">
        <v>100</v>
      </c>
      <c r="C464" s="21" t="s">
        <v>27</v>
      </c>
      <c r="D464" s="21" t="s">
        <v>100</v>
      </c>
      <c r="E464" s="21" t="s">
        <v>26</v>
      </c>
      <c r="F464" s="21">
        <v>1.06</v>
      </c>
      <c r="G464" s="21">
        <v>5193.60694448708</v>
      </c>
      <c r="H464" s="21">
        <v>23903</v>
      </c>
      <c r="I464" s="21">
        <v>21121</v>
      </c>
      <c r="J464" s="21">
        <v>2673620</v>
      </c>
      <c r="K464" s="21">
        <v>1228816</v>
      </c>
      <c r="L464" s="21">
        <v>617</v>
      </c>
      <c r="M464" s="21">
        <v>6671</v>
      </c>
      <c r="N464" s="21">
        <v>65.91</v>
      </c>
      <c r="O464" s="21" t="s">
        <v>197</v>
      </c>
      <c r="P464" s="21" t="s">
        <v>196</v>
      </c>
      <c r="Q464" s="21">
        <v>0</v>
      </c>
      <c r="R464" s="21">
        <v>0</v>
      </c>
      <c r="S464" s="21">
        <v>0</v>
      </c>
      <c r="T464" s="21">
        <v>1</v>
      </c>
      <c r="U464" s="21">
        <v>1</v>
      </c>
      <c r="V464" s="21">
        <v>0</v>
      </c>
      <c r="W464" s="21">
        <v>0</v>
      </c>
      <c r="X464" s="21">
        <v>1</v>
      </c>
      <c r="Y464" s="21">
        <v>0</v>
      </c>
      <c r="Z464" s="21">
        <v>1</v>
      </c>
      <c r="AA464" s="21">
        <v>0</v>
      </c>
      <c r="AB464" s="21">
        <v>1</v>
      </c>
    </row>
    <row r="465" spans="2:28" ht="10.199999999999999" x14ac:dyDescent="0.2">
      <c r="B465" s="21" t="s">
        <v>100</v>
      </c>
      <c r="C465" s="21" t="s">
        <v>28</v>
      </c>
      <c r="D465" s="21" t="s">
        <v>100</v>
      </c>
      <c r="E465" s="21" t="s">
        <v>26</v>
      </c>
      <c r="F465" s="21">
        <v>1.02</v>
      </c>
      <c r="G465" s="21">
        <v>4491.65156330229</v>
      </c>
      <c r="H465" s="21">
        <v>38813</v>
      </c>
      <c r="I465" s="21">
        <v>21121</v>
      </c>
      <c r="J465" s="21">
        <v>1653017</v>
      </c>
      <c r="K465" s="21">
        <v>1228816</v>
      </c>
      <c r="L465" s="21">
        <v>593</v>
      </c>
      <c r="M465" s="21">
        <v>6213</v>
      </c>
      <c r="N465" s="21">
        <v>85.19</v>
      </c>
      <c r="O465" s="21" t="s">
        <v>198</v>
      </c>
      <c r="P465" s="21" t="s">
        <v>196</v>
      </c>
      <c r="Q465" s="21">
        <v>0</v>
      </c>
      <c r="R465" s="21">
        <v>0</v>
      </c>
      <c r="S465" s="21">
        <v>0</v>
      </c>
      <c r="T465" s="21">
        <v>1</v>
      </c>
      <c r="U465" s="21">
        <v>1</v>
      </c>
      <c r="V465" s="21">
        <v>0</v>
      </c>
      <c r="W465" s="21">
        <v>1</v>
      </c>
      <c r="X465" s="21">
        <v>0</v>
      </c>
      <c r="Y465" s="21">
        <v>0</v>
      </c>
      <c r="Z465" s="21">
        <v>1</v>
      </c>
      <c r="AA465" s="21">
        <v>0</v>
      </c>
      <c r="AB465" s="21">
        <v>1</v>
      </c>
    </row>
    <row r="466" spans="2:28" ht="10.199999999999999" x14ac:dyDescent="0.2">
      <c r="B466" s="21" t="s">
        <v>100</v>
      </c>
      <c r="C466" s="21" t="s">
        <v>32</v>
      </c>
      <c r="D466" s="21" t="s">
        <v>100</v>
      </c>
      <c r="E466" s="21" t="s">
        <v>26</v>
      </c>
      <c r="F466" s="21">
        <v>1.03</v>
      </c>
      <c r="G466" s="21">
        <v>5135.8843683602599</v>
      </c>
      <c r="H466" s="21">
        <v>30916</v>
      </c>
      <c r="I466" s="21">
        <v>21121</v>
      </c>
      <c r="J466" s="21">
        <v>2230831</v>
      </c>
      <c r="K466" s="21">
        <v>1228816</v>
      </c>
      <c r="L466" s="21">
        <v>696</v>
      </c>
      <c r="M466" s="21">
        <v>9201</v>
      </c>
      <c r="N466" s="21">
        <v>78.3</v>
      </c>
      <c r="O466" s="21" t="s">
        <v>202</v>
      </c>
      <c r="P466" s="21" t="s">
        <v>196</v>
      </c>
      <c r="Q466" s="21">
        <v>0</v>
      </c>
      <c r="R466" s="21">
        <v>0</v>
      </c>
      <c r="S466" s="21">
        <v>0</v>
      </c>
      <c r="T466" s="21">
        <v>1</v>
      </c>
      <c r="U466" s="21">
        <v>1</v>
      </c>
      <c r="V466" s="21">
        <v>0</v>
      </c>
      <c r="W466" s="21">
        <v>0</v>
      </c>
      <c r="X466" s="21">
        <v>1</v>
      </c>
      <c r="Y466" s="21">
        <v>0</v>
      </c>
      <c r="Z466" s="21">
        <v>1</v>
      </c>
      <c r="AA466" s="21">
        <v>0</v>
      </c>
      <c r="AB466" s="21">
        <v>1</v>
      </c>
    </row>
    <row r="467" spans="2:28" ht="10.199999999999999" x14ac:dyDescent="0.2">
      <c r="B467" s="21" t="s">
        <v>9</v>
      </c>
      <c r="C467" s="21" t="s">
        <v>10</v>
      </c>
      <c r="D467" s="21" t="s">
        <v>100</v>
      </c>
      <c r="E467" s="21" t="s">
        <v>80</v>
      </c>
      <c r="F467" s="21">
        <v>1.28</v>
      </c>
      <c r="G467" s="21">
        <v>3262.1480457039602</v>
      </c>
      <c r="H467" s="21">
        <v>29260</v>
      </c>
      <c r="I467" s="21">
        <v>21276</v>
      </c>
      <c r="J467" s="21">
        <v>7830332</v>
      </c>
      <c r="K467" s="21">
        <v>1481709</v>
      </c>
      <c r="L467" s="21">
        <v>1038</v>
      </c>
      <c r="M467" s="21">
        <v>6233</v>
      </c>
      <c r="N467" s="21">
        <v>128.36000000000001</v>
      </c>
      <c r="O467" s="21" t="s">
        <v>181</v>
      </c>
      <c r="P467" s="21" t="s">
        <v>248</v>
      </c>
      <c r="Q467" s="21">
        <v>0</v>
      </c>
      <c r="R467" s="21">
        <v>0</v>
      </c>
      <c r="S467" s="21">
        <v>0</v>
      </c>
      <c r="T467" s="21">
        <v>1</v>
      </c>
      <c r="U467" s="21">
        <v>1</v>
      </c>
      <c r="V467" s="21">
        <v>0</v>
      </c>
      <c r="W467" s="21">
        <v>0</v>
      </c>
      <c r="X467" s="21">
        <v>1</v>
      </c>
      <c r="Y467" s="21">
        <v>1</v>
      </c>
      <c r="Z467" s="21">
        <v>0</v>
      </c>
      <c r="AA467" s="21">
        <v>0</v>
      </c>
      <c r="AB467" s="21">
        <v>1</v>
      </c>
    </row>
    <row r="468" spans="2:28" ht="10.199999999999999" x14ac:dyDescent="0.2">
      <c r="B468" s="21" t="s">
        <v>11</v>
      </c>
      <c r="C468" s="21" t="s">
        <v>10</v>
      </c>
      <c r="D468" s="21" t="s">
        <v>100</v>
      </c>
      <c r="E468" s="21" t="s">
        <v>80</v>
      </c>
      <c r="F468" s="21">
        <v>1.28</v>
      </c>
      <c r="G468" s="21">
        <v>3262.1480457039602</v>
      </c>
      <c r="H468" s="21">
        <v>29260</v>
      </c>
      <c r="I468" s="21">
        <v>21276</v>
      </c>
      <c r="J468" s="21">
        <v>7830332</v>
      </c>
      <c r="K468" s="21">
        <v>1481709</v>
      </c>
      <c r="L468" s="21">
        <v>1038</v>
      </c>
      <c r="M468" s="21">
        <v>6233</v>
      </c>
      <c r="N468" s="21">
        <v>128.36000000000001</v>
      </c>
      <c r="O468" s="21" t="s">
        <v>182</v>
      </c>
      <c r="P468" s="21" t="s">
        <v>248</v>
      </c>
      <c r="Q468" s="21">
        <v>0</v>
      </c>
      <c r="R468" s="21">
        <v>0</v>
      </c>
      <c r="S468" s="21">
        <v>0</v>
      </c>
      <c r="T468" s="21">
        <v>1</v>
      </c>
      <c r="U468" s="21">
        <v>1</v>
      </c>
      <c r="V468" s="21">
        <v>0</v>
      </c>
      <c r="W468" s="21">
        <v>0</v>
      </c>
      <c r="X468" s="21">
        <v>1</v>
      </c>
      <c r="Y468" s="21">
        <v>0</v>
      </c>
      <c r="Z468" s="21">
        <v>1</v>
      </c>
      <c r="AA468" s="21">
        <v>0</v>
      </c>
      <c r="AB468" s="21">
        <v>1</v>
      </c>
    </row>
    <row r="469" spans="2:28" ht="10.199999999999999" x14ac:dyDescent="0.2">
      <c r="B469" s="21" t="s">
        <v>100</v>
      </c>
      <c r="C469" s="21" t="s">
        <v>5</v>
      </c>
      <c r="D469" s="21" t="s">
        <v>100</v>
      </c>
      <c r="E469" s="21" t="s">
        <v>80</v>
      </c>
      <c r="F469" s="21">
        <v>1.01</v>
      </c>
      <c r="G469" s="21">
        <v>5130.2867468939403</v>
      </c>
      <c r="H469" s="21">
        <v>28637</v>
      </c>
      <c r="I469" s="21">
        <v>21276</v>
      </c>
      <c r="J469" s="21">
        <v>3036732</v>
      </c>
      <c r="K469" s="21">
        <v>1481709</v>
      </c>
      <c r="L469" s="21">
        <v>242</v>
      </c>
      <c r="M469" s="21">
        <v>22163</v>
      </c>
      <c r="N469" s="21">
        <v>63.69</v>
      </c>
      <c r="O469" s="21" t="s">
        <v>176</v>
      </c>
      <c r="P469" s="21" t="s">
        <v>248</v>
      </c>
      <c r="Q469" s="21">
        <v>0</v>
      </c>
      <c r="R469" s="21">
        <v>0</v>
      </c>
      <c r="S469" s="21">
        <v>0</v>
      </c>
      <c r="T469" s="21">
        <v>1</v>
      </c>
      <c r="U469" s="21">
        <v>1</v>
      </c>
      <c r="V469" s="21">
        <v>0</v>
      </c>
      <c r="W469" s="21">
        <v>0</v>
      </c>
      <c r="X469" s="21">
        <v>1</v>
      </c>
      <c r="Y469" s="21">
        <v>0</v>
      </c>
      <c r="Z469" s="21">
        <v>1</v>
      </c>
      <c r="AA469" s="21">
        <v>0</v>
      </c>
      <c r="AB469" s="21">
        <v>1</v>
      </c>
    </row>
    <row r="470" spans="2:28" ht="10.199999999999999" x14ac:dyDescent="0.2">
      <c r="B470" s="21" t="s">
        <v>100</v>
      </c>
      <c r="C470" s="21" t="s">
        <v>14</v>
      </c>
      <c r="D470" s="21" t="s">
        <v>100</v>
      </c>
      <c r="E470" s="21" t="s">
        <v>80</v>
      </c>
      <c r="F470" s="21">
        <v>1</v>
      </c>
      <c r="G470" s="21">
        <v>5751.8151431961796</v>
      </c>
      <c r="H470" s="21">
        <v>27211</v>
      </c>
      <c r="I470" s="21">
        <v>21276</v>
      </c>
      <c r="J470" s="21">
        <v>3770125</v>
      </c>
      <c r="K470" s="21">
        <v>1481709</v>
      </c>
      <c r="L470" s="21">
        <v>177</v>
      </c>
      <c r="M470" s="21">
        <v>10581</v>
      </c>
      <c r="N470" s="21">
        <v>63.92</v>
      </c>
      <c r="O470" s="21" t="s">
        <v>185</v>
      </c>
      <c r="P470" s="21" t="s">
        <v>248</v>
      </c>
      <c r="Q470" s="21">
        <v>0</v>
      </c>
      <c r="R470" s="21">
        <v>0</v>
      </c>
      <c r="S470" s="21">
        <v>0</v>
      </c>
      <c r="T470" s="21">
        <v>1</v>
      </c>
      <c r="U470" s="21">
        <v>1</v>
      </c>
      <c r="V470" s="21">
        <v>0</v>
      </c>
      <c r="W470" s="21">
        <v>0</v>
      </c>
      <c r="X470" s="21">
        <v>1</v>
      </c>
      <c r="Y470" s="21">
        <v>0</v>
      </c>
      <c r="Z470" s="21">
        <v>1</v>
      </c>
      <c r="AA470" s="21">
        <v>0</v>
      </c>
      <c r="AB470" s="21">
        <v>1</v>
      </c>
    </row>
    <row r="471" spans="2:28" ht="10.199999999999999" x14ac:dyDescent="0.2">
      <c r="B471" s="21" t="s">
        <v>100</v>
      </c>
      <c r="C471" s="21" t="s">
        <v>16</v>
      </c>
      <c r="D471" s="21" t="s">
        <v>100</v>
      </c>
      <c r="E471" s="21" t="s">
        <v>80</v>
      </c>
      <c r="F471" s="21">
        <v>1.3</v>
      </c>
      <c r="G471" s="21">
        <v>5553.1561433304496</v>
      </c>
      <c r="H471" s="21">
        <v>24575</v>
      </c>
      <c r="I471" s="21">
        <v>21276</v>
      </c>
      <c r="J471" s="21">
        <v>1197234</v>
      </c>
      <c r="K471" s="21">
        <v>1481709</v>
      </c>
      <c r="L471" s="21">
        <v>1074</v>
      </c>
      <c r="M471" s="21">
        <v>6756</v>
      </c>
      <c r="N471" s="21">
        <v>86.71</v>
      </c>
      <c r="O471" s="21" t="s">
        <v>187</v>
      </c>
      <c r="P471" s="21" t="s">
        <v>248</v>
      </c>
      <c r="Q471" s="21">
        <v>0</v>
      </c>
      <c r="R471" s="21">
        <v>0</v>
      </c>
      <c r="S471" s="21">
        <v>0</v>
      </c>
      <c r="T471" s="21">
        <v>1</v>
      </c>
      <c r="U471" s="21">
        <v>0</v>
      </c>
      <c r="V471" s="21">
        <v>1</v>
      </c>
      <c r="W471" s="21">
        <v>0</v>
      </c>
      <c r="X471" s="21">
        <v>1</v>
      </c>
      <c r="Y471" s="21">
        <v>0</v>
      </c>
      <c r="Z471" s="21">
        <v>1</v>
      </c>
      <c r="AA471" s="21">
        <v>0</v>
      </c>
      <c r="AB471" s="21">
        <v>1</v>
      </c>
    </row>
    <row r="472" spans="2:28" ht="10.199999999999999" x14ac:dyDescent="0.2">
      <c r="B472" s="21" t="s">
        <v>100</v>
      </c>
      <c r="C472" s="21" t="s">
        <v>17</v>
      </c>
      <c r="D472" s="21" t="s">
        <v>100</v>
      </c>
      <c r="E472" s="21" t="s">
        <v>80</v>
      </c>
      <c r="F472" s="21">
        <v>1.42</v>
      </c>
      <c r="G472" s="21">
        <v>2909.1488453269199</v>
      </c>
      <c r="H472" s="21">
        <v>24706</v>
      </c>
      <c r="I472" s="21">
        <v>21276</v>
      </c>
      <c r="J472" s="21">
        <v>9056076</v>
      </c>
      <c r="K472" s="21">
        <v>1481709</v>
      </c>
      <c r="L472" s="21">
        <v>1218</v>
      </c>
      <c r="M472" s="21">
        <v>4620</v>
      </c>
      <c r="N472" s="21">
        <v>130.09</v>
      </c>
      <c r="O472" s="21" t="s">
        <v>188</v>
      </c>
      <c r="P472" s="21" t="s">
        <v>248</v>
      </c>
      <c r="Q472" s="21">
        <v>0</v>
      </c>
      <c r="R472" s="21">
        <v>0</v>
      </c>
      <c r="S472" s="21">
        <v>0</v>
      </c>
      <c r="T472" s="21">
        <v>1</v>
      </c>
      <c r="U472" s="21">
        <v>1</v>
      </c>
      <c r="V472" s="21">
        <v>0</v>
      </c>
      <c r="W472" s="21">
        <v>0</v>
      </c>
      <c r="X472" s="21">
        <v>1</v>
      </c>
      <c r="Y472" s="21">
        <v>0</v>
      </c>
      <c r="Z472" s="21">
        <v>1</v>
      </c>
      <c r="AA472" s="21">
        <v>0</v>
      </c>
      <c r="AB472" s="21">
        <v>1</v>
      </c>
    </row>
    <row r="473" spans="2:28" ht="10.199999999999999" x14ac:dyDescent="0.2">
      <c r="B473" s="21" t="s">
        <v>20</v>
      </c>
      <c r="C473" s="21" t="s">
        <v>21</v>
      </c>
      <c r="D473" s="21" t="s">
        <v>100</v>
      </c>
      <c r="E473" s="21" t="s">
        <v>80</v>
      </c>
      <c r="F473" s="21">
        <v>1.78</v>
      </c>
      <c r="G473" s="21">
        <v>2905.9747049050002</v>
      </c>
      <c r="H473" s="21">
        <v>32991</v>
      </c>
      <c r="I473" s="21">
        <v>21276</v>
      </c>
      <c r="J473" s="21">
        <v>8621121</v>
      </c>
      <c r="K473" s="21">
        <v>1481709</v>
      </c>
      <c r="L473" s="21">
        <v>1577</v>
      </c>
      <c r="M473" s="21">
        <v>3732</v>
      </c>
      <c r="N473" s="21">
        <v>273.52999999999997</v>
      </c>
      <c r="O473" s="21" t="s">
        <v>191</v>
      </c>
      <c r="P473" s="21" t="s">
        <v>248</v>
      </c>
      <c r="Q473" s="21">
        <v>0</v>
      </c>
      <c r="R473" s="21">
        <v>0</v>
      </c>
      <c r="S473" s="21">
        <v>0</v>
      </c>
      <c r="T473" s="21">
        <v>1</v>
      </c>
      <c r="U473" s="21">
        <v>1</v>
      </c>
      <c r="V473" s="21">
        <v>0</v>
      </c>
      <c r="W473" s="21">
        <v>1</v>
      </c>
      <c r="X473" s="21">
        <v>0</v>
      </c>
      <c r="Y473" s="21">
        <v>1</v>
      </c>
      <c r="Z473" s="21">
        <v>0</v>
      </c>
      <c r="AA473" s="21">
        <v>0</v>
      </c>
      <c r="AB473" s="21">
        <v>1</v>
      </c>
    </row>
    <row r="474" spans="2:28" ht="10.199999999999999" x14ac:dyDescent="0.2">
      <c r="B474" s="21" t="s">
        <v>22</v>
      </c>
      <c r="C474" s="21" t="s">
        <v>21</v>
      </c>
      <c r="D474" s="21" t="s">
        <v>100</v>
      </c>
      <c r="E474" s="21" t="s">
        <v>80</v>
      </c>
      <c r="F474" s="21">
        <v>1.78</v>
      </c>
      <c r="G474" s="21">
        <v>2905.9747049050002</v>
      </c>
      <c r="H474" s="21">
        <v>32991</v>
      </c>
      <c r="I474" s="21">
        <v>21276</v>
      </c>
      <c r="J474" s="21">
        <v>8621121</v>
      </c>
      <c r="K474" s="21">
        <v>1481709</v>
      </c>
      <c r="L474" s="21">
        <v>1577</v>
      </c>
      <c r="M474" s="21">
        <v>3732</v>
      </c>
      <c r="N474" s="21">
        <v>273.52999999999997</v>
      </c>
      <c r="O474" s="21" t="s">
        <v>192</v>
      </c>
      <c r="P474" s="21" t="s">
        <v>248</v>
      </c>
      <c r="Q474" s="21">
        <v>0</v>
      </c>
      <c r="R474" s="21">
        <v>0</v>
      </c>
      <c r="S474" s="21">
        <v>0</v>
      </c>
      <c r="T474" s="21">
        <v>1</v>
      </c>
      <c r="U474" s="21">
        <v>1</v>
      </c>
      <c r="V474" s="21">
        <v>0</v>
      </c>
      <c r="W474" s="21">
        <v>1</v>
      </c>
      <c r="X474" s="21">
        <v>0</v>
      </c>
      <c r="Y474" s="21">
        <v>1</v>
      </c>
      <c r="Z474" s="21">
        <v>0</v>
      </c>
      <c r="AA474" s="21">
        <v>0</v>
      </c>
      <c r="AB474" s="21">
        <v>1</v>
      </c>
    </row>
    <row r="475" spans="2:28" ht="10.199999999999999" x14ac:dyDescent="0.2">
      <c r="B475" s="21" t="s">
        <v>23</v>
      </c>
      <c r="C475" s="21" t="s">
        <v>21</v>
      </c>
      <c r="D475" s="21" t="s">
        <v>100</v>
      </c>
      <c r="E475" s="21" t="s">
        <v>80</v>
      </c>
      <c r="F475" s="21">
        <v>1.78</v>
      </c>
      <c r="G475" s="21">
        <v>2905.9747049050002</v>
      </c>
      <c r="H475" s="21">
        <v>32991</v>
      </c>
      <c r="I475" s="21">
        <v>21276</v>
      </c>
      <c r="J475" s="21">
        <v>8621121</v>
      </c>
      <c r="K475" s="21">
        <v>1481709</v>
      </c>
      <c r="L475" s="21">
        <v>1577</v>
      </c>
      <c r="M475" s="21">
        <v>3732</v>
      </c>
      <c r="N475" s="21">
        <v>273.52999999999997</v>
      </c>
      <c r="O475" s="21" t="s">
        <v>193</v>
      </c>
      <c r="P475" s="21" t="s">
        <v>248</v>
      </c>
      <c r="Q475" s="21">
        <v>0</v>
      </c>
      <c r="R475" s="21">
        <v>0</v>
      </c>
      <c r="S475" s="21">
        <v>0</v>
      </c>
      <c r="T475" s="21">
        <v>1</v>
      </c>
      <c r="U475" s="21">
        <v>1</v>
      </c>
      <c r="V475" s="21">
        <v>0</v>
      </c>
      <c r="W475" s="21">
        <v>1</v>
      </c>
      <c r="X475" s="21">
        <v>0</v>
      </c>
      <c r="Y475" s="21">
        <v>0</v>
      </c>
      <c r="Z475" s="21">
        <v>1</v>
      </c>
      <c r="AA475" s="21">
        <v>1</v>
      </c>
      <c r="AB475" s="21">
        <v>0</v>
      </c>
    </row>
    <row r="476" spans="2:28" ht="10.199999999999999" x14ac:dyDescent="0.2">
      <c r="B476" s="21" t="s">
        <v>100</v>
      </c>
      <c r="C476" s="21" t="s">
        <v>24</v>
      </c>
      <c r="D476" s="21" t="s">
        <v>100</v>
      </c>
      <c r="E476" s="21" t="s">
        <v>80</v>
      </c>
      <c r="F476" s="21">
        <v>1.6</v>
      </c>
      <c r="G476" s="21">
        <v>2366.3644001258899</v>
      </c>
      <c r="H476" s="21">
        <v>22360</v>
      </c>
      <c r="I476" s="21">
        <v>21276</v>
      </c>
      <c r="J476" s="21">
        <v>1421287</v>
      </c>
      <c r="K476" s="21">
        <v>1481709</v>
      </c>
      <c r="L476" s="21">
        <v>1032</v>
      </c>
      <c r="M476" s="21">
        <v>2978</v>
      </c>
      <c r="N476" s="21">
        <v>118.17</v>
      </c>
      <c r="O476" s="21" t="s">
        <v>194</v>
      </c>
      <c r="P476" s="21" t="s">
        <v>248</v>
      </c>
      <c r="Q476" s="21">
        <v>0</v>
      </c>
      <c r="R476" s="21">
        <v>0</v>
      </c>
      <c r="S476" s="21">
        <v>1</v>
      </c>
      <c r="T476" s="21">
        <v>0</v>
      </c>
      <c r="U476" s="21">
        <v>0</v>
      </c>
      <c r="V476" s="21">
        <v>1</v>
      </c>
      <c r="W476" s="21">
        <v>0</v>
      </c>
      <c r="X476" s="21">
        <v>1</v>
      </c>
      <c r="Y476" s="21">
        <v>0</v>
      </c>
      <c r="Z476" s="21">
        <v>1</v>
      </c>
      <c r="AA476" s="21">
        <v>0</v>
      </c>
      <c r="AB476" s="21">
        <v>1</v>
      </c>
    </row>
    <row r="477" spans="2:28" ht="10.199999999999999" x14ac:dyDescent="0.2">
      <c r="B477" s="21" t="s">
        <v>100</v>
      </c>
      <c r="C477" s="21" t="s">
        <v>6</v>
      </c>
      <c r="D477" s="21" t="s">
        <v>100</v>
      </c>
      <c r="E477" s="21" t="s">
        <v>27</v>
      </c>
      <c r="F477" s="21">
        <v>1.44</v>
      </c>
      <c r="G477" s="21">
        <v>5011.8778041341402</v>
      </c>
      <c r="H477" s="21">
        <v>26993</v>
      </c>
      <c r="I477" s="21">
        <v>23903</v>
      </c>
      <c r="J477" s="21">
        <v>3532657</v>
      </c>
      <c r="K477" s="21">
        <v>2673620</v>
      </c>
      <c r="L477" s="21">
        <v>1886</v>
      </c>
      <c r="M477" s="21">
        <v>4445</v>
      </c>
      <c r="N477" s="21">
        <v>204.35</v>
      </c>
      <c r="O477" s="21" t="s">
        <v>178</v>
      </c>
      <c r="P477" s="21" t="s">
        <v>197</v>
      </c>
      <c r="Q477" s="21">
        <v>0</v>
      </c>
      <c r="R477" s="21">
        <v>0</v>
      </c>
      <c r="S477" s="21">
        <v>0</v>
      </c>
      <c r="T477" s="21">
        <v>1</v>
      </c>
      <c r="U477" s="21">
        <v>1</v>
      </c>
      <c r="V477" s="21">
        <v>0</v>
      </c>
      <c r="W477" s="21">
        <v>1</v>
      </c>
      <c r="X477" s="21">
        <v>0</v>
      </c>
      <c r="Y477" s="21">
        <v>0</v>
      </c>
      <c r="Z477" s="21">
        <v>1</v>
      </c>
      <c r="AA477" s="21">
        <v>0</v>
      </c>
      <c r="AB477" s="21">
        <v>1</v>
      </c>
    </row>
    <row r="478" spans="2:28" ht="10.199999999999999" x14ac:dyDescent="0.2">
      <c r="B478" s="21" t="s">
        <v>100</v>
      </c>
      <c r="C478" s="21" t="s">
        <v>8</v>
      </c>
      <c r="D478" s="21" t="s">
        <v>100</v>
      </c>
      <c r="E478" s="21" t="s">
        <v>27</v>
      </c>
      <c r="F478" s="21">
        <v>1.94</v>
      </c>
      <c r="G478" s="21">
        <v>1888.30294791701</v>
      </c>
      <c r="H478" s="21">
        <v>30124</v>
      </c>
      <c r="I478" s="21">
        <v>23903</v>
      </c>
      <c r="J478" s="21">
        <v>5787293</v>
      </c>
      <c r="K478" s="21">
        <v>2673620</v>
      </c>
      <c r="L478" s="21">
        <v>2576</v>
      </c>
      <c r="M478" s="21">
        <v>3987</v>
      </c>
      <c r="N478" s="21">
        <v>291.51</v>
      </c>
      <c r="O478" s="21" t="s">
        <v>180</v>
      </c>
      <c r="P478" s="21" t="s">
        <v>197</v>
      </c>
      <c r="Q478" s="21">
        <v>0</v>
      </c>
      <c r="R478" s="21">
        <v>0</v>
      </c>
      <c r="S478" s="21">
        <v>0</v>
      </c>
      <c r="T478" s="21">
        <v>1</v>
      </c>
      <c r="U478" s="21">
        <v>1</v>
      </c>
      <c r="V478" s="21">
        <v>0</v>
      </c>
      <c r="W478" s="21">
        <v>1</v>
      </c>
      <c r="X478" s="21">
        <v>0</v>
      </c>
      <c r="Y478" s="21">
        <v>0</v>
      </c>
      <c r="Z478" s="21">
        <v>1</v>
      </c>
      <c r="AA478" s="21">
        <v>0</v>
      </c>
      <c r="AB478" s="21">
        <v>1</v>
      </c>
    </row>
    <row r="479" spans="2:28" ht="10.199999999999999" x14ac:dyDescent="0.2">
      <c r="B479" s="21" t="s">
        <v>9</v>
      </c>
      <c r="C479" s="21" t="s">
        <v>10</v>
      </c>
      <c r="D479" s="21" t="s">
        <v>100</v>
      </c>
      <c r="E479" s="21" t="s">
        <v>27</v>
      </c>
      <c r="F479" s="21">
        <v>1.27</v>
      </c>
      <c r="G479" s="21">
        <v>2863.2024972812501</v>
      </c>
      <c r="H479" s="21">
        <v>29260</v>
      </c>
      <c r="I479" s="21">
        <v>23903</v>
      </c>
      <c r="J479" s="21">
        <v>7830332</v>
      </c>
      <c r="K479" s="21">
        <v>2673620</v>
      </c>
      <c r="L479" s="21">
        <v>1724</v>
      </c>
      <c r="M479" s="21">
        <v>9252</v>
      </c>
      <c r="N479" s="21">
        <v>219.63</v>
      </c>
      <c r="O479" s="21" t="s">
        <v>181</v>
      </c>
      <c r="P479" s="21" t="s">
        <v>197</v>
      </c>
      <c r="Q479" s="21">
        <v>0</v>
      </c>
      <c r="R479" s="21">
        <v>1</v>
      </c>
      <c r="S479" s="21">
        <v>0</v>
      </c>
      <c r="T479" s="21">
        <v>0</v>
      </c>
      <c r="U479" s="21">
        <v>1</v>
      </c>
      <c r="V479" s="21">
        <v>0</v>
      </c>
      <c r="W479" s="21">
        <v>0</v>
      </c>
      <c r="X479" s="21">
        <v>1</v>
      </c>
      <c r="Y479" s="21">
        <v>1</v>
      </c>
      <c r="Z479" s="21">
        <v>0</v>
      </c>
      <c r="AA479" s="21">
        <v>0</v>
      </c>
      <c r="AB479" s="21">
        <v>1</v>
      </c>
    </row>
    <row r="480" spans="2:28" ht="10.199999999999999" x14ac:dyDescent="0.2">
      <c r="B480" s="21" t="s">
        <v>11</v>
      </c>
      <c r="C480" s="21" t="s">
        <v>10</v>
      </c>
      <c r="D480" s="21" t="s">
        <v>100</v>
      </c>
      <c r="E480" s="21" t="s">
        <v>27</v>
      </c>
      <c r="F480" s="21">
        <v>1.27</v>
      </c>
      <c r="G480" s="21">
        <v>2863.2024972812501</v>
      </c>
      <c r="H480" s="21">
        <v>29260</v>
      </c>
      <c r="I480" s="21">
        <v>23903</v>
      </c>
      <c r="J480" s="21">
        <v>7830332</v>
      </c>
      <c r="K480" s="21">
        <v>2673620</v>
      </c>
      <c r="L480" s="21">
        <v>1724</v>
      </c>
      <c r="M480" s="21">
        <v>9252</v>
      </c>
      <c r="N480" s="21">
        <v>219.63</v>
      </c>
      <c r="O480" s="21" t="s">
        <v>182</v>
      </c>
      <c r="P480" s="21" t="s">
        <v>197</v>
      </c>
      <c r="Q480" s="21">
        <v>0</v>
      </c>
      <c r="R480" s="21">
        <v>0</v>
      </c>
      <c r="S480" s="21">
        <v>0</v>
      </c>
      <c r="T480" s="21">
        <v>1</v>
      </c>
      <c r="U480" s="21">
        <v>1</v>
      </c>
      <c r="V480" s="21">
        <v>0</v>
      </c>
      <c r="W480" s="21">
        <v>0</v>
      </c>
      <c r="X480" s="21">
        <v>1</v>
      </c>
      <c r="Y480" s="21">
        <v>0</v>
      </c>
      <c r="Z480" s="21">
        <v>1</v>
      </c>
      <c r="AA480" s="21">
        <v>0</v>
      </c>
      <c r="AB480" s="21">
        <v>1</v>
      </c>
    </row>
    <row r="481" spans="2:28" ht="10.199999999999999" x14ac:dyDescent="0.2">
      <c r="B481" s="21" t="s">
        <v>100</v>
      </c>
      <c r="C481" s="21" t="s">
        <v>5</v>
      </c>
      <c r="D481" s="21" t="s">
        <v>100</v>
      </c>
      <c r="E481" s="21" t="s">
        <v>27</v>
      </c>
      <c r="F481" s="21">
        <v>1.18</v>
      </c>
      <c r="G481" s="21">
        <v>5570.8031738598202</v>
      </c>
      <c r="H481" s="21">
        <v>28637</v>
      </c>
      <c r="I481" s="21">
        <v>23903</v>
      </c>
      <c r="J481" s="21">
        <v>3036732</v>
      </c>
      <c r="K481" s="21">
        <v>2673620</v>
      </c>
      <c r="L481" s="21">
        <v>1163</v>
      </c>
      <c r="M481" s="21">
        <v>4596</v>
      </c>
      <c r="N481" s="21">
        <v>252.97</v>
      </c>
      <c r="O481" s="21" t="s">
        <v>176</v>
      </c>
      <c r="P481" s="21" t="s">
        <v>197</v>
      </c>
      <c r="Q481" s="21">
        <v>0</v>
      </c>
      <c r="R481" s="21">
        <v>0</v>
      </c>
      <c r="S481" s="21">
        <v>0</v>
      </c>
      <c r="T481" s="21">
        <v>1</v>
      </c>
      <c r="U481" s="21">
        <v>1</v>
      </c>
      <c r="V481" s="21">
        <v>0</v>
      </c>
      <c r="W481" s="21">
        <v>1</v>
      </c>
      <c r="X481" s="21">
        <v>0</v>
      </c>
      <c r="Y481" s="21">
        <v>0</v>
      </c>
      <c r="Z481" s="21">
        <v>1</v>
      </c>
      <c r="AA481" s="21">
        <v>0</v>
      </c>
      <c r="AB481" s="21">
        <v>1</v>
      </c>
    </row>
    <row r="482" spans="2:28" ht="10.199999999999999" x14ac:dyDescent="0.2">
      <c r="B482" s="21" t="s">
        <v>100</v>
      </c>
      <c r="C482" s="21" t="s">
        <v>46</v>
      </c>
      <c r="D482" s="21" t="s">
        <v>100</v>
      </c>
      <c r="E482" s="21" t="s">
        <v>27</v>
      </c>
      <c r="F482" s="21">
        <v>1.2</v>
      </c>
      <c r="G482" s="21">
        <v>6496.3023386389696</v>
      </c>
      <c r="H482" s="21">
        <v>29055</v>
      </c>
      <c r="I482" s="21">
        <v>23903</v>
      </c>
      <c r="J482" s="21">
        <v>1862106</v>
      </c>
      <c r="K482" s="21">
        <v>2673620</v>
      </c>
      <c r="L482" s="21">
        <v>840</v>
      </c>
      <c r="M482" s="21">
        <v>6901</v>
      </c>
      <c r="N482" s="21">
        <v>134.79</v>
      </c>
      <c r="O482" s="21" t="s">
        <v>215</v>
      </c>
      <c r="P482" s="21" t="s">
        <v>197</v>
      </c>
      <c r="Q482" s="21">
        <v>0</v>
      </c>
      <c r="R482" s="21">
        <v>0</v>
      </c>
      <c r="S482" s="21">
        <v>0</v>
      </c>
      <c r="T482" s="21">
        <v>1</v>
      </c>
      <c r="U482" s="21">
        <v>1</v>
      </c>
      <c r="V482" s="21">
        <v>0</v>
      </c>
      <c r="W482" s="21">
        <v>1</v>
      </c>
      <c r="X482" s="21">
        <v>0</v>
      </c>
      <c r="Y482" s="21">
        <v>0</v>
      </c>
      <c r="Z482" s="21">
        <v>1</v>
      </c>
      <c r="AA482" s="21">
        <v>0</v>
      </c>
      <c r="AB482" s="21">
        <v>1</v>
      </c>
    </row>
    <row r="483" spans="2:28" ht="10.199999999999999" x14ac:dyDescent="0.2">
      <c r="B483" s="21" t="s">
        <v>100</v>
      </c>
      <c r="C483" s="21" t="s">
        <v>16</v>
      </c>
      <c r="D483" s="21" t="s">
        <v>100</v>
      </c>
      <c r="E483" s="21" t="s">
        <v>27</v>
      </c>
      <c r="F483" s="21">
        <v>1.01</v>
      </c>
      <c r="G483" s="21">
        <v>6906.75434626489</v>
      </c>
      <c r="H483" s="21">
        <v>24575</v>
      </c>
      <c r="I483" s="21">
        <v>23903</v>
      </c>
      <c r="J483" s="21">
        <v>1197234</v>
      </c>
      <c r="K483" s="21">
        <v>2673620</v>
      </c>
      <c r="L483" s="21">
        <v>258</v>
      </c>
      <c r="M483" s="21">
        <v>17966</v>
      </c>
      <c r="N483" s="21">
        <v>53.14</v>
      </c>
      <c r="O483" s="21" t="s">
        <v>187</v>
      </c>
      <c r="P483" s="21" t="s">
        <v>197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1">
        <v>1</v>
      </c>
      <c r="W483" s="21">
        <v>0</v>
      </c>
      <c r="X483" s="21">
        <v>1</v>
      </c>
      <c r="Y483" s="21">
        <v>0</v>
      </c>
      <c r="Z483" s="21">
        <v>1</v>
      </c>
      <c r="AA483" s="21">
        <v>0</v>
      </c>
      <c r="AB483" s="21">
        <v>1</v>
      </c>
    </row>
    <row r="484" spans="2:28" ht="10.199999999999999" x14ac:dyDescent="0.2">
      <c r="B484" s="21" t="s">
        <v>100</v>
      </c>
      <c r="C484" s="21" t="s">
        <v>17</v>
      </c>
      <c r="D484" s="21" t="s">
        <v>100</v>
      </c>
      <c r="E484" s="21" t="s">
        <v>27</v>
      </c>
      <c r="F484" s="21">
        <v>1</v>
      </c>
      <c r="G484" s="21">
        <v>3105.31220321506</v>
      </c>
      <c r="H484" s="21">
        <v>24706</v>
      </c>
      <c r="I484" s="21">
        <v>23903</v>
      </c>
      <c r="J484" s="21">
        <v>9056076</v>
      </c>
      <c r="K484" s="21">
        <v>2673620</v>
      </c>
      <c r="L484" s="21">
        <v>114</v>
      </c>
      <c r="M484" s="21">
        <v>6446</v>
      </c>
      <c r="N484" s="21">
        <v>70.41</v>
      </c>
      <c r="O484" s="21" t="s">
        <v>188</v>
      </c>
      <c r="P484" s="21" t="s">
        <v>197</v>
      </c>
      <c r="Q484" s="21">
        <v>0</v>
      </c>
      <c r="R484" s="21">
        <v>0</v>
      </c>
      <c r="S484" s="21">
        <v>0</v>
      </c>
      <c r="T484" s="21">
        <v>1</v>
      </c>
      <c r="U484" s="21">
        <v>1</v>
      </c>
      <c r="V484" s="21">
        <v>0</v>
      </c>
      <c r="W484" s="21">
        <v>1</v>
      </c>
      <c r="X484" s="21">
        <v>0</v>
      </c>
      <c r="Y484" s="21">
        <v>0</v>
      </c>
      <c r="Z484" s="21">
        <v>1</v>
      </c>
      <c r="AA484" s="21">
        <v>0</v>
      </c>
      <c r="AB484" s="21">
        <v>1</v>
      </c>
    </row>
    <row r="485" spans="2:28" ht="10.199999999999999" x14ac:dyDescent="0.2">
      <c r="B485" s="21" t="s">
        <v>100</v>
      </c>
      <c r="C485" s="21" t="s">
        <v>17</v>
      </c>
      <c r="D485" s="21" t="s">
        <v>100</v>
      </c>
      <c r="E485" s="21" t="s">
        <v>27</v>
      </c>
      <c r="F485" s="21">
        <v>1</v>
      </c>
      <c r="G485" s="21">
        <v>3105.31220321506</v>
      </c>
      <c r="H485" s="21">
        <v>24706</v>
      </c>
      <c r="I485" s="21">
        <v>23903</v>
      </c>
      <c r="J485" s="21">
        <v>9056076</v>
      </c>
      <c r="K485" s="21">
        <v>2673620</v>
      </c>
      <c r="L485" s="21">
        <v>114</v>
      </c>
      <c r="M485" s="21">
        <v>6446</v>
      </c>
      <c r="N485" s="21">
        <v>70.41</v>
      </c>
      <c r="O485" s="21" t="s">
        <v>188</v>
      </c>
      <c r="P485" s="21" t="s">
        <v>197</v>
      </c>
      <c r="Q485" s="21">
        <v>0</v>
      </c>
      <c r="R485" s="21">
        <v>0</v>
      </c>
      <c r="S485" s="21">
        <v>0</v>
      </c>
      <c r="T485" s="21">
        <v>1</v>
      </c>
      <c r="U485" s="21">
        <v>1</v>
      </c>
      <c r="V485" s="21">
        <v>0</v>
      </c>
      <c r="W485" s="21">
        <v>1</v>
      </c>
      <c r="X485" s="21">
        <v>0</v>
      </c>
      <c r="Y485" s="21">
        <v>0</v>
      </c>
      <c r="Z485" s="21">
        <v>1</v>
      </c>
      <c r="AA485" s="21">
        <v>0</v>
      </c>
      <c r="AB485" s="21">
        <v>1</v>
      </c>
    </row>
    <row r="486" spans="2:28" ht="10.199999999999999" x14ac:dyDescent="0.2">
      <c r="B486" s="21" t="s">
        <v>100</v>
      </c>
      <c r="C486" s="21" t="s">
        <v>63</v>
      </c>
      <c r="D486" s="21" t="s">
        <v>100</v>
      </c>
      <c r="E486" s="21" t="s">
        <v>27</v>
      </c>
      <c r="F486" s="21">
        <v>1.3</v>
      </c>
      <c r="G486" s="21">
        <v>5472.0653006922603</v>
      </c>
      <c r="H486" s="21">
        <v>28739</v>
      </c>
      <c r="I486" s="21">
        <v>23903</v>
      </c>
      <c r="J486" s="21">
        <v>2761118</v>
      </c>
      <c r="K486" s="21">
        <v>2673620</v>
      </c>
      <c r="L486" s="21">
        <v>1532</v>
      </c>
      <c r="M486" s="21">
        <v>3066</v>
      </c>
      <c r="N486" s="21">
        <v>251.73</v>
      </c>
      <c r="O486" s="21" t="s">
        <v>231</v>
      </c>
      <c r="P486" s="21" t="s">
        <v>197</v>
      </c>
      <c r="Q486" s="21">
        <v>0</v>
      </c>
      <c r="R486" s="21">
        <v>0</v>
      </c>
      <c r="S486" s="21">
        <v>0</v>
      </c>
      <c r="T486" s="21">
        <v>1</v>
      </c>
      <c r="U486" s="21">
        <v>1</v>
      </c>
      <c r="V486" s="21">
        <v>0</v>
      </c>
      <c r="W486" s="21">
        <v>1</v>
      </c>
      <c r="X486" s="21">
        <v>0</v>
      </c>
      <c r="Y486" s="21">
        <v>0</v>
      </c>
      <c r="Z486" s="21">
        <v>1</v>
      </c>
      <c r="AA486" s="21">
        <v>1</v>
      </c>
      <c r="AB486" s="21">
        <v>0</v>
      </c>
    </row>
    <row r="487" spans="2:28" ht="10.199999999999999" x14ac:dyDescent="0.2">
      <c r="B487" s="21" t="s">
        <v>20</v>
      </c>
      <c r="C487" s="21" t="s">
        <v>21</v>
      </c>
      <c r="D487" s="21" t="s">
        <v>100</v>
      </c>
      <c r="E487" s="21" t="s">
        <v>27</v>
      </c>
      <c r="F487" s="21">
        <v>1.57</v>
      </c>
      <c r="G487" s="21">
        <v>2313.6035842443898</v>
      </c>
      <c r="H487" s="21">
        <v>32991</v>
      </c>
      <c r="I487" s="21">
        <v>23903</v>
      </c>
      <c r="J487" s="21">
        <v>8621121</v>
      </c>
      <c r="K487" s="21">
        <v>2673620</v>
      </c>
      <c r="L487" s="21">
        <v>2433</v>
      </c>
      <c r="M487" s="21">
        <v>9343</v>
      </c>
      <c r="N487" s="21">
        <v>299.17</v>
      </c>
      <c r="O487" s="21" t="s">
        <v>191</v>
      </c>
      <c r="P487" s="21" t="s">
        <v>197</v>
      </c>
      <c r="Q487" s="21">
        <v>0</v>
      </c>
      <c r="R487" s="21">
        <v>0</v>
      </c>
      <c r="S487" s="21">
        <v>0</v>
      </c>
      <c r="T487" s="21">
        <v>1</v>
      </c>
      <c r="U487" s="21">
        <v>1</v>
      </c>
      <c r="V487" s="21">
        <v>0</v>
      </c>
      <c r="W487" s="21">
        <v>1</v>
      </c>
      <c r="X487" s="21">
        <v>0</v>
      </c>
      <c r="Y487" s="21">
        <v>1</v>
      </c>
      <c r="Z487" s="21">
        <v>0</v>
      </c>
      <c r="AA487" s="21">
        <v>0</v>
      </c>
      <c r="AB487" s="21">
        <v>1</v>
      </c>
    </row>
    <row r="488" spans="2:28" ht="10.199999999999999" x14ac:dyDescent="0.2">
      <c r="B488" s="21" t="s">
        <v>22</v>
      </c>
      <c r="C488" s="21" t="s">
        <v>21</v>
      </c>
      <c r="D488" s="21" t="s">
        <v>100</v>
      </c>
      <c r="E488" s="21" t="s">
        <v>27</v>
      </c>
      <c r="F488" s="21">
        <v>1.57</v>
      </c>
      <c r="G488" s="21">
        <v>2313.6035842443898</v>
      </c>
      <c r="H488" s="21">
        <v>32991</v>
      </c>
      <c r="I488" s="21">
        <v>23903</v>
      </c>
      <c r="J488" s="21">
        <v>8621121</v>
      </c>
      <c r="K488" s="21">
        <v>2673620</v>
      </c>
      <c r="L488" s="21">
        <v>2433</v>
      </c>
      <c r="M488" s="21">
        <v>9343</v>
      </c>
      <c r="N488" s="21">
        <v>299.17</v>
      </c>
      <c r="O488" s="21" t="s">
        <v>192</v>
      </c>
      <c r="P488" s="21" t="s">
        <v>197</v>
      </c>
      <c r="Q488" s="21">
        <v>0</v>
      </c>
      <c r="R488" s="21">
        <v>0</v>
      </c>
      <c r="S488" s="21">
        <v>0</v>
      </c>
      <c r="T488" s="21">
        <v>1</v>
      </c>
      <c r="U488" s="21">
        <v>1</v>
      </c>
      <c r="V488" s="21">
        <v>0</v>
      </c>
      <c r="W488" s="21">
        <v>1</v>
      </c>
      <c r="X488" s="21">
        <v>0</v>
      </c>
      <c r="Y488" s="21">
        <v>1</v>
      </c>
      <c r="Z488" s="21">
        <v>0</v>
      </c>
      <c r="AA488" s="21">
        <v>0</v>
      </c>
      <c r="AB488" s="21">
        <v>1</v>
      </c>
    </row>
    <row r="489" spans="2:28" ht="10.199999999999999" x14ac:dyDescent="0.2">
      <c r="B489" s="21" t="s">
        <v>23</v>
      </c>
      <c r="C489" s="21" t="s">
        <v>21</v>
      </c>
      <c r="D489" s="21" t="s">
        <v>100</v>
      </c>
      <c r="E489" s="21" t="s">
        <v>27</v>
      </c>
      <c r="F489" s="21">
        <v>1.57</v>
      </c>
      <c r="G489" s="21">
        <v>2313.6035842443898</v>
      </c>
      <c r="H489" s="21">
        <v>32991</v>
      </c>
      <c r="I489" s="21">
        <v>23903</v>
      </c>
      <c r="J489" s="21">
        <v>8621121</v>
      </c>
      <c r="K489" s="21">
        <v>2673620</v>
      </c>
      <c r="L489" s="21">
        <v>2433</v>
      </c>
      <c r="M489" s="21">
        <v>9343</v>
      </c>
      <c r="N489" s="21">
        <v>299.17</v>
      </c>
      <c r="O489" s="21" t="s">
        <v>193</v>
      </c>
      <c r="P489" s="21" t="s">
        <v>197</v>
      </c>
      <c r="Q489" s="21">
        <v>0</v>
      </c>
      <c r="R489" s="21">
        <v>1</v>
      </c>
      <c r="S489" s="21">
        <v>0</v>
      </c>
      <c r="T489" s="21">
        <v>0</v>
      </c>
      <c r="U489" s="21">
        <v>1</v>
      </c>
      <c r="V489" s="21">
        <v>0</v>
      </c>
      <c r="W489" s="21">
        <v>1</v>
      </c>
      <c r="X489" s="21">
        <v>0</v>
      </c>
      <c r="Y489" s="21">
        <v>0</v>
      </c>
      <c r="Z489" s="21">
        <v>1</v>
      </c>
      <c r="AA489" s="21">
        <v>1</v>
      </c>
      <c r="AB489" s="21">
        <v>0</v>
      </c>
    </row>
    <row r="490" spans="2:28" ht="10.199999999999999" x14ac:dyDescent="0.2">
      <c r="B490" s="21" t="s">
        <v>100</v>
      </c>
      <c r="C490" s="21" t="s">
        <v>66</v>
      </c>
      <c r="D490" s="21" t="s">
        <v>100</v>
      </c>
      <c r="E490" s="21" t="s">
        <v>27</v>
      </c>
      <c r="F490" s="21">
        <v>1.02</v>
      </c>
      <c r="G490" s="21">
        <v>9588.08650167618</v>
      </c>
      <c r="H490" s="21">
        <v>29846</v>
      </c>
      <c r="I490" s="21">
        <v>23903</v>
      </c>
      <c r="J490" s="21">
        <v>2237227</v>
      </c>
      <c r="K490" s="21">
        <v>2673620</v>
      </c>
      <c r="L490" s="21">
        <v>448</v>
      </c>
      <c r="M490" s="21">
        <v>16226</v>
      </c>
      <c r="N490" s="21">
        <v>57.29</v>
      </c>
      <c r="O490" s="21" t="s">
        <v>234</v>
      </c>
      <c r="P490" s="21" t="s">
        <v>197</v>
      </c>
      <c r="Q490" s="21">
        <v>0</v>
      </c>
      <c r="R490" s="21">
        <v>0</v>
      </c>
      <c r="S490" s="21">
        <v>0</v>
      </c>
      <c r="T490" s="21">
        <v>1</v>
      </c>
      <c r="U490" s="21">
        <v>1</v>
      </c>
      <c r="V490" s="21">
        <v>0</v>
      </c>
      <c r="W490" s="21">
        <v>0</v>
      </c>
      <c r="X490" s="21">
        <v>1</v>
      </c>
      <c r="Y490" s="21">
        <v>0</v>
      </c>
      <c r="Z490" s="21">
        <v>1</v>
      </c>
      <c r="AA490" s="21">
        <v>0</v>
      </c>
      <c r="AB490" s="21">
        <v>1</v>
      </c>
    </row>
    <row r="491" spans="2:28" ht="10.199999999999999" x14ac:dyDescent="0.2">
      <c r="B491" s="21" t="s">
        <v>100</v>
      </c>
      <c r="C491" s="21" t="s">
        <v>25</v>
      </c>
      <c r="D491" s="21" t="s">
        <v>100</v>
      </c>
      <c r="E491" s="21" t="s">
        <v>27</v>
      </c>
      <c r="F491" s="21">
        <v>1.01</v>
      </c>
      <c r="G491" s="21">
        <v>5918.8413285275101</v>
      </c>
      <c r="H491" s="21">
        <v>23025</v>
      </c>
      <c r="I491" s="21">
        <v>23903</v>
      </c>
      <c r="J491" s="21">
        <v>2753373</v>
      </c>
      <c r="K491" s="21">
        <v>2673620</v>
      </c>
      <c r="L491" s="21">
        <v>295</v>
      </c>
      <c r="M491" s="21">
        <v>20653</v>
      </c>
      <c r="N491" s="21">
        <v>50.1</v>
      </c>
      <c r="O491" s="21" t="s">
        <v>195</v>
      </c>
      <c r="P491" s="21" t="s">
        <v>197</v>
      </c>
      <c r="Q491" s="21">
        <v>0</v>
      </c>
      <c r="R491" s="21">
        <v>0</v>
      </c>
      <c r="S491" s="21">
        <v>0</v>
      </c>
      <c r="T491" s="21">
        <v>1</v>
      </c>
      <c r="U491" s="21">
        <v>1</v>
      </c>
      <c r="V491" s="21">
        <v>0</v>
      </c>
      <c r="W491" s="21">
        <v>0</v>
      </c>
      <c r="X491" s="21">
        <v>1</v>
      </c>
      <c r="Y491" s="21">
        <v>0</v>
      </c>
      <c r="Z491" s="21">
        <v>1</v>
      </c>
      <c r="AA491" s="21">
        <v>0</v>
      </c>
      <c r="AB491" s="21">
        <v>1</v>
      </c>
    </row>
    <row r="492" spans="2:28" ht="10.199999999999999" x14ac:dyDescent="0.2">
      <c r="B492" s="21" t="s">
        <v>100</v>
      </c>
      <c r="C492" s="21" t="s">
        <v>28</v>
      </c>
      <c r="D492" s="21" t="s">
        <v>100</v>
      </c>
      <c r="E492" s="21" t="s">
        <v>27</v>
      </c>
      <c r="F492" s="21">
        <v>1.02</v>
      </c>
      <c r="G492" s="21">
        <v>5101.8288980997304</v>
      </c>
      <c r="H492" s="21">
        <v>38813</v>
      </c>
      <c r="I492" s="21">
        <v>23903</v>
      </c>
      <c r="J492" s="21">
        <v>1653017</v>
      </c>
      <c r="K492" s="21">
        <v>2673620</v>
      </c>
      <c r="L492" s="21">
        <v>455</v>
      </c>
      <c r="M492" s="21">
        <v>27906</v>
      </c>
      <c r="N492" s="21">
        <v>58.68</v>
      </c>
      <c r="O492" s="21" t="s">
        <v>198</v>
      </c>
      <c r="P492" s="21" t="s">
        <v>197</v>
      </c>
      <c r="Q492" s="21">
        <v>0</v>
      </c>
      <c r="R492" s="21">
        <v>0</v>
      </c>
      <c r="S492" s="21">
        <v>0</v>
      </c>
      <c r="T492" s="21">
        <v>1</v>
      </c>
      <c r="U492" s="21">
        <v>1</v>
      </c>
      <c r="V492" s="21">
        <v>0</v>
      </c>
      <c r="W492" s="21">
        <v>0</v>
      </c>
      <c r="X492" s="21">
        <v>1</v>
      </c>
      <c r="Y492" s="21">
        <v>0</v>
      </c>
      <c r="Z492" s="21">
        <v>1</v>
      </c>
      <c r="AA492" s="21">
        <v>0</v>
      </c>
      <c r="AB492" s="21">
        <v>1</v>
      </c>
    </row>
    <row r="493" spans="2:28" ht="10.199999999999999" x14ac:dyDescent="0.2">
      <c r="B493" s="21" t="s">
        <v>100</v>
      </c>
      <c r="C493" s="21" t="s">
        <v>32</v>
      </c>
      <c r="D493" s="21" t="s">
        <v>100</v>
      </c>
      <c r="E493" s="21" t="s">
        <v>27</v>
      </c>
      <c r="F493" s="21">
        <v>1.26</v>
      </c>
      <c r="G493" s="21">
        <v>5588.71551244492</v>
      </c>
      <c r="H493" s="21">
        <v>30916</v>
      </c>
      <c r="I493" s="21">
        <v>23903</v>
      </c>
      <c r="J493" s="21">
        <v>2230831</v>
      </c>
      <c r="K493" s="21">
        <v>2673620</v>
      </c>
      <c r="L493" s="21">
        <v>1056</v>
      </c>
      <c r="M493" s="21">
        <v>11396</v>
      </c>
      <c r="N493" s="21">
        <v>100.8</v>
      </c>
      <c r="O493" s="21" t="s">
        <v>202</v>
      </c>
      <c r="P493" s="21" t="s">
        <v>197</v>
      </c>
      <c r="Q493" s="21">
        <v>0</v>
      </c>
      <c r="R493" s="21">
        <v>0</v>
      </c>
      <c r="S493" s="21">
        <v>0</v>
      </c>
      <c r="T493" s="21">
        <v>1</v>
      </c>
      <c r="U493" s="21">
        <v>1</v>
      </c>
      <c r="V493" s="21">
        <v>0</v>
      </c>
      <c r="W493" s="21">
        <v>0</v>
      </c>
      <c r="X493" s="21">
        <v>1</v>
      </c>
      <c r="Y493" s="21">
        <v>0</v>
      </c>
      <c r="Z493" s="21">
        <v>1</v>
      </c>
      <c r="AA493" s="21">
        <v>0</v>
      </c>
      <c r="AB493" s="21">
        <v>1</v>
      </c>
    </row>
    <row r="494" spans="2:28" ht="10.199999999999999" x14ac:dyDescent="0.2">
      <c r="B494" s="21" t="s">
        <v>100</v>
      </c>
      <c r="C494" s="21" t="s">
        <v>6</v>
      </c>
      <c r="D494" s="21" t="s">
        <v>100</v>
      </c>
      <c r="E494" s="21" t="s">
        <v>28</v>
      </c>
      <c r="F494" s="21">
        <v>1.36</v>
      </c>
      <c r="G494" s="21">
        <v>5492.5993310250997</v>
      </c>
      <c r="H494" s="21">
        <v>26993</v>
      </c>
      <c r="I494" s="21">
        <v>38813</v>
      </c>
      <c r="J494" s="21">
        <v>3532657</v>
      </c>
      <c r="K494" s="21">
        <v>1653017</v>
      </c>
      <c r="L494" s="21">
        <v>2137</v>
      </c>
      <c r="M494" s="21">
        <v>10112</v>
      </c>
      <c r="N494" s="21">
        <v>248.49</v>
      </c>
      <c r="O494" s="21" t="s">
        <v>178</v>
      </c>
      <c r="P494" s="21" t="s">
        <v>198</v>
      </c>
      <c r="Q494" s="21">
        <v>0</v>
      </c>
      <c r="R494" s="21">
        <v>0</v>
      </c>
      <c r="S494" s="21">
        <v>0</v>
      </c>
      <c r="T494" s="21">
        <v>1</v>
      </c>
      <c r="U494" s="21">
        <v>1</v>
      </c>
      <c r="V494" s="21">
        <v>0</v>
      </c>
      <c r="W494" s="21">
        <v>1</v>
      </c>
      <c r="X494" s="21">
        <v>0</v>
      </c>
      <c r="Y494" s="21">
        <v>0</v>
      </c>
      <c r="Z494" s="21">
        <v>1</v>
      </c>
      <c r="AA494" s="21">
        <v>0</v>
      </c>
      <c r="AB494" s="21">
        <v>1</v>
      </c>
    </row>
    <row r="495" spans="2:28" ht="10.199999999999999" x14ac:dyDescent="0.2">
      <c r="B495" s="21" t="s">
        <v>100</v>
      </c>
      <c r="C495" s="21" t="s">
        <v>8</v>
      </c>
      <c r="D495" s="21" t="s">
        <v>100</v>
      </c>
      <c r="E495" s="21" t="s">
        <v>28</v>
      </c>
      <c r="F495" s="21">
        <v>1.39</v>
      </c>
      <c r="G495" s="21">
        <v>5559.4325502161901</v>
      </c>
      <c r="H495" s="21">
        <v>30124</v>
      </c>
      <c r="I495" s="21">
        <v>38813</v>
      </c>
      <c r="J495" s="21">
        <v>5787293</v>
      </c>
      <c r="K495" s="21">
        <v>1653017</v>
      </c>
      <c r="L495" s="21">
        <v>2694</v>
      </c>
      <c r="M495" s="21">
        <v>16050</v>
      </c>
      <c r="N495" s="21">
        <v>367.72</v>
      </c>
      <c r="O495" s="21" t="s">
        <v>180</v>
      </c>
      <c r="P495" s="21" t="s">
        <v>198</v>
      </c>
      <c r="Q495" s="21">
        <v>0</v>
      </c>
      <c r="R495" s="21">
        <v>0</v>
      </c>
      <c r="S495" s="21">
        <v>0</v>
      </c>
      <c r="T495" s="21">
        <v>1</v>
      </c>
      <c r="U495" s="21">
        <v>1</v>
      </c>
      <c r="V495" s="21">
        <v>0</v>
      </c>
      <c r="W495" s="21">
        <v>1</v>
      </c>
      <c r="X495" s="21">
        <v>0</v>
      </c>
      <c r="Y495" s="21">
        <v>0</v>
      </c>
      <c r="Z495" s="21">
        <v>1</v>
      </c>
      <c r="AA495" s="21">
        <v>0</v>
      </c>
      <c r="AB495" s="21">
        <v>1</v>
      </c>
    </row>
    <row r="496" spans="2:28" ht="10.199999999999999" x14ac:dyDescent="0.2">
      <c r="B496" s="21" t="s">
        <v>100</v>
      </c>
      <c r="C496" s="21" t="s">
        <v>56</v>
      </c>
      <c r="D496" s="21" t="s">
        <v>100</v>
      </c>
      <c r="E496" s="21" t="s">
        <v>28</v>
      </c>
      <c r="F496" s="21">
        <v>1</v>
      </c>
      <c r="G496" s="21">
        <v>9978.4856316137102</v>
      </c>
      <c r="H496" s="21">
        <v>24706</v>
      </c>
      <c r="I496" s="21">
        <v>38813</v>
      </c>
      <c r="J496" s="21">
        <v>9056076</v>
      </c>
      <c r="K496" s="21">
        <v>1653017</v>
      </c>
      <c r="L496" s="21">
        <v>332</v>
      </c>
      <c r="M496" s="21">
        <v>14363</v>
      </c>
      <c r="N496" s="21">
        <v>83.74</v>
      </c>
      <c r="O496" s="21" t="s">
        <v>224</v>
      </c>
      <c r="P496" s="21" t="s">
        <v>198</v>
      </c>
      <c r="Q496" s="21">
        <v>0</v>
      </c>
      <c r="R496" s="21">
        <v>0</v>
      </c>
      <c r="S496" s="21">
        <v>0</v>
      </c>
      <c r="T496" s="21">
        <v>1</v>
      </c>
      <c r="U496" s="21">
        <v>1</v>
      </c>
      <c r="V496" s="21">
        <v>0</v>
      </c>
      <c r="W496" s="21">
        <v>1</v>
      </c>
      <c r="X496" s="21">
        <v>0</v>
      </c>
      <c r="Y496" s="21">
        <v>0</v>
      </c>
      <c r="Z496" s="21">
        <v>1</v>
      </c>
      <c r="AA496" s="21">
        <v>0</v>
      </c>
      <c r="AB496" s="21">
        <v>1</v>
      </c>
    </row>
    <row r="497" spans="2:28" ht="10.199999999999999" x14ac:dyDescent="0.2">
      <c r="B497" s="21" t="s">
        <v>9</v>
      </c>
      <c r="C497" s="21" t="s">
        <v>10</v>
      </c>
      <c r="D497" s="21" t="s">
        <v>100</v>
      </c>
      <c r="E497" s="21" t="s">
        <v>28</v>
      </c>
      <c r="F497" s="21">
        <v>1.2</v>
      </c>
      <c r="G497" s="21">
        <v>5068.5322062494497</v>
      </c>
      <c r="H497" s="21">
        <v>29260</v>
      </c>
      <c r="I497" s="21">
        <v>38813</v>
      </c>
      <c r="J497" s="21">
        <v>7830332</v>
      </c>
      <c r="K497" s="21">
        <v>1653017</v>
      </c>
      <c r="L497" s="21">
        <v>1851</v>
      </c>
      <c r="M497" s="21">
        <v>20831</v>
      </c>
      <c r="N497" s="21">
        <v>291.66000000000003</v>
      </c>
      <c r="O497" s="21" t="s">
        <v>181</v>
      </c>
      <c r="P497" s="21" t="s">
        <v>198</v>
      </c>
      <c r="Q497" s="21">
        <v>0</v>
      </c>
      <c r="R497" s="21">
        <v>0</v>
      </c>
      <c r="S497" s="21">
        <v>0</v>
      </c>
      <c r="T497" s="21">
        <v>1</v>
      </c>
      <c r="U497" s="21">
        <v>1</v>
      </c>
      <c r="V497" s="21">
        <v>0</v>
      </c>
      <c r="W497" s="21">
        <v>1</v>
      </c>
      <c r="X497" s="21">
        <v>0</v>
      </c>
      <c r="Y497" s="21">
        <v>1</v>
      </c>
      <c r="Z497" s="21">
        <v>0</v>
      </c>
      <c r="AA497" s="21">
        <v>0</v>
      </c>
      <c r="AB497" s="21">
        <v>1</v>
      </c>
    </row>
    <row r="498" spans="2:28" ht="10.199999999999999" x14ac:dyDescent="0.2">
      <c r="B498" s="21" t="s">
        <v>11</v>
      </c>
      <c r="C498" s="21" t="s">
        <v>10</v>
      </c>
      <c r="D498" s="21" t="s">
        <v>100</v>
      </c>
      <c r="E498" s="21" t="s">
        <v>28</v>
      </c>
      <c r="F498" s="21">
        <v>1.2</v>
      </c>
      <c r="G498" s="21">
        <v>5068.5322062494497</v>
      </c>
      <c r="H498" s="21">
        <v>29260</v>
      </c>
      <c r="I498" s="21">
        <v>38813</v>
      </c>
      <c r="J498" s="21">
        <v>7830332</v>
      </c>
      <c r="K498" s="21">
        <v>1653017</v>
      </c>
      <c r="L498" s="21">
        <v>1851</v>
      </c>
      <c r="M498" s="21">
        <v>20831</v>
      </c>
      <c r="N498" s="21">
        <v>291.66000000000003</v>
      </c>
      <c r="O498" s="21" t="s">
        <v>182</v>
      </c>
      <c r="P498" s="21" t="s">
        <v>198</v>
      </c>
      <c r="Q498" s="21">
        <v>0</v>
      </c>
      <c r="R498" s="21">
        <v>0</v>
      </c>
      <c r="S498" s="21">
        <v>0</v>
      </c>
      <c r="T498" s="21">
        <v>1</v>
      </c>
      <c r="U498" s="21">
        <v>1</v>
      </c>
      <c r="V498" s="21">
        <v>0</v>
      </c>
      <c r="W498" s="21">
        <v>1</v>
      </c>
      <c r="X498" s="21">
        <v>0</v>
      </c>
      <c r="Y498" s="21">
        <v>0</v>
      </c>
      <c r="Z498" s="21">
        <v>1</v>
      </c>
      <c r="AA498" s="21">
        <v>0</v>
      </c>
      <c r="AB498" s="21">
        <v>1</v>
      </c>
    </row>
    <row r="499" spans="2:28" ht="10.199999999999999" x14ac:dyDescent="0.2">
      <c r="B499" s="21" t="s">
        <v>100</v>
      </c>
      <c r="C499" s="21" t="s">
        <v>5</v>
      </c>
      <c r="D499" s="21" t="s">
        <v>100</v>
      </c>
      <c r="E499" s="21" t="s">
        <v>28</v>
      </c>
      <c r="F499" s="21">
        <v>1.24</v>
      </c>
      <c r="G499" s="21">
        <v>4935.1834626692798</v>
      </c>
      <c r="H499" s="21">
        <v>28637</v>
      </c>
      <c r="I499" s="21">
        <v>38813</v>
      </c>
      <c r="J499" s="21">
        <v>3036732</v>
      </c>
      <c r="K499" s="21">
        <v>1653017</v>
      </c>
      <c r="L499" s="21">
        <v>1463</v>
      </c>
      <c r="M499" s="21">
        <v>7537</v>
      </c>
      <c r="N499" s="21">
        <v>297.83</v>
      </c>
      <c r="O499" s="21" t="s">
        <v>176</v>
      </c>
      <c r="P499" s="21" t="s">
        <v>198</v>
      </c>
      <c r="Q499" s="21">
        <v>0</v>
      </c>
      <c r="R499" s="21">
        <v>0</v>
      </c>
      <c r="S499" s="21">
        <v>0</v>
      </c>
      <c r="T499" s="21">
        <v>1</v>
      </c>
      <c r="U499" s="21">
        <v>1</v>
      </c>
      <c r="V499" s="21">
        <v>0</v>
      </c>
      <c r="W499" s="21">
        <v>1</v>
      </c>
      <c r="X499" s="21">
        <v>0</v>
      </c>
      <c r="Y499" s="21">
        <v>0</v>
      </c>
      <c r="Z499" s="21">
        <v>1</v>
      </c>
      <c r="AA499" s="21">
        <v>0</v>
      </c>
      <c r="AB499" s="21">
        <v>1</v>
      </c>
    </row>
    <row r="500" spans="2:28" ht="10.199999999999999" x14ac:dyDescent="0.2">
      <c r="B500" s="21" t="s">
        <v>100</v>
      </c>
      <c r="C500" s="21" t="s">
        <v>46</v>
      </c>
      <c r="D500" s="21" t="s">
        <v>100</v>
      </c>
      <c r="E500" s="21" t="s">
        <v>28</v>
      </c>
      <c r="F500" s="21">
        <v>1.0900000000000001</v>
      </c>
      <c r="G500" s="21">
        <v>7251.3724476049401</v>
      </c>
      <c r="H500" s="21">
        <v>29055</v>
      </c>
      <c r="I500" s="21">
        <v>38813</v>
      </c>
      <c r="J500" s="21">
        <v>1862106</v>
      </c>
      <c r="K500" s="21">
        <v>1653017</v>
      </c>
      <c r="L500" s="21">
        <v>960</v>
      </c>
      <c r="M500" s="21">
        <v>15039</v>
      </c>
      <c r="N500" s="21">
        <v>168.96</v>
      </c>
      <c r="O500" s="21" t="s">
        <v>215</v>
      </c>
      <c r="P500" s="21" t="s">
        <v>198</v>
      </c>
      <c r="Q500" s="21">
        <v>0</v>
      </c>
      <c r="R500" s="21">
        <v>0</v>
      </c>
      <c r="S500" s="21">
        <v>0</v>
      </c>
      <c r="T500" s="21">
        <v>1</v>
      </c>
      <c r="U500" s="21">
        <v>1</v>
      </c>
      <c r="V500" s="21">
        <v>0</v>
      </c>
      <c r="W500" s="21">
        <v>1</v>
      </c>
      <c r="X500" s="21">
        <v>0</v>
      </c>
      <c r="Y500" s="21">
        <v>0</v>
      </c>
      <c r="Z500" s="21">
        <v>1</v>
      </c>
      <c r="AA500" s="21">
        <v>0</v>
      </c>
      <c r="AB500" s="21">
        <v>1</v>
      </c>
    </row>
    <row r="501" spans="2:28" ht="10.199999999999999" x14ac:dyDescent="0.2">
      <c r="B501" s="21" t="s">
        <v>100</v>
      </c>
      <c r="C501" s="21" t="s">
        <v>47</v>
      </c>
      <c r="D501" s="21" t="s">
        <v>100</v>
      </c>
      <c r="E501" s="21" t="s">
        <v>28</v>
      </c>
      <c r="F501" s="21">
        <v>1.37</v>
      </c>
      <c r="G501" s="21">
        <v>5583.0162539553503</v>
      </c>
      <c r="H501" s="21">
        <v>26506</v>
      </c>
      <c r="I501" s="21">
        <v>38813</v>
      </c>
      <c r="J501" s="21">
        <v>4459144</v>
      </c>
      <c r="K501" s="21">
        <v>1653017</v>
      </c>
      <c r="L501" s="21">
        <v>2084</v>
      </c>
      <c r="M501" s="21">
        <v>4913</v>
      </c>
      <c r="N501" s="21">
        <v>314.88</v>
      </c>
      <c r="O501" s="21" t="s">
        <v>216</v>
      </c>
      <c r="P501" s="21" t="s">
        <v>198</v>
      </c>
      <c r="Q501" s="21">
        <v>0</v>
      </c>
      <c r="R501" s="21">
        <v>0</v>
      </c>
      <c r="S501" s="21">
        <v>0</v>
      </c>
      <c r="T501" s="21">
        <v>1</v>
      </c>
      <c r="U501" s="21">
        <v>1</v>
      </c>
      <c r="V501" s="21">
        <v>0</v>
      </c>
      <c r="W501" s="21">
        <v>1</v>
      </c>
      <c r="X501" s="21">
        <v>0</v>
      </c>
      <c r="Y501" s="21">
        <v>0</v>
      </c>
      <c r="Z501" s="21">
        <v>1</v>
      </c>
      <c r="AA501" s="21">
        <v>1</v>
      </c>
      <c r="AB501" s="21">
        <v>0</v>
      </c>
    </row>
    <row r="502" spans="2:28" ht="10.199999999999999" x14ac:dyDescent="0.2">
      <c r="B502" s="21" t="s">
        <v>100</v>
      </c>
      <c r="C502" s="21" t="s">
        <v>14</v>
      </c>
      <c r="D502" s="21" t="s">
        <v>100</v>
      </c>
      <c r="E502" s="21" t="s">
        <v>28</v>
      </c>
      <c r="F502" s="21">
        <v>1.26</v>
      </c>
      <c r="G502" s="21">
        <v>4745.30066891345</v>
      </c>
      <c r="H502" s="21">
        <v>27211</v>
      </c>
      <c r="I502" s="21">
        <v>38813</v>
      </c>
      <c r="J502" s="21">
        <v>3770125</v>
      </c>
      <c r="K502" s="21">
        <v>1653017</v>
      </c>
      <c r="L502" s="21">
        <v>1637</v>
      </c>
      <c r="M502" s="21">
        <v>7341</v>
      </c>
      <c r="N502" s="21">
        <v>241.04</v>
      </c>
      <c r="O502" s="21" t="s">
        <v>185</v>
      </c>
      <c r="P502" s="21" t="s">
        <v>198</v>
      </c>
      <c r="Q502" s="21">
        <v>0</v>
      </c>
      <c r="R502" s="21">
        <v>0</v>
      </c>
      <c r="S502" s="21">
        <v>0</v>
      </c>
      <c r="T502" s="21">
        <v>1</v>
      </c>
      <c r="U502" s="21">
        <v>1</v>
      </c>
      <c r="V502" s="21">
        <v>0</v>
      </c>
      <c r="W502" s="21">
        <v>0</v>
      </c>
      <c r="X502" s="21">
        <v>1</v>
      </c>
      <c r="Y502" s="21">
        <v>0</v>
      </c>
      <c r="Z502" s="21">
        <v>1</v>
      </c>
      <c r="AA502" s="21">
        <v>0</v>
      </c>
      <c r="AB502" s="21">
        <v>1</v>
      </c>
    </row>
    <row r="503" spans="2:28" ht="10.199999999999999" x14ac:dyDescent="0.2">
      <c r="B503" s="21" t="s">
        <v>100</v>
      </c>
      <c r="C503" s="21" t="s">
        <v>15</v>
      </c>
      <c r="D503" s="21" t="s">
        <v>100</v>
      </c>
      <c r="E503" s="21" t="s">
        <v>28</v>
      </c>
      <c r="F503" s="21">
        <v>1.35</v>
      </c>
      <c r="G503" s="21">
        <v>2024.97030844194</v>
      </c>
      <c r="H503" s="21">
        <v>25450</v>
      </c>
      <c r="I503" s="21">
        <v>38813</v>
      </c>
      <c r="J503" s="21">
        <v>1694803</v>
      </c>
      <c r="K503" s="21">
        <v>1653017</v>
      </c>
      <c r="L503" s="21">
        <v>1500</v>
      </c>
      <c r="M503" s="21">
        <v>6158</v>
      </c>
      <c r="N503" s="21">
        <v>116.52</v>
      </c>
      <c r="O503" s="21" t="s">
        <v>186</v>
      </c>
      <c r="P503" s="21" t="s">
        <v>198</v>
      </c>
      <c r="Q503" s="21">
        <v>0</v>
      </c>
      <c r="R503" s="21">
        <v>0</v>
      </c>
      <c r="S503" s="21">
        <v>0</v>
      </c>
      <c r="T503" s="21">
        <v>1</v>
      </c>
      <c r="U503" s="21">
        <v>1</v>
      </c>
      <c r="V503" s="21">
        <v>0</v>
      </c>
      <c r="W503" s="21">
        <v>1</v>
      </c>
      <c r="X503" s="21">
        <v>0</v>
      </c>
      <c r="Y503" s="21">
        <v>0</v>
      </c>
      <c r="Z503" s="21">
        <v>1</v>
      </c>
      <c r="AA503" s="21">
        <v>0</v>
      </c>
      <c r="AB503" s="21">
        <v>1</v>
      </c>
    </row>
    <row r="504" spans="2:28" ht="10.199999999999999" x14ac:dyDescent="0.2">
      <c r="B504" s="21" t="s">
        <v>100</v>
      </c>
      <c r="C504" s="21" t="s">
        <v>16</v>
      </c>
      <c r="D504" s="21" t="s">
        <v>100</v>
      </c>
      <c r="E504" s="21" t="s">
        <v>28</v>
      </c>
      <c r="F504" s="21">
        <v>1.06</v>
      </c>
      <c r="G504" s="21">
        <v>4548.6133976567899</v>
      </c>
      <c r="H504" s="21">
        <v>24575</v>
      </c>
      <c r="I504" s="21">
        <v>38813</v>
      </c>
      <c r="J504" s="21">
        <v>1197234</v>
      </c>
      <c r="K504" s="21">
        <v>1653017</v>
      </c>
      <c r="L504" s="21">
        <v>416</v>
      </c>
      <c r="M504" s="21">
        <v>17840</v>
      </c>
      <c r="N504" s="21">
        <v>72.58</v>
      </c>
      <c r="O504" s="21" t="s">
        <v>187</v>
      </c>
      <c r="P504" s="21" t="s">
        <v>198</v>
      </c>
      <c r="Q504" s="21">
        <v>0</v>
      </c>
      <c r="R504" s="21">
        <v>0</v>
      </c>
      <c r="S504" s="21">
        <v>0</v>
      </c>
      <c r="T504" s="21">
        <v>1</v>
      </c>
      <c r="U504" s="21">
        <v>0</v>
      </c>
      <c r="V504" s="21">
        <v>1</v>
      </c>
      <c r="W504" s="21">
        <v>0</v>
      </c>
      <c r="X504" s="21">
        <v>1</v>
      </c>
      <c r="Y504" s="21">
        <v>0</v>
      </c>
      <c r="Z504" s="21">
        <v>1</v>
      </c>
      <c r="AA504" s="21">
        <v>0</v>
      </c>
      <c r="AB504" s="21">
        <v>1</v>
      </c>
    </row>
    <row r="505" spans="2:28" ht="10.199999999999999" x14ac:dyDescent="0.2">
      <c r="B505" s="21" t="s">
        <v>100</v>
      </c>
      <c r="C505" s="21" t="s">
        <v>17</v>
      </c>
      <c r="D505" s="21" t="s">
        <v>100</v>
      </c>
      <c r="E505" s="21" t="s">
        <v>28</v>
      </c>
      <c r="F505" s="21">
        <v>1.02</v>
      </c>
      <c r="G505" s="21">
        <v>7664.0263293994603</v>
      </c>
      <c r="H505" s="21">
        <v>24706</v>
      </c>
      <c r="I505" s="21">
        <v>38813</v>
      </c>
      <c r="J505" s="21">
        <v>9056076</v>
      </c>
      <c r="K505" s="21">
        <v>1653017</v>
      </c>
      <c r="L505" s="21">
        <v>341</v>
      </c>
      <c r="M505" s="21">
        <v>43671</v>
      </c>
      <c r="N505" s="21">
        <v>79.23</v>
      </c>
      <c r="O505" s="21" t="s">
        <v>188</v>
      </c>
      <c r="P505" s="21" t="s">
        <v>198</v>
      </c>
      <c r="Q505" s="21">
        <v>0</v>
      </c>
      <c r="R505" s="21">
        <v>0</v>
      </c>
      <c r="S505" s="21">
        <v>0</v>
      </c>
      <c r="T505" s="21">
        <v>1</v>
      </c>
      <c r="U505" s="21">
        <v>1</v>
      </c>
      <c r="V505" s="21">
        <v>0</v>
      </c>
      <c r="W505" s="21">
        <v>1</v>
      </c>
      <c r="X505" s="21">
        <v>0</v>
      </c>
      <c r="Y505" s="21">
        <v>0</v>
      </c>
      <c r="Z505" s="21">
        <v>1</v>
      </c>
      <c r="AA505" s="21">
        <v>0</v>
      </c>
      <c r="AB505" s="21">
        <v>1</v>
      </c>
    </row>
    <row r="506" spans="2:28" ht="10.199999999999999" x14ac:dyDescent="0.2">
      <c r="B506" s="21" t="s">
        <v>100</v>
      </c>
      <c r="C506" s="21" t="s">
        <v>61</v>
      </c>
      <c r="D506" s="21" t="s">
        <v>100</v>
      </c>
      <c r="E506" s="21" t="s">
        <v>28</v>
      </c>
      <c r="F506" s="21">
        <v>1.43</v>
      </c>
      <c r="G506" s="21">
        <v>4074.1038221734502</v>
      </c>
      <c r="H506" s="21">
        <v>21207</v>
      </c>
      <c r="I506" s="21">
        <v>38813</v>
      </c>
      <c r="J506" s="21">
        <v>2105604</v>
      </c>
      <c r="K506" s="21">
        <v>1653017</v>
      </c>
      <c r="L506" s="21">
        <v>2579</v>
      </c>
      <c r="M506" s="21">
        <v>4583</v>
      </c>
      <c r="N506" s="21">
        <v>261.67</v>
      </c>
      <c r="O506" s="21" t="s">
        <v>229</v>
      </c>
      <c r="P506" s="21" t="s">
        <v>198</v>
      </c>
      <c r="Q506" s="21">
        <v>0</v>
      </c>
      <c r="R506" s="21">
        <v>0</v>
      </c>
      <c r="S506" s="21">
        <v>0</v>
      </c>
      <c r="T506" s="21">
        <v>1</v>
      </c>
      <c r="U506" s="21">
        <v>0</v>
      </c>
      <c r="V506" s="21">
        <v>1</v>
      </c>
      <c r="W506" s="21">
        <v>1</v>
      </c>
      <c r="X506" s="21">
        <v>0</v>
      </c>
      <c r="Y506" s="21">
        <v>0</v>
      </c>
      <c r="Z506" s="21">
        <v>1</v>
      </c>
      <c r="AA506" s="21">
        <v>0</v>
      </c>
      <c r="AB506" s="21">
        <v>1</v>
      </c>
    </row>
    <row r="507" spans="2:28" ht="10.199999999999999" x14ac:dyDescent="0.2">
      <c r="B507" s="21" t="s">
        <v>100</v>
      </c>
      <c r="C507" s="21" t="s">
        <v>63</v>
      </c>
      <c r="D507" s="21" t="s">
        <v>100</v>
      </c>
      <c r="E507" s="21" t="s">
        <v>28</v>
      </c>
      <c r="F507" s="21">
        <v>1.19</v>
      </c>
      <c r="G507" s="21">
        <v>6902.1548031162802</v>
      </c>
      <c r="H507" s="21">
        <v>28739</v>
      </c>
      <c r="I507" s="21">
        <v>38813</v>
      </c>
      <c r="J507" s="21">
        <v>2761118</v>
      </c>
      <c r="K507" s="21">
        <v>1653017</v>
      </c>
      <c r="L507" s="21">
        <v>1589</v>
      </c>
      <c r="M507" s="21">
        <v>8881</v>
      </c>
      <c r="N507" s="21">
        <v>224.17</v>
      </c>
      <c r="O507" s="21" t="s">
        <v>231</v>
      </c>
      <c r="P507" s="21" t="s">
        <v>198</v>
      </c>
      <c r="Q507" s="21">
        <v>0</v>
      </c>
      <c r="R507" s="21">
        <v>0</v>
      </c>
      <c r="S507" s="21">
        <v>0</v>
      </c>
      <c r="T507" s="21">
        <v>1</v>
      </c>
      <c r="U507" s="21">
        <v>1</v>
      </c>
      <c r="V507" s="21">
        <v>0</v>
      </c>
      <c r="W507" s="21">
        <v>1</v>
      </c>
      <c r="X507" s="21">
        <v>0</v>
      </c>
      <c r="Y507" s="21">
        <v>0</v>
      </c>
      <c r="Z507" s="21">
        <v>1</v>
      </c>
      <c r="AA507" s="21">
        <v>1</v>
      </c>
      <c r="AB507" s="21">
        <v>0</v>
      </c>
    </row>
    <row r="508" spans="2:28" ht="10.199999999999999" x14ac:dyDescent="0.2">
      <c r="B508" s="21" t="s">
        <v>20</v>
      </c>
      <c r="C508" s="21" t="s">
        <v>21</v>
      </c>
      <c r="D508" s="21" t="s">
        <v>100</v>
      </c>
      <c r="E508" s="21" t="s">
        <v>28</v>
      </c>
      <c r="F508" s="21">
        <v>1.24</v>
      </c>
      <c r="G508" s="21">
        <v>3362.8588572468202</v>
      </c>
      <c r="H508" s="21">
        <v>32991</v>
      </c>
      <c r="I508" s="21">
        <v>38813</v>
      </c>
      <c r="J508" s="21">
        <v>8621121</v>
      </c>
      <c r="K508" s="21">
        <v>1653017</v>
      </c>
      <c r="L508" s="21">
        <v>2574</v>
      </c>
      <c r="M508" s="21">
        <v>41492</v>
      </c>
      <c r="N508" s="21">
        <v>374.4</v>
      </c>
      <c r="O508" s="21" t="s">
        <v>191</v>
      </c>
      <c r="P508" s="21" t="s">
        <v>198</v>
      </c>
      <c r="Q508" s="21">
        <v>0</v>
      </c>
      <c r="R508" s="21">
        <v>0</v>
      </c>
      <c r="S508" s="21">
        <v>0</v>
      </c>
      <c r="T508" s="21">
        <v>1</v>
      </c>
      <c r="U508" s="21">
        <v>1</v>
      </c>
      <c r="V508" s="21">
        <v>0</v>
      </c>
      <c r="W508" s="21">
        <v>1</v>
      </c>
      <c r="X508" s="21">
        <v>0</v>
      </c>
      <c r="Y508" s="21">
        <v>1</v>
      </c>
      <c r="Z508" s="21">
        <v>0</v>
      </c>
      <c r="AA508" s="21">
        <v>0</v>
      </c>
      <c r="AB508" s="21">
        <v>1</v>
      </c>
    </row>
    <row r="509" spans="2:28" ht="10.199999999999999" x14ac:dyDescent="0.2">
      <c r="B509" s="21" t="s">
        <v>22</v>
      </c>
      <c r="C509" s="21" t="s">
        <v>21</v>
      </c>
      <c r="D509" s="21" t="s">
        <v>100</v>
      </c>
      <c r="E509" s="21" t="s">
        <v>28</v>
      </c>
      <c r="F509" s="21">
        <v>1.24</v>
      </c>
      <c r="G509" s="21">
        <v>3362.8588572468202</v>
      </c>
      <c r="H509" s="21">
        <v>32991</v>
      </c>
      <c r="I509" s="21">
        <v>38813</v>
      </c>
      <c r="J509" s="21">
        <v>8621121</v>
      </c>
      <c r="K509" s="21">
        <v>1653017</v>
      </c>
      <c r="L509" s="21">
        <v>2574</v>
      </c>
      <c r="M509" s="21">
        <v>41492</v>
      </c>
      <c r="N509" s="21">
        <v>374.4</v>
      </c>
      <c r="O509" s="21" t="s">
        <v>192</v>
      </c>
      <c r="P509" s="21" t="s">
        <v>198</v>
      </c>
      <c r="Q509" s="21">
        <v>0</v>
      </c>
      <c r="R509" s="21">
        <v>0</v>
      </c>
      <c r="S509" s="21">
        <v>0</v>
      </c>
      <c r="T509" s="21">
        <v>1</v>
      </c>
      <c r="U509" s="21">
        <v>1</v>
      </c>
      <c r="V509" s="21">
        <v>0</v>
      </c>
      <c r="W509" s="21">
        <v>1</v>
      </c>
      <c r="X509" s="21">
        <v>0</v>
      </c>
      <c r="Y509" s="21">
        <v>1</v>
      </c>
      <c r="Z509" s="21">
        <v>0</v>
      </c>
      <c r="AA509" s="21">
        <v>0</v>
      </c>
      <c r="AB509" s="21">
        <v>1</v>
      </c>
    </row>
    <row r="510" spans="2:28" ht="10.199999999999999" x14ac:dyDescent="0.2">
      <c r="B510" s="21" t="s">
        <v>23</v>
      </c>
      <c r="C510" s="21" t="s">
        <v>21</v>
      </c>
      <c r="D510" s="21" t="s">
        <v>100</v>
      </c>
      <c r="E510" s="21" t="s">
        <v>28</v>
      </c>
      <c r="F510" s="21">
        <v>1.24</v>
      </c>
      <c r="G510" s="21">
        <v>3362.8588572468202</v>
      </c>
      <c r="H510" s="21">
        <v>32991</v>
      </c>
      <c r="I510" s="21">
        <v>38813</v>
      </c>
      <c r="J510" s="21">
        <v>8621121</v>
      </c>
      <c r="K510" s="21">
        <v>1653017</v>
      </c>
      <c r="L510" s="21">
        <v>2574</v>
      </c>
      <c r="M510" s="21">
        <v>41492</v>
      </c>
      <c r="N510" s="21">
        <v>374.4</v>
      </c>
      <c r="O510" s="21" t="s">
        <v>193</v>
      </c>
      <c r="P510" s="21" t="s">
        <v>198</v>
      </c>
      <c r="Q510" s="21">
        <v>0</v>
      </c>
      <c r="R510" s="21">
        <v>0</v>
      </c>
      <c r="S510" s="21">
        <v>0</v>
      </c>
      <c r="T510" s="21">
        <v>1</v>
      </c>
      <c r="U510" s="21">
        <v>1</v>
      </c>
      <c r="V510" s="21">
        <v>0</v>
      </c>
      <c r="W510" s="21">
        <v>1</v>
      </c>
      <c r="X510" s="21">
        <v>0</v>
      </c>
      <c r="Y510" s="21">
        <v>0</v>
      </c>
      <c r="Z510" s="21">
        <v>1</v>
      </c>
      <c r="AA510" s="21">
        <v>1</v>
      </c>
      <c r="AB510" s="21">
        <v>0</v>
      </c>
    </row>
    <row r="511" spans="2:28" ht="10.199999999999999" x14ac:dyDescent="0.2">
      <c r="B511" s="21" t="s">
        <v>100</v>
      </c>
      <c r="C511" s="21" t="s">
        <v>24</v>
      </c>
      <c r="D511" s="21" t="s">
        <v>100</v>
      </c>
      <c r="E511" s="21" t="s">
        <v>28</v>
      </c>
      <c r="F511" s="21">
        <v>1.66</v>
      </c>
      <c r="G511" s="21">
        <v>2638.87114139197</v>
      </c>
      <c r="H511" s="21">
        <v>22360</v>
      </c>
      <c r="I511" s="21">
        <v>38813</v>
      </c>
      <c r="J511" s="21">
        <v>1421287</v>
      </c>
      <c r="K511" s="21">
        <v>1653017</v>
      </c>
      <c r="L511" s="21">
        <v>2443</v>
      </c>
      <c r="M511" s="21">
        <v>4799</v>
      </c>
      <c r="N511" s="21">
        <v>261.74</v>
      </c>
      <c r="O511" s="21" t="s">
        <v>194</v>
      </c>
      <c r="P511" s="21" t="s">
        <v>198</v>
      </c>
      <c r="Q511" s="21">
        <v>0</v>
      </c>
      <c r="R511" s="21">
        <v>0</v>
      </c>
      <c r="S511" s="21">
        <v>0</v>
      </c>
      <c r="T511" s="21">
        <v>1</v>
      </c>
      <c r="U511" s="21">
        <v>0</v>
      </c>
      <c r="V511" s="21">
        <v>1</v>
      </c>
      <c r="W511" s="21">
        <v>1</v>
      </c>
      <c r="X511" s="21">
        <v>0</v>
      </c>
      <c r="Y511" s="21">
        <v>0</v>
      </c>
      <c r="Z511" s="21">
        <v>1</v>
      </c>
      <c r="AA511" s="21">
        <v>0</v>
      </c>
      <c r="AB511" s="21">
        <v>1</v>
      </c>
    </row>
    <row r="512" spans="2:28" ht="10.199999999999999" x14ac:dyDescent="0.2">
      <c r="B512" s="21" t="s">
        <v>100</v>
      </c>
      <c r="C512" s="21" t="s">
        <v>69</v>
      </c>
      <c r="D512" s="21" t="s">
        <v>100</v>
      </c>
      <c r="E512" s="21" t="s">
        <v>28</v>
      </c>
      <c r="F512" s="21">
        <v>1.41</v>
      </c>
      <c r="G512" s="21">
        <v>3516.9699003617502</v>
      </c>
      <c r="H512" s="21">
        <v>27994</v>
      </c>
      <c r="I512" s="21">
        <v>38813</v>
      </c>
      <c r="J512" s="21">
        <v>4948339</v>
      </c>
      <c r="K512" s="21">
        <v>1653017</v>
      </c>
      <c r="L512" s="21">
        <v>2523</v>
      </c>
      <c r="M512" s="21">
        <v>8081</v>
      </c>
      <c r="N512" s="21">
        <v>326.76</v>
      </c>
      <c r="O512" s="21" t="s">
        <v>237</v>
      </c>
      <c r="P512" s="21" t="s">
        <v>198</v>
      </c>
      <c r="Q512" s="21">
        <v>0</v>
      </c>
      <c r="R512" s="21">
        <v>0</v>
      </c>
      <c r="S512" s="21">
        <v>0</v>
      </c>
      <c r="T512" s="21">
        <v>1</v>
      </c>
      <c r="U512" s="21">
        <v>1</v>
      </c>
      <c r="V512" s="21">
        <v>0</v>
      </c>
      <c r="W512" s="21">
        <v>1</v>
      </c>
      <c r="X512" s="21">
        <v>0</v>
      </c>
      <c r="Y512" s="21">
        <v>0</v>
      </c>
      <c r="Z512" s="21">
        <v>1</v>
      </c>
      <c r="AA512" s="21">
        <v>0</v>
      </c>
      <c r="AB512" s="21">
        <v>1</v>
      </c>
    </row>
    <row r="513" spans="2:28" ht="10.199999999999999" x14ac:dyDescent="0.2">
      <c r="B513" s="21" t="s">
        <v>100</v>
      </c>
      <c r="C513" s="21" t="s">
        <v>25</v>
      </c>
      <c r="D513" s="21" t="s">
        <v>100</v>
      </c>
      <c r="E513" s="21" t="s">
        <v>28</v>
      </c>
      <c r="F513" s="21">
        <v>1.03</v>
      </c>
      <c r="G513" s="21">
        <v>3405.7465050137398</v>
      </c>
      <c r="H513" s="21">
        <v>23025</v>
      </c>
      <c r="I513" s="21">
        <v>38813</v>
      </c>
      <c r="J513" s="21">
        <v>2753373</v>
      </c>
      <c r="K513" s="21">
        <v>1653017</v>
      </c>
      <c r="L513" s="21">
        <v>646</v>
      </c>
      <c r="M513" s="21">
        <v>14400</v>
      </c>
      <c r="N513" s="21">
        <v>85.52</v>
      </c>
      <c r="O513" s="21" t="s">
        <v>195</v>
      </c>
      <c r="P513" s="21" t="s">
        <v>198</v>
      </c>
      <c r="Q513" s="21">
        <v>0</v>
      </c>
      <c r="R513" s="21">
        <v>0</v>
      </c>
      <c r="S513" s="21">
        <v>0</v>
      </c>
      <c r="T513" s="21">
        <v>1</v>
      </c>
      <c r="U513" s="21">
        <v>1</v>
      </c>
      <c r="V513" s="21">
        <v>0</v>
      </c>
      <c r="W513" s="21">
        <v>0</v>
      </c>
      <c r="X513" s="21">
        <v>1</v>
      </c>
      <c r="Y513" s="21">
        <v>0</v>
      </c>
      <c r="Z513" s="21">
        <v>1</v>
      </c>
      <c r="AA513" s="21">
        <v>0</v>
      </c>
      <c r="AB513" s="21">
        <v>1</v>
      </c>
    </row>
    <row r="514" spans="2:28" ht="10.199999999999999" x14ac:dyDescent="0.2">
      <c r="B514" s="21" t="s">
        <v>100</v>
      </c>
      <c r="C514" s="21" t="s">
        <v>32</v>
      </c>
      <c r="D514" s="21" t="s">
        <v>100</v>
      </c>
      <c r="E514" s="21" t="s">
        <v>28</v>
      </c>
      <c r="F514" s="21">
        <v>1.02</v>
      </c>
      <c r="G514" s="21">
        <v>5124.2247975048804</v>
      </c>
      <c r="H514" s="21">
        <v>30916</v>
      </c>
      <c r="I514" s="21">
        <v>38813</v>
      </c>
      <c r="J514" s="21">
        <v>2230831</v>
      </c>
      <c r="K514" s="21">
        <v>1653017</v>
      </c>
      <c r="L514" s="21">
        <v>676</v>
      </c>
      <c r="M514" s="21">
        <v>20727</v>
      </c>
      <c r="N514" s="21">
        <v>81.28</v>
      </c>
      <c r="O514" s="21" t="s">
        <v>202</v>
      </c>
      <c r="P514" s="21" t="s">
        <v>198</v>
      </c>
      <c r="Q514" s="21">
        <v>0</v>
      </c>
      <c r="R514" s="21">
        <v>0</v>
      </c>
      <c r="S514" s="21">
        <v>0</v>
      </c>
      <c r="T514" s="21">
        <v>1</v>
      </c>
      <c r="U514" s="21">
        <v>1</v>
      </c>
      <c r="V514" s="21">
        <v>0</v>
      </c>
      <c r="W514" s="21">
        <v>1</v>
      </c>
      <c r="X514" s="21">
        <v>0</v>
      </c>
      <c r="Y514" s="21">
        <v>0</v>
      </c>
      <c r="Z514" s="21">
        <v>1</v>
      </c>
      <c r="AA514" s="21">
        <v>0</v>
      </c>
      <c r="AB514" s="21">
        <v>1</v>
      </c>
    </row>
    <row r="515" spans="2:28" ht="10.199999999999999" x14ac:dyDescent="0.2">
      <c r="B515" s="21" t="s">
        <v>100</v>
      </c>
      <c r="C515" s="21" t="s">
        <v>37</v>
      </c>
      <c r="D515" s="21" t="s">
        <v>100</v>
      </c>
      <c r="E515" s="21" t="s">
        <v>73</v>
      </c>
      <c r="F515" s="21">
        <v>1.17</v>
      </c>
      <c r="G515" s="21">
        <v>7262.6486875315704</v>
      </c>
      <c r="H515" s="21">
        <v>23665</v>
      </c>
      <c r="I515" s="21">
        <v>34880</v>
      </c>
      <c r="J515" s="21">
        <v>1038660</v>
      </c>
      <c r="K515" s="21">
        <v>1594251</v>
      </c>
      <c r="L515" s="21">
        <v>1473</v>
      </c>
      <c r="M515" s="21">
        <v>4071</v>
      </c>
      <c r="N515" s="21">
        <v>200.41</v>
      </c>
      <c r="O515" s="21" t="s">
        <v>207</v>
      </c>
      <c r="P515" s="21" t="s">
        <v>241</v>
      </c>
      <c r="Q515" s="21">
        <v>0</v>
      </c>
      <c r="R515" s="21">
        <v>0</v>
      </c>
      <c r="S515" s="21">
        <v>0</v>
      </c>
      <c r="T515" s="21">
        <v>1</v>
      </c>
      <c r="U515" s="21">
        <v>1</v>
      </c>
      <c r="V515" s="21">
        <v>0</v>
      </c>
      <c r="W515" s="21">
        <v>0</v>
      </c>
      <c r="X515" s="21">
        <v>1</v>
      </c>
      <c r="Y515" s="21">
        <v>0</v>
      </c>
      <c r="Z515" s="21">
        <v>1</v>
      </c>
      <c r="AA515" s="21">
        <v>0</v>
      </c>
      <c r="AB515" s="21">
        <v>1</v>
      </c>
    </row>
    <row r="516" spans="2:28" ht="10.199999999999999" x14ac:dyDescent="0.2">
      <c r="B516" s="21" t="s">
        <v>100</v>
      </c>
      <c r="C516" s="21" t="s">
        <v>8</v>
      </c>
      <c r="D516" s="21" t="s">
        <v>100</v>
      </c>
      <c r="E516" s="21" t="s">
        <v>73</v>
      </c>
      <c r="F516" s="21">
        <v>1.53</v>
      </c>
      <c r="G516" s="21">
        <v>5155.4707139482998</v>
      </c>
      <c r="H516" s="21">
        <v>30124</v>
      </c>
      <c r="I516" s="21">
        <v>34880</v>
      </c>
      <c r="J516" s="21">
        <v>5787293</v>
      </c>
      <c r="K516" s="21">
        <v>1594251</v>
      </c>
      <c r="L516" s="21">
        <v>2682</v>
      </c>
      <c r="M516" s="21">
        <v>3677</v>
      </c>
      <c r="N516" s="21">
        <v>402.02</v>
      </c>
      <c r="O516" s="21" t="s">
        <v>180</v>
      </c>
      <c r="P516" s="21" t="s">
        <v>241</v>
      </c>
      <c r="Q516" s="21">
        <v>0</v>
      </c>
      <c r="R516" s="21">
        <v>0</v>
      </c>
      <c r="S516" s="21">
        <v>0</v>
      </c>
      <c r="T516" s="21">
        <v>1</v>
      </c>
      <c r="U516" s="21">
        <v>1</v>
      </c>
      <c r="V516" s="21">
        <v>0</v>
      </c>
      <c r="W516" s="21">
        <v>1</v>
      </c>
      <c r="X516" s="21">
        <v>0</v>
      </c>
      <c r="Y516" s="21">
        <v>0</v>
      </c>
      <c r="Z516" s="21">
        <v>1</v>
      </c>
      <c r="AA516" s="21">
        <v>0</v>
      </c>
      <c r="AB516" s="21">
        <v>1</v>
      </c>
    </row>
    <row r="517" spans="2:28" ht="10.199999999999999" x14ac:dyDescent="0.2">
      <c r="B517" s="21" t="s">
        <v>100</v>
      </c>
      <c r="C517" s="21" t="s">
        <v>56</v>
      </c>
      <c r="D517" s="21" t="s">
        <v>100</v>
      </c>
      <c r="E517" s="21" t="s">
        <v>73</v>
      </c>
      <c r="F517" s="21">
        <v>1</v>
      </c>
      <c r="G517" s="21">
        <v>9986.3187273632193</v>
      </c>
      <c r="H517" s="21">
        <v>24706</v>
      </c>
      <c r="I517" s="21">
        <v>34880</v>
      </c>
      <c r="J517" s="21">
        <v>9056076</v>
      </c>
      <c r="K517" s="21">
        <v>1594251</v>
      </c>
      <c r="L517" s="21">
        <v>296</v>
      </c>
      <c r="M517" s="21">
        <v>10770</v>
      </c>
      <c r="N517" s="21">
        <v>59.8</v>
      </c>
      <c r="O517" s="21" t="s">
        <v>224</v>
      </c>
      <c r="P517" s="21" t="s">
        <v>241</v>
      </c>
      <c r="Q517" s="21">
        <v>0</v>
      </c>
      <c r="R517" s="21">
        <v>0</v>
      </c>
      <c r="S517" s="21">
        <v>0</v>
      </c>
      <c r="T517" s="21">
        <v>1</v>
      </c>
      <c r="U517" s="21">
        <v>1</v>
      </c>
      <c r="V517" s="21">
        <v>0</v>
      </c>
      <c r="W517" s="21">
        <v>0</v>
      </c>
      <c r="X517" s="21">
        <v>1</v>
      </c>
      <c r="Y517" s="21">
        <v>0</v>
      </c>
      <c r="Z517" s="21">
        <v>1</v>
      </c>
      <c r="AA517" s="21">
        <v>0</v>
      </c>
      <c r="AB517" s="21">
        <v>1</v>
      </c>
    </row>
    <row r="518" spans="2:28" ht="10.199999999999999" x14ac:dyDescent="0.2">
      <c r="B518" s="21" t="s">
        <v>9</v>
      </c>
      <c r="C518" s="21" t="s">
        <v>10</v>
      </c>
      <c r="D518" s="21" t="s">
        <v>100</v>
      </c>
      <c r="E518" s="21" t="s">
        <v>73</v>
      </c>
      <c r="F518" s="21">
        <v>1.27</v>
      </c>
      <c r="G518" s="21">
        <v>3654.1126971756298</v>
      </c>
      <c r="H518" s="21">
        <v>29260</v>
      </c>
      <c r="I518" s="21">
        <v>34880</v>
      </c>
      <c r="J518" s="21">
        <v>7830332</v>
      </c>
      <c r="K518" s="21">
        <v>1594251</v>
      </c>
      <c r="L518" s="21">
        <v>1837</v>
      </c>
      <c r="M518" s="21">
        <v>4600</v>
      </c>
      <c r="N518" s="21">
        <v>294.18</v>
      </c>
      <c r="O518" s="21" t="s">
        <v>181</v>
      </c>
      <c r="P518" s="21" t="s">
        <v>241</v>
      </c>
      <c r="Q518" s="21">
        <v>0</v>
      </c>
      <c r="R518" s="21">
        <v>0</v>
      </c>
      <c r="S518" s="21">
        <v>0</v>
      </c>
      <c r="T518" s="21">
        <v>1</v>
      </c>
      <c r="U518" s="21">
        <v>1</v>
      </c>
      <c r="V518" s="21">
        <v>0</v>
      </c>
      <c r="W518" s="21">
        <v>1</v>
      </c>
      <c r="X518" s="21">
        <v>0</v>
      </c>
      <c r="Y518" s="21">
        <v>1</v>
      </c>
      <c r="Z518" s="21">
        <v>0</v>
      </c>
      <c r="AA518" s="21">
        <v>0</v>
      </c>
      <c r="AB518" s="21">
        <v>1</v>
      </c>
    </row>
    <row r="519" spans="2:28" ht="10.199999999999999" x14ac:dyDescent="0.2">
      <c r="B519" s="21" t="s">
        <v>11</v>
      </c>
      <c r="C519" s="21" t="s">
        <v>10</v>
      </c>
      <c r="D519" s="21" t="s">
        <v>100</v>
      </c>
      <c r="E519" s="21" t="s">
        <v>73</v>
      </c>
      <c r="F519" s="21">
        <v>1.27</v>
      </c>
      <c r="G519" s="21">
        <v>3654.1126971756298</v>
      </c>
      <c r="H519" s="21">
        <v>29260</v>
      </c>
      <c r="I519" s="21">
        <v>34880</v>
      </c>
      <c r="J519" s="21">
        <v>7830332</v>
      </c>
      <c r="K519" s="21">
        <v>1594251</v>
      </c>
      <c r="L519" s="21">
        <v>1837</v>
      </c>
      <c r="M519" s="21">
        <v>4600</v>
      </c>
      <c r="N519" s="21">
        <v>294.18</v>
      </c>
      <c r="O519" s="21" t="s">
        <v>182</v>
      </c>
      <c r="P519" s="21" t="s">
        <v>241</v>
      </c>
      <c r="Q519" s="21">
        <v>0</v>
      </c>
      <c r="R519" s="21">
        <v>0</v>
      </c>
      <c r="S519" s="21">
        <v>0</v>
      </c>
      <c r="T519" s="21">
        <v>1</v>
      </c>
      <c r="U519" s="21">
        <v>1</v>
      </c>
      <c r="V519" s="21">
        <v>0</v>
      </c>
      <c r="W519" s="21">
        <v>1</v>
      </c>
      <c r="X519" s="21">
        <v>0</v>
      </c>
      <c r="Y519" s="21">
        <v>0</v>
      </c>
      <c r="Z519" s="21">
        <v>1</v>
      </c>
      <c r="AA519" s="21">
        <v>0</v>
      </c>
      <c r="AB519" s="21">
        <v>1</v>
      </c>
    </row>
    <row r="520" spans="2:28" ht="10.199999999999999" x14ac:dyDescent="0.2">
      <c r="B520" s="21" t="s">
        <v>100</v>
      </c>
      <c r="C520" s="21" t="s">
        <v>5</v>
      </c>
      <c r="D520" s="21" t="s">
        <v>100</v>
      </c>
      <c r="E520" s="21" t="s">
        <v>73</v>
      </c>
      <c r="F520" s="21">
        <v>1.1200000000000001</v>
      </c>
      <c r="G520" s="21">
        <v>7516.3548272726703</v>
      </c>
      <c r="H520" s="21">
        <v>28637</v>
      </c>
      <c r="I520" s="21">
        <v>34880</v>
      </c>
      <c r="J520" s="21">
        <v>3036732</v>
      </c>
      <c r="K520" s="21">
        <v>1594251</v>
      </c>
      <c r="L520" s="21">
        <v>1436</v>
      </c>
      <c r="M520" s="21">
        <v>4799</v>
      </c>
      <c r="N520" s="21">
        <v>325.02</v>
      </c>
      <c r="O520" s="21" t="s">
        <v>176</v>
      </c>
      <c r="P520" s="21" t="s">
        <v>241</v>
      </c>
      <c r="Q520" s="21">
        <v>0</v>
      </c>
      <c r="R520" s="21">
        <v>0</v>
      </c>
      <c r="S520" s="21">
        <v>0</v>
      </c>
      <c r="T520" s="21">
        <v>1</v>
      </c>
      <c r="U520" s="21">
        <v>1</v>
      </c>
      <c r="V520" s="21">
        <v>0</v>
      </c>
      <c r="W520" s="21">
        <v>1</v>
      </c>
      <c r="X520" s="21">
        <v>0</v>
      </c>
      <c r="Y520" s="21">
        <v>0</v>
      </c>
      <c r="Z520" s="21">
        <v>1</v>
      </c>
      <c r="AA520" s="21">
        <v>0</v>
      </c>
      <c r="AB520" s="21">
        <v>1</v>
      </c>
    </row>
    <row r="521" spans="2:28" ht="10.199999999999999" x14ac:dyDescent="0.2">
      <c r="B521" s="21" t="s">
        <v>100</v>
      </c>
      <c r="C521" s="21" t="s">
        <v>46</v>
      </c>
      <c r="D521" s="21" t="s">
        <v>100</v>
      </c>
      <c r="E521" s="21" t="s">
        <v>73</v>
      </c>
      <c r="F521" s="21">
        <v>1.18</v>
      </c>
      <c r="G521" s="21">
        <v>8142.6028734542697</v>
      </c>
      <c r="H521" s="21">
        <v>29055</v>
      </c>
      <c r="I521" s="21">
        <v>34880</v>
      </c>
      <c r="J521" s="21">
        <v>1862106</v>
      </c>
      <c r="K521" s="21">
        <v>1594251</v>
      </c>
      <c r="L521" s="21">
        <v>943</v>
      </c>
      <c r="M521" s="21">
        <v>4166</v>
      </c>
      <c r="N521" s="21">
        <v>263.48</v>
      </c>
      <c r="O521" s="21" t="s">
        <v>215</v>
      </c>
      <c r="P521" s="21" t="s">
        <v>241</v>
      </c>
      <c r="Q521" s="21">
        <v>0</v>
      </c>
      <c r="R521" s="21">
        <v>0</v>
      </c>
      <c r="S521" s="21">
        <v>0</v>
      </c>
      <c r="T521" s="21">
        <v>1</v>
      </c>
      <c r="U521" s="21">
        <v>1</v>
      </c>
      <c r="V521" s="21">
        <v>0</v>
      </c>
      <c r="W521" s="21">
        <v>1</v>
      </c>
      <c r="X521" s="21">
        <v>0</v>
      </c>
      <c r="Y521" s="21">
        <v>0</v>
      </c>
      <c r="Z521" s="21">
        <v>1</v>
      </c>
      <c r="AA521" s="21">
        <v>0</v>
      </c>
      <c r="AB521" s="21">
        <v>1</v>
      </c>
    </row>
    <row r="522" spans="2:28" ht="10.199999999999999" x14ac:dyDescent="0.2">
      <c r="B522" s="21" t="s">
        <v>100</v>
      </c>
      <c r="C522" s="21" t="s">
        <v>16</v>
      </c>
      <c r="D522" s="21" t="s">
        <v>100</v>
      </c>
      <c r="E522" s="21" t="s">
        <v>73</v>
      </c>
      <c r="F522" s="21">
        <v>1.01</v>
      </c>
      <c r="G522" s="21">
        <v>5472.4340595151898</v>
      </c>
      <c r="H522" s="21">
        <v>24575</v>
      </c>
      <c r="I522" s="21">
        <v>34880</v>
      </c>
      <c r="J522" s="21">
        <v>1197234</v>
      </c>
      <c r="K522" s="21">
        <v>1594251</v>
      </c>
      <c r="L522" s="21">
        <v>387</v>
      </c>
      <c r="M522" s="21">
        <v>13378</v>
      </c>
      <c r="N522" s="21">
        <v>55.16</v>
      </c>
      <c r="O522" s="21" t="s">
        <v>187</v>
      </c>
      <c r="P522" s="21" t="s">
        <v>241</v>
      </c>
      <c r="Q522" s="21">
        <v>0</v>
      </c>
      <c r="R522" s="21">
        <v>0</v>
      </c>
      <c r="S522" s="21">
        <v>0</v>
      </c>
      <c r="T522" s="21">
        <v>1</v>
      </c>
      <c r="U522" s="21">
        <v>0</v>
      </c>
      <c r="V522" s="21">
        <v>1</v>
      </c>
      <c r="W522" s="21">
        <v>0</v>
      </c>
      <c r="X522" s="21">
        <v>1</v>
      </c>
      <c r="Y522" s="21">
        <v>0</v>
      </c>
      <c r="Z522" s="21">
        <v>1</v>
      </c>
      <c r="AA522" s="21">
        <v>0</v>
      </c>
      <c r="AB522" s="21">
        <v>1</v>
      </c>
    </row>
    <row r="523" spans="2:28" ht="10.199999999999999" x14ac:dyDescent="0.2">
      <c r="B523" s="21" t="s">
        <v>100</v>
      </c>
      <c r="C523" s="21" t="s">
        <v>17</v>
      </c>
      <c r="D523" s="21" t="s">
        <v>100</v>
      </c>
      <c r="E523" s="21" t="s">
        <v>73</v>
      </c>
      <c r="F523" s="21">
        <v>1</v>
      </c>
      <c r="G523" s="21">
        <v>4636.2534449017503</v>
      </c>
      <c r="H523" s="21">
        <v>24706</v>
      </c>
      <c r="I523" s="21">
        <v>34880</v>
      </c>
      <c r="J523" s="21">
        <v>9056076</v>
      </c>
      <c r="K523" s="21">
        <v>1594251</v>
      </c>
      <c r="L523" s="21">
        <v>305</v>
      </c>
      <c r="M523" s="21">
        <v>26888</v>
      </c>
      <c r="N523" s="21">
        <v>58.98</v>
      </c>
      <c r="O523" s="21" t="s">
        <v>188</v>
      </c>
      <c r="P523" s="21" t="s">
        <v>241</v>
      </c>
      <c r="Q523" s="21">
        <v>0</v>
      </c>
      <c r="R523" s="21">
        <v>0</v>
      </c>
      <c r="S523" s="21">
        <v>0</v>
      </c>
      <c r="T523" s="21">
        <v>1</v>
      </c>
      <c r="U523" s="21">
        <v>1</v>
      </c>
      <c r="V523" s="21">
        <v>0</v>
      </c>
      <c r="W523" s="21">
        <v>0</v>
      </c>
      <c r="X523" s="21">
        <v>1</v>
      </c>
      <c r="Y523" s="21">
        <v>0</v>
      </c>
      <c r="Z523" s="21">
        <v>1</v>
      </c>
      <c r="AA523" s="21">
        <v>0</v>
      </c>
      <c r="AB523" s="21">
        <v>1</v>
      </c>
    </row>
    <row r="524" spans="2:28" ht="10.199999999999999" x14ac:dyDescent="0.2">
      <c r="B524" s="21" t="s">
        <v>100</v>
      </c>
      <c r="C524" s="21" t="s">
        <v>25</v>
      </c>
      <c r="D524" s="21" t="s">
        <v>100</v>
      </c>
      <c r="E524" s="21" t="s">
        <v>73</v>
      </c>
      <c r="F524" s="21">
        <v>1.05</v>
      </c>
      <c r="G524" s="21">
        <v>5108.01252618544</v>
      </c>
      <c r="H524" s="21">
        <v>23025</v>
      </c>
      <c r="I524" s="21">
        <v>34880</v>
      </c>
      <c r="J524" s="21">
        <v>2753373</v>
      </c>
      <c r="K524" s="21">
        <v>1594251</v>
      </c>
      <c r="L524" s="21">
        <v>614</v>
      </c>
      <c r="M524" s="21">
        <v>10131</v>
      </c>
      <c r="N524" s="21">
        <v>92.57</v>
      </c>
      <c r="O524" s="21" t="s">
        <v>195</v>
      </c>
      <c r="P524" s="21" t="s">
        <v>241</v>
      </c>
      <c r="Q524" s="21">
        <v>0</v>
      </c>
      <c r="R524" s="21">
        <v>0</v>
      </c>
      <c r="S524" s="21">
        <v>0</v>
      </c>
      <c r="T524" s="21">
        <v>1</v>
      </c>
      <c r="U524" s="21">
        <v>1</v>
      </c>
      <c r="V524" s="21">
        <v>0</v>
      </c>
      <c r="W524" s="21">
        <v>0</v>
      </c>
      <c r="X524" s="21">
        <v>1</v>
      </c>
      <c r="Y524" s="21">
        <v>0</v>
      </c>
      <c r="Z524" s="21">
        <v>1</v>
      </c>
      <c r="AA524" s="21">
        <v>0</v>
      </c>
      <c r="AB524" s="21">
        <v>1</v>
      </c>
    </row>
    <row r="525" spans="2:28" ht="10.199999999999999" x14ac:dyDescent="0.2">
      <c r="B525" s="21" t="s">
        <v>100</v>
      </c>
      <c r="C525" s="21" t="s">
        <v>27</v>
      </c>
      <c r="D525" s="21" t="s">
        <v>100</v>
      </c>
      <c r="E525" s="21" t="s">
        <v>73</v>
      </c>
      <c r="F525" s="21">
        <v>1</v>
      </c>
      <c r="G525" s="21">
        <v>4956.2695250388397</v>
      </c>
      <c r="H525" s="21">
        <v>23903</v>
      </c>
      <c r="I525" s="21">
        <v>34880</v>
      </c>
      <c r="J525" s="21">
        <v>2673620</v>
      </c>
      <c r="K525" s="21">
        <v>1594251</v>
      </c>
      <c r="L525" s="21">
        <v>419</v>
      </c>
      <c r="M525" s="21">
        <v>17034</v>
      </c>
      <c r="N525" s="21">
        <v>63.39</v>
      </c>
      <c r="O525" s="21" t="s">
        <v>197</v>
      </c>
      <c r="P525" s="21" t="s">
        <v>241</v>
      </c>
      <c r="Q525" s="21">
        <v>0</v>
      </c>
      <c r="R525" s="21">
        <v>0</v>
      </c>
      <c r="S525" s="21">
        <v>0</v>
      </c>
      <c r="T525" s="21">
        <v>1</v>
      </c>
      <c r="U525" s="21">
        <v>1</v>
      </c>
      <c r="V525" s="21">
        <v>0</v>
      </c>
      <c r="W525" s="21">
        <v>0</v>
      </c>
      <c r="X525" s="21">
        <v>1</v>
      </c>
      <c r="Y525" s="21">
        <v>0</v>
      </c>
      <c r="Z525" s="21">
        <v>1</v>
      </c>
      <c r="AA525" s="21">
        <v>0</v>
      </c>
      <c r="AB525" s="21">
        <v>1</v>
      </c>
    </row>
    <row r="526" spans="2:28" ht="10.199999999999999" x14ac:dyDescent="0.2">
      <c r="B526" s="21" t="s">
        <v>100</v>
      </c>
      <c r="C526" s="21" t="s">
        <v>32</v>
      </c>
      <c r="D526" s="21" t="s">
        <v>100</v>
      </c>
      <c r="E526" s="21" t="s">
        <v>73</v>
      </c>
      <c r="F526" s="21">
        <v>1.02</v>
      </c>
      <c r="G526" s="21">
        <v>5201.6484801584502</v>
      </c>
      <c r="H526" s="21">
        <v>30916</v>
      </c>
      <c r="I526" s="21">
        <v>34880</v>
      </c>
      <c r="J526" s="21">
        <v>2230831</v>
      </c>
      <c r="K526" s="21">
        <v>1594251</v>
      </c>
      <c r="L526" s="21">
        <v>702</v>
      </c>
      <c r="M526" s="21">
        <v>15072</v>
      </c>
      <c r="N526" s="21">
        <v>63.3</v>
      </c>
      <c r="O526" s="21" t="s">
        <v>202</v>
      </c>
      <c r="P526" s="21" t="s">
        <v>241</v>
      </c>
      <c r="Q526" s="21">
        <v>0</v>
      </c>
      <c r="R526" s="21">
        <v>0</v>
      </c>
      <c r="S526" s="21">
        <v>0</v>
      </c>
      <c r="T526" s="21">
        <v>1</v>
      </c>
      <c r="U526" s="21">
        <v>1</v>
      </c>
      <c r="V526" s="21">
        <v>0</v>
      </c>
      <c r="W526" s="21">
        <v>0</v>
      </c>
      <c r="X526" s="21">
        <v>1</v>
      </c>
      <c r="Y526" s="21">
        <v>0</v>
      </c>
      <c r="Z526" s="21">
        <v>1</v>
      </c>
      <c r="AA526" s="21">
        <v>0</v>
      </c>
      <c r="AB526" s="21">
        <v>1</v>
      </c>
    </row>
    <row r="527" spans="2:28" ht="10.199999999999999" x14ac:dyDescent="0.2">
      <c r="B527" s="21" t="s">
        <v>20</v>
      </c>
      <c r="C527" s="21" t="s">
        <v>21</v>
      </c>
      <c r="D527" s="21" t="s">
        <v>100</v>
      </c>
      <c r="E527" s="21" t="s">
        <v>81</v>
      </c>
      <c r="F527" s="21">
        <v>1.37</v>
      </c>
      <c r="G527" s="21">
        <v>3787.2928510768102</v>
      </c>
      <c r="H527" s="21">
        <v>32991</v>
      </c>
      <c r="I527" s="21">
        <v>30460</v>
      </c>
      <c r="J527" s="21">
        <v>8621121</v>
      </c>
      <c r="K527" s="21">
        <v>528868</v>
      </c>
      <c r="L527" s="21">
        <v>1042</v>
      </c>
      <c r="M527" s="21">
        <v>4028</v>
      </c>
      <c r="N527" s="21">
        <v>137.25</v>
      </c>
      <c r="O527" s="21" t="s">
        <v>191</v>
      </c>
      <c r="P527" s="21" t="s">
        <v>249</v>
      </c>
      <c r="Q527" s="21">
        <v>0</v>
      </c>
      <c r="R527" s="21">
        <v>0</v>
      </c>
      <c r="S527" s="21">
        <v>0</v>
      </c>
      <c r="T527" s="21">
        <v>1</v>
      </c>
      <c r="U527" s="21">
        <v>0</v>
      </c>
      <c r="V527" s="21">
        <v>1</v>
      </c>
      <c r="W527" s="21">
        <v>1</v>
      </c>
      <c r="X527" s="21">
        <v>0</v>
      </c>
      <c r="Y527" s="21">
        <v>1</v>
      </c>
      <c r="Z527" s="21">
        <v>0</v>
      </c>
      <c r="AA527" s="21">
        <v>0</v>
      </c>
      <c r="AB527" s="21">
        <v>1</v>
      </c>
    </row>
    <row r="528" spans="2:28" ht="10.199999999999999" x14ac:dyDescent="0.2">
      <c r="B528" s="21" t="s">
        <v>22</v>
      </c>
      <c r="C528" s="21" t="s">
        <v>21</v>
      </c>
      <c r="D528" s="21" t="s">
        <v>100</v>
      </c>
      <c r="E528" s="21" t="s">
        <v>81</v>
      </c>
      <c r="F528" s="21">
        <v>1.37</v>
      </c>
      <c r="G528" s="21">
        <v>3787.2928510768102</v>
      </c>
      <c r="H528" s="21">
        <v>32991</v>
      </c>
      <c r="I528" s="21">
        <v>30460</v>
      </c>
      <c r="J528" s="21">
        <v>8621121</v>
      </c>
      <c r="K528" s="21">
        <v>528868</v>
      </c>
      <c r="L528" s="21">
        <v>1042</v>
      </c>
      <c r="M528" s="21">
        <v>4028</v>
      </c>
      <c r="N528" s="21">
        <v>137.25</v>
      </c>
      <c r="O528" s="21" t="s">
        <v>192</v>
      </c>
      <c r="P528" s="21" t="s">
        <v>249</v>
      </c>
      <c r="Q528" s="21">
        <v>0</v>
      </c>
      <c r="R528" s="21">
        <v>1</v>
      </c>
      <c r="S528" s="21">
        <v>0</v>
      </c>
      <c r="T528" s="21">
        <v>0</v>
      </c>
      <c r="U528" s="21">
        <v>0</v>
      </c>
      <c r="V528" s="21">
        <v>1</v>
      </c>
      <c r="W528" s="21">
        <v>1</v>
      </c>
      <c r="X528" s="21">
        <v>0</v>
      </c>
      <c r="Y528" s="21">
        <v>1</v>
      </c>
      <c r="Z528" s="21">
        <v>0</v>
      </c>
      <c r="AA528" s="21">
        <v>0</v>
      </c>
      <c r="AB528" s="21">
        <v>1</v>
      </c>
    </row>
    <row r="529" spans="2:28" ht="10.199999999999999" x14ac:dyDescent="0.2">
      <c r="B529" s="21" t="s">
        <v>23</v>
      </c>
      <c r="C529" s="21" t="s">
        <v>21</v>
      </c>
      <c r="D529" s="21" t="s">
        <v>100</v>
      </c>
      <c r="E529" s="21" t="s">
        <v>81</v>
      </c>
      <c r="F529" s="21">
        <v>1.37</v>
      </c>
      <c r="G529" s="21">
        <v>3787.2928510768102</v>
      </c>
      <c r="H529" s="21">
        <v>32991</v>
      </c>
      <c r="I529" s="21">
        <v>30460</v>
      </c>
      <c r="J529" s="21">
        <v>8621121</v>
      </c>
      <c r="K529" s="21">
        <v>528868</v>
      </c>
      <c r="L529" s="21">
        <v>1042</v>
      </c>
      <c r="M529" s="21">
        <v>4028</v>
      </c>
      <c r="N529" s="21">
        <v>137.25</v>
      </c>
      <c r="O529" s="21" t="s">
        <v>193</v>
      </c>
      <c r="P529" s="21" t="s">
        <v>249</v>
      </c>
      <c r="Q529" s="21">
        <v>0</v>
      </c>
      <c r="R529" s="21">
        <v>0</v>
      </c>
      <c r="S529" s="21">
        <v>0</v>
      </c>
      <c r="T529" s="21">
        <v>1</v>
      </c>
      <c r="U529" s="21">
        <v>0</v>
      </c>
      <c r="V529" s="21">
        <v>1</v>
      </c>
      <c r="W529" s="21">
        <v>1</v>
      </c>
      <c r="X529" s="21">
        <v>0</v>
      </c>
      <c r="Y529" s="21">
        <v>0</v>
      </c>
      <c r="Z529" s="21">
        <v>1</v>
      </c>
      <c r="AA529" s="21">
        <v>1</v>
      </c>
      <c r="AB529" s="21">
        <v>0</v>
      </c>
    </row>
    <row r="530" spans="2:28" ht="10.199999999999999" x14ac:dyDescent="0.2">
      <c r="B530" s="21" t="s">
        <v>100</v>
      </c>
      <c r="C530" s="21" t="s">
        <v>49</v>
      </c>
      <c r="D530" s="21" t="s">
        <v>100</v>
      </c>
      <c r="E530" s="21" t="s">
        <v>32</v>
      </c>
      <c r="F530" s="21">
        <v>1.02</v>
      </c>
      <c r="G530" s="21">
        <v>6372.58925112017</v>
      </c>
      <c r="H530" s="21">
        <v>28690</v>
      </c>
      <c r="I530" s="21">
        <v>30916</v>
      </c>
      <c r="J530" s="21">
        <v>249642</v>
      </c>
      <c r="K530" s="21">
        <v>2230831</v>
      </c>
      <c r="L530" s="21">
        <v>1443</v>
      </c>
      <c r="M530" s="21">
        <v>14474</v>
      </c>
      <c r="N530" s="21">
        <v>142.83000000000001</v>
      </c>
      <c r="O530" s="21" t="s">
        <v>250</v>
      </c>
      <c r="P530" s="21" t="s">
        <v>202</v>
      </c>
      <c r="Q530" s="21">
        <v>0</v>
      </c>
      <c r="R530" s="21">
        <v>0</v>
      </c>
      <c r="S530" s="21">
        <v>0</v>
      </c>
      <c r="T530" s="21">
        <v>1</v>
      </c>
      <c r="U530" s="21">
        <v>1</v>
      </c>
      <c r="V530" s="21">
        <v>0</v>
      </c>
      <c r="W530" s="21">
        <v>1</v>
      </c>
      <c r="X530" s="21">
        <v>0</v>
      </c>
      <c r="Y530" s="21">
        <v>0</v>
      </c>
      <c r="Z530" s="21">
        <v>1</v>
      </c>
      <c r="AA530" s="21">
        <v>0</v>
      </c>
      <c r="AB530" s="21">
        <v>1</v>
      </c>
    </row>
    <row r="531" spans="2:28" ht="10.199999999999999" x14ac:dyDescent="0.2">
      <c r="B531" s="21" t="s">
        <v>100</v>
      </c>
      <c r="C531" s="21" t="s">
        <v>6</v>
      </c>
      <c r="D531" s="21" t="s">
        <v>100</v>
      </c>
      <c r="E531" s="21" t="s">
        <v>32</v>
      </c>
      <c r="F531" s="21">
        <v>1.47</v>
      </c>
      <c r="G531" s="21">
        <v>5090.5840919420798</v>
      </c>
      <c r="H531" s="21">
        <v>26993</v>
      </c>
      <c r="I531" s="21">
        <v>30916</v>
      </c>
      <c r="J531" s="21">
        <v>3532657</v>
      </c>
      <c r="K531" s="21">
        <v>2230831</v>
      </c>
      <c r="L531" s="21">
        <v>2182</v>
      </c>
      <c r="M531" s="21">
        <v>6124</v>
      </c>
      <c r="N531" s="21">
        <v>200.2</v>
      </c>
      <c r="O531" s="21" t="s">
        <v>178</v>
      </c>
      <c r="P531" s="21" t="s">
        <v>202</v>
      </c>
      <c r="Q531" s="21">
        <v>0</v>
      </c>
      <c r="R531" s="21">
        <v>0</v>
      </c>
      <c r="S531" s="21">
        <v>0</v>
      </c>
      <c r="T531" s="21">
        <v>1</v>
      </c>
      <c r="U531" s="21">
        <v>1</v>
      </c>
      <c r="V531" s="21">
        <v>0</v>
      </c>
      <c r="W531" s="21">
        <v>1</v>
      </c>
      <c r="X531" s="21">
        <v>0</v>
      </c>
      <c r="Y531" s="21">
        <v>0</v>
      </c>
      <c r="Z531" s="21">
        <v>1</v>
      </c>
      <c r="AA531" s="21">
        <v>0</v>
      </c>
      <c r="AB531" s="21">
        <v>1</v>
      </c>
    </row>
    <row r="532" spans="2:28" ht="10.199999999999999" x14ac:dyDescent="0.2">
      <c r="B532" s="21" t="s">
        <v>100</v>
      </c>
      <c r="C532" s="21" t="s">
        <v>8</v>
      </c>
      <c r="D532" s="21" t="s">
        <v>100</v>
      </c>
      <c r="E532" s="21" t="s">
        <v>32</v>
      </c>
      <c r="F532" s="21">
        <v>1.59</v>
      </c>
      <c r="G532" s="21">
        <v>2705.0264407035402</v>
      </c>
      <c r="H532" s="21">
        <v>30124</v>
      </c>
      <c r="I532" s="21">
        <v>30916</v>
      </c>
      <c r="J532" s="21">
        <v>5787293</v>
      </c>
      <c r="K532" s="21">
        <v>2230831</v>
      </c>
      <c r="L532" s="21">
        <v>2489</v>
      </c>
      <c r="M532" s="21">
        <v>4560</v>
      </c>
      <c r="N532" s="21">
        <v>297.61</v>
      </c>
      <c r="O532" s="21" t="s">
        <v>180</v>
      </c>
      <c r="P532" s="21" t="s">
        <v>202</v>
      </c>
      <c r="Q532" s="21">
        <v>0</v>
      </c>
      <c r="R532" s="21">
        <v>0</v>
      </c>
      <c r="S532" s="21">
        <v>0</v>
      </c>
      <c r="T532" s="21">
        <v>1</v>
      </c>
      <c r="U532" s="21">
        <v>1</v>
      </c>
      <c r="V532" s="21">
        <v>0</v>
      </c>
      <c r="W532" s="21">
        <v>1</v>
      </c>
      <c r="X532" s="21">
        <v>0</v>
      </c>
      <c r="Y532" s="21">
        <v>0</v>
      </c>
      <c r="Z532" s="21">
        <v>1</v>
      </c>
      <c r="AA532" s="21">
        <v>0</v>
      </c>
      <c r="AB532" s="21">
        <v>1</v>
      </c>
    </row>
    <row r="533" spans="2:28" ht="10.199999999999999" x14ac:dyDescent="0.2">
      <c r="B533" s="21" t="s">
        <v>100</v>
      </c>
      <c r="C533" s="21" t="s">
        <v>56</v>
      </c>
      <c r="D533" s="21" t="s">
        <v>100</v>
      </c>
      <c r="E533" s="21" t="s">
        <v>32</v>
      </c>
      <c r="F533" s="21">
        <v>1.1100000000000001</v>
      </c>
      <c r="G533" s="21">
        <v>6039.7606564406096</v>
      </c>
      <c r="H533" s="21">
        <v>24706</v>
      </c>
      <c r="I533" s="21">
        <v>30916</v>
      </c>
      <c r="J533" s="21">
        <v>9056076</v>
      </c>
      <c r="K533" s="21">
        <v>2230831</v>
      </c>
      <c r="L533" s="21">
        <v>943</v>
      </c>
      <c r="M533" s="21">
        <v>5638</v>
      </c>
      <c r="N533" s="21">
        <v>97.46</v>
      </c>
      <c r="O533" s="21" t="s">
        <v>224</v>
      </c>
      <c r="P533" s="21" t="s">
        <v>202</v>
      </c>
      <c r="Q533" s="21">
        <v>0</v>
      </c>
      <c r="R533" s="21">
        <v>0</v>
      </c>
      <c r="S533" s="21">
        <v>0</v>
      </c>
      <c r="T533" s="21">
        <v>1</v>
      </c>
      <c r="U533" s="21">
        <v>1</v>
      </c>
      <c r="V533" s="21">
        <v>0</v>
      </c>
      <c r="W533" s="21">
        <v>0</v>
      </c>
      <c r="X533" s="21">
        <v>1</v>
      </c>
      <c r="Y533" s="21">
        <v>0</v>
      </c>
      <c r="Z533" s="21">
        <v>1</v>
      </c>
      <c r="AA533" s="21">
        <v>0</v>
      </c>
      <c r="AB533" s="21">
        <v>1</v>
      </c>
    </row>
    <row r="534" spans="2:28" ht="10.199999999999999" x14ac:dyDescent="0.2">
      <c r="B534" s="21" t="s">
        <v>9</v>
      </c>
      <c r="C534" s="21" t="s">
        <v>10</v>
      </c>
      <c r="D534" s="21" t="s">
        <v>100</v>
      </c>
      <c r="E534" s="21" t="s">
        <v>32</v>
      </c>
      <c r="F534" s="21">
        <v>1.25</v>
      </c>
      <c r="G534" s="21">
        <v>4148.5573791238203</v>
      </c>
      <c r="H534" s="21">
        <v>29260</v>
      </c>
      <c r="I534" s="21">
        <v>30916</v>
      </c>
      <c r="J534" s="21">
        <v>7830332</v>
      </c>
      <c r="K534" s="21">
        <v>2230831</v>
      </c>
      <c r="L534" s="21">
        <v>1731</v>
      </c>
      <c r="M534" s="21">
        <v>10343</v>
      </c>
      <c r="N534" s="21">
        <v>260.16000000000003</v>
      </c>
      <c r="O534" s="21" t="s">
        <v>181</v>
      </c>
      <c r="P534" s="21" t="s">
        <v>202</v>
      </c>
      <c r="Q534" s="21">
        <v>0</v>
      </c>
      <c r="R534" s="21">
        <v>1</v>
      </c>
      <c r="S534" s="21">
        <v>0</v>
      </c>
      <c r="T534" s="21">
        <v>0</v>
      </c>
      <c r="U534" s="21">
        <v>1</v>
      </c>
      <c r="V534" s="21">
        <v>0</v>
      </c>
      <c r="W534" s="21">
        <v>1</v>
      </c>
      <c r="X534" s="21">
        <v>0</v>
      </c>
      <c r="Y534" s="21">
        <v>1</v>
      </c>
      <c r="Z534" s="21">
        <v>0</v>
      </c>
      <c r="AA534" s="21">
        <v>0</v>
      </c>
      <c r="AB534" s="21">
        <v>1</v>
      </c>
    </row>
    <row r="535" spans="2:28" ht="10.199999999999999" x14ac:dyDescent="0.2">
      <c r="B535" s="21" t="s">
        <v>11</v>
      </c>
      <c r="C535" s="21" t="s">
        <v>10</v>
      </c>
      <c r="D535" s="21" t="s">
        <v>100</v>
      </c>
      <c r="E535" s="21" t="s">
        <v>32</v>
      </c>
      <c r="F535" s="21">
        <v>1.25</v>
      </c>
      <c r="G535" s="21">
        <v>4148.5573791238203</v>
      </c>
      <c r="H535" s="21">
        <v>29260</v>
      </c>
      <c r="I535" s="21">
        <v>30916</v>
      </c>
      <c r="J535" s="21">
        <v>7830332</v>
      </c>
      <c r="K535" s="21">
        <v>2230831</v>
      </c>
      <c r="L535" s="21">
        <v>1731</v>
      </c>
      <c r="M535" s="21">
        <v>10343</v>
      </c>
      <c r="N535" s="21">
        <v>260.16000000000003</v>
      </c>
      <c r="O535" s="21" t="s">
        <v>182</v>
      </c>
      <c r="P535" s="21" t="s">
        <v>202</v>
      </c>
      <c r="Q535" s="21">
        <v>0</v>
      </c>
      <c r="R535" s="21">
        <v>0</v>
      </c>
      <c r="S535" s="21">
        <v>0</v>
      </c>
      <c r="T535" s="21">
        <v>1</v>
      </c>
      <c r="U535" s="21">
        <v>1</v>
      </c>
      <c r="V535" s="21">
        <v>0</v>
      </c>
      <c r="W535" s="21">
        <v>1</v>
      </c>
      <c r="X535" s="21">
        <v>0</v>
      </c>
      <c r="Y535" s="21">
        <v>0</v>
      </c>
      <c r="Z535" s="21">
        <v>1</v>
      </c>
      <c r="AA535" s="21">
        <v>0</v>
      </c>
      <c r="AB535" s="21">
        <v>1</v>
      </c>
    </row>
    <row r="536" spans="2:28" ht="10.199999999999999" x14ac:dyDescent="0.2">
      <c r="B536" s="21" t="s">
        <v>100</v>
      </c>
      <c r="C536" s="21" t="s">
        <v>5</v>
      </c>
      <c r="D536" s="21" t="s">
        <v>100</v>
      </c>
      <c r="E536" s="21" t="s">
        <v>32</v>
      </c>
      <c r="F536" s="21">
        <v>1.23</v>
      </c>
      <c r="G536" s="21">
        <v>4487.0676271706398</v>
      </c>
      <c r="H536" s="21">
        <v>28637</v>
      </c>
      <c r="I536" s="21">
        <v>30916</v>
      </c>
      <c r="J536" s="21">
        <v>3036732</v>
      </c>
      <c r="K536" s="21">
        <v>2230831</v>
      </c>
      <c r="L536" s="21">
        <v>1662</v>
      </c>
      <c r="M536" s="21">
        <v>6482</v>
      </c>
      <c r="N536" s="21">
        <v>239.66</v>
      </c>
      <c r="O536" s="21" t="s">
        <v>176</v>
      </c>
      <c r="P536" s="21" t="s">
        <v>202</v>
      </c>
      <c r="Q536" s="21">
        <v>0</v>
      </c>
      <c r="R536" s="21">
        <v>0</v>
      </c>
      <c r="S536" s="21">
        <v>0</v>
      </c>
      <c r="T536" s="21">
        <v>1</v>
      </c>
      <c r="U536" s="21">
        <v>1</v>
      </c>
      <c r="V536" s="21">
        <v>0</v>
      </c>
      <c r="W536" s="21">
        <v>1</v>
      </c>
      <c r="X536" s="21">
        <v>0</v>
      </c>
      <c r="Y536" s="21">
        <v>0</v>
      </c>
      <c r="Z536" s="21">
        <v>1</v>
      </c>
      <c r="AA536" s="21">
        <v>0</v>
      </c>
      <c r="AB536" s="21">
        <v>1</v>
      </c>
    </row>
    <row r="537" spans="2:28" ht="10.199999999999999" x14ac:dyDescent="0.2">
      <c r="B537" s="21" t="s">
        <v>100</v>
      </c>
      <c r="C537" s="21" t="s">
        <v>46</v>
      </c>
      <c r="D537" s="21" t="s">
        <v>100</v>
      </c>
      <c r="E537" s="21" t="s">
        <v>32</v>
      </c>
      <c r="F537" s="21">
        <v>1.1399999999999999</v>
      </c>
      <c r="G537" s="21">
        <v>6825.4883821355897</v>
      </c>
      <c r="H537" s="21">
        <v>29055</v>
      </c>
      <c r="I537" s="21">
        <v>30916</v>
      </c>
      <c r="J537" s="21">
        <v>1862106</v>
      </c>
      <c r="K537" s="21">
        <v>2230831</v>
      </c>
      <c r="L537" s="21">
        <v>1028</v>
      </c>
      <c r="M537" s="21">
        <v>9760</v>
      </c>
      <c r="N537" s="21">
        <v>169.92</v>
      </c>
      <c r="O537" s="21" t="s">
        <v>215</v>
      </c>
      <c r="P537" s="21" t="s">
        <v>202</v>
      </c>
      <c r="Q537" s="21">
        <v>0</v>
      </c>
      <c r="R537" s="21">
        <v>0</v>
      </c>
      <c r="S537" s="21">
        <v>0</v>
      </c>
      <c r="T537" s="21">
        <v>1</v>
      </c>
      <c r="U537" s="21">
        <v>1</v>
      </c>
      <c r="V537" s="21">
        <v>0</v>
      </c>
      <c r="W537" s="21">
        <v>1</v>
      </c>
      <c r="X537" s="21">
        <v>0</v>
      </c>
      <c r="Y537" s="21">
        <v>0</v>
      </c>
      <c r="Z537" s="21">
        <v>1</v>
      </c>
      <c r="AA537" s="21">
        <v>0</v>
      </c>
      <c r="AB537" s="21">
        <v>1</v>
      </c>
    </row>
    <row r="538" spans="2:28" ht="10.199999999999999" x14ac:dyDescent="0.2">
      <c r="B538" s="21" t="s">
        <v>100</v>
      </c>
      <c r="C538" s="21" t="s">
        <v>47</v>
      </c>
      <c r="D538" s="21" t="s">
        <v>100</v>
      </c>
      <c r="E538" s="21" t="s">
        <v>32</v>
      </c>
      <c r="F538" s="21">
        <v>1.42</v>
      </c>
      <c r="G538" s="21">
        <v>5870.6641586823498</v>
      </c>
      <c r="H538" s="21">
        <v>26506</v>
      </c>
      <c r="I538" s="21">
        <v>30916</v>
      </c>
      <c r="J538" s="21">
        <v>4459144</v>
      </c>
      <c r="K538" s="21">
        <v>2230831</v>
      </c>
      <c r="L538" s="21">
        <v>1932</v>
      </c>
      <c r="M538" s="21">
        <v>2575</v>
      </c>
      <c r="N538" s="21">
        <v>285.33999999999997</v>
      </c>
      <c r="O538" s="21" t="s">
        <v>216</v>
      </c>
      <c r="P538" s="21" t="s">
        <v>202</v>
      </c>
      <c r="Q538" s="21">
        <v>0</v>
      </c>
      <c r="R538" s="21">
        <v>0</v>
      </c>
      <c r="S538" s="21">
        <v>0</v>
      </c>
      <c r="T538" s="21">
        <v>1</v>
      </c>
      <c r="U538" s="21">
        <v>1</v>
      </c>
      <c r="V538" s="21">
        <v>0</v>
      </c>
      <c r="W538" s="21">
        <v>1</v>
      </c>
      <c r="X538" s="21">
        <v>0</v>
      </c>
      <c r="Y538" s="21">
        <v>0</v>
      </c>
      <c r="Z538" s="21">
        <v>1</v>
      </c>
      <c r="AA538" s="21">
        <v>1</v>
      </c>
      <c r="AB538" s="21">
        <v>0</v>
      </c>
    </row>
    <row r="539" spans="2:28" ht="10.199999999999999" x14ac:dyDescent="0.2">
      <c r="B539" s="21" t="s">
        <v>100</v>
      </c>
      <c r="C539" s="21" t="s">
        <v>16</v>
      </c>
      <c r="D539" s="21" t="s">
        <v>100</v>
      </c>
      <c r="E539" s="21" t="s">
        <v>32</v>
      </c>
      <c r="F539" s="21">
        <v>1.1599999999999999</v>
      </c>
      <c r="G539" s="21">
        <v>2781.55356037825</v>
      </c>
      <c r="H539" s="21">
        <v>24575</v>
      </c>
      <c r="I539" s="21">
        <v>30916</v>
      </c>
      <c r="J539" s="21">
        <v>1197234</v>
      </c>
      <c r="K539" s="21">
        <v>2230831</v>
      </c>
      <c r="L539" s="21">
        <v>869</v>
      </c>
      <c r="M539" s="21">
        <v>15887</v>
      </c>
      <c r="N539" s="21">
        <v>70.16</v>
      </c>
      <c r="O539" s="21" t="s">
        <v>187</v>
      </c>
      <c r="P539" s="21" t="s">
        <v>202</v>
      </c>
      <c r="Q539" s="21">
        <v>0</v>
      </c>
      <c r="R539" s="21">
        <v>0</v>
      </c>
      <c r="S539" s="21">
        <v>0</v>
      </c>
      <c r="T539" s="21">
        <v>1</v>
      </c>
      <c r="U539" s="21">
        <v>0</v>
      </c>
      <c r="V539" s="21">
        <v>1</v>
      </c>
      <c r="W539" s="21">
        <v>0</v>
      </c>
      <c r="X539" s="21">
        <v>1</v>
      </c>
      <c r="Y539" s="21">
        <v>0</v>
      </c>
      <c r="Z539" s="21">
        <v>1</v>
      </c>
      <c r="AA539" s="21">
        <v>0</v>
      </c>
      <c r="AB539" s="21">
        <v>1</v>
      </c>
    </row>
    <row r="540" spans="2:28" ht="10.199999999999999" x14ac:dyDescent="0.2">
      <c r="B540" s="21" t="s">
        <v>100</v>
      </c>
      <c r="C540" s="21" t="s">
        <v>17</v>
      </c>
      <c r="D540" s="21" t="s">
        <v>100</v>
      </c>
      <c r="E540" s="21" t="s">
        <v>32</v>
      </c>
      <c r="F540" s="21">
        <v>1.08</v>
      </c>
      <c r="G540" s="21">
        <v>3905.3434262753499</v>
      </c>
      <c r="H540" s="21">
        <v>24706</v>
      </c>
      <c r="I540" s="21">
        <v>30916</v>
      </c>
      <c r="J540" s="21">
        <v>9056076</v>
      </c>
      <c r="K540" s="21">
        <v>2230831</v>
      </c>
      <c r="L540" s="21">
        <v>957</v>
      </c>
      <c r="M540" s="21">
        <v>28988</v>
      </c>
      <c r="N540" s="21">
        <v>101.64</v>
      </c>
      <c r="O540" s="21" t="s">
        <v>188</v>
      </c>
      <c r="P540" s="21" t="s">
        <v>202</v>
      </c>
      <c r="Q540" s="21">
        <v>0</v>
      </c>
      <c r="R540" s="21">
        <v>0</v>
      </c>
      <c r="S540" s="21">
        <v>0</v>
      </c>
      <c r="T540" s="21">
        <v>1</v>
      </c>
      <c r="U540" s="21">
        <v>1</v>
      </c>
      <c r="V540" s="21">
        <v>0</v>
      </c>
      <c r="W540" s="21">
        <v>0</v>
      </c>
      <c r="X540" s="21">
        <v>1</v>
      </c>
      <c r="Y540" s="21">
        <v>0</v>
      </c>
      <c r="Z540" s="21">
        <v>1</v>
      </c>
      <c r="AA540" s="21">
        <v>0</v>
      </c>
      <c r="AB540" s="21">
        <v>1</v>
      </c>
    </row>
    <row r="541" spans="2:28" ht="10.199999999999999" x14ac:dyDescent="0.2">
      <c r="B541" s="21" t="s">
        <v>100</v>
      </c>
      <c r="C541" s="21" t="s">
        <v>63</v>
      </c>
      <c r="D541" s="21" t="s">
        <v>100</v>
      </c>
      <c r="E541" s="21" t="s">
        <v>32</v>
      </c>
      <c r="F541" s="21">
        <v>1.1299999999999999</v>
      </c>
      <c r="G541" s="21">
        <v>7845.9192432641403</v>
      </c>
      <c r="H541" s="21">
        <v>28739</v>
      </c>
      <c r="I541" s="21">
        <v>30916</v>
      </c>
      <c r="J541" s="21">
        <v>2761118</v>
      </c>
      <c r="K541" s="21">
        <v>2230831</v>
      </c>
      <c r="L541" s="21">
        <v>1402</v>
      </c>
      <c r="M541" s="21">
        <v>6907</v>
      </c>
      <c r="N541" s="21">
        <v>186.96</v>
      </c>
      <c r="O541" s="21" t="s">
        <v>231</v>
      </c>
      <c r="P541" s="21" t="s">
        <v>202</v>
      </c>
      <c r="Q541" s="21">
        <v>0</v>
      </c>
      <c r="R541" s="21">
        <v>0</v>
      </c>
      <c r="S541" s="21">
        <v>0</v>
      </c>
      <c r="T541" s="21">
        <v>1</v>
      </c>
      <c r="U541" s="21">
        <v>1</v>
      </c>
      <c r="V541" s="21">
        <v>0</v>
      </c>
      <c r="W541" s="21">
        <v>1</v>
      </c>
      <c r="X541" s="21">
        <v>0</v>
      </c>
      <c r="Y541" s="21">
        <v>0</v>
      </c>
      <c r="Z541" s="21">
        <v>1</v>
      </c>
      <c r="AA541" s="21">
        <v>1</v>
      </c>
      <c r="AB541" s="21">
        <v>0</v>
      </c>
    </row>
    <row r="542" spans="2:28" ht="10.199999999999999" x14ac:dyDescent="0.2">
      <c r="B542" s="21" t="s">
        <v>20</v>
      </c>
      <c r="C542" s="21" t="s">
        <v>21</v>
      </c>
      <c r="D542" s="21" t="s">
        <v>100</v>
      </c>
      <c r="E542" s="21" t="s">
        <v>32</v>
      </c>
      <c r="F542" s="21">
        <v>1.52</v>
      </c>
      <c r="G542" s="21">
        <v>2019.9802665878799</v>
      </c>
      <c r="H542" s="21">
        <v>32991</v>
      </c>
      <c r="I542" s="21">
        <v>30916</v>
      </c>
      <c r="J542" s="21">
        <v>8621121</v>
      </c>
      <c r="K542" s="21">
        <v>2230831</v>
      </c>
      <c r="L542" s="21">
        <v>2411</v>
      </c>
      <c r="M542" s="21">
        <v>10125</v>
      </c>
      <c r="N542" s="21">
        <v>289.25</v>
      </c>
      <c r="O542" s="21" t="s">
        <v>191</v>
      </c>
      <c r="P542" s="21" t="s">
        <v>202</v>
      </c>
      <c r="Q542" s="21">
        <v>0</v>
      </c>
      <c r="R542" s="21">
        <v>1</v>
      </c>
      <c r="S542" s="21">
        <v>0</v>
      </c>
      <c r="T542" s="21">
        <v>0</v>
      </c>
      <c r="U542" s="21">
        <v>1</v>
      </c>
      <c r="V542" s="21">
        <v>0</v>
      </c>
      <c r="W542" s="21">
        <v>1</v>
      </c>
      <c r="X542" s="21">
        <v>0</v>
      </c>
      <c r="Y542" s="21">
        <v>1</v>
      </c>
      <c r="Z542" s="21">
        <v>0</v>
      </c>
      <c r="AA542" s="21">
        <v>0</v>
      </c>
      <c r="AB542" s="21">
        <v>1</v>
      </c>
    </row>
    <row r="543" spans="2:28" ht="10.199999999999999" x14ac:dyDescent="0.2">
      <c r="B543" s="21" t="s">
        <v>22</v>
      </c>
      <c r="C543" s="21" t="s">
        <v>21</v>
      </c>
      <c r="D543" s="21" t="s">
        <v>100</v>
      </c>
      <c r="E543" s="21" t="s">
        <v>32</v>
      </c>
      <c r="F543" s="21">
        <v>1.52</v>
      </c>
      <c r="G543" s="21">
        <v>2019.9802665878799</v>
      </c>
      <c r="H543" s="21">
        <v>32991</v>
      </c>
      <c r="I543" s="21">
        <v>30916</v>
      </c>
      <c r="J543" s="21">
        <v>8621121</v>
      </c>
      <c r="K543" s="21">
        <v>2230831</v>
      </c>
      <c r="L543" s="21">
        <v>2411</v>
      </c>
      <c r="M543" s="21">
        <v>10125</v>
      </c>
      <c r="N543" s="21">
        <v>289.25</v>
      </c>
      <c r="O543" s="21" t="s">
        <v>192</v>
      </c>
      <c r="P543" s="21" t="s">
        <v>202</v>
      </c>
      <c r="Q543" s="21">
        <v>0</v>
      </c>
      <c r="R543" s="21">
        <v>0</v>
      </c>
      <c r="S543" s="21">
        <v>0</v>
      </c>
      <c r="T543" s="21">
        <v>1</v>
      </c>
      <c r="U543" s="21">
        <v>1</v>
      </c>
      <c r="V543" s="21">
        <v>0</v>
      </c>
      <c r="W543" s="21">
        <v>1</v>
      </c>
      <c r="X543" s="21">
        <v>0</v>
      </c>
      <c r="Y543" s="21">
        <v>1</v>
      </c>
      <c r="Z543" s="21">
        <v>0</v>
      </c>
      <c r="AA543" s="21">
        <v>0</v>
      </c>
      <c r="AB543" s="21">
        <v>1</v>
      </c>
    </row>
    <row r="544" spans="2:28" ht="10.199999999999999" x14ac:dyDescent="0.2">
      <c r="B544" s="21" t="s">
        <v>23</v>
      </c>
      <c r="C544" s="21" t="s">
        <v>21</v>
      </c>
      <c r="D544" s="21" t="s">
        <v>100</v>
      </c>
      <c r="E544" s="21" t="s">
        <v>32</v>
      </c>
      <c r="F544" s="21">
        <v>1.52</v>
      </c>
      <c r="G544" s="21">
        <v>2019.9802665878799</v>
      </c>
      <c r="H544" s="21">
        <v>32991</v>
      </c>
      <c r="I544" s="21">
        <v>30916</v>
      </c>
      <c r="J544" s="21">
        <v>8621121</v>
      </c>
      <c r="K544" s="21">
        <v>2230831</v>
      </c>
      <c r="L544" s="21">
        <v>2411</v>
      </c>
      <c r="M544" s="21">
        <v>10125</v>
      </c>
      <c r="N544" s="21">
        <v>289.25</v>
      </c>
      <c r="O544" s="21" t="s">
        <v>193</v>
      </c>
      <c r="P544" s="21" t="s">
        <v>202</v>
      </c>
      <c r="Q544" s="21">
        <v>0</v>
      </c>
      <c r="R544" s="21">
        <v>1</v>
      </c>
      <c r="S544" s="21">
        <v>0</v>
      </c>
      <c r="T544" s="21">
        <v>0</v>
      </c>
      <c r="U544" s="21">
        <v>1</v>
      </c>
      <c r="V544" s="21">
        <v>0</v>
      </c>
      <c r="W544" s="21">
        <v>1</v>
      </c>
      <c r="X544" s="21">
        <v>0</v>
      </c>
      <c r="Y544" s="21">
        <v>0</v>
      </c>
      <c r="Z544" s="21">
        <v>1</v>
      </c>
      <c r="AA544" s="21">
        <v>1</v>
      </c>
      <c r="AB544" s="21">
        <v>0</v>
      </c>
    </row>
    <row r="545" spans="2:28" ht="10.199999999999999" x14ac:dyDescent="0.2">
      <c r="B545" s="21" t="s">
        <v>100</v>
      </c>
      <c r="C545" s="21" t="s">
        <v>66</v>
      </c>
      <c r="D545" s="21" t="s">
        <v>100</v>
      </c>
      <c r="E545" s="21" t="s">
        <v>32</v>
      </c>
      <c r="F545" s="21">
        <v>1.02</v>
      </c>
      <c r="G545" s="21">
        <v>5328.84882327379</v>
      </c>
      <c r="H545" s="21">
        <v>29846</v>
      </c>
      <c r="I545" s="21">
        <v>30916</v>
      </c>
      <c r="J545" s="21">
        <v>2237227</v>
      </c>
      <c r="K545" s="21">
        <v>2230831</v>
      </c>
      <c r="L545" s="21">
        <v>677</v>
      </c>
      <c r="M545" s="21">
        <v>17497</v>
      </c>
      <c r="N545" s="21">
        <v>63.06</v>
      </c>
      <c r="O545" s="21" t="s">
        <v>234</v>
      </c>
      <c r="P545" s="21" t="s">
        <v>202</v>
      </c>
      <c r="Q545" s="21">
        <v>0</v>
      </c>
      <c r="R545" s="21">
        <v>0</v>
      </c>
      <c r="S545" s="21">
        <v>0</v>
      </c>
      <c r="T545" s="21">
        <v>1</v>
      </c>
      <c r="U545" s="21">
        <v>1</v>
      </c>
      <c r="V545" s="21">
        <v>0</v>
      </c>
      <c r="W545" s="21">
        <v>0</v>
      </c>
      <c r="X545" s="21">
        <v>1</v>
      </c>
      <c r="Y545" s="21">
        <v>0</v>
      </c>
      <c r="Z545" s="21">
        <v>1</v>
      </c>
      <c r="AA545" s="21">
        <v>0</v>
      </c>
      <c r="AB545" s="21">
        <v>1</v>
      </c>
    </row>
    <row r="546" spans="2:28" ht="10.199999999999999" x14ac:dyDescent="0.2">
      <c r="B546" s="21" t="s">
        <v>100</v>
      </c>
      <c r="C546" s="21" t="s">
        <v>24</v>
      </c>
      <c r="D546" s="21" t="s">
        <v>100</v>
      </c>
      <c r="E546" s="21" t="s">
        <v>32</v>
      </c>
      <c r="F546" s="21">
        <v>1.88</v>
      </c>
      <c r="G546" s="21">
        <v>2012.4596404046799</v>
      </c>
      <c r="H546" s="21">
        <v>22360</v>
      </c>
      <c r="I546" s="21">
        <v>30916</v>
      </c>
      <c r="J546" s="21">
        <v>1421287</v>
      </c>
      <c r="K546" s="21">
        <v>2230831</v>
      </c>
      <c r="L546" s="21">
        <v>2553</v>
      </c>
      <c r="M546" s="21">
        <v>3183</v>
      </c>
      <c r="N546" s="21">
        <v>238.73</v>
      </c>
      <c r="O546" s="21" t="s">
        <v>194</v>
      </c>
      <c r="P546" s="21" t="s">
        <v>202</v>
      </c>
      <c r="Q546" s="21">
        <v>0</v>
      </c>
      <c r="R546" s="21">
        <v>0</v>
      </c>
      <c r="S546" s="21">
        <v>0</v>
      </c>
      <c r="T546" s="21">
        <v>1</v>
      </c>
      <c r="U546" s="21">
        <v>0</v>
      </c>
      <c r="V546" s="21">
        <v>1</v>
      </c>
      <c r="W546" s="21">
        <v>1</v>
      </c>
      <c r="X546" s="21">
        <v>0</v>
      </c>
      <c r="Y546" s="21">
        <v>0</v>
      </c>
      <c r="Z546" s="21">
        <v>1</v>
      </c>
      <c r="AA546" s="21">
        <v>0</v>
      </c>
      <c r="AB546" s="21">
        <v>1</v>
      </c>
    </row>
    <row r="547" spans="2:28" ht="10.199999999999999" x14ac:dyDescent="0.2">
      <c r="B547" s="21" t="s">
        <v>100</v>
      </c>
      <c r="C547" s="21" t="s">
        <v>25</v>
      </c>
      <c r="D547" s="21" t="s">
        <v>100</v>
      </c>
      <c r="E547" s="21" t="s">
        <v>32</v>
      </c>
      <c r="F547" s="21">
        <v>1.22</v>
      </c>
      <c r="G547" s="21">
        <v>2963.01247705078</v>
      </c>
      <c r="H547" s="21">
        <v>23025</v>
      </c>
      <c r="I547" s="21">
        <v>30916</v>
      </c>
      <c r="J547" s="21">
        <v>2753373</v>
      </c>
      <c r="K547" s="21">
        <v>2230831</v>
      </c>
      <c r="L547" s="21">
        <v>1103</v>
      </c>
      <c r="M547" s="21">
        <v>13153</v>
      </c>
      <c r="N547" s="21">
        <v>110</v>
      </c>
      <c r="O547" s="21" t="s">
        <v>195</v>
      </c>
      <c r="P547" s="21" t="s">
        <v>202</v>
      </c>
      <c r="Q547" s="21">
        <v>0</v>
      </c>
      <c r="R547" s="21">
        <v>0</v>
      </c>
      <c r="S547" s="21">
        <v>0</v>
      </c>
      <c r="T547" s="21">
        <v>1</v>
      </c>
      <c r="U547" s="21">
        <v>1</v>
      </c>
      <c r="V547" s="21">
        <v>0</v>
      </c>
      <c r="W547" s="21">
        <v>0</v>
      </c>
      <c r="X547" s="21">
        <v>1</v>
      </c>
      <c r="Y547" s="21">
        <v>0</v>
      </c>
      <c r="Z547" s="21">
        <v>1</v>
      </c>
      <c r="AA547" s="21">
        <v>0</v>
      </c>
      <c r="AB547" s="21">
        <v>1</v>
      </c>
    </row>
    <row r="548" spans="2:28" ht="10.199999999999999" x14ac:dyDescent="0.2">
      <c r="B548" s="21" t="s">
        <v>100</v>
      </c>
      <c r="C548" s="21" t="s">
        <v>32</v>
      </c>
      <c r="D548" s="21" t="s">
        <v>100</v>
      </c>
      <c r="E548" s="21" t="s">
        <v>74</v>
      </c>
      <c r="F548" s="21">
        <v>1</v>
      </c>
      <c r="G548" s="21">
        <v>5552.0116855473198</v>
      </c>
      <c r="H548" s="21">
        <v>30916</v>
      </c>
      <c r="I548" s="21">
        <v>21300</v>
      </c>
      <c r="J548" s="21">
        <v>2230831</v>
      </c>
      <c r="K548" s="21">
        <v>403939</v>
      </c>
      <c r="L548" s="21">
        <v>225</v>
      </c>
      <c r="M548" s="21">
        <v>16507</v>
      </c>
      <c r="N548" s="21">
        <v>51.3</v>
      </c>
      <c r="O548" s="21" t="s">
        <v>202</v>
      </c>
      <c r="P548" s="21" t="s">
        <v>242</v>
      </c>
      <c r="Q548" s="21">
        <v>0</v>
      </c>
      <c r="R548" s="21">
        <v>0</v>
      </c>
      <c r="S548" s="21">
        <v>0</v>
      </c>
      <c r="T548" s="21">
        <v>1</v>
      </c>
      <c r="U548" s="21">
        <v>1</v>
      </c>
      <c r="V548" s="21">
        <v>0</v>
      </c>
      <c r="W548" s="21">
        <v>0</v>
      </c>
      <c r="X548" s="21">
        <v>1</v>
      </c>
      <c r="Y548" s="21">
        <v>0</v>
      </c>
      <c r="Z548" s="21">
        <v>1</v>
      </c>
      <c r="AA548" s="21">
        <v>0</v>
      </c>
      <c r="AB548" s="21">
        <v>1</v>
      </c>
    </row>
    <row r="549" spans="2:28" ht="10.199999999999999" x14ac:dyDescent="0.2">
      <c r="B549" s="21" t="s">
        <v>100</v>
      </c>
      <c r="C549" s="21" t="s">
        <v>6</v>
      </c>
      <c r="D549" s="21" t="s">
        <v>100</v>
      </c>
      <c r="E549" s="21" t="s">
        <v>29</v>
      </c>
      <c r="F549" s="21">
        <v>1.07</v>
      </c>
      <c r="G549" s="21">
        <v>4636.0037675194199</v>
      </c>
      <c r="H549" s="21">
        <v>26993</v>
      </c>
      <c r="I549" s="21">
        <v>25824</v>
      </c>
      <c r="J549" s="21">
        <v>3532657</v>
      </c>
      <c r="K549" s="21">
        <v>2549844</v>
      </c>
      <c r="L549" s="21">
        <v>471</v>
      </c>
      <c r="M549" s="21">
        <v>5303</v>
      </c>
      <c r="N549" s="21">
        <v>199.8</v>
      </c>
      <c r="O549" s="21" t="s">
        <v>178</v>
      </c>
      <c r="P549" s="21" t="s">
        <v>199</v>
      </c>
      <c r="Q549" s="21">
        <v>0</v>
      </c>
      <c r="R549" s="21">
        <v>0</v>
      </c>
      <c r="S549" s="21">
        <v>0</v>
      </c>
      <c r="T549" s="21">
        <v>1</v>
      </c>
      <c r="U549" s="21">
        <v>1</v>
      </c>
      <c r="V549" s="21">
        <v>0</v>
      </c>
      <c r="W549" s="21">
        <v>1</v>
      </c>
      <c r="X549" s="21">
        <v>0</v>
      </c>
      <c r="Y549" s="21">
        <v>0</v>
      </c>
      <c r="Z549" s="21">
        <v>1</v>
      </c>
      <c r="AA549" s="21">
        <v>0</v>
      </c>
      <c r="AB549" s="21">
        <v>1</v>
      </c>
    </row>
    <row r="550" spans="2:28" ht="10.199999999999999" x14ac:dyDescent="0.2">
      <c r="B550" s="21" t="s">
        <v>9</v>
      </c>
      <c r="C550" s="21" t="s">
        <v>10</v>
      </c>
      <c r="D550" s="21" t="s">
        <v>100</v>
      </c>
      <c r="E550" s="21" t="s">
        <v>29</v>
      </c>
      <c r="F550" s="21">
        <v>1</v>
      </c>
      <c r="G550" s="21">
        <v>3042.24819109484</v>
      </c>
      <c r="H550" s="21">
        <v>29260</v>
      </c>
      <c r="I550" s="21">
        <v>25824</v>
      </c>
      <c r="J550" s="21">
        <v>7830332</v>
      </c>
      <c r="K550" s="21">
        <v>2549844</v>
      </c>
      <c r="L550" s="21">
        <v>257</v>
      </c>
      <c r="M550" s="21">
        <v>24362</v>
      </c>
      <c r="N550" s="21">
        <v>76.959999999999994</v>
      </c>
      <c r="O550" s="21" t="s">
        <v>181</v>
      </c>
      <c r="P550" s="21" t="s">
        <v>199</v>
      </c>
      <c r="Q550" s="21">
        <v>0</v>
      </c>
      <c r="R550" s="21">
        <v>0</v>
      </c>
      <c r="S550" s="21">
        <v>0</v>
      </c>
      <c r="T550" s="21">
        <v>1</v>
      </c>
      <c r="U550" s="21">
        <v>1</v>
      </c>
      <c r="V550" s="21">
        <v>0</v>
      </c>
      <c r="W550" s="21">
        <v>0</v>
      </c>
      <c r="X550" s="21">
        <v>1</v>
      </c>
      <c r="Y550" s="21">
        <v>1</v>
      </c>
      <c r="Z550" s="21">
        <v>0</v>
      </c>
      <c r="AA550" s="21">
        <v>0</v>
      </c>
      <c r="AB550" s="21">
        <v>1</v>
      </c>
    </row>
    <row r="551" spans="2:28" ht="10.199999999999999" x14ac:dyDescent="0.2">
      <c r="B551" s="21" t="s">
        <v>11</v>
      </c>
      <c r="C551" s="21" t="s">
        <v>10</v>
      </c>
      <c r="D551" s="21" t="s">
        <v>100</v>
      </c>
      <c r="E551" s="21" t="s">
        <v>29</v>
      </c>
      <c r="F551" s="21">
        <v>1</v>
      </c>
      <c r="G551" s="21">
        <v>3042.24819109484</v>
      </c>
      <c r="H551" s="21">
        <v>29260</v>
      </c>
      <c r="I551" s="21">
        <v>25824</v>
      </c>
      <c r="J551" s="21">
        <v>7830332</v>
      </c>
      <c r="K551" s="21">
        <v>2549844</v>
      </c>
      <c r="L551" s="21">
        <v>257</v>
      </c>
      <c r="M551" s="21">
        <v>24362</v>
      </c>
      <c r="N551" s="21">
        <v>76.959999999999994</v>
      </c>
      <c r="O551" s="21" t="s">
        <v>182</v>
      </c>
      <c r="P551" s="21" t="s">
        <v>199</v>
      </c>
      <c r="Q551" s="21">
        <v>0</v>
      </c>
      <c r="R551" s="21">
        <v>0</v>
      </c>
      <c r="S551" s="21">
        <v>0</v>
      </c>
      <c r="T551" s="21">
        <v>1</v>
      </c>
      <c r="U551" s="21">
        <v>1</v>
      </c>
      <c r="V551" s="21">
        <v>0</v>
      </c>
      <c r="W551" s="21">
        <v>0</v>
      </c>
      <c r="X551" s="21">
        <v>1</v>
      </c>
      <c r="Y551" s="21">
        <v>0</v>
      </c>
      <c r="Z551" s="21">
        <v>1</v>
      </c>
      <c r="AA551" s="21">
        <v>0</v>
      </c>
      <c r="AB551" s="21">
        <v>1</v>
      </c>
    </row>
    <row r="552" spans="2:28" ht="10.199999999999999" x14ac:dyDescent="0.2">
      <c r="B552" s="21" t="s">
        <v>100</v>
      </c>
      <c r="C552" s="21" t="s">
        <v>12</v>
      </c>
      <c r="D552" s="21" t="s">
        <v>100</v>
      </c>
      <c r="E552" s="21" t="s">
        <v>29</v>
      </c>
      <c r="F552" s="21">
        <v>1.04</v>
      </c>
      <c r="G552" s="21">
        <v>3642.3928087264399</v>
      </c>
      <c r="H552" s="21">
        <v>26046</v>
      </c>
      <c r="I552" s="21">
        <v>25824</v>
      </c>
      <c r="J552" s="21">
        <v>2230955</v>
      </c>
      <c r="K552" s="21">
        <v>2549844</v>
      </c>
      <c r="L552" s="21">
        <v>492</v>
      </c>
      <c r="M552" s="21">
        <v>5629</v>
      </c>
      <c r="N552" s="21">
        <v>77.62</v>
      </c>
      <c r="O552" s="21" t="s">
        <v>183</v>
      </c>
      <c r="P552" s="21" t="s">
        <v>199</v>
      </c>
      <c r="Q552" s="21">
        <v>0</v>
      </c>
      <c r="R552" s="21">
        <v>0</v>
      </c>
      <c r="S552" s="21">
        <v>0</v>
      </c>
      <c r="T552" s="21">
        <v>1</v>
      </c>
      <c r="U552" s="21">
        <v>1</v>
      </c>
      <c r="V552" s="21">
        <v>0</v>
      </c>
      <c r="W552" s="21">
        <v>0</v>
      </c>
      <c r="X552" s="21">
        <v>1</v>
      </c>
      <c r="Y552" s="21">
        <v>0</v>
      </c>
      <c r="Z552" s="21">
        <v>1</v>
      </c>
      <c r="AA552" s="21">
        <v>0</v>
      </c>
      <c r="AB552" s="21">
        <v>1</v>
      </c>
    </row>
    <row r="553" spans="2:28" ht="10.199999999999999" x14ac:dyDescent="0.2">
      <c r="B553" s="21" t="s">
        <v>100</v>
      </c>
      <c r="C553" s="21" t="s">
        <v>5</v>
      </c>
      <c r="D553" s="21" t="s">
        <v>100</v>
      </c>
      <c r="E553" s="21" t="s">
        <v>29</v>
      </c>
      <c r="F553" s="21">
        <v>1.06</v>
      </c>
      <c r="G553" s="21">
        <v>4803.1306425598104</v>
      </c>
      <c r="H553" s="21">
        <v>28637</v>
      </c>
      <c r="I553" s="21">
        <v>25824</v>
      </c>
      <c r="J553" s="21">
        <v>3036732</v>
      </c>
      <c r="K553" s="21">
        <v>2549844</v>
      </c>
      <c r="L553" s="21">
        <v>556</v>
      </c>
      <c r="M553" s="21">
        <v>7478</v>
      </c>
      <c r="N553" s="21">
        <v>188.11</v>
      </c>
      <c r="O553" s="21" t="s">
        <v>176</v>
      </c>
      <c r="P553" s="21" t="s">
        <v>199</v>
      </c>
      <c r="Q553" s="21">
        <v>0</v>
      </c>
      <c r="R553" s="21">
        <v>0</v>
      </c>
      <c r="S553" s="21">
        <v>0</v>
      </c>
      <c r="T553" s="21">
        <v>1</v>
      </c>
      <c r="U553" s="21">
        <v>1</v>
      </c>
      <c r="V553" s="21">
        <v>0</v>
      </c>
      <c r="W553" s="21">
        <v>1</v>
      </c>
      <c r="X553" s="21">
        <v>0</v>
      </c>
      <c r="Y553" s="21">
        <v>0</v>
      </c>
      <c r="Z553" s="21">
        <v>1</v>
      </c>
      <c r="AA553" s="21">
        <v>0</v>
      </c>
      <c r="AB553" s="21">
        <v>1</v>
      </c>
    </row>
    <row r="554" spans="2:28" ht="10.199999999999999" x14ac:dyDescent="0.2">
      <c r="B554" s="21" t="s">
        <v>100</v>
      </c>
      <c r="C554" s="21" t="s">
        <v>46</v>
      </c>
      <c r="D554" s="21" t="s">
        <v>100</v>
      </c>
      <c r="E554" s="21" t="s">
        <v>29</v>
      </c>
      <c r="F554" s="21">
        <v>1.08</v>
      </c>
      <c r="G554" s="21">
        <v>4128.5995286596399</v>
      </c>
      <c r="H554" s="21">
        <v>29055</v>
      </c>
      <c r="I554" s="21">
        <v>25824</v>
      </c>
      <c r="J554" s="21">
        <v>1862106</v>
      </c>
      <c r="K554" s="21">
        <v>2549844</v>
      </c>
      <c r="L554" s="21">
        <v>785</v>
      </c>
      <c r="M554" s="21">
        <v>4186</v>
      </c>
      <c r="N554" s="21">
        <v>207.17</v>
      </c>
      <c r="O554" s="21" t="s">
        <v>215</v>
      </c>
      <c r="P554" s="21" t="s">
        <v>199</v>
      </c>
      <c r="Q554" s="21">
        <v>0</v>
      </c>
      <c r="R554" s="21">
        <v>0</v>
      </c>
      <c r="S554" s="21">
        <v>0</v>
      </c>
      <c r="T554" s="21">
        <v>1</v>
      </c>
      <c r="U554" s="21">
        <v>1</v>
      </c>
      <c r="V554" s="21">
        <v>0</v>
      </c>
      <c r="W554" s="21">
        <v>1</v>
      </c>
      <c r="X554" s="21">
        <v>0</v>
      </c>
      <c r="Y554" s="21">
        <v>0</v>
      </c>
      <c r="Z554" s="21">
        <v>1</v>
      </c>
      <c r="AA554" s="21">
        <v>0</v>
      </c>
      <c r="AB554" s="21">
        <v>1</v>
      </c>
    </row>
    <row r="555" spans="2:28" ht="10.199999999999999" x14ac:dyDescent="0.2">
      <c r="B555" s="21" t="s">
        <v>100</v>
      </c>
      <c r="C555" s="21" t="s">
        <v>47</v>
      </c>
      <c r="D555" s="21" t="s">
        <v>100</v>
      </c>
      <c r="E555" s="21" t="s">
        <v>29</v>
      </c>
      <c r="F555" s="21">
        <v>1.02</v>
      </c>
      <c r="G555" s="21">
        <v>3363.80481878109</v>
      </c>
      <c r="H555" s="21">
        <v>26506</v>
      </c>
      <c r="I555" s="21">
        <v>25824</v>
      </c>
      <c r="J555" s="21">
        <v>4459144</v>
      </c>
      <c r="K555" s="21">
        <v>2549844</v>
      </c>
      <c r="L555" s="21">
        <v>447</v>
      </c>
      <c r="M555" s="21">
        <v>10298</v>
      </c>
      <c r="N555" s="21">
        <v>77.459999999999994</v>
      </c>
      <c r="O555" s="21" t="s">
        <v>216</v>
      </c>
      <c r="P555" s="21" t="s">
        <v>199</v>
      </c>
      <c r="Q555" s="21">
        <v>0</v>
      </c>
      <c r="R555" s="21">
        <v>0</v>
      </c>
      <c r="S555" s="21">
        <v>0</v>
      </c>
      <c r="T555" s="21">
        <v>1</v>
      </c>
      <c r="U555" s="21">
        <v>1</v>
      </c>
      <c r="V555" s="21">
        <v>0</v>
      </c>
      <c r="W555" s="21">
        <v>0</v>
      </c>
      <c r="X555" s="21">
        <v>1</v>
      </c>
      <c r="Y555" s="21">
        <v>0</v>
      </c>
      <c r="Z555" s="21">
        <v>1</v>
      </c>
      <c r="AA555" s="21">
        <v>1</v>
      </c>
      <c r="AB555" s="21">
        <v>0</v>
      </c>
    </row>
    <row r="556" spans="2:28" ht="10.199999999999999" x14ac:dyDescent="0.2">
      <c r="B556" s="21" t="s">
        <v>100</v>
      </c>
      <c r="C556" s="21" t="s">
        <v>14</v>
      </c>
      <c r="D556" s="21" t="s">
        <v>100</v>
      </c>
      <c r="E556" s="21" t="s">
        <v>29</v>
      </c>
      <c r="F556" s="21">
        <v>1.03</v>
      </c>
      <c r="G556" s="21">
        <v>3467.6956389867</v>
      </c>
      <c r="H556" s="21">
        <v>27211</v>
      </c>
      <c r="I556" s="21">
        <v>25824</v>
      </c>
      <c r="J556" s="21">
        <v>3770125</v>
      </c>
      <c r="K556" s="21">
        <v>2549844</v>
      </c>
      <c r="L556" s="21">
        <v>682</v>
      </c>
      <c r="M556" s="21">
        <v>7785</v>
      </c>
      <c r="N556" s="21">
        <v>105.13</v>
      </c>
      <c r="O556" s="21" t="s">
        <v>185</v>
      </c>
      <c r="P556" s="21" t="s">
        <v>199</v>
      </c>
      <c r="Q556" s="21">
        <v>0</v>
      </c>
      <c r="R556" s="21">
        <v>0</v>
      </c>
      <c r="S556" s="21">
        <v>0</v>
      </c>
      <c r="T556" s="21">
        <v>1</v>
      </c>
      <c r="U556" s="21">
        <v>1</v>
      </c>
      <c r="V556" s="21">
        <v>0</v>
      </c>
      <c r="W556" s="21">
        <v>0</v>
      </c>
      <c r="X556" s="21">
        <v>1</v>
      </c>
      <c r="Y556" s="21">
        <v>0</v>
      </c>
      <c r="Z556" s="21">
        <v>1</v>
      </c>
      <c r="AA556" s="21">
        <v>0</v>
      </c>
      <c r="AB556" s="21">
        <v>1</v>
      </c>
    </row>
    <row r="557" spans="2:28" ht="10.199999999999999" x14ac:dyDescent="0.2">
      <c r="B557" s="21" t="s">
        <v>100</v>
      </c>
      <c r="C557" s="21" t="s">
        <v>15</v>
      </c>
      <c r="D557" s="21" t="s">
        <v>100</v>
      </c>
      <c r="E557" s="21" t="s">
        <v>29</v>
      </c>
      <c r="F557" s="21">
        <v>1</v>
      </c>
      <c r="G557" s="21">
        <v>5034.1782930558102</v>
      </c>
      <c r="H557" s="21">
        <v>25450</v>
      </c>
      <c r="I557" s="21">
        <v>25824</v>
      </c>
      <c r="J557" s="21">
        <v>1694803</v>
      </c>
      <c r="K557" s="21">
        <v>2549844</v>
      </c>
      <c r="L557" s="21">
        <v>244</v>
      </c>
      <c r="M557" s="21">
        <v>9784</v>
      </c>
      <c r="N557" s="21">
        <v>56.8</v>
      </c>
      <c r="O557" s="21" t="s">
        <v>186</v>
      </c>
      <c r="P557" s="21" t="s">
        <v>199</v>
      </c>
      <c r="Q557" s="21">
        <v>0</v>
      </c>
      <c r="R557" s="21">
        <v>0</v>
      </c>
      <c r="S557" s="21">
        <v>0</v>
      </c>
      <c r="T557" s="21">
        <v>1</v>
      </c>
      <c r="U557" s="21">
        <v>1</v>
      </c>
      <c r="V557" s="21">
        <v>0</v>
      </c>
      <c r="W557" s="21">
        <v>0</v>
      </c>
      <c r="X557" s="21">
        <v>1</v>
      </c>
      <c r="Y557" s="21">
        <v>0</v>
      </c>
      <c r="Z557" s="21">
        <v>1</v>
      </c>
      <c r="AA557" s="21">
        <v>0</v>
      </c>
      <c r="AB557" s="21">
        <v>1</v>
      </c>
    </row>
    <row r="558" spans="2:28" ht="10.199999999999999" x14ac:dyDescent="0.2">
      <c r="B558" s="21" t="s">
        <v>100</v>
      </c>
      <c r="C558" s="21" t="s">
        <v>16</v>
      </c>
      <c r="D558" s="21" t="s">
        <v>100</v>
      </c>
      <c r="E558" s="21" t="s">
        <v>29</v>
      </c>
      <c r="F558" s="21">
        <v>1.28</v>
      </c>
      <c r="G558" s="21">
        <v>3699.42372837634</v>
      </c>
      <c r="H558" s="21">
        <v>24575</v>
      </c>
      <c r="I558" s="21">
        <v>25824</v>
      </c>
      <c r="J558" s="21">
        <v>1197234</v>
      </c>
      <c r="K558" s="21">
        <v>2549844</v>
      </c>
      <c r="L558" s="21">
        <v>1379</v>
      </c>
      <c r="M558" s="21">
        <v>4971</v>
      </c>
      <c r="N558" s="21">
        <v>141.47999999999999</v>
      </c>
      <c r="O558" s="21" t="s">
        <v>187</v>
      </c>
      <c r="P558" s="21" t="s">
        <v>199</v>
      </c>
      <c r="Q558" s="21">
        <v>0</v>
      </c>
      <c r="R558" s="21">
        <v>0</v>
      </c>
      <c r="S558" s="21">
        <v>0</v>
      </c>
      <c r="T558" s="21">
        <v>1</v>
      </c>
      <c r="U558" s="21">
        <v>0</v>
      </c>
      <c r="V558" s="21">
        <v>1</v>
      </c>
      <c r="W558" s="21">
        <v>0</v>
      </c>
      <c r="X558" s="21">
        <v>1</v>
      </c>
      <c r="Y558" s="21">
        <v>0</v>
      </c>
      <c r="Z558" s="21">
        <v>1</v>
      </c>
      <c r="AA558" s="21">
        <v>0</v>
      </c>
      <c r="AB558" s="21">
        <v>1</v>
      </c>
    </row>
    <row r="559" spans="2:28" ht="10.199999999999999" x14ac:dyDescent="0.2">
      <c r="B559" s="21" t="s">
        <v>100</v>
      </c>
      <c r="C559" s="21" t="s">
        <v>17</v>
      </c>
      <c r="D559" s="21" t="s">
        <v>100</v>
      </c>
      <c r="E559" s="21" t="s">
        <v>29</v>
      </c>
      <c r="F559" s="21">
        <v>1.28</v>
      </c>
      <c r="G559" s="21">
        <v>5138.0084701319502</v>
      </c>
      <c r="H559" s="21">
        <v>24706</v>
      </c>
      <c r="I559" s="21">
        <v>25824</v>
      </c>
      <c r="J559" s="21">
        <v>9056076</v>
      </c>
      <c r="K559" s="21">
        <v>2549844</v>
      </c>
      <c r="L559" s="21">
        <v>1602</v>
      </c>
      <c r="M559" s="21">
        <v>6165</v>
      </c>
      <c r="N559" s="21">
        <v>210.16</v>
      </c>
      <c r="O559" s="21" t="s">
        <v>188</v>
      </c>
      <c r="P559" s="21" t="s">
        <v>199</v>
      </c>
      <c r="Q559" s="21">
        <v>0</v>
      </c>
      <c r="R559" s="21">
        <v>0</v>
      </c>
      <c r="S559" s="21">
        <v>0</v>
      </c>
      <c r="T559" s="21">
        <v>1</v>
      </c>
      <c r="U559" s="21">
        <v>1</v>
      </c>
      <c r="V559" s="21">
        <v>0</v>
      </c>
      <c r="W559" s="21">
        <v>0</v>
      </c>
      <c r="X559" s="21">
        <v>1</v>
      </c>
      <c r="Y559" s="21">
        <v>0</v>
      </c>
      <c r="Z559" s="21">
        <v>1</v>
      </c>
      <c r="AA559" s="21">
        <v>0</v>
      </c>
      <c r="AB559" s="21">
        <v>1</v>
      </c>
    </row>
    <row r="560" spans="2:28" ht="10.199999999999999" x14ac:dyDescent="0.2">
      <c r="B560" s="21" t="s">
        <v>100</v>
      </c>
      <c r="C560" s="21" t="s">
        <v>63</v>
      </c>
      <c r="D560" s="21" t="s">
        <v>100</v>
      </c>
      <c r="E560" s="21" t="s">
        <v>29</v>
      </c>
      <c r="F560" s="21">
        <v>1.03</v>
      </c>
      <c r="G560" s="21">
        <v>4901.1013365033596</v>
      </c>
      <c r="H560" s="21">
        <v>28739</v>
      </c>
      <c r="I560" s="21">
        <v>25824</v>
      </c>
      <c r="J560" s="21">
        <v>2761118</v>
      </c>
      <c r="K560" s="21">
        <v>2549844</v>
      </c>
      <c r="L560" s="21">
        <v>457</v>
      </c>
      <c r="M560" s="21">
        <v>4826</v>
      </c>
      <c r="N560" s="21">
        <v>202.77</v>
      </c>
      <c r="O560" s="21" t="s">
        <v>231</v>
      </c>
      <c r="P560" s="21" t="s">
        <v>199</v>
      </c>
      <c r="Q560" s="21">
        <v>0</v>
      </c>
      <c r="R560" s="21">
        <v>0</v>
      </c>
      <c r="S560" s="21">
        <v>0</v>
      </c>
      <c r="T560" s="21">
        <v>1</v>
      </c>
      <c r="U560" s="21">
        <v>1</v>
      </c>
      <c r="V560" s="21">
        <v>0</v>
      </c>
      <c r="W560" s="21">
        <v>1</v>
      </c>
      <c r="X560" s="21">
        <v>0</v>
      </c>
      <c r="Y560" s="21">
        <v>0</v>
      </c>
      <c r="Z560" s="21">
        <v>1</v>
      </c>
      <c r="AA560" s="21">
        <v>1</v>
      </c>
      <c r="AB560" s="21">
        <v>0</v>
      </c>
    </row>
    <row r="561" spans="2:28" ht="10.199999999999999" x14ac:dyDescent="0.2">
      <c r="B561" s="21" t="s">
        <v>20</v>
      </c>
      <c r="C561" s="21" t="s">
        <v>21</v>
      </c>
      <c r="D561" s="21" t="s">
        <v>100</v>
      </c>
      <c r="E561" s="21" t="s">
        <v>29</v>
      </c>
      <c r="F561" s="21">
        <v>1.1599999999999999</v>
      </c>
      <c r="G561" s="21">
        <v>6275.6064104372199</v>
      </c>
      <c r="H561" s="21">
        <v>32991</v>
      </c>
      <c r="I561" s="21">
        <v>25824</v>
      </c>
      <c r="J561" s="21">
        <v>8621121</v>
      </c>
      <c r="K561" s="21">
        <v>2549844</v>
      </c>
      <c r="L561" s="21">
        <v>877</v>
      </c>
      <c r="M561" s="21">
        <v>10816</v>
      </c>
      <c r="N561" s="21">
        <v>261.63</v>
      </c>
      <c r="O561" s="21" t="s">
        <v>191</v>
      </c>
      <c r="P561" s="21" t="s">
        <v>199</v>
      </c>
      <c r="Q561" s="21">
        <v>0</v>
      </c>
      <c r="R561" s="21">
        <v>0</v>
      </c>
      <c r="S561" s="21">
        <v>0</v>
      </c>
      <c r="T561" s="21">
        <v>1</v>
      </c>
      <c r="U561" s="21">
        <v>1</v>
      </c>
      <c r="V561" s="21">
        <v>0</v>
      </c>
      <c r="W561" s="21">
        <v>1</v>
      </c>
      <c r="X561" s="21">
        <v>0</v>
      </c>
      <c r="Y561" s="21">
        <v>1</v>
      </c>
      <c r="Z561" s="21">
        <v>0</v>
      </c>
      <c r="AA561" s="21">
        <v>0</v>
      </c>
      <c r="AB561" s="21">
        <v>1</v>
      </c>
    </row>
    <row r="562" spans="2:28" ht="10.199999999999999" x14ac:dyDescent="0.2">
      <c r="B562" s="21" t="s">
        <v>22</v>
      </c>
      <c r="C562" s="21" t="s">
        <v>21</v>
      </c>
      <c r="D562" s="21" t="s">
        <v>100</v>
      </c>
      <c r="E562" s="21" t="s">
        <v>29</v>
      </c>
      <c r="F562" s="21">
        <v>1.1599999999999999</v>
      </c>
      <c r="G562" s="21">
        <v>6275.6064104372199</v>
      </c>
      <c r="H562" s="21">
        <v>32991</v>
      </c>
      <c r="I562" s="21">
        <v>25824</v>
      </c>
      <c r="J562" s="21">
        <v>8621121</v>
      </c>
      <c r="K562" s="21">
        <v>2549844</v>
      </c>
      <c r="L562" s="21">
        <v>877</v>
      </c>
      <c r="M562" s="21">
        <v>10816</v>
      </c>
      <c r="N562" s="21">
        <v>261.63</v>
      </c>
      <c r="O562" s="21" t="s">
        <v>192</v>
      </c>
      <c r="P562" s="21" t="s">
        <v>199</v>
      </c>
      <c r="Q562" s="21">
        <v>0</v>
      </c>
      <c r="R562" s="21">
        <v>0</v>
      </c>
      <c r="S562" s="21">
        <v>0</v>
      </c>
      <c r="T562" s="21">
        <v>1</v>
      </c>
      <c r="U562" s="21">
        <v>1</v>
      </c>
      <c r="V562" s="21">
        <v>0</v>
      </c>
      <c r="W562" s="21">
        <v>1</v>
      </c>
      <c r="X562" s="21">
        <v>0</v>
      </c>
      <c r="Y562" s="21">
        <v>1</v>
      </c>
      <c r="Z562" s="21">
        <v>0</v>
      </c>
      <c r="AA562" s="21">
        <v>0</v>
      </c>
      <c r="AB562" s="21">
        <v>1</v>
      </c>
    </row>
    <row r="563" spans="2:28" ht="10.199999999999999" x14ac:dyDescent="0.2">
      <c r="B563" s="21" t="s">
        <v>23</v>
      </c>
      <c r="C563" s="21" t="s">
        <v>21</v>
      </c>
      <c r="D563" s="21" t="s">
        <v>100</v>
      </c>
      <c r="E563" s="21" t="s">
        <v>29</v>
      </c>
      <c r="F563" s="21">
        <v>1.1599999999999999</v>
      </c>
      <c r="G563" s="21">
        <v>6275.6064104372199</v>
      </c>
      <c r="H563" s="21">
        <v>32991</v>
      </c>
      <c r="I563" s="21">
        <v>25824</v>
      </c>
      <c r="J563" s="21">
        <v>8621121</v>
      </c>
      <c r="K563" s="21">
        <v>2549844</v>
      </c>
      <c r="L563" s="21">
        <v>877</v>
      </c>
      <c r="M563" s="21">
        <v>10816</v>
      </c>
      <c r="N563" s="21">
        <v>261.63</v>
      </c>
      <c r="O563" s="21" t="s">
        <v>193</v>
      </c>
      <c r="P563" s="21" t="s">
        <v>199</v>
      </c>
      <c r="Q563" s="21">
        <v>0</v>
      </c>
      <c r="R563" s="21">
        <v>0</v>
      </c>
      <c r="S563" s="21">
        <v>0</v>
      </c>
      <c r="T563" s="21">
        <v>1</v>
      </c>
      <c r="U563" s="21">
        <v>1</v>
      </c>
      <c r="V563" s="21">
        <v>0</v>
      </c>
      <c r="W563" s="21">
        <v>1</v>
      </c>
      <c r="X563" s="21">
        <v>0</v>
      </c>
      <c r="Y563" s="21">
        <v>0</v>
      </c>
      <c r="Z563" s="21">
        <v>1</v>
      </c>
      <c r="AA563" s="21">
        <v>1</v>
      </c>
      <c r="AB563" s="21">
        <v>0</v>
      </c>
    </row>
    <row r="564" spans="2:28" ht="10.199999999999999" x14ac:dyDescent="0.2">
      <c r="B564" s="21" t="s">
        <v>100</v>
      </c>
      <c r="C564" s="21" t="s">
        <v>24</v>
      </c>
      <c r="D564" s="21" t="s">
        <v>100</v>
      </c>
      <c r="E564" s="21" t="s">
        <v>29</v>
      </c>
      <c r="F564" s="21">
        <v>1.29</v>
      </c>
      <c r="G564" s="21">
        <v>4708.4413891654303</v>
      </c>
      <c r="H564" s="21">
        <v>22360</v>
      </c>
      <c r="I564" s="21">
        <v>25824</v>
      </c>
      <c r="J564" s="21">
        <v>1421287</v>
      </c>
      <c r="K564" s="21">
        <v>2549844</v>
      </c>
      <c r="L564" s="21">
        <v>869</v>
      </c>
      <c r="M564" s="21">
        <v>6082</v>
      </c>
      <c r="N564" s="21">
        <v>142.97999999999999</v>
      </c>
      <c r="O564" s="21" t="s">
        <v>194</v>
      </c>
      <c r="P564" s="21" t="s">
        <v>199</v>
      </c>
      <c r="Q564" s="21">
        <v>0</v>
      </c>
      <c r="R564" s="21">
        <v>0</v>
      </c>
      <c r="S564" s="21">
        <v>0</v>
      </c>
      <c r="T564" s="21">
        <v>1</v>
      </c>
      <c r="U564" s="21">
        <v>0</v>
      </c>
      <c r="V564" s="21">
        <v>1</v>
      </c>
      <c r="W564" s="21">
        <v>0</v>
      </c>
      <c r="X564" s="21">
        <v>1</v>
      </c>
      <c r="Y564" s="21">
        <v>0</v>
      </c>
      <c r="Z564" s="21">
        <v>1</v>
      </c>
      <c r="AA564" s="21">
        <v>0</v>
      </c>
      <c r="AB564" s="21">
        <v>1</v>
      </c>
    </row>
    <row r="565" spans="2:28" ht="10.199999999999999" x14ac:dyDescent="0.2">
      <c r="B565" s="21" t="s">
        <v>100</v>
      </c>
      <c r="C565" s="21" t="s">
        <v>25</v>
      </c>
      <c r="D565" s="21" t="s">
        <v>100</v>
      </c>
      <c r="E565" s="21" t="s">
        <v>29</v>
      </c>
      <c r="F565" s="21">
        <v>1.07</v>
      </c>
      <c r="G565" s="21">
        <v>3503.2221254645601</v>
      </c>
      <c r="H565" s="21">
        <v>23025</v>
      </c>
      <c r="I565" s="21">
        <v>25824</v>
      </c>
      <c r="J565" s="21">
        <v>2753373</v>
      </c>
      <c r="K565" s="21">
        <v>2549844</v>
      </c>
      <c r="L565" s="21">
        <v>1272</v>
      </c>
      <c r="M565" s="21">
        <v>5830</v>
      </c>
      <c r="N565" s="21">
        <v>137.19999999999999</v>
      </c>
      <c r="O565" s="21" t="s">
        <v>195</v>
      </c>
      <c r="P565" s="21" t="s">
        <v>199</v>
      </c>
      <c r="Q565" s="21">
        <v>0</v>
      </c>
      <c r="R565" s="21">
        <v>0</v>
      </c>
      <c r="S565" s="21">
        <v>0</v>
      </c>
      <c r="T565" s="21">
        <v>1</v>
      </c>
      <c r="U565" s="21">
        <v>1</v>
      </c>
      <c r="V565" s="21">
        <v>0</v>
      </c>
      <c r="W565" s="21">
        <v>0</v>
      </c>
      <c r="X565" s="21">
        <v>1</v>
      </c>
      <c r="Y565" s="21">
        <v>0</v>
      </c>
      <c r="Z565" s="21">
        <v>1</v>
      </c>
      <c r="AA565" s="21">
        <v>0</v>
      </c>
      <c r="AB565" s="21">
        <v>1</v>
      </c>
    </row>
    <row r="566" spans="2:28" ht="10.199999999999999" x14ac:dyDescent="0.2">
      <c r="B566" s="21" t="s">
        <v>20</v>
      </c>
      <c r="C566" s="21" t="s">
        <v>21</v>
      </c>
      <c r="D566" s="21" t="s">
        <v>100</v>
      </c>
      <c r="E566" s="21" t="s">
        <v>82</v>
      </c>
      <c r="F566" s="21">
        <v>1</v>
      </c>
      <c r="G566" s="21">
        <v>2806.9158052254602</v>
      </c>
      <c r="H566" s="21">
        <v>32991</v>
      </c>
      <c r="I566" s="21">
        <v>22069</v>
      </c>
      <c r="J566" s="21">
        <v>8621121</v>
      </c>
      <c r="K566" s="21">
        <v>743633</v>
      </c>
      <c r="L566" s="21">
        <v>199</v>
      </c>
      <c r="M566" s="21">
        <v>5275</v>
      </c>
      <c r="N566" s="21">
        <v>120.84</v>
      </c>
      <c r="O566" s="21" t="s">
        <v>191</v>
      </c>
      <c r="P566" s="21" t="s">
        <v>251</v>
      </c>
      <c r="Q566" s="21">
        <v>0</v>
      </c>
      <c r="R566" s="21">
        <v>0</v>
      </c>
      <c r="S566" s="21">
        <v>0</v>
      </c>
      <c r="T566" s="21">
        <v>1</v>
      </c>
      <c r="U566" s="21">
        <v>1</v>
      </c>
      <c r="V566" s="21">
        <v>0</v>
      </c>
      <c r="W566" s="21">
        <v>1</v>
      </c>
      <c r="X566" s="21">
        <v>0</v>
      </c>
      <c r="Y566" s="21">
        <v>1</v>
      </c>
      <c r="Z566" s="21">
        <v>0</v>
      </c>
      <c r="AA566" s="21">
        <v>0</v>
      </c>
      <c r="AB566" s="21">
        <v>1</v>
      </c>
    </row>
    <row r="567" spans="2:28" ht="10.199999999999999" x14ac:dyDescent="0.2">
      <c r="B567" s="21" t="s">
        <v>22</v>
      </c>
      <c r="C567" s="21" t="s">
        <v>21</v>
      </c>
      <c r="D567" s="21" t="s">
        <v>100</v>
      </c>
      <c r="E567" s="21" t="s">
        <v>82</v>
      </c>
      <c r="F567" s="21">
        <v>1</v>
      </c>
      <c r="G567" s="21">
        <v>2806.9158052254602</v>
      </c>
      <c r="H567" s="21">
        <v>32991</v>
      </c>
      <c r="I567" s="21">
        <v>22069</v>
      </c>
      <c r="J567" s="21">
        <v>8621121</v>
      </c>
      <c r="K567" s="21">
        <v>743633</v>
      </c>
      <c r="L567" s="21">
        <v>199</v>
      </c>
      <c r="M567" s="21">
        <v>5275</v>
      </c>
      <c r="N567" s="21">
        <v>120.84</v>
      </c>
      <c r="O567" s="21" t="s">
        <v>192</v>
      </c>
      <c r="P567" s="21" t="s">
        <v>251</v>
      </c>
      <c r="Q567" s="21">
        <v>0</v>
      </c>
      <c r="R567" s="21">
        <v>0</v>
      </c>
      <c r="S567" s="21">
        <v>0</v>
      </c>
      <c r="T567" s="21">
        <v>1</v>
      </c>
      <c r="U567" s="21">
        <v>1</v>
      </c>
      <c r="V567" s="21">
        <v>0</v>
      </c>
      <c r="W567" s="21">
        <v>1</v>
      </c>
      <c r="X567" s="21">
        <v>0</v>
      </c>
      <c r="Y567" s="21">
        <v>1</v>
      </c>
      <c r="Z567" s="21">
        <v>0</v>
      </c>
      <c r="AA567" s="21">
        <v>0</v>
      </c>
      <c r="AB567" s="21">
        <v>1</v>
      </c>
    </row>
    <row r="568" spans="2:28" ht="10.199999999999999" x14ac:dyDescent="0.2">
      <c r="B568" s="21" t="s">
        <v>23</v>
      </c>
      <c r="C568" s="21" t="s">
        <v>21</v>
      </c>
      <c r="D568" s="21" t="s">
        <v>100</v>
      </c>
      <c r="E568" s="21" t="s">
        <v>82</v>
      </c>
      <c r="F568" s="21">
        <v>1</v>
      </c>
      <c r="G568" s="21">
        <v>2806.9158052254602</v>
      </c>
      <c r="H568" s="21">
        <v>32991</v>
      </c>
      <c r="I568" s="21">
        <v>22069</v>
      </c>
      <c r="J568" s="21">
        <v>8621121</v>
      </c>
      <c r="K568" s="21">
        <v>743633</v>
      </c>
      <c r="L568" s="21">
        <v>199</v>
      </c>
      <c r="M568" s="21">
        <v>5275</v>
      </c>
      <c r="N568" s="21">
        <v>120.84</v>
      </c>
      <c r="O568" s="21" t="s">
        <v>193</v>
      </c>
      <c r="P568" s="21" t="s">
        <v>251</v>
      </c>
      <c r="Q568" s="21">
        <v>0</v>
      </c>
      <c r="R568" s="21">
        <v>0</v>
      </c>
      <c r="S568" s="21">
        <v>0</v>
      </c>
      <c r="T568" s="21">
        <v>1</v>
      </c>
      <c r="U568" s="21">
        <v>1</v>
      </c>
      <c r="V568" s="21">
        <v>0</v>
      </c>
      <c r="W568" s="21">
        <v>1</v>
      </c>
      <c r="X568" s="21">
        <v>0</v>
      </c>
      <c r="Y568" s="21">
        <v>0</v>
      </c>
      <c r="Z568" s="21">
        <v>1</v>
      </c>
      <c r="AA568" s="21">
        <v>1</v>
      </c>
      <c r="AB568" s="21">
        <v>0</v>
      </c>
    </row>
    <row r="569" spans="2:28" ht="10.199999999999999" x14ac:dyDescent="0.2">
      <c r="B569" s="21" t="s">
        <v>100</v>
      </c>
      <c r="C569" s="21" t="s">
        <v>24</v>
      </c>
      <c r="D569" s="21" t="s">
        <v>100</v>
      </c>
      <c r="E569" s="21" t="s">
        <v>82</v>
      </c>
      <c r="F569" s="21">
        <v>1.55</v>
      </c>
      <c r="G569" s="21">
        <v>3503.11371567484</v>
      </c>
      <c r="H569" s="21">
        <v>22360</v>
      </c>
      <c r="I569" s="21">
        <v>22069</v>
      </c>
      <c r="J569" s="21">
        <v>1421287</v>
      </c>
      <c r="K569" s="21">
        <v>743633</v>
      </c>
      <c r="L569" s="21">
        <v>1054</v>
      </c>
      <c r="M569" s="21">
        <v>3861</v>
      </c>
      <c r="N569" s="21">
        <v>119.9</v>
      </c>
      <c r="O569" s="21" t="s">
        <v>194</v>
      </c>
      <c r="P569" s="21" t="s">
        <v>251</v>
      </c>
      <c r="Q569" s="21">
        <v>0</v>
      </c>
      <c r="R569" s="21">
        <v>0</v>
      </c>
      <c r="S569" s="21">
        <v>0</v>
      </c>
      <c r="T569" s="21">
        <v>1</v>
      </c>
      <c r="U569" s="21">
        <v>0</v>
      </c>
      <c r="V569" s="21">
        <v>1</v>
      </c>
      <c r="W569" s="21">
        <v>1</v>
      </c>
      <c r="X569" s="21">
        <v>0</v>
      </c>
      <c r="Y569" s="21">
        <v>0</v>
      </c>
      <c r="Z569" s="21">
        <v>1</v>
      </c>
      <c r="AA569" s="21">
        <v>0</v>
      </c>
      <c r="AB569" s="21">
        <v>1</v>
      </c>
    </row>
    <row r="570" spans="2:28" ht="10.199999999999999" x14ac:dyDescent="0.2">
      <c r="B570" s="21" t="s">
        <v>100</v>
      </c>
      <c r="C570" s="21" t="s">
        <v>61</v>
      </c>
      <c r="D570" s="21" t="s">
        <v>100</v>
      </c>
      <c r="E570" s="21" t="s">
        <v>83</v>
      </c>
      <c r="F570" s="21">
        <v>1.04</v>
      </c>
      <c r="G570" s="21">
        <v>3375.3695462867499</v>
      </c>
      <c r="H570" s="21">
        <v>21207</v>
      </c>
      <c r="I570" s="21">
        <v>21002</v>
      </c>
      <c r="J570" s="21">
        <v>2105604</v>
      </c>
      <c r="K570" s="21">
        <v>258019</v>
      </c>
      <c r="L570" s="21">
        <v>399</v>
      </c>
      <c r="M570" s="21">
        <v>2789</v>
      </c>
      <c r="N570" s="21">
        <v>105.45</v>
      </c>
      <c r="O570" s="21" t="s">
        <v>229</v>
      </c>
      <c r="P570" s="21" t="s">
        <v>252</v>
      </c>
      <c r="Q570" s="21">
        <v>0</v>
      </c>
      <c r="R570" s="21">
        <v>0</v>
      </c>
      <c r="S570" s="21">
        <v>0</v>
      </c>
      <c r="T570" s="21">
        <v>1</v>
      </c>
      <c r="U570" s="21">
        <v>0</v>
      </c>
      <c r="V570" s="21">
        <v>1</v>
      </c>
      <c r="W570" s="21">
        <v>1</v>
      </c>
      <c r="X570" s="21">
        <v>0</v>
      </c>
      <c r="Y570" s="21">
        <v>0</v>
      </c>
      <c r="Z570" s="21">
        <v>1</v>
      </c>
      <c r="AA570" s="21">
        <v>0</v>
      </c>
      <c r="AB570" s="21">
        <v>1</v>
      </c>
    </row>
    <row r="571" spans="2:28" ht="10.199999999999999" x14ac:dyDescent="0.2">
      <c r="B571" s="21" t="s">
        <v>100</v>
      </c>
      <c r="C571" s="21" t="s">
        <v>6</v>
      </c>
      <c r="D571" s="21" t="s">
        <v>100</v>
      </c>
      <c r="E571" s="21" t="s">
        <v>30</v>
      </c>
      <c r="F571" s="21">
        <v>1.01</v>
      </c>
      <c r="G571" s="21">
        <v>4891.8400765173601</v>
      </c>
      <c r="H571" s="21">
        <v>26993</v>
      </c>
      <c r="I571" s="21">
        <v>23654</v>
      </c>
      <c r="J571" s="21">
        <v>3532657</v>
      </c>
      <c r="K571" s="21">
        <v>2195215</v>
      </c>
      <c r="L571" s="21">
        <v>414</v>
      </c>
      <c r="M571" s="21">
        <v>17437</v>
      </c>
      <c r="N571" s="21">
        <v>87.35</v>
      </c>
      <c r="O571" s="21" t="s">
        <v>178</v>
      </c>
      <c r="P571" s="21" t="s">
        <v>200</v>
      </c>
      <c r="Q571" s="21">
        <v>0</v>
      </c>
      <c r="R571" s="21">
        <v>0</v>
      </c>
      <c r="S571" s="21">
        <v>0</v>
      </c>
      <c r="T571" s="21">
        <v>1</v>
      </c>
      <c r="U571" s="21">
        <v>0</v>
      </c>
      <c r="V571" s="21">
        <v>1</v>
      </c>
      <c r="W571" s="21">
        <v>1</v>
      </c>
      <c r="X571" s="21">
        <v>0</v>
      </c>
      <c r="Y571" s="21">
        <v>0</v>
      </c>
      <c r="Z571" s="21">
        <v>1</v>
      </c>
      <c r="AA571" s="21">
        <v>0</v>
      </c>
      <c r="AB571" s="21">
        <v>1</v>
      </c>
    </row>
    <row r="572" spans="2:28" ht="10.199999999999999" x14ac:dyDescent="0.2">
      <c r="B572" s="21" t="s">
        <v>100</v>
      </c>
      <c r="C572" s="21" t="s">
        <v>8</v>
      </c>
      <c r="D572" s="21" t="s">
        <v>100</v>
      </c>
      <c r="E572" s="21" t="s">
        <v>30</v>
      </c>
      <c r="F572" s="21">
        <v>1.27</v>
      </c>
      <c r="G572" s="21">
        <v>2982.6234620144901</v>
      </c>
      <c r="H572" s="21">
        <v>30124</v>
      </c>
      <c r="I572" s="21">
        <v>23654</v>
      </c>
      <c r="J572" s="21">
        <v>5787293</v>
      </c>
      <c r="K572" s="21">
        <v>2195215</v>
      </c>
      <c r="L572" s="21">
        <v>1183</v>
      </c>
      <c r="M572" s="21">
        <v>10673</v>
      </c>
      <c r="N572" s="21">
        <v>124.82</v>
      </c>
      <c r="O572" s="21" t="s">
        <v>180</v>
      </c>
      <c r="P572" s="21" t="s">
        <v>200</v>
      </c>
      <c r="Q572" s="21">
        <v>0</v>
      </c>
      <c r="R572" s="21">
        <v>0</v>
      </c>
      <c r="S572" s="21">
        <v>0</v>
      </c>
      <c r="T572" s="21">
        <v>1</v>
      </c>
      <c r="U572" s="21">
        <v>0</v>
      </c>
      <c r="V572" s="21">
        <v>1</v>
      </c>
      <c r="W572" s="21">
        <v>1</v>
      </c>
      <c r="X572" s="21">
        <v>0</v>
      </c>
      <c r="Y572" s="21">
        <v>0</v>
      </c>
      <c r="Z572" s="21">
        <v>1</v>
      </c>
      <c r="AA572" s="21">
        <v>0</v>
      </c>
      <c r="AB572" s="21">
        <v>1</v>
      </c>
    </row>
    <row r="573" spans="2:28" ht="10.199999999999999" x14ac:dyDescent="0.2">
      <c r="B573" s="21" t="s">
        <v>9</v>
      </c>
      <c r="C573" s="21" t="s">
        <v>10</v>
      </c>
      <c r="D573" s="21" t="s">
        <v>100</v>
      </c>
      <c r="E573" s="21" t="s">
        <v>30</v>
      </c>
      <c r="F573" s="21">
        <v>1.1399999999999999</v>
      </c>
      <c r="G573" s="21">
        <v>2260.16643632466</v>
      </c>
      <c r="H573" s="21">
        <v>29260</v>
      </c>
      <c r="I573" s="21">
        <v>23654</v>
      </c>
      <c r="J573" s="21">
        <v>7830332</v>
      </c>
      <c r="K573" s="21">
        <v>2195215</v>
      </c>
      <c r="L573" s="21">
        <v>1008</v>
      </c>
      <c r="M573" s="21">
        <v>17160</v>
      </c>
      <c r="N573" s="21">
        <v>127.06</v>
      </c>
      <c r="O573" s="21" t="s">
        <v>181</v>
      </c>
      <c r="P573" s="21" t="s">
        <v>200</v>
      </c>
      <c r="Q573" s="21">
        <v>0</v>
      </c>
      <c r="R573" s="21">
        <v>0</v>
      </c>
      <c r="S573" s="21">
        <v>0</v>
      </c>
      <c r="T573" s="21">
        <v>1</v>
      </c>
      <c r="U573" s="21">
        <v>0</v>
      </c>
      <c r="V573" s="21">
        <v>1</v>
      </c>
      <c r="W573" s="21">
        <v>0</v>
      </c>
      <c r="X573" s="21">
        <v>1</v>
      </c>
      <c r="Y573" s="21">
        <v>1</v>
      </c>
      <c r="Z573" s="21">
        <v>0</v>
      </c>
      <c r="AA573" s="21">
        <v>0</v>
      </c>
      <c r="AB573" s="21">
        <v>1</v>
      </c>
    </row>
    <row r="574" spans="2:28" ht="10.199999999999999" x14ac:dyDescent="0.2">
      <c r="B574" s="21" t="s">
        <v>11</v>
      </c>
      <c r="C574" s="21" t="s">
        <v>10</v>
      </c>
      <c r="D574" s="21" t="s">
        <v>100</v>
      </c>
      <c r="E574" s="21" t="s">
        <v>30</v>
      </c>
      <c r="F574" s="21">
        <v>1.1399999999999999</v>
      </c>
      <c r="G574" s="21">
        <v>2260.16643632466</v>
      </c>
      <c r="H574" s="21">
        <v>29260</v>
      </c>
      <c r="I574" s="21">
        <v>23654</v>
      </c>
      <c r="J574" s="21">
        <v>7830332</v>
      </c>
      <c r="K574" s="21">
        <v>2195215</v>
      </c>
      <c r="L574" s="21">
        <v>1008</v>
      </c>
      <c r="M574" s="21">
        <v>17160</v>
      </c>
      <c r="N574" s="21">
        <v>127.06</v>
      </c>
      <c r="O574" s="21" t="s">
        <v>182</v>
      </c>
      <c r="P574" s="21" t="s">
        <v>200</v>
      </c>
      <c r="Q574" s="21">
        <v>0</v>
      </c>
      <c r="R574" s="21">
        <v>0</v>
      </c>
      <c r="S574" s="21">
        <v>0</v>
      </c>
      <c r="T574" s="21">
        <v>1</v>
      </c>
      <c r="U574" s="21">
        <v>0</v>
      </c>
      <c r="V574" s="21">
        <v>1</v>
      </c>
      <c r="W574" s="21">
        <v>0</v>
      </c>
      <c r="X574" s="21">
        <v>1</v>
      </c>
      <c r="Y574" s="21">
        <v>0</v>
      </c>
      <c r="Z574" s="21">
        <v>1</v>
      </c>
      <c r="AA574" s="21">
        <v>0</v>
      </c>
      <c r="AB574" s="21">
        <v>1</v>
      </c>
    </row>
    <row r="575" spans="2:28" ht="10.199999999999999" x14ac:dyDescent="0.2">
      <c r="B575" s="21" t="s">
        <v>100</v>
      </c>
      <c r="C575" s="21" t="s">
        <v>43</v>
      </c>
      <c r="D575" s="21" t="s">
        <v>100</v>
      </c>
      <c r="E575" s="21" t="s">
        <v>30</v>
      </c>
      <c r="F575" s="21">
        <v>1.55</v>
      </c>
      <c r="G575" s="21">
        <v>2553.1650254048</v>
      </c>
      <c r="H575" s="21">
        <v>24502</v>
      </c>
      <c r="I575" s="21">
        <v>23654</v>
      </c>
      <c r="J575" s="21">
        <v>125722</v>
      </c>
      <c r="K575" s="21">
        <v>2195215</v>
      </c>
      <c r="L575" s="21">
        <v>834</v>
      </c>
      <c r="M575" s="21">
        <v>4587</v>
      </c>
      <c r="N575" s="21">
        <v>106.65</v>
      </c>
      <c r="O575" s="21" t="s">
        <v>212</v>
      </c>
      <c r="P575" s="21" t="s">
        <v>200</v>
      </c>
      <c r="Q575" s="21">
        <v>0</v>
      </c>
      <c r="R575" s="21">
        <v>0</v>
      </c>
      <c r="S575" s="21">
        <v>0</v>
      </c>
      <c r="T575" s="21">
        <v>1</v>
      </c>
      <c r="U575" s="21">
        <v>0</v>
      </c>
      <c r="V575" s="21">
        <v>1</v>
      </c>
      <c r="W575" s="21">
        <v>0</v>
      </c>
      <c r="X575" s="21">
        <v>1</v>
      </c>
      <c r="Y575" s="21">
        <v>0</v>
      </c>
      <c r="Z575" s="21">
        <v>1</v>
      </c>
      <c r="AA575" s="21">
        <v>0</v>
      </c>
      <c r="AB575" s="21">
        <v>1</v>
      </c>
    </row>
    <row r="576" spans="2:28" ht="10.199999999999999" x14ac:dyDescent="0.2">
      <c r="B576" s="21" t="s">
        <v>100</v>
      </c>
      <c r="C576" s="21" t="s">
        <v>5</v>
      </c>
      <c r="D576" s="21" t="s">
        <v>100</v>
      </c>
      <c r="E576" s="21" t="s">
        <v>30</v>
      </c>
      <c r="F576" s="21">
        <v>1.1299999999999999</v>
      </c>
      <c r="G576" s="21">
        <v>5565.5384398184397</v>
      </c>
      <c r="H576" s="21">
        <v>28637</v>
      </c>
      <c r="I576" s="21">
        <v>23654</v>
      </c>
      <c r="J576" s="21">
        <v>3036732</v>
      </c>
      <c r="K576" s="21">
        <v>2195215</v>
      </c>
      <c r="L576" s="21">
        <v>936</v>
      </c>
      <c r="M576" s="21">
        <v>5196</v>
      </c>
      <c r="N576" s="21">
        <v>200.69</v>
      </c>
      <c r="O576" s="21" t="s">
        <v>176</v>
      </c>
      <c r="P576" s="21" t="s">
        <v>200</v>
      </c>
      <c r="Q576" s="21">
        <v>0</v>
      </c>
      <c r="R576" s="21">
        <v>0</v>
      </c>
      <c r="S576" s="21">
        <v>0</v>
      </c>
      <c r="T576" s="21">
        <v>1</v>
      </c>
      <c r="U576" s="21">
        <v>0</v>
      </c>
      <c r="V576" s="21">
        <v>1</v>
      </c>
      <c r="W576" s="21">
        <v>1</v>
      </c>
      <c r="X576" s="21">
        <v>0</v>
      </c>
      <c r="Y576" s="21">
        <v>0</v>
      </c>
      <c r="Z576" s="21">
        <v>1</v>
      </c>
      <c r="AA576" s="21">
        <v>0</v>
      </c>
      <c r="AB576" s="21">
        <v>1</v>
      </c>
    </row>
    <row r="577" spans="2:28" ht="10.199999999999999" x14ac:dyDescent="0.2">
      <c r="B577" s="21" t="s">
        <v>100</v>
      </c>
      <c r="C577" s="21" t="s">
        <v>47</v>
      </c>
      <c r="D577" s="21" t="s">
        <v>100</v>
      </c>
      <c r="E577" s="21" t="s">
        <v>30</v>
      </c>
      <c r="F577" s="21">
        <v>1.17</v>
      </c>
      <c r="G577" s="21">
        <v>4984.0768612915699</v>
      </c>
      <c r="H577" s="21">
        <v>26506</v>
      </c>
      <c r="I577" s="21">
        <v>23654</v>
      </c>
      <c r="J577" s="21">
        <v>4459144</v>
      </c>
      <c r="K577" s="21">
        <v>2195215</v>
      </c>
      <c r="L577" s="21">
        <v>994</v>
      </c>
      <c r="M577" s="21">
        <v>10640</v>
      </c>
      <c r="N577" s="21">
        <v>107.51</v>
      </c>
      <c r="O577" s="21" t="s">
        <v>216</v>
      </c>
      <c r="P577" s="21" t="s">
        <v>200</v>
      </c>
      <c r="Q577" s="21">
        <v>0</v>
      </c>
      <c r="R577" s="21">
        <v>0</v>
      </c>
      <c r="S577" s="21">
        <v>0</v>
      </c>
      <c r="T577" s="21">
        <v>1</v>
      </c>
      <c r="U577" s="21">
        <v>0</v>
      </c>
      <c r="V577" s="21">
        <v>1</v>
      </c>
      <c r="W577" s="21">
        <v>1</v>
      </c>
      <c r="X577" s="21">
        <v>0</v>
      </c>
      <c r="Y577" s="21">
        <v>0</v>
      </c>
      <c r="Z577" s="21">
        <v>1</v>
      </c>
      <c r="AA577" s="21">
        <v>1</v>
      </c>
      <c r="AB577" s="21">
        <v>0</v>
      </c>
    </row>
    <row r="578" spans="2:28" ht="10.199999999999999" x14ac:dyDescent="0.2">
      <c r="B578" s="21" t="s">
        <v>100</v>
      </c>
      <c r="C578" s="21" t="s">
        <v>13</v>
      </c>
      <c r="D578" s="21" t="s">
        <v>100</v>
      </c>
      <c r="E578" s="21" t="s">
        <v>30</v>
      </c>
      <c r="F578" s="21">
        <v>1</v>
      </c>
      <c r="G578" s="21">
        <v>3692.2793138748698</v>
      </c>
      <c r="H578" s="21">
        <v>26752</v>
      </c>
      <c r="I578" s="21">
        <v>23654</v>
      </c>
      <c r="J578" s="21">
        <v>1440377</v>
      </c>
      <c r="K578" s="21">
        <v>2195215</v>
      </c>
      <c r="L578" s="21">
        <v>187</v>
      </c>
      <c r="M578" s="21">
        <v>13264</v>
      </c>
      <c r="N578" s="21">
        <v>46.32</v>
      </c>
      <c r="O578" s="21" t="s">
        <v>184</v>
      </c>
      <c r="P578" s="21" t="s">
        <v>200</v>
      </c>
      <c r="Q578" s="21">
        <v>0</v>
      </c>
      <c r="R578" s="21">
        <v>0</v>
      </c>
      <c r="S578" s="21">
        <v>0</v>
      </c>
      <c r="T578" s="21">
        <v>1</v>
      </c>
      <c r="U578" s="21">
        <v>0</v>
      </c>
      <c r="V578" s="21">
        <v>1</v>
      </c>
      <c r="W578" s="21">
        <v>0</v>
      </c>
      <c r="X578" s="21">
        <v>1</v>
      </c>
      <c r="Y578" s="21">
        <v>0</v>
      </c>
      <c r="Z578" s="21">
        <v>1</v>
      </c>
      <c r="AA578" s="21">
        <v>0</v>
      </c>
      <c r="AB578" s="21">
        <v>1</v>
      </c>
    </row>
    <row r="579" spans="2:28" ht="10.199999999999999" x14ac:dyDescent="0.2">
      <c r="B579" s="21" t="s">
        <v>100</v>
      </c>
      <c r="C579" s="21" t="s">
        <v>52</v>
      </c>
      <c r="D579" s="21" t="s">
        <v>100</v>
      </c>
      <c r="E579" s="21" t="s">
        <v>30</v>
      </c>
      <c r="F579" s="21">
        <v>1.44</v>
      </c>
      <c r="G579" s="21">
        <v>4633.5098224537796</v>
      </c>
      <c r="H579" s="21">
        <v>30268</v>
      </c>
      <c r="I579" s="21">
        <v>23654</v>
      </c>
      <c r="J579" s="21">
        <v>1106780</v>
      </c>
      <c r="K579" s="21">
        <v>2195215</v>
      </c>
      <c r="L579" s="21">
        <v>1108</v>
      </c>
      <c r="M579" s="21">
        <v>4410</v>
      </c>
      <c r="N579" s="21">
        <v>125.25</v>
      </c>
      <c r="O579" s="21" t="s">
        <v>220</v>
      </c>
      <c r="P579" s="21" t="s">
        <v>200</v>
      </c>
      <c r="Q579" s="21">
        <v>0</v>
      </c>
      <c r="R579" s="21">
        <v>0</v>
      </c>
      <c r="S579" s="21">
        <v>0</v>
      </c>
      <c r="T579" s="21">
        <v>1</v>
      </c>
      <c r="U579" s="21">
        <v>0</v>
      </c>
      <c r="V579" s="21">
        <v>1</v>
      </c>
      <c r="W579" s="21">
        <v>1</v>
      </c>
      <c r="X579" s="21">
        <v>0</v>
      </c>
      <c r="Y579" s="21">
        <v>0</v>
      </c>
      <c r="Z579" s="21">
        <v>1</v>
      </c>
      <c r="AA579" s="21">
        <v>0</v>
      </c>
      <c r="AB579" s="21">
        <v>1</v>
      </c>
    </row>
    <row r="580" spans="2:28" ht="10.199999999999999" x14ac:dyDescent="0.2">
      <c r="B580" s="21" t="s">
        <v>100</v>
      </c>
      <c r="C580" s="21" t="s">
        <v>16</v>
      </c>
      <c r="D580" s="21" t="s">
        <v>100</v>
      </c>
      <c r="E580" s="21" t="s">
        <v>30</v>
      </c>
      <c r="F580" s="21">
        <v>1.67</v>
      </c>
      <c r="G580" s="21">
        <v>2238.0770389843201</v>
      </c>
      <c r="H580" s="21">
        <v>24575</v>
      </c>
      <c r="I580" s="21">
        <v>23654</v>
      </c>
      <c r="J580" s="21">
        <v>1197234</v>
      </c>
      <c r="K580" s="21">
        <v>2195215</v>
      </c>
      <c r="L580" s="21">
        <v>1989</v>
      </c>
      <c r="M580" s="21">
        <v>3905</v>
      </c>
      <c r="N580" s="21">
        <v>128.97</v>
      </c>
      <c r="O580" s="21" t="s">
        <v>187</v>
      </c>
      <c r="P580" s="21" t="s">
        <v>200</v>
      </c>
      <c r="Q580" s="21">
        <v>0</v>
      </c>
      <c r="R580" s="21">
        <v>0</v>
      </c>
      <c r="S580" s="21">
        <v>0</v>
      </c>
      <c r="T580" s="21">
        <v>1</v>
      </c>
      <c r="U580" s="21">
        <v>0</v>
      </c>
      <c r="V580" s="21">
        <v>1</v>
      </c>
      <c r="W580" s="21">
        <v>0</v>
      </c>
      <c r="X580" s="21">
        <v>1</v>
      </c>
      <c r="Y580" s="21">
        <v>0</v>
      </c>
      <c r="Z580" s="21">
        <v>1</v>
      </c>
      <c r="AA580" s="21">
        <v>0</v>
      </c>
      <c r="AB580" s="21">
        <v>1</v>
      </c>
    </row>
    <row r="581" spans="2:28" ht="10.199999999999999" x14ac:dyDescent="0.2">
      <c r="B581" s="21" t="s">
        <v>100</v>
      </c>
      <c r="C581" s="21" t="s">
        <v>17</v>
      </c>
      <c r="D581" s="21" t="s">
        <v>100</v>
      </c>
      <c r="E581" s="21" t="s">
        <v>30</v>
      </c>
      <c r="F581" s="21">
        <v>1.61</v>
      </c>
      <c r="G581" s="21">
        <v>3873.0014997392</v>
      </c>
      <c r="H581" s="21">
        <v>24706</v>
      </c>
      <c r="I581" s="21">
        <v>23654</v>
      </c>
      <c r="J581" s="21">
        <v>9056076</v>
      </c>
      <c r="K581" s="21">
        <v>2195215</v>
      </c>
      <c r="L581" s="21">
        <v>2164</v>
      </c>
      <c r="M581" s="21">
        <v>4065</v>
      </c>
      <c r="N581" s="21">
        <v>224.21</v>
      </c>
      <c r="O581" s="21" t="s">
        <v>188</v>
      </c>
      <c r="P581" s="21" t="s">
        <v>200</v>
      </c>
      <c r="Q581" s="21">
        <v>0</v>
      </c>
      <c r="R581" s="21">
        <v>0</v>
      </c>
      <c r="S581" s="21">
        <v>0</v>
      </c>
      <c r="T581" s="21">
        <v>1</v>
      </c>
      <c r="U581" s="21">
        <v>0</v>
      </c>
      <c r="V581" s="21">
        <v>1</v>
      </c>
      <c r="W581" s="21">
        <v>1</v>
      </c>
      <c r="X581" s="21">
        <v>0</v>
      </c>
      <c r="Y581" s="21">
        <v>0</v>
      </c>
      <c r="Z581" s="21">
        <v>1</v>
      </c>
      <c r="AA581" s="21">
        <v>0</v>
      </c>
      <c r="AB581" s="21">
        <v>1</v>
      </c>
    </row>
    <row r="582" spans="2:28" ht="10.199999999999999" x14ac:dyDescent="0.2">
      <c r="B582" s="21" t="s">
        <v>100</v>
      </c>
      <c r="C582" s="21" t="s">
        <v>61</v>
      </c>
      <c r="D582" s="21" t="s">
        <v>100</v>
      </c>
      <c r="E582" s="21" t="s">
        <v>30</v>
      </c>
      <c r="F582" s="21">
        <v>1</v>
      </c>
      <c r="G582" s="21">
        <v>5791.7812146257802</v>
      </c>
      <c r="H582" s="21">
        <v>21207</v>
      </c>
      <c r="I582" s="21">
        <v>23654</v>
      </c>
      <c r="J582" s="21">
        <v>2105604</v>
      </c>
      <c r="K582" s="21">
        <v>2195215</v>
      </c>
      <c r="L582" s="21">
        <v>194</v>
      </c>
      <c r="M582" s="21">
        <v>7464</v>
      </c>
      <c r="N582" s="21">
        <v>85.62</v>
      </c>
      <c r="O582" s="21" t="s">
        <v>229</v>
      </c>
      <c r="P582" s="21" t="s">
        <v>200</v>
      </c>
      <c r="Q582" s="21">
        <v>0</v>
      </c>
      <c r="R582" s="21">
        <v>0</v>
      </c>
      <c r="S582" s="21">
        <v>0</v>
      </c>
      <c r="T582" s="21">
        <v>1</v>
      </c>
      <c r="U582" s="21">
        <v>0</v>
      </c>
      <c r="V582" s="21">
        <v>1</v>
      </c>
      <c r="W582" s="21">
        <v>1</v>
      </c>
      <c r="X582" s="21">
        <v>0</v>
      </c>
      <c r="Y582" s="21">
        <v>0</v>
      </c>
      <c r="Z582" s="21">
        <v>1</v>
      </c>
      <c r="AA582" s="21">
        <v>0</v>
      </c>
      <c r="AB582" s="21">
        <v>1</v>
      </c>
    </row>
    <row r="583" spans="2:28" ht="10.199999999999999" x14ac:dyDescent="0.2">
      <c r="B583" s="21" t="s">
        <v>20</v>
      </c>
      <c r="C583" s="21" t="s">
        <v>21</v>
      </c>
      <c r="D583" s="21" t="s">
        <v>100</v>
      </c>
      <c r="E583" s="21" t="s">
        <v>30</v>
      </c>
      <c r="F583" s="21">
        <v>1.1000000000000001</v>
      </c>
      <c r="G583" s="21">
        <v>2422.9836487862299</v>
      </c>
      <c r="H583" s="21">
        <v>32991</v>
      </c>
      <c r="I583" s="21">
        <v>23654</v>
      </c>
      <c r="J583" s="21">
        <v>8621121</v>
      </c>
      <c r="K583" s="21">
        <v>2195215</v>
      </c>
      <c r="L583" s="21">
        <v>1009</v>
      </c>
      <c r="M583" s="21">
        <v>27103</v>
      </c>
      <c r="N583" s="21">
        <v>123.89</v>
      </c>
      <c r="O583" s="21" t="s">
        <v>191</v>
      </c>
      <c r="P583" s="21" t="s">
        <v>200</v>
      </c>
      <c r="Q583" s="21">
        <v>0</v>
      </c>
      <c r="R583" s="21">
        <v>0</v>
      </c>
      <c r="S583" s="21">
        <v>0</v>
      </c>
      <c r="T583" s="21">
        <v>1</v>
      </c>
      <c r="U583" s="21">
        <v>0</v>
      </c>
      <c r="V583" s="21">
        <v>1</v>
      </c>
      <c r="W583" s="21">
        <v>1</v>
      </c>
      <c r="X583" s="21">
        <v>0</v>
      </c>
      <c r="Y583" s="21">
        <v>1</v>
      </c>
      <c r="Z583" s="21">
        <v>0</v>
      </c>
      <c r="AA583" s="21">
        <v>0</v>
      </c>
      <c r="AB583" s="21">
        <v>1</v>
      </c>
    </row>
    <row r="584" spans="2:28" ht="10.199999999999999" x14ac:dyDescent="0.2">
      <c r="B584" s="21" t="s">
        <v>22</v>
      </c>
      <c r="C584" s="21" t="s">
        <v>21</v>
      </c>
      <c r="D584" s="21" t="s">
        <v>100</v>
      </c>
      <c r="E584" s="21" t="s">
        <v>30</v>
      </c>
      <c r="F584" s="21">
        <v>1.1000000000000001</v>
      </c>
      <c r="G584" s="21">
        <v>2422.9836487862299</v>
      </c>
      <c r="H584" s="21">
        <v>32991</v>
      </c>
      <c r="I584" s="21">
        <v>23654</v>
      </c>
      <c r="J584" s="21">
        <v>8621121</v>
      </c>
      <c r="K584" s="21">
        <v>2195215</v>
      </c>
      <c r="L584" s="21">
        <v>1009</v>
      </c>
      <c r="M584" s="21">
        <v>27103</v>
      </c>
      <c r="N584" s="21">
        <v>123.89</v>
      </c>
      <c r="O584" s="21" t="s">
        <v>192</v>
      </c>
      <c r="P584" s="21" t="s">
        <v>200</v>
      </c>
      <c r="Q584" s="21">
        <v>0</v>
      </c>
      <c r="R584" s="21">
        <v>0</v>
      </c>
      <c r="S584" s="21">
        <v>0</v>
      </c>
      <c r="T584" s="21">
        <v>1</v>
      </c>
      <c r="U584" s="21">
        <v>0</v>
      </c>
      <c r="V584" s="21">
        <v>1</v>
      </c>
      <c r="W584" s="21">
        <v>1</v>
      </c>
      <c r="X584" s="21">
        <v>0</v>
      </c>
      <c r="Y584" s="21">
        <v>1</v>
      </c>
      <c r="Z584" s="21">
        <v>0</v>
      </c>
      <c r="AA584" s="21">
        <v>0</v>
      </c>
      <c r="AB584" s="21">
        <v>1</v>
      </c>
    </row>
    <row r="585" spans="2:28" ht="10.199999999999999" x14ac:dyDescent="0.2">
      <c r="B585" s="21" t="s">
        <v>23</v>
      </c>
      <c r="C585" s="21" t="s">
        <v>21</v>
      </c>
      <c r="D585" s="21" t="s">
        <v>100</v>
      </c>
      <c r="E585" s="21" t="s">
        <v>30</v>
      </c>
      <c r="F585" s="21">
        <v>1.1000000000000001</v>
      </c>
      <c r="G585" s="21">
        <v>2422.9836487862299</v>
      </c>
      <c r="H585" s="21">
        <v>32991</v>
      </c>
      <c r="I585" s="21">
        <v>23654</v>
      </c>
      <c r="J585" s="21">
        <v>8621121</v>
      </c>
      <c r="K585" s="21">
        <v>2195215</v>
      </c>
      <c r="L585" s="21">
        <v>1009</v>
      </c>
      <c r="M585" s="21">
        <v>27103</v>
      </c>
      <c r="N585" s="21">
        <v>123.89</v>
      </c>
      <c r="O585" s="21" t="s">
        <v>193</v>
      </c>
      <c r="P585" s="21" t="s">
        <v>200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1">
        <v>1</v>
      </c>
      <c r="W585" s="21">
        <v>1</v>
      </c>
      <c r="X585" s="21">
        <v>0</v>
      </c>
      <c r="Y585" s="21">
        <v>0</v>
      </c>
      <c r="Z585" s="21">
        <v>1</v>
      </c>
      <c r="AA585" s="21">
        <v>1</v>
      </c>
      <c r="AB585" s="21">
        <v>0</v>
      </c>
    </row>
    <row r="586" spans="2:28" ht="10.199999999999999" x14ac:dyDescent="0.2">
      <c r="B586" s="21" t="s">
        <v>100</v>
      </c>
      <c r="C586" s="21" t="s">
        <v>69</v>
      </c>
      <c r="D586" s="21" t="s">
        <v>100</v>
      </c>
      <c r="E586" s="21" t="s">
        <v>30</v>
      </c>
      <c r="F586" s="21">
        <v>1.1499999999999999</v>
      </c>
      <c r="G586" s="21">
        <v>6172.24163267327</v>
      </c>
      <c r="H586" s="21">
        <v>27994</v>
      </c>
      <c r="I586" s="21">
        <v>23654</v>
      </c>
      <c r="J586" s="21">
        <v>4948339</v>
      </c>
      <c r="K586" s="21">
        <v>2195215</v>
      </c>
      <c r="L586" s="21">
        <v>932</v>
      </c>
      <c r="M586" s="21">
        <v>8064</v>
      </c>
      <c r="N586" s="21">
        <v>122.99</v>
      </c>
      <c r="O586" s="21" t="s">
        <v>237</v>
      </c>
      <c r="P586" s="21" t="s">
        <v>200</v>
      </c>
      <c r="Q586" s="21">
        <v>0</v>
      </c>
      <c r="R586" s="21">
        <v>0</v>
      </c>
      <c r="S586" s="21">
        <v>0</v>
      </c>
      <c r="T586" s="21">
        <v>1</v>
      </c>
      <c r="U586" s="21">
        <v>0</v>
      </c>
      <c r="V586" s="21">
        <v>1</v>
      </c>
      <c r="W586" s="21">
        <v>1</v>
      </c>
      <c r="X586" s="21">
        <v>0</v>
      </c>
      <c r="Y586" s="21">
        <v>0</v>
      </c>
      <c r="Z586" s="21">
        <v>1</v>
      </c>
      <c r="AA586" s="21">
        <v>0</v>
      </c>
      <c r="AB586" s="21">
        <v>1</v>
      </c>
    </row>
    <row r="587" spans="2:28" ht="10.199999999999999" x14ac:dyDescent="0.2">
      <c r="B587" s="21" t="s">
        <v>100</v>
      </c>
      <c r="C587" s="21" t="s">
        <v>70</v>
      </c>
      <c r="D587" s="21" t="s">
        <v>100</v>
      </c>
      <c r="E587" s="21" t="s">
        <v>30</v>
      </c>
      <c r="F587" s="21">
        <v>1.29</v>
      </c>
      <c r="G587" s="21">
        <v>7105.0113178028796</v>
      </c>
      <c r="H587" s="21">
        <v>25054</v>
      </c>
      <c r="I587" s="21">
        <v>23654</v>
      </c>
      <c r="J587" s="21">
        <v>2374260</v>
      </c>
      <c r="K587" s="21">
        <v>2195215</v>
      </c>
      <c r="L587" s="21">
        <v>874</v>
      </c>
      <c r="M587" s="21">
        <v>4715</v>
      </c>
      <c r="N587" s="21">
        <v>119.84</v>
      </c>
      <c r="O587" s="21" t="s">
        <v>238</v>
      </c>
      <c r="P587" s="21" t="s">
        <v>200</v>
      </c>
      <c r="Q587" s="21">
        <v>0</v>
      </c>
      <c r="R587" s="21">
        <v>0</v>
      </c>
      <c r="S587" s="21">
        <v>0</v>
      </c>
      <c r="T587" s="21">
        <v>1</v>
      </c>
      <c r="U587" s="21">
        <v>0</v>
      </c>
      <c r="V587" s="21">
        <v>1</v>
      </c>
      <c r="W587" s="21">
        <v>1</v>
      </c>
      <c r="X587" s="21">
        <v>0</v>
      </c>
      <c r="Y587" s="21">
        <v>0</v>
      </c>
      <c r="Z587" s="21">
        <v>1</v>
      </c>
      <c r="AA587" s="21">
        <v>1</v>
      </c>
      <c r="AB587" s="21">
        <v>0</v>
      </c>
    </row>
    <row r="588" spans="2:28" ht="10.199999999999999" x14ac:dyDescent="0.2">
      <c r="B588" s="21" t="s">
        <v>100</v>
      </c>
      <c r="C588" s="21" t="s">
        <v>29</v>
      </c>
      <c r="D588" s="21" t="s">
        <v>100</v>
      </c>
      <c r="E588" s="21" t="s">
        <v>30</v>
      </c>
      <c r="F588" s="21">
        <v>1.19</v>
      </c>
      <c r="G588" s="21">
        <v>4136.6342179123103</v>
      </c>
      <c r="H588" s="21">
        <v>25824</v>
      </c>
      <c r="I588" s="21">
        <v>23654</v>
      </c>
      <c r="J588" s="21">
        <v>2549844</v>
      </c>
      <c r="K588" s="21">
        <v>2195215</v>
      </c>
      <c r="L588" s="21">
        <v>865</v>
      </c>
      <c r="M588" s="21">
        <v>4749</v>
      </c>
      <c r="N588" s="21">
        <v>135.76</v>
      </c>
      <c r="O588" s="21" t="s">
        <v>199</v>
      </c>
      <c r="P588" s="21" t="s">
        <v>200</v>
      </c>
      <c r="Q588" s="21">
        <v>0</v>
      </c>
      <c r="R588" s="21">
        <v>0</v>
      </c>
      <c r="S588" s="21">
        <v>0</v>
      </c>
      <c r="T588" s="21">
        <v>1</v>
      </c>
      <c r="U588" s="21">
        <v>0</v>
      </c>
      <c r="V588" s="21">
        <v>1</v>
      </c>
      <c r="W588" s="21">
        <v>0</v>
      </c>
      <c r="X588" s="21">
        <v>1</v>
      </c>
      <c r="Y588" s="21">
        <v>0</v>
      </c>
      <c r="Z588" s="21">
        <v>1</v>
      </c>
      <c r="AA588" s="21">
        <v>0</v>
      </c>
      <c r="AB588" s="21">
        <v>1</v>
      </c>
    </row>
    <row r="589" spans="2:28" ht="10.199999999999999" x14ac:dyDescent="0.2">
      <c r="B589" s="21" t="s">
        <v>100</v>
      </c>
      <c r="C589" s="21" t="s">
        <v>16</v>
      </c>
      <c r="D589" s="21" t="s">
        <v>100</v>
      </c>
      <c r="E589" s="21" t="s">
        <v>84</v>
      </c>
      <c r="F589" s="21">
        <v>1.1000000000000001</v>
      </c>
      <c r="G589" s="21">
        <v>3552.11171604125</v>
      </c>
      <c r="H589" s="21">
        <v>24575</v>
      </c>
      <c r="I589" s="21">
        <v>20375</v>
      </c>
      <c r="J589" s="21">
        <v>1197234</v>
      </c>
      <c r="K589" s="21">
        <v>766956</v>
      </c>
      <c r="L589" s="21">
        <v>357</v>
      </c>
      <c r="M589" s="21">
        <v>5658</v>
      </c>
      <c r="N589" s="21">
        <v>49.77</v>
      </c>
      <c r="O589" s="21" t="s">
        <v>187</v>
      </c>
      <c r="P589" s="21" t="s">
        <v>253</v>
      </c>
      <c r="Q589" s="21">
        <v>0</v>
      </c>
      <c r="R589" s="21">
        <v>0</v>
      </c>
      <c r="S589" s="21">
        <v>0</v>
      </c>
      <c r="T589" s="21">
        <v>1</v>
      </c>
      <c r="U589" s="21">
        <v>0</v>
      </c>
      <c r="V589" s="21">
        <v>1</v>
      </c>
      <c r="W589" s="21">
        <v>0</v>
      </c>
      <c r="X589" s="21">
        <v>1</v>
      </c>
      <c r="Y589" s="21">
        <v>0</v>
      </c>
      <c r="Z589" s="21">
        <v>1</v>
      </c>
      <c r="AA589" s="21">
        <v>0</v>
      </c>
      <c r="AB589" s="21">
        <v>1</v>
      </c>
    </row>
    <row r="590" spans="2:28" ht="10.199999999999999" x14ac:dyDescent="0.2">
      <c r="B590" s="21" t="s">
        <v>100</v>
      </c>
      <c r="C590" s="21" t="s">
        <v>17</v>
      </c>
      <c r="D590" s="21" t="s">
        <v>100</v>
      </c>
      <c r="E590" s="21" t="s">
        <v>84</v>
      </c>
      <c r="F590" s="21">
        <v>1.05</v>
      </c>
      <c r="G590" s="21">
        <v>3098.7358685681002</v>
      </c>
      <c r="H590" s="21">
        <v>24706</v>
      </c>
      <c r="I590" s="21">
        <v>20375</v>
      </c>
      <c r="J590" s="21">
        <v>9056076</v>
      </c>
      <c r="K590" s="21">
        <v>766956</v>
      </c>
      <c r="L590" s="21">
        <v>447</v>
      </c>
      <c r="M590" s="21">
        <v>12808</v>
      </c>
      <c r="N590" s="21">
        <v>49.02</v>
      </c>
      <c r="O590" s="21" t="s">
        <v>188</v>
      </c>
      <c r="P590" s="21" t="s">
        <v>253</v>
      </c>
      <c r="Q590" s="21">
        <v>0</v>
      </c>
      <c r="R590" s="21">
        <v>1</v>
      </c>
      <c r="S590" s="21">
        <v>0</v>
      </c>
      <c r="T590" s="21">
        <v>0</v>
      </c>
      <c r="U590" s="21">
        <v>1</v>
      </c>
      <c r="V590" s="21">
        <v>0</v>
      </c>
      <c r="W590" s="21">
        <v>0</v>
      </c>
      <c r="X590" s="21">
        <v>1</v>
      </c>
      <c r="Y590" s="21">
        <v>0</v>
      </c>
      <c r="Z590" s="21">
        <v>1</v>
      </c>
      <c r="AA590" s="21">
        <v>0</v>
      </c>
      <c r="AB590" s="21">
        <v>1</v>
      </c>
    </row>
    <row r="591" spans="2:28" ht="10.199999999999999" x14ac:dyDescent="0.2">
      <c r="B591" s="21" t="s">
        <v>100</v>
      </c>
      <c r="C591" s="21" t="s">
        <v>27</v>
      </c>
      <c r="D591" s="21" t="s">
        <v>100</v>
      </c>
      <c r="E591" s="21" t="s">
        <v>84</v>
      </c>
      <c r="F591" s="21">
        <v>1.17</v>
      </c>
      <c r="G591" s="21">
        <v>6167.0019905074496</v>
      </c>
      <c r="H591" s="21">
        <v>23903</v>
      </c>
      <c r="I591" s="21">
        <v>20375</v>
      </c>
      <c r="J591" s="21">
        <v>2673620</v>
      </c>
      <c r="K591" s="21">
        <v>766956</v>
      </c>
      <c r="L591" s="21">
        <v>358</v>
      </c>
      <c r="M591" s="21">
        <v>4307</v>
      </c>
      <c r="N591" s="21">
        <v>54.96</v>
      </c>
      <c r="O591" s="21" t="s">
        <v>197</v>
      </c>
      <c r="P591" s="21" t="s">
        <v>253</v>
      </c>
      <c r="Q591" s="21">
        <v>0</v>
      </c>
      <c r="R591" s="21">
        <v>0</v>
      </c>
      <c r="S591" s="21">
        <v>0</v>
      </c>
      <c r="T591" s="21">
        <v>1</v>
      </c>
      <c r="U591" s="21">
        <v>1</v>
      </c>
      <c r="V591" s="21">
        <v>0</v>
      </c>
      <c r="W591" s="21">
        <v>0</v>
      </c>
      <c r="X591" s="21">
        <v>1</v>
      </c>
      <c r="Y591" s="21">
        <v>0</v>
      </c>
      <c r="Z591" s="21">
        <v>1</v>
      </c>
      <c r="AA591" s="21">
        <v>0</v>
      </c>
      <c r="AB591" s="21">
        <v>1</v>
      </c>
    </row>
    <row r="592" spans="2:28" ht="10.199999999999999" x14ac:dyDescent="0.2">
      <c r="B592" s="21" t="s">
        <v>100</v>
      </c>
      <c r="C592" s="21" t="s">
        <v>5</v>
      </c>
      <c r="D592" s="21" t="s">
        <v>100</v>
      </c>
      <c r="E592" s="21" t="s">
        <v>85</v>
      </c>
      <c r="F592" s="21">
        <v>1</v>
      </c>
      <c r="G592" s="21">
        <v>4601.9634776274997</v>
      </c>
      <c r="H592" s="21">
        <v>28637</v>
      </c>
      <c r="I592" s="21">
        <v>22956</v>
      </c>
      <c r="J592" s="21">
        <v>3036732</v>
      </c>
      <c r="K592" s="21">
        <v>754013</v>
      </c>
      <c r="L592" s="21">
        <v>239</v>
      </c>
      <c r="M592" s="21">
        <v>11479</v>
      </c>
      <c r="N592" s="21">
        <v>64.97</v>
      </c>
      <c r="O592" s="21" t="s">
        <v>176</v>
      </c>
      <c r="P592" s="21" t="s">
        <v>254</v>
      </c>
      <c r="Q592" s="21">
        <v>0</v>
      </c>
      <c r="R592" s="21">
        <v>0</v>
      </c>
      <c r="S592" s="21">
        <v>0</v>
      </c>
      <c r="T592" s="21">
        <v>1</v>
      </c>
      <c r="U592" s="21">
        <v>1</v>
      </c>
      <c r="V592" s="21">
        <v>0</v>
      </c>
      <c r="W592" s="21">
        <v>0</v>
      </c>
      <c r="X592" s="21">
        <v>1</v>
      </c>
      <c r="Y592" s="21">
        <v>0</v>
      </c>
      <c r="Z592" s="21">
        <v>1</v>
      </c>
      <c r="AA592" s="21">
        <v>0</v>
      </c>
      <c r="AB592" s="21">
        <v>1</v>
      </c>
    </row>
    <row r="593" spans="2:28" ht="10.199999999999999" x14ac:dyDescent="0.2">
      <c r="B593" s="21" t="s">
        <v>100</v>
      </c>
      <c r="C593" s="21" t="s">
        <v>14</v>
      </c>
      <c r="D593" s="21" t="s">
        <v>100</v>
      </c>
      <c r="E593" s="21" t="s">
        <v>85</v>
      </c>
      <c r="F593" s="21">
        <v>1.07</v>
      </c>
      <c r="G593" s="21">
        <v>4959.2146330324504</v>
      </c>
      <c r="H593" s="21">
        <v>27211</v>
      </c>
      <c r="I593" s="21">
        <v>22956</v>
      </c>
      <c r="J593" s="21">
        <v>3770125</v>
      </c>
      <c r="K593" s="21">
        <v>754013</v>
      </c>
      <c r="L593" s="21">
        <v>444</v>
      </c>
      <c r="M593" s="21">
        <v>7782</v>
      </c>
      <c r="N593" s="21">
        <v>100.36</v>
      </c>
      <c r="O593" s="21" t="s">
        <v>185</v>
      </c>
      <c r="P593" s="21" t="s">
        <v>254</v>
      </c>
      <c r="Q593" s="21">
        <v>0</v>
      </c>
      <c r="R593" s="21">
        <v>0</v>
      </c>
      <c r="S593" s="21">
        <v>0</v>
      </c>
      <c r="T593" s="21">
        <v>1</v>
      </c>
      <c r="U593" s="21">
        <v>1</v>
      </c>
      <c r="V593" s="21">
        <v>0</v>
      </c>
      <c r="W593" s="21">
        <v>0</v>
      </c>
      <c r="X593" s="21">
        <v>1</v>
      </c>
      <c r="Y593" s="21">
        <v>0</v>
      </c>
      <c r="Z593" s="21">
        <v>1</v>
      </c>
      <c r="AA593" s="21">
        <v>0</v>
      </c>
      <c r="AB593" s="21">
        <v>1</v>
      </c>
    </row>
    <row r="594" spans="2:28" ht="10.199999999999999" x14ac:dyDescent="0.2">
      <c r="B594" s="21" t="s">
        <v>100</v>
      </c>
      <c r="C594" s="21" t="s">
        <v>44</v>
      </c>
      <c r="D594" s="21" t="s">
        <v>40</v>
      </c>
      <c r="E594" s="21" t="s">
        <v>41</v>
      </c>
      <c r="F594" s="21">
        <v>1.89</v>
      </c>
      <c r="G594" s="21">
        <v>2225.7432719110602</v>
      </c>
      <c r="H594" s="21">
        <v>22089</v>
      </c>
      <c r="I594" s="21">
        <v>31981</v>
      </c>
      <c r="J594" s="21">
        <v>668159</v>
      </c>
      <c r="K594" s="21">
        <v>4549784</v>
      </c>
      <c r="L594" s="21">
        <v>1643</v>
      </c>
      <c r="M594" s="21">
        <v>3740</v>
      </c>
      <c r="N594" s="21">
        <v>215.57</v>
      </c>
      <c r="O594" s="21" t="s">
        <v>213</v>
      </c>
      <c r="P594" s="21" t="s">
        <v>210</v>
      </c>
      <c r="Q594" s="21">
        <v>0</v>
      </c>
      <c r="R594" s="21">
        <v>0</v>
      </c>
      <c r="S594" s="21">
        <v>0</v>
      </c>
      <c r="T594" s="21">
        <v>1</v>
      </c>
      <c r="U594" s="21">
        <v>1</v>
      </c>
      <c r="V594" s="21">
        <v>0</v>
      </c>
      <c r="W594" s="21">
        <v>1</v>
      </c>
      <c r="X594" s="21">
        <v>0</v>
      </c>
      <c r="Y594" s="21">
        <v>0</v>
      </c>
      <c r="Z594" s="21">
        <v>1</v>
      </c>
      <c r="AA594" s="21">
        <v>0</v>
      </c>
      <c r="AB594" s="21">
        <v>1</v>
      </c>
    </row>
    <row r="595" spans="2:28" ht="10.199999999999999" x14ac:dyDescent="0.2">
      <c r="B595" s="21" t="s">
        <v>100</v>
      </c>
      <c r="C595" s="21" t="s">
        <v>44</v>
      </c>
      <c r="D595" s="21" t="s">
        <v>42</v>
      </c>
      <c r="E595" s="21" t="s">
        <v>41</v>
      </c>
      <c r="F595" s="21">
        <v>1.89</v>
      </c>
      <c r="G595" s="21">
        <v>2225.7432719110602</v>
      </c>
      <c r="H595" s="21">
        <v>22089</v>
      </c>
      <c r="I595" s="21">
        <v>31981</v>
      </c>
      <c r="J595" s="21">
        <v>668159</v>
      </c>
      <c r="K595" s="21">
        <v>4549784</v>
      </c>
      <c r="L595" s="21">
        <v>1643</v>
      </c>
      <c r="M595" s="21">
        <v>3740</v>
      </c>
      <c r="N595" s="21">
        <v>215.57</v>
      </c>
      <c r="O595" s="21" t="s">
        <v>213</v>
      </c>
      <c r="P595" s="21" t="s">
        <v>211</v>
      </c>
      <c r="Q595" s="21">
        <v>0</v>
      </c>
      <c r="R595" s="21">
        <v>0</v>
      </c>
      <c r="S595" s="21">
        <v>0</v>
      </c>
      <c r="T595" s="21">
        <v>1</v>
      </c>
      <c r="U595" s="21">
        <v>1</v>
      </c>
      <c r="V595" s="21">
        <v>0</v>
      </c>
      <c r="W595" s="21">
        <v>1</v>
      </c>
      <c r="X595" s="21">
        <v>0</v>
      </c>
      <c r="Y595" s="21">
        <v>1</v>
      </c>
      <c r="Z595" s="21">
        <v>0</v>
      </c>
      <c r="AA595" s="21">
        <v>0</v>
      </c>
      <c r="AB595" s="21">
        <v>1</v>
      </c>
    </row>
    <row r="596" spans="2:28" ht="10.199999999999999" x14ac:dyDescent="0.2">
      <c r="B596" s="21" t="s">
        <v>100</v>
      </c>
      <c r="C596" s="21" t="s">
        <v>6</v>
      </c>
      <c r="D596" s="21" t="s">
        <v>40</v>
      </c>
      <c r="E596" s="21" t="s">
        <v>41</v>
      </c>
      <c r="F596" s="21">
        <v>1.1200000000000001</v>
      </c>
      <c r="G596" s="21">
        <v>6334.0318694975103</v>
      </c>
      <c r="H596" s="21">
        <v>26993</v>
      </c>
      <c r="I596" s="21">
        <v>31981</v>
      </c>
      <c r="J596" s="21">
        <v>3532657</v>
      </c>
      <c r="K596" s="21">
        <v>4549784</v>
      </c>
      <c r="L596" s="21">
        <v>539</v>
      </c>
      <c r="M596" s="21">
        <v>23531</v>
      </c>
      <c r="N596" s="21">
        <v>166.67</v>
      </c>
      <c r="O596" s="21" t="s">
        <v>178</v>
      </c>
      <c r="P596" s="21" t="s">
        <v>210</v>
      </c>
      <c r="Q596" s="21">
        <v>0</v>
      </c>
      <c r="R596" s="21">
        <v>0</v>
      </c>
      <c r="S596" s="21">
        <v>0</v>
      </c>
      <c r="T596" s="21">
        <v>1</v>
      </c>
      <c r="U596" s="21">
        <v>1</v>
      </c>
      <c r="V596" s="21">
        <v>0</v>
      </c>
      <c r="W596" s="21">
        <v>1</v>
      </c>
      <c r="X596" s="21">
        <v>0</v>
      </c>
      <c r="Y596" s="21">
        <v>0</v>
      </c>
      <c r="Z596" s="21">
        <v>1</v>
      </c>
      <c r="AA596" s="21">
        <v>0</v>
      </c>
      <c r="AB596" s="21">
        <v>1</v>
      </c>
    </row>
    <row r="597" spans="2:28" ht="10.199999999999999" x14ac:dyDescent="0.2">
      <c r="B597" s="21" t="s">
        <v>100</v>
      </c>
      <c r="C597" s="21" t="s">
        <v>6</v>
      </c>
      <c r="D597" s="21" t="s">
        <v>42</v>
      </c>
      <c r="E597" s="21" t="s">
        <v>41</v>
      </c>
      <c r="F597" s="21">
        <v>1.1200000000000001</v>
      </c>
      <c r="G597" s="21">
        <v>6334.0318694975103</v>
      </c>
      <c r="H597" s="21">
        <v>26993</v>
      </c>
      <c r="I597" s="21">
        <v>31981</v>
      </c>
      <c r="J597" s="21">
        <v>3532657</v>
      </c>
      <c r="K597" s="21">
        <v>4549784</v>
      </c>
      <c r="L597" s="21">
        <v>539</v>
      </c>
      <c r="M597" s="21">
        <v>23531</v>
      </c>
      <c r="N597" s="21">
        <v>166.67</v>
      </c>
      <c r="O597" s="21" t="s">
        <v>178</v>
      </c>
      <c r="P597" s="21" t="s">
        <v>211</v>
      </c>
      <c r="Q597" s="21">
        <v>0</v>
      </c>
      <c r="R597" s="21">
        <v>0</v>
      </c>
      <c r="S597" s="21">
        <v>0</v>
      </c>
      <c r="T597" s="21">
        <v>1</v>
      </c>
      <c r="U597" s="21">
        <v>1</v>
      </c>
      <c r="V597" s="21">
        <v>0</v>
      </c>
      <c r="W597" s="21">
        <v>1</v>
      </c>
      <c r="X597" s="21">
        <v>0</v>
      </c>
      <c r="Y597" s="21">
        <v>1</v>
      </c>
      <c r="Z597" s="21">
        <v>0</v>
      </c>
      <c r="AA597" s="21">
        <v>0</v>
      </c>
      <c r="AB597" s="21">
        <v>1</v>
      </c>
    </row>
    <row r="598" spans="2:28" ht="10.199999999999999" x14ac:dyDescent="0.2">
      <c r="B598" s="21" t="s">
        <v>100</v>
      </c>
      <c r="C598" s="21" t="s">
        <v>8</v>
      </c>
      <c r="D598" s="21" t="s">
        <v>40</v>
      </c>
      <c r="E598" s="21" t="s">
        <v>41</v>
      </c>
      <c r="F598" s="21">
        <v>1.04</v>
      </c>
      <c r="G598" s="21">
        <v>5483.2853374427696</v>
      </c>
      <c r="H598" s="21">
        <v>30124</v>
      </c>
      <c r="I598" s="21">
        <v>31981</v>
      </c>
      <c r="J598" s="21">
        <v>5787293</v>
      </c>
      <c r="K598" s="21">
        <v>4549784</v>
      </c>
      <c r="L598" s="21">
        <v>400</v>
      </c>
      <c r="M598" s="21">
        <v>37715</v>
      </c>
      <c r="N598" s="21">
        <v>132.79</v>
      </c>
      <c r="O598" s="21" t="s">
        <v>180</v>
      </c>
      <c r="P598" s="21" t="s">
        <v>210</v>
      </c>
      <c r="Q598" s="21">
        <v>0</v>
      </c>
      <c r="R598" s="21">
        <v>0</v>
      </c>
      <c r="S598" s="21">
        <v>0</v>
      </c>
      <c r="T598" s="21">
        <v>1</v>
      </c>
      <c r="U598" s="21">
        <v>1</v>
      </c>
      <c r="V598" s="21">
        <v>0</v>
      </c>
      <c r="W598" s="21">
        <v>1</v>
      </c>
      <c r="X598" s="21">
        <v>0</v>
      </c>
      <c r="Y598" s="21">
        <v>0</v>
      </c>
      <c r="Z598" s="21">
        <v>1</v>
      </c>
      <c r="AA598" s="21">
        <v>0</v>
      </c>
      <c r="AB598" s="21">
        <v>1</v>
      </c>
    </row>
    <row r="599" spans="2:28" ht="10.199999999999999" x14ac:dyDescent="0.2">
      <c r="B599" s="21" t="s">
        <v>100</v>
      </c>
      <c r="C599" s="21" t="s">
        <v>8</v>
      </c>
      <c r="D599" s="21" t="s">
        <v>42</v>
      </c>
      <c r="E599" s="21" t="s">
        <v>41</v>
      </c>
      <c r="F599" s="21">
        <v>1.04</v>
      </c>
      <c r="G599" s="21">
        <v>5483.2853374427696</v>
      </c>
      <c r="H599" s="21">
        <v>30124</v>
      </c>
      <c r="I599" s="21">
        <v>31981</v>
      </c>
      <c r="J599" s="21">
        <v>5787293</v>
      </c>
      <c r="K599" s="21">
        <v>4549784</v>
      </c>
      <c r="L599" s="21">
        <v>400</v>
      </c>
      <c r="M599" s="21">
        <v>37715</v>
      </c>
      <c r="N599" s="21">
        <v>132.79</v>
      </c>
      <c r="O599" s="21" t="s">
        <v>180</v>
      </c>
      <c r="P599" s="21" t="s">
        <v>211</v>
      </c>
      <c r="Q599" s="21">
        <v>0</v>
      </c>
      <c r="R599" s="21">
        <v>0</v>
      </c>
      <c r="S599" s="21">
        <v>0</v>
      </c>
      <c r="T599" s="21">
        <v>1</v>
      </c>
      <c r="U599" s="21">
        <v>1</v>
      </c>
      <c r="V599" s="21">
        <v>0</v>
      </c>
      <c r="W599" s="21">
        <v>1</v>
      </c>
      <c r="X599" s="21">
        <v>0</v>
      </c>
      <c r="Y599" s="21">
        <v>1</v>
      </c>
      <c r="Z599" s="21">
        <v>0</v>
      </c>
      <c r="AA599" s="21">
        <v>0</v>
      </c>
      <c r="AB599" s="21">
        <v>1</v>
      </c>
    </row>
    <row r="600" spans="2:28" ht="10.199999999999999" x14ac:dyDescent="0.2">
      <c r="B600" s="21" t="s">
        <v>9</v>
      </c>
      <c r="C600" s="21" t="s">
        <v>10</v>
      </c>
      <c r="D600" s="21" t="s">
        <v>40</v>
      </c>
      <c r="E600" s="21" t="s">
        <v>41</v>
      </c>
      <c r="F600" s="21">
        <v>1.0900000000000001</v>
      </c>
      <c r="G600" s="21">
        <v>5560.7344028745101</v>
      </c>
      <c r="H600" s="21">
        <v>29260</v>
      </c>
      <c r="I600" s="21">
        <v>31981</v>
      </c>
      <c r="J600" s="21">
        <v>7830332</v>
      </c>
      <c r="K600" s="21">
        <v>4549784</v>
      </c>
      <c r="L600" s="21">
        <v>591</v>
      </c>
      <c r="M600" s="21">
        <v>27713</v>
      </c>
      <c r="N600" s="21">
        <v>145.61000000000001</v>
      </c>
      <c r="O600" s="21" t="s">
        <v>181</v>
      </c>
      <c r="P600" s="21" t="s">
        <v>210</v>
      </c>
      <c r="Q600" s="21">
        <v>0</v>
      </c>
      <c r="R600" s="21">
        <v>0</v>
      </c>
      <c r="S600" s="21">
        <v>0</v>
      </c>
      <c r="T600" s="21">
        <v>1</v>
      </c>
      <c r="U600" s="21">
        <v>1</v>
      </c>
      <c r="V600" s="21">
        <v>0</v>
      </c>
      <c r="W600" s="21">
        <v>1</v>
      </c>
      <c r="X600" s="21">
        <v>0</v>
      </c>
      <c r="Y600" s="21">
        <v>1</v>
      </c>
      <c r="Z600" s="21">
        <v>0</v>
      </c>
      <c r="AA600" s="21">
        <v>0</v>
      </c>
      <c r="AB600" s="21">
        <v>1</v>
      </c>
    </row>
    <row r="601" spans="2:28" ht="10.199999999999999" x14ac:dyDescent="0.2">
      <c r="B601" s="21" t="s">
        <v>9</v>
      </c>
      <c r="C601" s="21" t="s">
        <v>10</v>
      </c>
      <c r="D601" s="21" t="s">
        <v>42</v>
      </c>
      <c r="E601" s="21" t="s">
        <v>41</v>
      </c>
      <c r="F601" s="21">
        <v>1.0900000000000001</v>
      </c>
      <c r="G601" s="21">
        <v>5560.7344028745101</v>
      </c>
      <c r="H601" s="21">
        <v>29260</v>
      </c>
      <c r="I601" s="21">
        <v>31981</v>
      </c>
      <c r="J601" s="21">
        <v>7830332</v>
      </c>
      <c r="K601" s="21">
        <v>4549784</v>
      </c>
      <c r="L601" s="21">
        <v>591</v>
      </c>
      <c r="M601" s="21">
        <v>27713</v>
      </c>
      <c r="N601" s="21">
        <v>145.61000000000001</v>
      </c>
      <c r="O601" s="21" t="s">
        <v>181</v>
      </c>
      <c r="P601" s="21" t="s">
        <v>211</v>
      </c>
      <c r="Q601" s="21">
        <v>0</v>
      </c>
      <c r="R601" s="21">
        <v>0</v>
      </c>
      <c r="S601" s="21">
        <v>0</v>
      </c>
      <c r="T601" s="21">
        <v>1</v>
      </c>
      <c r="U601" s="21">
        <v>1</v>
      </c>
      <c r="V601" s="21">
        <v>0</v>
      </c>
      <c r="W601" s="21">
        <v>1</v>
      </c>
      <c r="X601" s="21">
        <v>0</v>
      </c>
      <c r="Y601" s="21">
        <v>1</v>
      </c>
      <c r="Z601" s="21">
        <v>0</v>
      </c>
      <c r="AA601" s="21">
        <v>0</v>
      </c>
      <c r="AB601" s="21">
        <v>1</v>
      </c>
    </row>
    <row r="602" spans="2:28" ht="10.199999999999999" x14ac:dyDescent="0.2">
      <c r="B602" s="21" t="s">
        <v>11</v>
      </c>
      <c r="C602" s="21" t="s">
        <v>10</v>
      </c>
      <c r="D602" s="21" t="s">
        <v>40</v>
      </c>
      <c r="E602" s="21" t="s">
        <v>41</v>
      </c>
      <c r="F602" s="21">
        <v>1.0900000000000001</v>
      </c>
      <c r="G602" s="21">
        <v>5560.7344028745101</v>
      </c>
      <c r="H602" s="21">
        <v>29260</v>
      </c>
      <c r="I602" s="21">
        <v>31981</v>
      </c>
      <c r="J602" s="21">
        <v>7830332</v>
      </c>
      <c r="K602" s="21">
        <v>4549784</v>
      </c>
      <c r="L602" s="21">
        <v>591</v>
      </c>
      <c r="M602" s="21">
        <v>27713</v>
      </c>
      <c r="N602" s="21">
        <v>145.61000000000001</v>
      </c>
      <c r="O602" s="21" t="s">
        <v>182</v>
      </c>
      <c r="P602" s="21" t="s">
        <v>210</v>
      </c>
      <c r="Q602" s="21">
        <v>0</v>
      </c>
      <c r="R602" s="21">
        <v>0</v>
      </c>
      <c r="S602" s="21">
        <v>0</v>
      </c>
      <c r="T602" s="21">
        <v>1</v>
      </c>
      <c r="U602" s="21">
        <v>1</v>
      </c>
      <c r="V602" s="21">
        <v>0</v>
      </c>
      <c r="W602" s="21">
        <v>1</v>
      </c>
      <c r="X602" s="21">
        <v>0</v>
      </c>
      <c r="Y602" s="21">
        <v>0</v>
      </c>
      <c r="Z602" s="21">
        <v>1</v>
      </c>
      <c r="AA602" s="21">
        <v>0</v>
      </c>
      <c r="AB602" s="21">
        <v>1</v>
      </c>
    </row>
    <row r="603" spans="2:28" ht="10.199999999999999" x14ac:dyDescent="0.2">
      <c r="B603" s="21" t="s">
        <v>11</v>
      </c>
      <c r="C603" s="21" t="s">
        <v>10</v>
      </c>
      <c r="D603" s="21" t="s">
        <v>42</v>
      </c>
      <c r="E603" s="21" t="s">
        <v>41</v>
      </c>
      <c r="F603" s="21">
        <v>1.0900000000000001</v>
      </c>
      <c r="G603" s="21">
        <v>5560.7344028745101</v>
      </c>
      <c r="H603" s="21">
        <v>29260</v>
      </c>
      <c r="I603" s="21">
        <v>31981</v>
      </c>
      <c r="J603" s="21">
        <v>7830332</v>
      </c>
      <c r="K603" s="21">
        <v>4549784</v>
      </c>
      <c r="L603" s="21">
        <v>591</v>
      </c>
      <c r="M603" s="21">
        <v>27713</v>
      </c>
      <c r="N603" s="21">
        <v>145.61000000000001</v>
      </c>
      <c r="O603" s="21" t="s">
        <v>182</v>
      </c>
      <c r="P603" s="21" t="s">
        <v>211</v>
      </c>
      <c r="Q603" s="21">
        <v>0</v>
      </c>
      <c r="R603" s="21">
        <v>0</v>
      </c>
      <c r="S603" s="21">
        <v>0</v>
      </c>
      <c r="T603" s="21">
        <v>1</v>
      </c>
      <c r="U603" s="21">
        <v>1</v>
      </c>
      <c r="V603" s="21">
        <v>0</v>
      </c>
      <c r="W603" s="21">
        <v>1</v>
      </c>
      <c r="X603" s="21">
        <v>0</v>
      </c>
      <c r="Y603" s="21">
        <v>1</v>
      </c>
      <c r="Z603" s="21">
        <v>0</v>
      </c>
      <c r="AA603" s="21">
        <v>0</v>
      </c>
      <c r="AB603" s="21">
        <v>1</v>
      </c>
    </row>
    <row r="604" spans="2:28" ht="10.199999999999999" x14ac:dyDescent="0.2">
      <c r="B604" s="21" t="s">
        <v>100</v>
      </c>
      <c r="C604" s="21" t="s">
        <v>43</v>
      </c>
      <c r="D604" s="21" t="s">
        <v>40</v>
      </c>
      <c r="E604" s="21" t="s">
        <v>41</v>
      </c>
      <c r="F604" s="21">
        <v>1.07</v>
      </c>
      <c r="G604" s="21">
        <v>3289.8583915122299</v>
      </c>
      <c r="H604" s="21">
        <v>24502</v>
      </c>
      <c r="I604" s="21">
        <v>31981</v>
      </c>
      <c r="J604" s="21">
        <v>125722</v>
      </c>
      <c r="K604" s="21">
        <v>4549784</v>
      </c>
      <c r="L604" s="21">
        <v>310</v>
      </c>
      <c r="M604" s="21">
        <v>6583</v>
      </c>
      <c r="N604" s="21">
        <v>100.95</v>
      </c>
      <c r="O604" s="21" t="s">
        <v>212</v>
      </c>
      <c r="P604" s="21" t="s">
        <v>210</v>
      </c>
      <c r="Q604" s="21">
        <v>0</v>
      </c>
      <c r="R604" s="21">
        <v>0</v>
      </c>
      <c r="S604" s="21">
        <v>0</v>
      </c>
      <c r="T604" s="21">
        <v>1</v>
      </c>
      <c r="U604" s="21">
        <v>1</v>
      </c>
      <c r="V604" s="21">
        <v>0</v>
      </c>
      <c r="W604" s="21">
        <v>1</v>
      </c>
      <c r="X604" s="21">
        <v>0</v>
      </c>
      <c r="Y604" s="21">
        <v>0</v>
      </c>
      <c r="Z604" s="21">
        <v>1</v>
      </c>
      <c r="AA604" s="21">
        <v>0</v>
      </c>
      <c r="AB604" s="21">
        <v>1</v>
      </c>
    </row>
    <row r="605" spans="2:28" ht="10.199999999999999" x14ac:dyDescent="0.2">
      <c r="B605" s="21" t="s">
        <v>100</v>
      </c>
      <c r="C605" s="21" t="s">
        <v>43</v>
      </c>
      <c r="D605" s="21" t="s">
        <v>42</v>
      </c>
      <c r="E605" s="21" t="s">
        <v>41</v>
      </c>
      <c r="F605" s="21">
        <v>1.07</v>
      </c>
      <c r="G605" s="21">
        <v>3289.8583915122299</v>
      </c>
      <c r="H605" s="21">
        <v>24502</v>
      </c>
      <c r="I605" s="21">
        <v>31981</v>
      </c>
      <c r="J605" s="21">
        <v>125722</v>
      </c>
      <c r="K605" s="21">
        <v>4549784</v>
      </c>
      <c r="L605" s="21">
        <v>310</v>
      </c>
      <c r="M605" s="21">
        <v>6583</v>
      </c>
      <c r="N605" s="21">
        <v>100.95</v>
      </c>
      <c r="O605" s="21" t="s">
        <v>212</v>
      </c>
      <c r="P605" s="21" t="s">
        <v>211</v>
      </c>
      <c r="Q605" s="21">
        <v>0</v>
      </c>
      <c r="R605" s="21">
        <v>0</v>
      </c>
      <c r="S605" s="21">
        <v>0</v>
      </c>
      <c r="T605" s="21">
        <v>1</v>
      </c>
      <c r="U605" s="21">
        <v>1</v>
      </c>
      <c r="V605" s="21">
        <v>0</v>
      </c>
      <c r="W605" s="21">
        <v>1</v>
      </c>
      <c r="X605" s="21">
        <v>0</v>
      </c>
      <c r="Y605" s="21">
        <v>1</v>
      </c>
      <c r="Z605" s="21">
        <v>0</v>
      </c>
      <c r="AA605" s="21">
        <v>0</v>
      </c>
      <c r="AB605" s="21">
        <v>1</v>
      </c>
    </row>
    <row r="606" spans="2:28" ht="10.199999999999999" x14ac:dyDescent="0.2">
      <c r="B606" s="21" t="s">
        <v>100</v>
      </c>
      <c r="C606" s="21" t="s">
        <v>5</v>
      </c>
      <c r="D606" s="21" t="s">
        <v>40</v>
      </c>
      <c r="E606" s="21" t="s">
        <v>41</v>
      </c>
      <c r="F606" s="21">
        <v>1.1599999999999999</v>
      </c>
      <c r="G606" s="21">
        <v>6460.8405809206397</v>
      </c>
      <c r="H606" s="21">
        <v>28637</v>
      </c>
      <c r="I606" s="21">
        <v>31981</v>
      </c>
      <c r="J606" s="21">
        <v>3036732</v>
      </c>
      <c r="K606" s="21">
        <v>4549784</v>
      </c>
      <c r="L606" s="21">
        <v>1185</v>
      </c>
      <c r="M606" s="21">
        <v>14398</v>
      </c>
      <c r="N606" s="21">
        <v>256.86</v>
      </c>
      <c r="O606" s="21" t="s">
        <v>176</v>
      </c>
      <c r="P606" s="21" t="s">
        <v>210</v>
      </c>
      <c r="Q606" s="21">
        <v>0</v>
      </c>
      <c r="R606" s="21">
        <v>0</v>
      </c>
      <c r="S606" s="21">
        <v>0</v>
      </c>
      <c r="T606" s="21">
        <v>1</v>
      </c>
      <c r="U606" s="21">
        <v>1</v>
      </c>
      <c r="V606" s="21">
        <v>0</v>
      </c>
      <c r="W606" s="21">
        <v>1</v>
      </c>
      <c r="X606" s="21">
        <v>0</v>
      </c>
      <c r="Y606" s="21">
        <v>0</v>
      </c>
      <c r="Z606" s="21">
        <v>1</v>
      </c>
      <c r="AA606" s="21">
        <v>0</v>
      </c>
      <c r="AB606" s="21">
        <v>1</v>
      </c>
    </row>
    <row r="607" spans="2:28" ht="10.199999999999999" x14ac:dyDescent="0.2">
      <c r="B607" s="21" t="s">
        <v>100</v>
      </c>
      <c r="C607" s="21" t="s">
        <v>5</v>
      </c>
      <c r="D607" s="21" t="s">
        <v>42</v>
      </c>
      <c r="E607" s="21" t="s">
        <v>41</v>
      </c>
      <c r="F607" s="21">
        <v>1.1599999999999999</v>
      </c>
      <c r="G607" s="21">
        <v>6460.8405809206397</v>
      </c>
      <c r="H607" s="21">
        <v>28637</v>
      </c>
      <c r="I607" s="21">
        <v>31981</v>
      </c>
      <c r="J607" s="21">
        <v>3036732</v>
      </c>
      <c r="K607" s="21">
        <v>4549784</v>
      </c>
      <c r="L607" s="21">
        <v>1185</v>
      </c>
      <c r="M607" s="21">
        <v>14398</v>
      </c>
      <c r="N607" s="21">
        <v>256.86</v>
      </c>
      <c r="O607" s="21" t="s">
        <v>176</v>
      </c>
      <c r="P607" s="21" t="s">
        <v>211</v>
      </c>
      <c r="Q607" s="21">
        <v>0</v>
      </c>
      <c r="R607" s="21">
        <v>0</v>
      </c>
      <c r="S607" s="21">
        <v>0</v>
      </c>
      <c r="T607" s="21">
        <v>1</v>
      </c>
      <c r="U607" s="21">
        <v>1</v>
      </c>
      <c r="V607" s="21">
        <v>0</v>
      </c>
      <c r="W607" s="21">
        <v>1</v>
      </c>
      <c r="X607" s="21">
        <v>0</v>
      </c>
      <c r="Y607" s="21">
        <v>1</v>
      </c>
      <c r="Z607" s="21">
        <v>0</v>
      </c>
      <c r="AA607" s="21">
        <v>0</v>
      </c>
      <c r="AB607" s="21">
        <v>1</v>
      </c>
    </row>
    <row r="608" spans="2:28" ht="10.199999999999999" x14ac:dyDescent="0.2">
      <c r="B608" s="21" t="s">
        <v>100</v>
      </c>
      <c r="C608" s="21" t="s">
        <v>46</v>
      </c>
      <c r="D608" s="21" t="s">
        <v>40</v>
      </c>
      <c r="E608" s="21" t="s">
        <v>41</v>
      </c>
      <c r="F608" s="21">
        <v>1.33</v>
      </c>
      <c r="G608" s="21">
        <v>7046.9847127394796</v>
      </c>
      <c r="H608" s="21">
        <v>29055</v>
      </c>
      <c r="I608" s="21">
        <v>31981</v>
      </c>
      <c r="J608" s="21">
        <v>1862106</v>
      </c>
      <c r="K608" s="21">
        <v>4549784</v>
      </c>
      <c r="L608" s="21">
        <v>1470</v>
      </c>
      <c r="M608" s="21">
        <v>12410</v>
      </c>
      <c r="N608" s="21">
        <v>240.48</v>
      </c>
      <c r="O608" s="21" t="s">
        <v>215</v>
      </c>
      <c r="P608" s="21" t="s">
        <v>210</v>
      </c>
      <c r="Q608" s="21">
        <v>0</v>
      </c>
      <c r="R608" s="21">
        <v>0</v>
      </c>
      <c r="S608" s="21">
        <v>0</v>
      </c>
      <c r="T608" s="21">
        <v>1</v>
      </c>
      <c r="U608" s="21">
        <v>1</v>
      </c>
      <c r="V608" s="21">
        <v>0</v>
      </c>
      <c r="W608" s="21">
        <v>1</v>
      </c>
      <c r="X608" s="21">
        <v>0</v>
      </c>
      <c r="Y608" s="21">
        <v>0</v>
      </c>
      <c r="Z608" s="21">
        <v>1</v>
      </c>
      <c r="AA608" s="21">
        <v>0</v>
      </c>
      <c r="AB608" s="21">
        <v>1</v>
      </c>
    </row>
    <row r="609" spans="2:28" ht="10.199999999999999" x14ac:dyDescent="0.2">
      <c r="B609" s="21" t="s">
        <v>100</v>
      </c>
      <c r="C609" s="21" t="s">
        <v>46</v>
      </c>
      <c r="D609" s="21" t="s">
        <v>42</v>
      </c>
      <c r="E609" s="21" t="s">
        <v>41</v>
      </c>
      <c r="F609" s="21">
        <v>1.33</v>
      </c>
      <c r="G609" s="21">
        <v>7046.9847127394796</v>
      </c>
      <c r="H609" s="21">
        <v>29055</v>
      </c>
      <c r="I609" s="21">
        <v>31981</v>
      </c>
      <c r="J609" s="21">
        <v>1862106</v>
      </c>
      <c r="K609" s="21">
        <v>4549784</v>
      </c>
      <c r="L609" s="21">
        <v>1470</v>
      </c>
      <c r="M609" s="21">
        <v>12410</v>
      </c>
      <c r="N609" s="21">
        <v>240.48</v>
      </c>
      <c r="O609" s="21" t="s">
        <v>215</v>
      </c>
      <c r="P609" s="21" t="s">
        <v>211</v>
      </c>
      <c r="Q609" s="21">
        <v>0</v>
      </c>
      <c r="R609" s="21">
        <v>0</v>
      </c>
      <c r="S609" s="21">
        <v>0</v>
      </c>
      <c r="T609" s="21">
        <v>1</v>
      </c>
      <c r="U609" s="21">
        <v>1</v>
      </c>
      <c r="V609" s="21">
        <v>0</v>
      </c>
      <c r="W609" s="21">
        <v>1</v>
      </c>
      <c r="X609" s="21">
        <v>0</v>
      </c>
      <c r="Y609" s="21">
        <v>1</v>
      </c>
      <c r="Z609" s="21">
        <v>0</v>
      </c>
      <c r="AA609" s="21">
        <v>0</v>
      </c>
      <c r="AB609" s="21">
        <v>1</v>
      </c>
    </row>
    <row r="610" spans="2:28" ht="10.199999999999999" x14ac:dyDescent="0.2">
      <c r="B610" s="21" t="s">
        <v>100</v>
      </c>
      <c r="C610" s="21" t="s">
        <v>47</v>
      </c>
      <c r="D610" s="21" t="s">
        <v>40</v>
      </c>
      <c r="E610" s="21" t="s">
        <v>41</v>
      </c>
      <c r="F610" s="21">
        <v>1.08</v>
      </c>
      <c r="G610" s="21">
        <v>8369.8764713102792</v>
      </c>
      <c r="H610" s="21">
        <v>26506</v>
      </c>
      <c r="I610" s="21">
        <v>31981</v>
      </c>
      <c r="J610" s="21">
        <v>4459144</v>
      </c>
      <c r="K610" s="21">
        <v>4549784</v>
      </c>
      <c r="L610" s="21">
        <v>391</v>
      </c>
      <c r="M610" s="21">
        <v>7833</v>
      </c>
      <c r="N610" s="21">
        <v>205.96</v>
      </c>
      <c r="O610" s="21" t="s">
        <v>216</v>
      </c>
      <c r="P610" s="21" t="s">
        <v>210</v>
      </c>
      <c r="Q610" s="21">
        <v>0</v>
      </c>
      <c r="R610" s="21">
        <v>0</v>
      </c>
      <c r="S610" s="21">
        <v>0</v>
      </c>
      <c r="T610" s="21">
        <v>1</v>
      </c>
      <c r="U610" s="21">
        <v>1</v>
      </c>
      <c r="V610" s="21">
        <v>0</v>
      </c>
      <c r="W610" s="21">
        <v>1</v>
      </c>
      <c r="X610" s="21">
        <v>0</v>
      </c>
      <c r="Y610" s="21">
        <v>0</v>
      </c>
      <c r="Z610" s="21">
        <v>1</v>
      </c>
      <c r="AA610" s="21">
        <v>1</v>
      </c>
      <c r="AB610" s="21">
        <v>0</v>
      </c>
    </row>
    <row r="611" spans="2:28" ht="10.199999999999999" x14ac:dyDescent="0.2">
      <c r="B611" s="21" t="s">
        <v>100</v>
      </c>
      <c r="C611" s="21" t="s">
        <v>47</v>
      </c>
      <c r="D611" s="21" t="s">
        <v>42</v>
      </c>
      <c r="E611" s="21" t="s">
        <v>41</v>
      </c>
      <c r="F611" s="21">
        <v>1.08</v>
      </c>
      <c r="G611" s="21">
        <v>8369.8764713102792</v>
      </c>
      <c r="H611" s="21">
        <v>26506</v>
      </c>
      <c r="I611" s="21">
        <v>31981</v>
      </c>
      <c r="J611" s="21">
        <v>4459144</v>
      </c>
      <c r="K611" s="21">
        <v>4549784</v>
      </c>
      <c r="L611" s="21">
        <v>391</v>
      </c>
      <c r="M611" s="21">
        <v>7833</v>
      </c>
      <c r="N611" s="21">
        <v>205.96</v>
      </c>
      <c r="O611" s="21" t="s">
        <v>216</v>
      </c>
      <c r="P611" s="21" t="s">
        <v>211</v>
      </c>
      <c r="Q611" s="21">
        <v>0</v>
      </c>
      <c r="R611" s="21">
        <v>0</v>
      </c>
      <c r="S611" s="21">
        <v>0</v>
      </c>
      <c r="T611" s="21">
        <v>1</v>
      </c>
      <c r="U611" s="21">
        <v>1</v>
      </c>
      <c r="V611" s="21">
        <v>0</v>
      </c>
      <c r="W611" s="21">
        <v>1</v>
      </c>
      <c r="X611" s="21">
        <v>0</v>
      </c>
      <c r="Y611" s="21">
        <v>1</v>
      </c>
      <c r="Z611" s="21">
        <v>0</v>
      </c>
      <c r="AA611" s="21">
        <v>1</v>
      </c>
      <c r="AB611" s="21">
        <v>0</v>
      </c>
    </row>
    <row r="612" spans="2:28" ht="10.199999999999999" x14ac:dyDescent="0.2">
      <c r="B612" s="21" t="s">
        <v>100</v>
      </c>
      <c r="C612" s="21" t="s">
        <v>13</v>
      </c>
      <c r="D612" s="21" t="s">
        <v>40</v>
      </c>
      <c r="E612" s="21" t="s">
        <v>41</v>
      </c>
      <c r="F612" s="21">
        <v>1.31</v>
      </c>
      <c r="G612" s="21">
        <v>5433.1744806381403</v>
      </c>
      <c r="H612" s="21">
        <v>26752</v>
      </c>
      <c r="I612" s="21">
        <v>31981</v>
      </c>
      <c r="J612" s="21">
        <v>1440377</v>
      </c>
      <c r="K612" s="21">
        <v>4549784</v>
      </c>
      <c r="L612" s="21">
        <v>896</v>
      </c>
      <c r="M612" s="21">
        <v>5935</v>
      </c>
      <c r="N612" s="21">
        <v>127.67</v>
      </c>
      <c r="O612" s="21" t="s">
        <v>184</v>
      </c>
      <c r="P612" s="21" t="s">
        <v>210</v>
      </c>
      <c r="Q612" s="21">
        <v>0</v>
      </c>
      <c r="R612" s="21">
        <v>0</v>
      </c>
      <c r="S612" s="21">
        <v>0</v>
      </c>
      <c r="T612" s="21">
        <v>1</v>
      </c>
      <c r="U612" s="21">
        <v>0</v>
      </c>
      <c r="V612" s="21">
        <v>1</v>
      </c>
      <c r="W612" s="21">
        <v>1</v>
      </c>
      <c r="X612" s="21">
        <v>0</v>
      </c>
      <c r="Y612" s="21">
        <v>0</v>
      </c>
      <c r="Z612" s="21">
        <v>1</v>
      </c>
      <c r="AA612" s="21">
        <v>0</v>
      </c>
      <c r="AB612" s="21">
        <v>1</v>
      </c>
    </row>
    <row r="613" spans="2:28" ht="10.199999999999999" x14ac:dyDescent="0.2">
      <c r="B613" s="21" t="s">
        <v>100</v>
      </c>
      <c r="C613" s="21" t="s">
        <v>13</v>
      </c>
      <c r="D613" s="21" t="s">
        <v>42</v>
      </c>
      <c r="E613" s="21" t="s">
        <v>41</v>
      </c>
      <c r="F613" s="21">
        <v>1.31</v>
      </c>
      <c r="G613" s="21">
        <v>5433.1744806381403</v>
      </c>
      <c r="H613" s="21">
        <v>26752</v>
      </c>
      <c r="I613" s="21">
        <v>31981</v>
      </c>
      <c r="J613" s="21">
        <v>1440377</v>
      </c>
      <c r="K613" s="21">
        <v>4549784</v>
      </c>
      <c r="L613" s="21">
        <v>896</v>
      </c>
      <c r="M613" s="21">
        <v>5935</v>
      </c>
      <c r="N613" s="21">
        <v>127.67</v>
      </c>
      <c r="O613" s="21" t="s">
        <v>184</v>
      </c>
      <c r="P613" s="21" t="s">
        <v>211</v>
      </c>
      <c r="Q613" s="21">
        <v>0</v>
      </c>
      <c r="R613" s="21">
        <v>0</v>
      </c>
      <c r="S613" s="21">
        <v>0</v>
      </c>
      <c r="T613" s="21">
        <v>1</v>
      </c>
      <c r="U613" s="21">
        <v>0</v>
      </c>
      <c r="V613" s="21">
        <v>1</v>
      </c>
      <c r="W613" s="21">
        <v>1</v>
      </c>
      <c r="X613" s="21">
        <v>0</v>
      </c>
      <c r="Y613" s="21">
        <v>1</v>
      </c>
      <c r="Z613" s="21">
        <v>0</v>
      </c>
      <c r="AA613" s="21">
        <v>0</v>
      </c>
      <c r="AB613" s="21">
        <v>1</v>
      </c>
    </row>
    <row r="614" spans="2:28" ht="10.199999999999999" x14ac:dyDescent="0.2">
      <c r="B614" s="21" t="s">
        <v>100</v>
      </c>
      <c r="C614" s="21" t="s">
        <v>52</v>
      </c>
      <c r="D614" s="21" t="s">
        <v>40</v>
      </c>
      <c r="E614" s="21" t="s">
        <v>41</v>
      </c>
      <c r="F614" s="21">
        <v>1.04</v>
      </c>
      <c r="G614" s="21">
        <v>5796.3753862235399</v>
      </c>
      <c r="H614" s="21">
        <v>30268</v>
      </c>
      <c r="I614" s="21">
        <v>31981</v>
      </c>
      <c r="J614" s="21">
        <v>1106780</v>
      </c>
      <c r="K614" s="21">
        <v>4549784</v>
      </c>
      <c r="L614" s="21">
        <v>315</v>
      </c>
      <c r="M614" s="21">
        <v>7688</v>
      </c>
      <c r="N614" s="21">
        <v>117.35</v>
      </c>
      <c r="O614" s="21" t="s">
        <v>220</v>
      </c>
      <c r="P614" s="21" t="s">
        <v>210</v>
      </c>
      <c r="Q614" s="21">
        <v>1</v>
      </c>
      <c r="R614" s="21">
        <v>0</v>
      </c>
      <c r="S614" s="21">
        <v>0</v>
      </c>
      <c r="T614" s="21">
        <v>0</v>
      </c>
      <c r="U614" s="21">
        <v>1</v>
      </c>
      <c r="V614" s="21">
        <v>0</v>
      </c>
      <c r="W614" s="21">
        <v>1</v>
      </c>
      <c r="X614" s="21">
        <v>0</v>
      </c>
      <c r="Y614" s="21">
        <v>0</v>
      </c>
      <c r="Z614" s="21">
        <v>1</v>
      </c>
      <c r="AA614" s="21">
        <v>0</v>
      </c>
      <c r="AB614" s="21">
        <v>1</v>
      </c>
    </row>
    <row r="615" spans="2:28" ht="10.199999999999999" x14ac:dyDescent="0.2">
      <c r="B615" s="21" t="s">
        <v>100</v>
      </c>
      <c r="C615" s="21" t="s">
        <v>52</v>
      </c>
      <c r="D615" s="21" t="s">
        <v>42</v>
      </c>
      <c r="E615" s="21" t="s">
        <v>41</v>
      </c>
      <c r="F615" s="21">
        <v>1.04</v>
      </c>
      <c r="G615" s="21">
        <v>5796.3753862235399</v>
      </c>
      <c r="H615" s="21">
        <v>30268</v>
      </c>
      <c r="I615" s="21">
        <v>31981</v>
      </c>
      <c r="J615" s="21">
        <v>1106780</v>
      </c>
      <c r="K615" s="21">
        <v>4549784</v>
      </c>
      <c r="L615" s="21">
        <v>315</v>
      </c>
      <c r="M615" s="21">
        <v>7688</v>
      </c>
      <c r="N615" s="21">
        <v>117.35</v>
      </c>
      <c r="O615" s="21" t="s">
        <v>220</v>
      </c>
      <c r="P615" s="21" t="s">
        <v>211</v>
      </c>
      <c r="Q615" s="21">
        <v>0</v>
      </c>
      <c r="R615" s="21">
        <v>0</v>
      </c>
      <c r="S615" s="21">
        <v>0</v>
      </c>
      <c r="T615" s="21">
        <v>1</v>
      </c>
      <c r="U615" s="21">
        <v>1</v>
      </c>
      <c r="V615" s="21">
        <v>0</v>
      </c>
      <c r="W615" s="21">
        <v>1</v>
      </c>
      <c r="X615" s="21">
        <v>0</v>
      </c>
      <c r="Y615" s="21">
        <v>1</v>
      </c>
      <c r="Z615" s="21">
        <v>0</v>
      </c>
      <c r="AA615" s="21">
        <v>0</v>
      </c>
      <c r="AB615" s="21">
        <v>1</v>
      </c>
    </row>
    <row r="616" spans="2:28" ht="10.199999999999999" x14ac:dyDescent="0.2">
      <c r="B616" s="21" t="s">
        <v>100</v>
      </c>
      <c r="C616" s="21" t="s">
        <v>14</v>
      </c>
      <c r="D616" s="21" t="s">
        <v>40</v>
      </c>
      <c r="E616" s="21" t="s">
        <v>41</v>
      </c>
      <c r="F616" s="21">
        <v>1.36</v>
      </c>
      <c r="G616" s="21">
        <v>4641.2644132554396</v>
      </c>
      <c r="H616" s="21">
        <v>27211</v>
      </c>
      <c r="I616" s="21">
        <v>31981</v>
      </c>
      <c r="J616" s="21">
        <v>3770125</v>
      </c>
      <c r="K616" s="21">
        <v>4549784</v>
      </c>
      <c r="L616" s="21">
        <v>1213</v>
      </c>
      <c r="M616" s="21">
        <v>4708</v>
      </c>
      <c r="N616" s="21">
        <v>297.2</v>
      </c>
      <c r="O616" s="21" t="s">
        <v>185</v>
      </c>
      <c r="P616" s="21" t="s">
        <v>210</v>
      </c>
      <c r="Q616" s="21">
        <v>0</v>
      </c>
      <c r="R616" s="21">
        <v>0</v>
      </c>
      <c r="S616" s="21">
        <v>0</v>
      </c>
      <c r="T616" s="21">
        <v>1</v>
      </c>
      <c r="U616" s="21">
        <v>1</v>
      </c>
      <c r="V616" s="21">
        <v>0</v>
      </c>
      <c r="W616" s="21">
        <v>1</v>
      </c>
      <c r="X616" s="21">
        <v>0</v>
      </c>
      <c r="Y616" s="21">
        <v>0</v>
      </c>
      <c r="Z616" s="21">
        <v>1</v>
      </c>
      <c r="AA616" s="21">
        <v>0</v>
      </c>
      <c r="AB616" s="21">
        <v>1</v>
      </c>
    </row>
    <row r="617" spans="2:28" ht="10.199999999999999" x14ac:dyDescent="0.2">
      <c r="B617" s="21" t="s">
        <v>100</v>
      </c>
      <c r="C617" s="21" t="s">
        <v>14</v>
      </c>
      <c r="D617" s="21" t="s">
        <v>42</v>
      </c>
      <c r="E617" s="21" t="s">
        <v>41</v>
      </c>
      <c r="F617" s="21">
        <v>1.36</v>
      </c>
      <c r="G617" s="21">
        <v>4641.2644132554396</v>
      </c>
      <c r="H617" s="21">
        <v>27211</v>
      </c>
      <c r="I617" s="21">
        <v>31981</v>
      </c>
      <c r="J617" s="21">
        <v>3770125</v>
      </c>
      <c r="K617" s="21">
        <v>4549784</v>
      </c>
      <c r="L617" s="21">
        <v>1213</v>
      </c>
      <c r="M617" s="21">
        <v>4708</v>
      </c>
      <c r="N617" s="21">
        <v>297.2</v>
      </c>
      <c r="O617" s="21" t="s">
        <v>185</v>
      </c>
      <c r="P617" s="21" t="s">
        <v>211</v>
      </c>
      <c r="Q617" s="21">
        <v>0</v>
      </c>
      <c r="R617" s="21">
        <v>0</v>
      </c>
      <c r="S617" s="21">
        <v>0</v>
      </c>
      <c r="T617" s="21">
        <v>1</v>
      </c>
      <c r="U617" s="21">
        <v>1</v>
      </c>
      <c r="V617" s="21">
        <v>0</v>
      </c>
      <c r="W617" s="21">
        <v>1</v>
      </c>
      <c r="X617" s="21">
        <v>0</v>
      </c>
      <c r="Y617" s="21">
        <v>1</v>
      </c>
      <c r="Z617" s="21">
        <v>0</v>
      </c>
      <c r="AA617" s="21">
        <v>0</v>
      </c>
      <c r="AB617" s="21">
        <v>1</v>
      </c>
    </row>
    <row r="618" spans="2:28" ht="10.199999999999999" x14ac:dyDescent="0.2">
      <c r="B618" s="21" t="s">
        <v>100</v>
      </c>
      <c r="C618" s="21" t="s">
        <v>15</v>
      </c>
      <c r="D618" s="21" t="s">
        <v>40</v>
      </c>
      <c r="E618" s="21" t="s">
        <v>41</v>
      </c>
      <c r="F618" s="21">
        <v>1.42</v>
      </c>
      <c r="G618" s="21">
        <v>4221.5619366929805</v>
      </c>
      <c r="H618" s="21">
        <v>25450</v>
      </c>
      <c r="I618" s="21">
        <v>31981</v>
      </c>
      <c r="J618" s="21">
        <v>1694803</v>
      </c>
      <c r="K618" s="21">
        <v>4549784</v>
      </c>
      <c r="L618" s="21">
        <v>935</v>
      </c>
      <c r="M618" s="21">
        <v>5252</v>
      </c>
      <c r="N618" s="21">
        <v>182.56</v>
      </c>
      <c r="O618" s="21" t="s">
        <v>186</v>
      </c>
      <c r="P618" s="21" t="s">
        <v>210</v>
      </c>
      <c r="Q618" s="21">
        <v>0</v>
      </c>
      <c r="R618" s="21">
        <v>0</v>
      </c>
      <c r="S618" s="21">
        <v>0</v>
      </c>
      <c r="T618" s="21">
        <v>1</v>
      </c>
      <c r="U618" s="21">
        <v>1</v>
      </c>
      <c r="V618" s="21">
        <v>0</v>
      </c>
      <c r="W618" s="21">
        <v>1</v>
      </c>
      <c r="X618" s="21">
        <v>0</v>
      </c>
      <c r="Y618" s="21">
        <v>0</v>
      </c>
      <c r="Z618" s="21">
        <v>1</v>
      </c>
      <c r="AA618" s="21">
        <v>0</v>
      </c>
      <c r="AB618" s="21">
        <v>1</v>
      </c>
    </row>
    <row r="619" spans="2:28" ht="10.199999999999999" x14ac:dyDescent="0.2">
      <c r="B619" s="21" t="s">
        <v>100</v>
      </c>
      <c r="C619" s="21" t="s">
        <v>15</v>
      </c>
      <c r="D619" s="21" t="s">
        <v>42</v>
      </c>
      <c r="E619" s="21" t="s">
        <v>41</v>
      </c>
      <c r="F619" s="21">
        <v>1.42</v>
      </c>
      <c r="G619" s="21">
        <v>4221.5619366929805</v>
      </c>
      <c r="H619" s="21">
        <v>25450</v>
      </c>
      <c r="I619" s="21">
        <v>31981</v>
      </c>
      <c r="J619" s="21">
        <v>1694803</v>
      </c>
      <c r="K619" s="21">
        <v>4549784</v>
      </c>
      <c r="L619" s="21">
        <v>935</v>
      </c>
      <c r="M619" s="21">
        <v>5252</v>
      </c>
      <c r="N619" s="21">
        <v>182.56</v>
      </c>
      <c r="O619" s="21" t="s">
        <v>186</v>
      </c>
      <c r="P619" s="21" t="s">
        <v>211</v>
      </c>
      <c r="Q619" s="21">
        <v>0</v>
      </c>
      <c r="R619" s="21">
        <v>0</v>
      </c>
      <c r="S619" s="21">
        <v>0</v>
      </c>
      <c r="T619" s="21">
        <v>1</v>
      </c>
      <c r="U619" s="21">
        <v>1</v>
      </c>
      <c r="V619" s="21">
        <v>0</v>
      </c>
      <c r="W619" s="21">
        <v>1</v>
      </c>
      <c r="X619" s="21">
        <v>0</v>
      </c>
      <c r="Y619" s="21">
        <v>1</v>
      </c>
      <c r="Z619" s="21">
        <v>0</v>
      </c>
      <c r="AA619" s="21">
        <v>0</v>
      </c>
      <c r="AB619" s="21">
        <v>1</v>
      </c>
    </row>
    <row r="620" spans="2:28" ht="10.199999999999999" x14ac:dyDescent="0.2">
      <c r="B620" s="21" t="s">
        <v>100</v>
      </c>
      <c r="C620" s="21" t="s">
        <v>17</v>
      </c>
      <c r="D620" s="21" t="s">
        <v>40</v>
      </c>
      <c r="E620" s="21" t="s">
        <v>41</v>
      </c>
      <c r="F620" s="21">
        <v>1.33</v>
      </c>
      <c r="G620" s="21">
        <v>3680.5992488174002</v>
      </c>
      <c r="H620" s="21">
        <v>24706</v>
      </c>
      <c r="I620" s="21">
        <v>31981</v>
      </c>
      <c r="J620" s="21">
        <v>9056076</v>
      </c>
      <c r="K620" s="21">
        <v>4549784</v>
      </c>
      <c r="L620" s="21">
        <v>2300</v>
      </c>
      <c r="M620" s="21">
        <v>20007</v>
      </c>
      <c r="N620" s="21">
        <v>303.82</v>
      </c>
      <c r="O620" s="21" t="s">
        <v>188</v>
      </c>
      <c r="P620" s="21" t="s">
        <v>210</v>
      </c>
      <c r="Q620" s="21">
        <v>0</v>
      </c>
      <c r="R620" s="21">
        <v>0</v>
      </c>
      <c r="S620" s="21">
        <v>0</v>
      </c>
      <c r="T620" s="21">
        <v>1</v>
      </c>
      <c r="U620" s="21">
        <v>1</v>
      </c>
      <c r="V620" s="21">
        <v>0</v>
      </c>
      <c r="W620" s="21">
        <v>1</v>
      </c>
      <c r="X620" s="21">
        <v>0</v>
      </c>
      <c r="Y620" s="21">
        <v>0</v>
      </c>
      <c r="Z620" s="21">
        <v>1</v>
      </c>
      <c r="AA620" s="21">
        <v>0</v>
      </c>
      <c r="AB620" s="21">
        <v>1</v>
      </c>
    </row>
    <row r="621" spans="2:28" ht="10.199999999999999" x14ac:dyDescent="0.2">
      <c r="B621" s="21" t="s">
        <v>100</v>
      </c>
      <c r="C621" s="21" t="s">
        <v>17</v>
      </c>
      <c r="D621" s="21" t="s">
        <v>42</v>
      </c>
      <c r="E621" s="21" t="s">
        <v>41</v>
      </c>
      <c r="F621" s="21">
        <v>1.33</v>
      </c>
      <c r="G621" s="21">
        <v>3680.5992488174002</v>
      </c>
      <c r="H621" s="21">
        <v>24706</v>
      </c>
      <c r="I621" s="21">
        <v>31981</v>
      </c>
      <c r="J621" s="21">
        <v>9056076</v>
      </c>
      <c r="K621" s="21">
        <v>4549784</v>
      </c>
      <c r="L621" s="21">
        <v>2300</v>
      </c>
      <c r="M621" s="21">
        <v>20007</v>
      </c>
      <c r="N621" s="21">
        <v>303.82</v>
      </c>
      <c r="O621" s="21" t="s">
        <v>188</v>
      </c>
      <c r="P621" s="21" t="s">
        <v>211</v>
      </c>
      <c r="Q621" s="21">
        <v>0</v>
      </c>
      <c r="R621" s="21">
        <v>0</v>
      </c>
      <c r="S621" s="21">
        <v>0</v>
      </c>
      <c r="T621" s="21">
        <v>1</v>
      </c>
      <c r="U621" s="21">
        <v>1</v>
      </c>
      <c r="V621" s="21">
        <v>0</v>
      </c>
      <c r="W621" s="21">
        <v>1</v>
      </c>
      <c r="X621" s="21">
        <v>0</v>
      </c>
      <c r="Y621" s="21">
        <v>1</v>
      </c>
      <c r="Z621" s="21">
        <v>0</v>
      </c>
      <c r="AA621" s="21">
        <v>0</v>
      </c>
      <c r="AB621" s="21">
        <v>1</v>
      </c>
    </row>
    <row r="622" spans="2:28" ht="10.199999999999999" x14ac:dyDescent="0.2">
      <c r="B622" s="21" t="s">
        <v>100</v>
      </c>
      <c r="C622" s="21" t="s">
        <v>61</v>
      </c>
      <c r="D622" s="21" t="s">
        <v>40</v>
      </c>
      <c r="E622" s="21" t="s">
        <v>41</v>
      </c>
      <c r="F622" s="21">
        <v>1.1499999999999999</v>
      </c>
      <c r="G622" s="21">
        <v>5121.2421277686599</v>
      </c>
      <c r="H622" s="21">
        <v>21207</v>
      </c>
      <c r="I622" s="21">
        <v>31981</v>
      </c>
      <c r="J622" s="21">
        <v>2105604</v>
      </c>
      <c r="K622" s="21">
        <v>4549784</v>
      </c>
      <c r="L622" s="21">
        <v>924</v>
      </c>
      <c r="M622" s="21">
        <v>9176</v>
      </c>
      <c r="N622" s="21">
        <v>147.80000000000001</v>
      </c>
      <c r="O622" s="21" t="s">
        <v>229</v>
      </c>
      <c r="P622" s="21" t="s">
        <v>210</v>
      </c>
      <c r="Q622" s="21">
        <v>0</v>
      </c>
      <c r="R622" s="21">
        <v>0</v>
      </c>
      <c r="S622" s="21">
        <v>0</v>
      </c>
      <c r="T622" s="21">
        <v>1</v>
      </c>
      <c r="U622" s="21">
        <v>0</v>
      </c>
      <c r="V622" s="21">
        <v>1</v>
      </c>
      <c r="W622" s="21">
        <v>1</v>
      </c>
      <c r="X622" s="21">
        <v>0</v>
      </c>
      <c r="Y622" s="21">
        <v>0</v>
      </c>
      <c r="Z622" s="21">
        <v>1</v>
      </c>
      <c r="AA622" s="21">
        <v>0</v>
      </c>
      <c r="AB622" s="21">
        <v>1</v>
      </c>
    </row>
    <row r="623" spans="2:28" ht="10.199999999999999" x14ac:dyDescent="0.2">
      <c r="B623" s="21" t="s">
        <v>100</v>
      </c>
      <c r="C623" s="21" t="s">
        <v>61</v>
      </c>
      <c r="D623" s="21" t="s">
        <v>42</v>
      </c>
      <c r="E623" s="21" t="s">
        <v>41</v>
      </c>
      <c r="F623" s="21">
        <v>1.1499999999999999</v>
      </c>
      <c r="G623" s="21">
        <v>5121.2421277686599</v>
      </c>
      <c r="H623" s="21">
        <v>21207</v>
      </c>
      <c r="I623" s="21">
        <v>31981</v>
      </c>
      <c r="J623" s="21">
        <v>2105604</v>
      </c>
      <c r="K623" s="21">
        <v>4549784</v>
      </c>
      <c r="L623" s="21">
        <v>924</v>
      </c>
      <c r="M623" s="21">
        <v>9176</v>
      </c>
      <c r="N623" s="21">
        <v>147.80000000000001</v>
      </c>
      <c r="O623" s="21" t="s">
        <v>229</v>
      </c>
      <c r="P623" s="21" t="s">
        <v>211</v>
      </c>
      <c r="Q623" s="21">
        <v>0</v>
      </c>
      <c r="R623" s="21">
        <v>0</v>
      </c>
      <c r="S623" s="21">
        <v>0</v>
      </c>
      <c r="T623" s="21">
        <v>1</v>
      </c>
      <c r="U623" s="21">
        <v>0</v>
      </c>
      <c r="V623" s="21">
        <v>1</v>
      </c>
      <c r="W623" s="21">
        <v>1</v>
      </c>
      <c r="X623" s="21">
        <v>0</v>
      </c>
      <c r="Y623" s="21">
        <v>1</v>
      </c>
      <c r="Z623" s="21">
        <v>0</v>
      </c>
      <c r="AA623" s="21">
        <v>0</v>
      </c>
      <c r="AB623" s="21">
        <v>1</v>
      </c>
    </row>
    <row r="624" spans="2:28" ht="10.199999999999999" x14ac:dyDescent="0.2">
      <c r="B624" s="21" t="s">
        <v>100</v>
      </c>
      <c r="C624" s="21" t="s">
        <v>63</v>
      </c>
      <c r="D624" s="21" t="s">
        <v>40</v>
      </c>
      <c r="E624" s="21" t="s">
        <v>41</v>
      </c>
      <c r="F624" s="21">
        <v>1.19</v>
      </c>
      <c r="G624" s="21">
        <v>7968.6275688566602</v>
      </c>
      <c r="H624" s="21">
        <v>28739</v>
      </c>
      <c r="I624" s="21">
        <v>31981</v>
      </c>
      <c r="J624" s="21">
        <v>2761118</v>
      </c>
      <c r="K624" s="21">
        <v>4549784</v>
      </c>
      <c r="L624" s="21">
        <v>916</v>
      </c>
      <c r="M624" s="21">
        <v>8215</v>
      </c>
      <c r="N624" s="21">
        <v>235.1</v>
      </c>
      <c r="O624" s="21" t="s">
        <v>231</v>
      </c>
      <c r="P624" s="21" t="s">
        <v>210</v>
      </c>
      <c r="Q624" s="21">
        <v>0</v>
      </c>
      <c r="R624" s="21">
        <v>0</v>
      </c>
      <c r="S624" s="21">
        <v>0</v>
      </c>
      <c r="T624" s="21">
        <v>1</v>
      </c>
      <c r="U624" s="21">
        <v>1</v>
      </c>
      <c r="V624" s="21">
        <v>0</v>
      </c>
      <c r="W624" s="21">
        <v>1</v>
      </c>
      <c r="X624" s="21">
        <v>0</v>
      </c>
      <c r="Y624" s="21">
        <v>0</v>
      </c>
      <c r="Z624" s="21">
        <v>1</v>
      </c>
      <c r="AA624" s="21">
        <v>1</v>
      </c>
      <c r="AB624" s="21">
        <v>0</v>
      </c>
    </row>
    <row r="625" spans="2:28" ht="10.199999999999999" x14ac:dyDescent="0.2">
      <c r="B625" s="21" t="s">
        <v>100</v>
      </c>
      <c r="C625" s="21" t="s">
        <v>63</v>
      </c>
      <c r="D625" s="21" t="s">
        <v>42</v>
      </c>
      <c r="E625" s="21" t="s">
        <v>41</v>
      </c>
      <c r="F625" s="21">
        <v>1.19</v>
      </c>
      <c r="G625" s="21">
        <v>7968.6275688566602</v>
      </c>
      <c r="H625" s="21">
        <v>28739</v>
      </c>
      <c r="I625" s="21">
        <v>31981</v>
      </c>
      <c r="J625" s="21">
        <v>2761118</v>
      </c>
      <c r="K625" s="21">
        <v>4549784</v>
      </c>
      <c r="L625" s="21">
        <v>916</v>
      </c>
      <c r="M625" s="21">
        <v>8215</v>
      </c>
      <c r="N625" s="21">
        <v>235.1</v>
      </c>
      <c r="O625" s="21" t="s">
        <v>231</v>
      </c>
      <c r="P625" s="21" t="s">
        <v>211</v>
      </c>
      <c r="Q625" s="21">
        <v>0</v>
      </c>
      <c r="R625" s="21">
        <v>0</v>
      </c>
      <c r="S625" s="21">
        <v>0</v>
      </c>
      <c r="T625" s="21">
        <v>1</v>
      </c>
      <c r="U625" s="21">
        <v>1</v>
      </c>
      <c r="V625" s="21">
        <v>0</v>
      </c>
      <c r="W625" s="21">
        <v>1</v>
      </c>
      <c r="X625" s="21">
        <v>0</v>
      </c>
      <c r="Y625" s="21">
        <v>1</v>
      </c>
      <c r="Z625" s="21">
        <v>0</v>
      </c>
      <c r="AA625" s="21">
        <v>1</v>
      </c>
      <c r="AB625" s="21">
        <v>0</v>
      </c>
    </row>
    <row r="626" spans="2:28" ht="10.199999999999999" x14ac:dyDescent="0.2">
      <c r="B626" s="21" t="s">
        <v>100</v>
      </c>
      <c r="C626" s="21" t="s">
        <v>19</v>
      </c>
      <c r="D626" s="21" t="s">
        <v>40</v>
      </c>
      <c r="E626" s="21" t="s">
        <v>41</v>
      </c>
      <c r="F626" s="21">
        <v>1.46</v>
      </c>
      <c r="G626" s="21">
        <v>2946.2264192006901</v>
      </c>
      <c r="H626" s="21">
        <v>22038</v>
      </c>
      <c r="I626" s="21">
        <v>31981</v>
      </c>
      <c r="J626" s="21">
        <v>1308499</v>
      </c>
      <c r="K626" s="21">
        <v>4549784</v>
      </c>
      <c r="L626" s="21">
        <v>956</v>
      </c>
      <c r="M626" s="21">
        <v>6208</v>
      </c>
      <c r="N626" s="21">
        <v>164.3</v>
      </c>
      <c r="O626" s="21" t="s">
        <v>190</v>
      </c>
      <c r="P626" s="21" t="s">
        <v>210</v>
      </c>
      <c r="Q626" s="21">
        <v>0</v>
      </c>
      <c r="R626" s="21">
        <v>0</v>
      </c>
      <c r="S626" s="21">
        <v>0</v>
      </c>
      <c r="T626" s="21">
        <v>1</v>
      </c>
      <c r="U626" s="21">
        <v>1</v>
      </c>
      <c r="V626" s="21">
        <v>0</v>
      </c>
      <c r="W626" s="21">
        <v>1</v>
      </c>
      <c r="X626" s="21">
        <v>0</v>
      </c>
      <c r="Y626" s="21">
        <v>0</v>
      </c>
      <c r="Z626" s="21">
        <v>1</v>
      </c>
      <c r="AA626" s="21">
        <v>0</v>
      </c>
      <c r="AB626" s="21">
        <v>1</v>
      </c>
    </row>
    <row r="627" spans="2:28" ht="10.199999999999999" x14ac:dyDescent="0.2">
      <c r="B627" s="21" t="s">
        <v>100</v>
      </c>
      <c r="C627" s="21" t="s">
        <v>19</v>
      </c>
      <c r="D627" s="21" t="s">
        <v>42</v>
      </c>
      <c r="E627" s="21" t="s">
        <v>41</v>
      </c>
      <c r="F627" s="21">
        <v>1.46</v>
      </c>
      <c r="G627" s="21">
        <v>2946.2264192006901</v>
      </c>
      <c r="H627" s="21">
        <v>22038</v>
      </c>
      <c r="I627" s="21">
        <v>31981</v>
      </c>
      <c r="J627" s="21">
        <v>1308499</v>
      </c>
      <c r="K627" s="21">
        <v>4549784</v>
      </c>
      <c r="L627" s="21">
        <v>956</v>
      </c>
      <c r="M627" s="21">
        <v>6208</v>
      </c>
      <c r="N627" s="21">
        <v>164.3</v>
      </c>
      <c r="O627" s="21" t="s">
        <v>190</v>
      </c>
      <c r="P627" s="21" t="s">
        <v>211</v>
      </c>
      <c r="Q627" s="21">
        <v>0</v>
      </c>
      <c r="R627" s="21">
        <v>0</v>
      </c>
      <c r="S627" s="21">
        <v>0</v>
      </c>
      <c r="T627" s="21">
        <v>1</v>
      </c>
      <c r="U627" s="21">
        <v>1</v>
      </c>
      <c r="V627" s="21">
        <v>0</v>
      </c>
      <c r="W627" s="21">
        <v>1</v>
      </c>
      <c r="X627" s="21">
        <v>0</v>
      </c>
      <c r="Y627" s="21">
        <v>1</v>
      </c>
      <c r="Z627" s="21">
        <v>0</v>
      </c>
      <c r="AA627" s="21">
        <v>0</v>
      </c>
      <c r="AB627" s="21">
        <v>1</v>
      </c>
    </row>
    <row r="628" spans="2:28" ht="10.199999999999999" x14ac:dyDescent="0.2">
      <c r="B628" s="21" t="s">
        <v>20</v>
      </c>
      <c r="C628" s="21" t="s">
        <v>21</v>
      </c>
      <c r="D628" s="21" t="s">
        <v>40</v>
      </c>
      <c r="E628" s="21" t="s">
        <v>41</v>
      </c>
      <c r="F628" s="21">
        <v>1</v>
      </c>
      <c r="G628" s="21">
        <v>2487.8884505267401</v>
      </c>
      <c r="H628" s="21">
        <v>32991</v>
      </c>
      <c r="I628" s="21">
        <v>31981</v>
      </c>
      <c r="J628" s="21">
        <v>8621121</v>
      </c>
      <c r="K628" s="21">
        <v>4549784</v>
      </c>
      <c r="L628" s="21">
        <v>217</v>
      </c>
      <c r="M628" s="21">
        <v>63690</v>
      </c>
      <c r="N628" s="21">
        <v>114.35</v>
      </c>
      <c r="O628" s="21" t="s">
        <v>191</v>
      </c>
      <c r="P628" s="21" t="s">
        <v>210</v>
      </c>
      <c r="Q628" s="21">
        <v>0</v>
      </c>
      <c r="R628" s="21">
        <v>0</v>
      </c>
      <c r="S628" s="21">
        <v>0</v>
      </c>
      <c r="T628" s="21">
        <v>1</v>
      </c>
      <c r="U628" s="21">
        <v>1</v>
      </c>
      <c r="V628" s="21">
        <v>0</v>
      </c>
      <c r="W628" s="21">
        <v>1</v>
      </c>
      <c r="X628" s="21">
        <v>0</v>
      </c>
      <c r="Y628" s="21">
        <v>1</v>
      </c>
      <c r="Z628" s="21">
        <v>0</v>
      </c>
      <c r="AA628" s="21">
        <v>0</v>
      </c>
      <c r="AB628" s="21">
        <v>1</v>
      </c>
    </row>
    <row r="629" spans="2:28" ht="10.199999999999999" x14ac:dyDescent="0.2">
      <c r="B629" s="21" t="s">
        <v>20</v>
      </c>
      <c r="C629" s="21" t="s">
        <v>21</v>
      </c>
      <c r="D629" s="21" t="s">
        <v>42</v>
      </c>
      <c r="E629" s="21" t="s">
        <v>41</v>
      </c>
      <c r="F629" s="21">
        <v>1</v>
      </c>
      <c r="G629" s="21">
        <v>2487.8884505267401</v>
      </c>
      <c r="H629" s="21">
        <v>32991</v>
      </c>
      <c r="I629" s="21">
        <v>31981</v>
      </c>
      <c r="J629" s="21">
        <v>8621121</v>
      </c>
      <c r="K629" s="21">
        <v>4549784</v>
      </c>
      <c r="L629" s="21">
        <v>217</v>
      </c>
      <c r="M629" s="21">
        <v>63690</v>
      </c>
      <c r="N629" s="21">
        <v>114.35</v>
      </c>
      <c r="O629" s="21" t="s">
        <v>191</v>
      </c>
      <c r="P629" s="21" t="s">
        <v>211</v>
      </c>
      <c r="Q629" s="21">
        <v>0</v>
      </c>
      <c r="R629" s="21">
        <v>0</v>
      </c>
      <c r="S629" s="21">
        <v>0</v>
      </c>
      <c r="T629" s="21">
        <v>1</v>
      </c>
      <c r="U629" s="21">
        <v>1</v>
      </c>
      <c r="V629" s="21">
        <v>0</v>
      </c>
      <c r="W629" s="21">
        <v>1</v>
      </c>
      <c r="X629" s="21">
        <v>0</v>
      </c>
      <c r="Y629" s="21">
        <v>1</v>
      </c>
      <c r="Z629" s="21">
        <v>0</v>
      </c>
      <c r="AA629" s="21">
        <v>0</v>
      </c>
      <c r="AB629" s="21">
        <v>1</v>
      </c>
    </row>
    <row r="630" spans="2:28" ht="10.199999999999999" x14ac:dyDescent="0.2">
      <c r="B630" s="21" t="s">
        <v>22</v>
      </c>
      <c r="C630" s="21" t="s">
        <v>21</v>
      </c>
      <c r="D630" s="21" t="s">
        <v>40</v>
      </c>
      <c r="E630" s="21" t="s">
        <v>41</v>
      </c>
      <c r="F630" s="21">
        <v>1</v>
      </c>
      <c r="G630" s="21">
        <v>2487.8884505267401</v>
      </c>
      <c r="H630" s="21">
        <v>32991</v>
      </c>
      <c r="I630" s="21">
        <v>31981</v>
      </c>
      <c r="J630" s="21">
        <v>8621121</v>
      </c>
      <c r="K630" s="21">
        <v>4549784</v>
      </c>
      <c r="L630" s="21">
        <v>217</v>
      </c>
      <c r="M630" s="21">
        <v>63690</v>
      </c>
      <c r="N630" s="21">
        <v>114.35</v>
      </c>
      <c r="O630" s="21" t="s">
        <v>192</v>
      </c>
      <c r="P630" s="21" t="s">
        <v>210</v>
      </c>
      <c r="Q630" s="21">
        <v>0</v>
      </c>
      <c r="R630" s="21">
        <v>1</v>
      </c>
      <c r="S630" s="21">
        <v>0</v>
      </c>
      <c r="T630" s="21">
        <v>0</v>
      </c>
      <c r="U630" s="21">
        <v>1</v>
      </c>
      <c r="V630" s="21">
        <v>0</v>
      </c>
      <c r="W630" s="21">
        <v>1</v>
      </c>
      <c r="X630" s="21">
        <v>0</v>
      </c>
      <c r="Y630" s="21">
        <v>1</v>
      </c>
      <c r="Z630" s="21">
        <v>0</v>
      </c>
      <c r="AA630" s="21">
        <v>0</v>
      </c>
      <c r="AB630" s="21">
        <v>1</v>
      </c>
    </row>
    <row r="631" spans="2:28" ht="10.199999999999999" x14ac:dyDescent="0.2">
      <c r="B631" s="21" t="s">
        <v>22</v>
      </c>
      <c r="C631" s="21" t="s">
        <v>21</v>
      </c>
      <c r="D631" s="21" t="s">
        <v>42</v>
      </c>
      <c r="E631" s="21" t="s">
        <v>41</v>
      </c>
      <c r="F631" s="21">
        <v>1</v>
      </c>
      <c r="G631" s="21">
        <v>2487.8884505267401</v>
      </c>
      <c r="H631" s="21">
        <v>32991</v>
      </c>
      <c r="I631" s="21">
        <v>31981</v>
      </c>
      <c r="J631" s="21">
        <v>8621121</v>
      </c>
      <c r="K631" s="21">
        <v>4549784</v>
      </c>
      <c r="L631" s="21">
        <v>217</v>
      </c>
      <c r="M631" s="21">
        <v>63690</v>
      </c>
      <c r="N631" s="21">
        <v>114.35</v>
      </c>
      <c r="O631" s="21" t="s">
        <v>192</v>
      </c>
      <c r="P631" s="21" t="s">
        <v>211</v>
      </c>
      <c r="Q631" s="21">
        <v>0</v>
      </c>
      <c r="R631" s="21">
        <v>0</v>
      </c>
      <c r="S631" s="21">
        <v>0</v>
      </c>
      <c r="T631" s="21">
        <v>1</v>
      </c>
      <c r="U631" s="21">
        <v>1</v>
      </c>
      <c r="V631" s="21">
        <v>0</v>
      </c>
      <c r="W631" s="21">
        <v>1</v>
      </c>
      <c r="X631" s="21">
        <v>0</v>
      </c>
      <c r="Y631" s="21">
        <v>1</v>
      </c>
      <c r="Z631" s="21">
        <v>0</v>
      </c>
      <c r="AA631" s="21">
        <v>0</v>
      </c>
      <c r="AB631" s="21">
        <v>1</v>
      </c>
    </row>
    <row r="632" spans="2:28" ht="10.199999999999999" x14ac:dyDescent="0.2">
      <c r="B632" s="21" t="s">
        <v>23</v>
      </c>
      <c r="C632" s="21" t="s">
        <v>21</v>
      </c>
      <c r="D632" s="21" t="s">
        <v>40</v>
      </c>
      <c r="E632" s="21" t="s">
        <v>41</v>
      </c>
      <c r="F632" s="21">
        <v>1</v>
      </c>
      <c r="G632" s="21">
        <v>2487.8884505267401</v>
      </c>
      <c r="H632" s="21">
        <v>32991</v>
      </c>
      <c r="I632" s="21">
        <v>31981</v>
      </c>
      <c r="J632" s="21">
        <v>8621121</v>
      </c>
      <c r="K632" s="21">
        <v>4549784</v>
      </c>
      <c r="L632" s="21">
        <v>217</v>
      </c>
      <c r="M632" s="21">
        <v>63690</v>
      </c>
      <c r="N632" s="21">
        <v>114.35</v>
      </c>
      <c r="O632" s="21" t="s">
        <v>193</v>
      </c>
      <c r="P632" s="21" t="s">
        <v>210</v>
      </c>
      <c r="Q632" s="21">
        <v>0</v>
      </c>
      <c r="R632" s="21">
        <v>0</v>
      </c>
      <c r="S632" s="21">
        <v>0</v>
      </c>
      <c r="T632" s="21">
        <v>1</v>
      </c>
      <c r="U632" s="21">
        <v>1</v>
      </c>
      <c r="V632" s="21">
        <v>0</v>
      </c>
      <c r="W632" s="21">
        <v>1</v>
      </c>
      <c r="X632" s="21">
        <v>0</v>
      </c>
      <c r="Y632" s="21">
        <v>0</v>
      </c>
      <c r="Z632" s="21">
        <v>1</v>
      </c>
      <c r="AA632" s="21">
        <v>1</v>
      </c>
      <c r="AB632" s="21">
        <v>0</v>
      </c>
    </row>
    <row r="633" spans="2:28" ht="10.199999999999999" x14ac:dyDescent="0.2">
      <c r="B633" s="21" t="s">
        <v>23</v>
      </c>
      <c r="C633" s="21" t="s">
        <v>21</v>
      </c>
      <c r="D633" s="21" t="s">
        <v>42</v>
      </c>
      <c r="E633" s="21" t="s">
        <v>41</v>
      </c>
      <c r="F633" s="21">
        <v>1</v>
      </c>
      <c r="G633" s="21">
        <v>2487.8884505267401</v>
      </c>
      <c r="H633" s="21">
        <v>32991</v>
      </c>
      <c r="I633" s="21">
        <v>31981</v>
      </c>
      <c r="J633" s="21">
        <v>8621121</v>
      </c>
      <c r="K633" s="21">
        <v>4549784</v>
      </c>
      <c r="L633" s="21">
        <v>217</v>
      </c>
      <c r="M633" s="21">
        <v>63690</v>
      </c>
      <c r="N633" s="21">
        <v>114.35</v>
      </c>
      <c r="O633" s="21" t="s">
        <v>193</v>
      </c>
      <c r="P633" s="21" t="s">
        <v>211</v>
      </c>
      <c r="Q633" s="21">
        <v>0</v>
      </c>
      <c r="R633" s="21">
        <v>0</v>
      </c>
      <c r="S633" s="21">
        <v>0</v>
      </c>
      <c r="T633" s="21">
        <v>1</v>
      </c>
      <c r="U633" s="21">
        <v>1</v>
      </c>
      <c r="V633" s="21">
        <v>0</v>
      </c>
      <c r="W633" s="21">
        <v>1</v>
      </c>
      <c r="X633" s="21">
        <v>0</v>
      </c>
      <c r="Y633" s="21">
        <v>1</v>
      </c>
      <c r="Z633" s="21">
        <v>0</v>
      </c>
      <c r="AA633" s="21">
        <v>1</v>
      </c>
      <c r="AB633" s="21">
        <v>0</v>
      </c>
    </row>
    <row r="634" spans="2:28" ht="10.199999999999999" x14ac:dyDescent="0.2">
      <c r="B634" s="21" t="s">
        <v>100</v>
      </c>
      <c r="C634" s="21" t="s">
        <v>24</v>
      </c>
      <c r="D634" s="21" t="s">
        <v>40</v>
      </c>
      <c r="E634" s="21" t="s">
        <v>41</v>
      </c>
      <c r="F634" s="21">
        <v>1.1499999999999999</v>
      </c>
      <c r="G634" s="21">
        <v>3081.34411240913</v>
      </c>
      <c r="H634" s="21">
        <v>22360</v>
      </c>
      <c r="I634" s="21">
        <v>31981</v>
      </c>
      <c r="J634" s="21">
        <v>1421287</v>
      </c>
      <c r="K634" s="21">
        <v>4549784</v>
      </c>
      <c r="L634" s="21">
        <v>760</v>
      </c>
      <c r="M634" s="21">
        <v>14683</v>
      </c>
      <c r="N634" s="21">
        <v>125.8</v>
      </c>
      <c r="O634" s="21" t="s">
        <v>194</v>
      </c>
      <c r="P634" s="21" t="s">
        <v>210</v>
      </c>
      <c r="Q634" s="21">
        <v>0</v>
      </c>
      <c r="R634" s="21">
        <v>1</v>
      </c>
      <c r="S634" s="21">
        <v>0</v>
      </c>
      <c r="T634" s="21">
        <v>0</v>
      </c>
      <c r="U634" s="21">
        <v>0</v>
      </c>
      <c r="V634" s="21">
        <v>1</v>
      </c>
      <c r="W634" s="21">
        <v>1</v>
      </c>
      <c r="X634" s="21">
        <v>0</v>
      </c>
      <c r="Y634" s="21">
        <v>0</v>
      </c>
      <c r="Z634" s="21">
        <v>1</v>
      </c>
      <c r="AA634" s="21">
        <v>0</v>
      </c>
      <c r="AB634" s="21">
        <v>1</v>
      </c>
    </row>
    <row r="635" spans="2:28" ht="10.199999999999999" x14ac:dyDescent="0.2">
      <c r="B635" s="21" t="s">
        <v>100</v>
      </c>
      <c r="C635" s="21" t="s">
        <v>24</v>
      </c>
      <c r="D635" s="21" t="s">
        <v>42</v>
      </c>
      <c r="E635" s="21" t="s">
        <v>41</v>
      </c>
      <c r="F635" s="21">
        <v>1.1499999999999999</v>
      </c>
      <c r="G635" s="21">
        <v>3081.34411240913</v>
      </c>
      <c r="H635" s="21">
        <v>22360</v>
      </c>
      <c r="I635" s="21">
        <v>31981</v>
      </c>
      <c r="J635" s="21">
        <v>1421287</v>
      </c>
      <c r="K635" s="21">
        <v>4549784</v>
      </c>
      <c r="L635" s="21">
        <v>760</v>
      </c>
      <c r="M635" s="21">
        <v>14683</v>
      </c>
      <c r="N635" s="21">
        <v>125.8</v>
      </c>
      <c r="O635" s="21" t="s">
        <v>194</v>
      </c>
      <c r="P635" s="21" t="s">
        <v>211</v>
      </c>
      <c r="Q635" s="21">
        <v>0</v>
      </c>
      <c r="R635" s="21">
        <v>0</v>
      </c>
      <c r="S635" s="21">
        <v>0</v>
      </c>
      <c r="T635" s="21">
        <v>1</v>
      </c>
      <c r="U635" s="21">
        <v>0</v>
      </c>
      <c r="V635" s="21">
        <v>1</v>
      </c>
      <c r="W635" s="21">
        <v>1</v>
      </c>
      <c r="X635" s="21">
        <v>0</v>
      </c>
      <c r="Y635" s="21">
        <v>1</v>
      </c>
      <c r="Z635" s="21">
        <v>0</v>
      </c>
      <c r="AA635" s="21">
        <v>0</v>
      </c>
      <c r="AB635" s="21">
        <v>1</v>
      </c>
    </row>
    <row r="636" spans="2:28" ht="10.199999999999999" x14ac:dyDescent="0.2">
      <c r="B636" s="21" t="s">
        <v>100</v>
      </c>
      <c r="C636" s="21" t="s">
        <v>25</v>
      </c>
      <c r="D636" s="21" t="s">
        <v>40</v>
      </c>
      <c r="E636" s="21" t="s">
        <v>41</v>
      </c>
      <c r="F636" s="21">
        <v>1.58</v>
      </c>
      <c r="G636" s="21">
        <v>2295.2268441593801</v>
      </c>
      <c r="H636" s="21">
        <v>23025</v>
      </c>
      <c r="I636" s="21">
        <v>31981</v>
      </c>
      <c r="J636" s="21">
        <v>2753373</v>
      </c>
      <c r="K636" s="21">
        <v>4549784</v>
      </c>
      <c r="L636" s="21">
        <v>1970</v>
      </c>
      <c r="M636" s="21">
        <v>5190</v>
      </c>
      <c r="N636" s="21">
        <v>279.83</v>
      </c>
      <c r="O636" s="21" t="s">
        <v>195</v>
      </c>
      <c r="P636" s="21" t="s">
        <v>210</v>
      </c>
      <c r="Q636" s="21">
        <v>0</v>
      </c>
      <c r="R636" s="21">
        <v>0</v>
      </c>
      <c r="S636" s="21">
        <v>0</v>
      </c>
      <c r="T636" s="21">
        <v>1</v>
      </c>
      <c r="U636" s="21">
        <v>1</v>
      </c>
      <c r="V636" s="21">
        <v>0</v>
      </c>
      <c r="W636" s="21">
        <v>1</v>
      </c>
      <c r="X636" s="21">
        <v>0</v>
      </c>
      <c r="Y636" s="21">
        <v>0</v>
      </c>
      <c r="Z636" s="21">
        <v>1</v>
      </c>
      <c r="AA636" s="21">
        <v>0</v>
      </c>
      <c r="AB636" s="21">
        <v>1</v>
      </c>
    </row>
    <row r="637" spans="2:28" ht="10.199999999999999" x14ac:dyDescent="0.2">
      <c r="B637" s="21" t="s">
        <v>100</v>
      </c>
      <c r="C637" s="21" t="s">
        <v>25</v>
      </c>
      <c r="D637" s="21" t="s">
        <v>42</v>
      </c>
      <c r="E637" s="21" t="s">
        <v>41</v>
      </c>
      <c r="F637" s="21">
        <v>1.58</v>
      </c>
      <c r="G637" s="21">
        <v>2295.2268441593801</v>
      </c>
      <c r="H637" s="21">
        <v>23025</v>
      </c>
      <c r="I637" s="21">
        <v>31981</v>
      </c>
      <c r="J637" s="21">
        <v>2753373</v>
      </c>
      <c r="K637" s="21">
        <v>4549784</v>
      </c>
      <c r="L637" s="21">
        <v>1970</v>
      </c>
      <c r="M637" s="21">
        <v>5190</v>
      </c>
      <c r="N637" s="21">
        <v>279.83</v>
      </c>
      <c r="O637" s="21" t="s">
        <v>195</v>
      </c>
      <c r="P637" s="21" t="s">
        <v>211</v>
      </c>
      <c r="Q637" s="21">
        <v>0</v>
      </c>
      <c r="R637" s="21">
        <v>0</v>
      </c>
      <c r="S637" s="21">
        <v>0</v>
      </c>
      <c r="T637" s="21">
        <v>1</v>
      </c>
      <c r="U637" s="21">
        <v>1</v>
      </c>
      <c r="V637" s="21">
        <v>0</v>
      </c>
      <c r="W637" s="21">
        <v>1</v>
      </c>
      <c r="X637" s="21">
        <v>0</v>
      </c>
      <c r="Y637" s="21">
        <v>1</v>
      </c>
      <c r="Z637" s="21">
        <v>0</v>
      </c>
      <c r="AA637" s="21">
        <v>0</v>
      </c>
      <c r="AB637" s="21">
        <v>1</v>
      </c>
    </row>
    <row r="638" spans="2:28" ht="10.199999999999999" x14ac:dyDescent="0.2">
      <c r="B638" s="21" t="s">
        <v>100</v>
      </c>
      <c r="C638" s="21" t="s">
        <v>27</v>
      </c>
      <c r="D638" s="21" t="s">
        <v>40</v>
      </c>
      <c r="E638" s="21" t="s">
        <v>41</v>
      </c>
      <c r="F638" s="21">
        <v>1.57</v>
      </c>
      <c r="G638" s="21">
        <v>3329.8101877982799</v>
      </c>
      <c r="H638" s="21">
        <v>23903</v>
      </c>
      <c r="I638" s="21">
        <v>31981</v>
      </c>
      <c r="J638" s="21">
        <v>2673620</v>
      </c>
      <c r="K638" s="21">
        <v>4549784</v>
      </c>
      <c r="L638" s="21">
        <v>2259</v>
      </c>
      <c r="M638" s="21">
        <v>6724</v>
      </c>
      <c r="N638" s="21">
        <v>273.83</v>
      </c>
      <c r="O638" s="21" t="s">
        <v>197</v>
      </c>
      <c r="P638" s="21" t="s">
        <v>210</v>
      </c>
      <c r="Q638" s="21">
        <v>0</v>
      </c>
      <c r="R638" s="21">
        <v>0</v>
      </c>
      <c r="S638" s="21">
        <v>0</v>
      </c>
      <c r="T638" s="21">
        <v>1</v>
      </c>
      <c r="U638" s="21">
        <v>1</v>
      </c>
      <c r="V638" s="21">
        <v>0</v>
      </c>
      <c r="W638" s="21">
        <v>1</v>
      </c>
      <c r="X638" s="21">
        <v>0</v>
      </c>
      <c r="Y638" s="21">
        <v>0</v>
      </c>
      <c r="Z638" s="21">
        <v>1</v>
      </c>
      <c r="AA638" s="21">
        <v>0</v>
      </c>
      <c r="AB638" s="21">
        <v>1</v>
      </c>
    </row>
    <row r="639" spans="2:28" ht="10.199999999999999" x14ac:dyDescent="0.2">
      <c r="B639" s="21" t="s">
        <v>100</v>
      </c>
      <c r="C639" s="21" t="s">
        <v>27</v>
      </c>
      <c r="D639" s="21" t="s">
        <v>42</v>
      </c>
      <c r="E639" s="21" t="s">
        <v>41</v>
      </c>
      <c r="F639" s="21">
        <v>1.57</v>
      </c>
      <c r="G639" s="21">
        <v>3329.8101877982799</v>
      </c>
      <c r="H639" s="21">
        <v>23903</v>
      </c>
      <c r="I639" s="21">
        <v>31981</v>
      </c>
      <c r="J639" s="21">
        <v>2673620</v>
      </c>
      <c r="K639" s="21">
        <v>4549784</v>
      </c>
      <c r="L639" s="21">
        <v>2259</v>
      </c>
      <c r="M639" s="21">
        <v>6724</v>
      </c>
      <c r="N639" s="21">
        <v>273.83</v>
      </c>
      <c r="O639" s="21" t="s">
        <v>197</v>
      </c>
      <c r="P639" s="21" t="s">
        <v>211</v>
      </c>
      <c r="Q639" s="21">
        <v>0</v>
      </c>
      <c r="R639" s="21">
        <v>0</v>
      </c>
      <c r="S639" s="21">
        <v>0</v>
      </c>
      <c r="T639" s="21">
        <v>1</v>
      </c>
      <c r="U639" s="21">
        <v>1</v>
      </c>
      <c r="V639" s="21">
        <v>0</v>
      </c>
      <c r="W639" s="21">
        <v>1</v>
      </c>
      <c r="X639" s="21">
        <v>0</v>
      </c>
      <c r="Y639" s="21">
        <v>1</v>
      </c>
      <c r="Z639" s="21">
        <v>0</v>
      </c>
      <c r="AA639" s="21">
        <v>0</v>
      </c>
      <c r="AB639" s="21">
        <v>1</v>
      </c>
    </row>
    <row r="640" spans="2:28" ht="10.199999999999999" x14ac:dyDescent="0.2">
      <c r="B640" s="21" t="s">
        <v>100</v>
      </c>
      <c r="C640" s="21" t="s">
        <v>28</v>
      </c>
      <c r="D640" s="21" t="s">
        <v>40</v>
      </c>
      <c r="E640" s="21" t="s">
        <v>41</v>
      </c>
      <c r="F640" s="21">
        <v>1.37</v>
      </c>
      <c r="G640" s="21">
        <v>6865.7671687801803</v>
      </c>
      <c r="H640" s="21">
        <v>38813</v>
      </c>
      <c r="I640" s="21">
        <v>31981</v>
      </c>
      <c r="J640" s="21">
        <v>1653017</v>
      </c>
      <c r="K640" s="21">
        <v>4549784</v>
      </c>
      <c r="L640" s="21">
        <v>2428</v>
      </c>
      <c r="M640" s="21">
        <v>17938</v>
      </c>
      <c r="N640" s="21">
        <v>347.82</v>
      </c>
      <c r="O640" s="21" t="s">
        <v>198</v>
      </c>
      <c r="P640" s="21" t="s">
        <v>210</v>
      </c>
      <c r="Q640" s="21">
        <v>0</v>
      </c>
      <c r="R640" s="21">
        <v>0</v>
      </c>
      <c r="S640" s="21">
        <v>0</v>
      </c>
      <c r="T640" s="21">
        <v>1</v>
      </c>
      <c r="U640" s="21">
        <v>1</v>
      </c>
      <c r="V640" s="21">
        <v>0</v>
      </c>
      <c r="W640" s="21">
        <v>1</v>
      </c>
      <c r="X640" s="21">
        <v>0</v>
      </c>
      <c r="Y640" s="21">
        <v>0</v>
      </c>
      <c r="Z640" s="21">
        <v>1</v>
      </c>
      <c r="AA640" s="21">
        <v>0</v>
      </c>
      <c r="AB640" s="21">
        <v>1</v>
      </c>
    </row>
    <row r="641" spans="2:28" ht="10.199999999999999" x14ac:dyDescent="0.2">
      <c r="B641" s="21" t="s">
        <v>100</v>
      </c>
      <c r="C641" s="21" t="s">
        <v>28</v>
      </c>
      <c r="D641" s="21" t="s">
        <v>42</v>
      </c>
      <c r="E641" s="21" t="s">
        <v>41</v>
      </c>
      <c r="F641" s="21">
        <v>1.37</v>
      </c>
      <c r="G641" s="21">
        <v>6865.7671687801803</v>
      </c>
      <c r="H641" s="21">
        <v>38813</v>
      </c>
      <c r="I641" s="21">
        <v>31981</v>
      </c>
      <c r="J641" s="21">
        <v>1653017</v>
      </c>
      <c r="K641" s="21">
        <v>4549784</v>
      </c>
      <c r="L641" s="21">
        <v>2428</v>
      </c>
      <c r="M641" s="21">
        <v>17938</v>
      </c>
      <c r="N641" s="21">
        <v>347.82</v>
      </c>
      <c r="O641" s="21" t="s">
        <v>198</v>
      </c>
      <c r="P641" s="21" t="s">
        <v>211</v>
      </c>
      <c r="Q641" s="21">
        <v>0</v>
      </c>
      <c r="R641" s="21">
        <v>0</v>
      </c>
      <c r="S641" s="21">
        <v>0</v>
      </c>
      <c r="T641" s="21">
        <v>1</v>
      </c>
      <c r="U641" s="21">
        <v>1</v>
      </c>
      <c r="V641" s="21">
        <v>0</v>
      </c>
      <c r="W641" s="21">
        <v>1</v>
      </c>
      <c r="X641" s="21">
        <v>0</v>
      </c>
      <c r="Y641" s="21">
        <v>1</v>
      </c>
      <c r="Z641" s="21">
        <v>0</v>
      </c>
      <c r="AA641" s="21">
        <v>0</v>
      </c>
      <c r="AB641" s="21">
        <v>1</v>
      </c>
    </row>
    <row r="642" spans="2:28" ht="10.199999999999999" x14ac:dyDescent="0.2">
      <c r="B642" s="21" t="s">
        <v>100</v>
      </c>
      <c r="C642" s="21" t="s">
        <v>32</v>
      </c>
      <c r="D642" s="21" t="s">
        <v>40</v>
      </c>
      <c r="E642" s="21" t="s">
        <v>41</v>
      </c>
      <c r="F642" s="21">
        <v>1.55</v>
      </c>
      <c r="G642" s="21">
        <v>4358.5103280736503</v>
      </c>
      <c r="H642" s="21">
        <v>30916</v>
      </c>
      <c r="I642" s="21">
        <v>31981</v>
      </c>
      <c r="J642" s="21">
        <v>2230831</v>
      </c>
      <c r="K642" s="21">
        <v>4549784</v>
      </c>
      <c r="L642" s="21">
        <v>2317</v>
      </c>
      <c r="M642" s="21">
        <v>7614</v>
      </c>
      <c r="N642" s="21">
        <v>281.06</v>
      </c>
      <c r="O642" s="21" t="s">
        <v>202</v>
      </c>
      <c r="P642" s="21" t="s">
        <v>210</v>
      </c>
      <c r="Q642" s="21">
        <v>0</v>
      </c>
      <c r="R642" s="21">
        <v>0</v>
      </c>
      <c r="S642" s="21">
        <v>0</v>
      </c>
      <c r="T642" s="21">
        <v>1</v>
      </c>
      <c r="U642" s="21">
        <v>1</v>
      </c>
      <c r="V642" s="21">
        <v>0</v>
      </c>
      <c r="W642" s="21">
        <v>1</v>
      </c>
      <c r="X642" s="21">
        <v>0</v>
      </c>
      <c r="Y642" s="21">
        <v>0</v>
      </c>
      <c r="Z642" s="21">
        <v>1</v>
      </c>
      <c r="AA642" s="21">
        <v>0</v>
      </c>
      <c r="AB642" s="21">
        <v>1</v>
      </c>
    </row>
    <row r="643" spans="2:28" ht="10.199999999999999" x14ac:dyDescent="0.2">
      <c r="B643" s="21" t="s">
        <v>100</v>
      </c>
      <c r="C643" s="21" t="s">
        <v>32</v>
      </c>
      <c r="D643" s="21" t="s">
        <v>42</v>
      </c>
      <c r="E643" s="21" t="s">
        <v>41</v>
      </c>
      <c r="F643" s="21">
        <v>1.55</v>
      </c>
      <c r="G643" s="21">
        <v>4358.5103280736503</v>
      </c>
      <c r="H643" s="21">
        <v>30916</v>
      </c>
      <c r="I643" s="21">
        <v>31981</v>
      </c>
      <c r="J643" s="21">
        <v>2230831</v>
      </c>
      <c r="K643" s="21">
        <v>4549784</v>
      </c>
      <c r="L643" s="21">
        <v>2317</v>
      </c>
      <c r="M643" s="21">
        <v>7614</v>
      </c>
      <c r="N643" s="21">
        <v>281.06</v>
      </c>
      <c r="O643" s="21" t="s">
        <v>202</v>
      </c>
      <c r="P643" s="21" t="s">
        <v>211</v>
      </c>
      <c r="Q643" s="21">
        <v>0</v>
      </c>
      <c r="R643" s="21">
        <v>0</v>
      </c>
      <c r="S643" s="21">
        <v>0</v>
      </c>
      <c r="T643" s="21">
        <v>1</v>
      </c>
      <c r="U643" s="21">
        <v>1</v>
      </c>
      <c r="V643" s="21">
        <v>0</v>
      </c>
      <c r="W643" s="21">
        <v>1</v>
      </c>
      <c r="X643" s="21">
        <v>0</v>
      </c>
      <c r="Y643" s="21">
        <v>1</v>
      </c>
      <c r="Z643" s="21">
        <v>0</v>
      </c>
      <c r="AA643" s="21">
        <v>0</v>
      </c>
      <c r="AB643" s="21">
        <v>1</v>
      </c>
    </row>
    <row r="644" spans="2:28" ht="10.199999999999999" x14ac:dyDescent="0.2">
      <c r="B644" s="21" t="s">
        <v>100</v>
      </c>
      <c r="C644" s="21" t="s">
        <v>29</v>
      </c>
      <c r="D644" s="21" t="s">
        <v>40</v>
      </c>
      <c r="E644" s="21" t="s">
        <v>41</v>
      </c>
      <c r="F644" s="21">
        <v>1.1399999999999999</v>
      </c>
      <c r="G644" s="21">
        <v>8117.1221947995</v>
      </c>
      <c r="H644" s="21">
        <v>25824</v>
      </c>
      <c r="I644" s="21">
        <v>31981</v>
      </c>
      <c r="J644" s="21">
        <v>2549844</v>
      </c>
      <c r="K644" s="21">
        <v>4549784</v>
      </c>
      <c r="L644" s="21">
        <v>699</v>
      </c>
      <c r="M644" s="21">
        <v>4957</v>
      </c>
      <c r="N644" s="21">
        <v>258.37</v>
      </c>
      <c r="O644" s="21" t="s">
        <v>199</v>
      </c>
      <c r="P644" s="21" t="s">
        <v>210</v>
      </c>
      <c r="Q644" s="21">
        <v>0</v>
      </c>
      <c r="R644" s="21">
        <v>0</v>
      </c>
      <c r="S644" s="21">
        <v>0</v>
      </c>
      <c r="T644" s="21">
        <v>1</v>
      </c>
      <c r="U644" s="21">
        <v>1</v>
      </c>
      <c r="V644" s="21">
        <v>0</v>
      </c>
      <c r="W644" s="21">
        <v>1</v>
      </c>
      <c r="X644" s="21">
        <v>0</v>
      </c>
      <c r="Y644" s="21">
        <v>0</v>
      </c>
      <c r="Z644" s="21">
        <v>1</v>
      </c>
      <c r="AA644" s="21">
        <v>0</v>
      </c>
      <c r="AB644" s="21">
        <v>1</v>
      </c>
    </row>
    <row r="645" spans="2:28" ht="10.199999999999999" x14ac:dyDescent="0.2">
      <c r="B645" s="21" t="s">
        <v>100</v>
      </c>
      <c r="C645" s="21" t="s">
        <v>29</v>
      </c>
      <c r="D645" s="21" t="s">
        <v>42</v>
      </c>
      <c r="E645" s="21" t="s">
        <v>41</v>
      </c>
      <c r="F645" s="21">
        <v>1.1399999999999999</v>
      </c>
      <c r="G645" s="21">
        <v>8117.1221947995</v>
      </c>
      <c r="H645" s="21">
        <v>25824</v>
      </c>
      <c r="I645" s="21">
        <v>31981</v>
      </c>
      <c r="J645" s="21">
        <v>2549844</v>
      </c>
      <c r="K645" s="21">
        <v>4549784</v>
      </c>
      <c r="L645" s="21">
        <v>699</v>
      </c>
      <c r="M645" s="21">
        <v>4957</v>
      </c>
      <c r="N645" s="21">
        <v>258.37</v>
      </c>
      <c r="O645" s="21" t="s">
        <v>199</v>
      </c>
      <c r="P645" s="21" t="s">
        <v>211</v>
      </c>
      <c r="Q645" s="21">
        <v>0</v>
      </c>
      <c r="R645" s="21">
        <v>0</v>
      </c>
      <c r="S645" s="21">
        <v>0</v>
      </c>
      <c r="T645" s="21">
        <v>1</v>
      </c>
      <c r="U645" s="21">
        <v>1</v>
      </c>
      <c r="V645" s="21">
        <v>0</v>
      </c>
      <c r="W645" s="21">
        <v>1</v>
      </c>
      <c r="X645" s="21">
        <v>0</v>
      </c>
      <c r="Y645" s="21">
        <v>1</v>
      </c>
      <c r="Z645" s="21">
        <v>0</v>
      </c>
      <c r="AA645" s="21">
        <v>0</v>
      </c>
      <c r="AB645" s="21">
        <v>1</v>
      </c>
    </row>
    <row r="646" spans="2:28" ht="10.199999999999999" x14ac:dyDescent="0.2">
      <c r="B646" s="21" t="s">
        <v>100</v>
      </c>
      <c r="C646" s="21" t="s">
        <v>30</v>
      </c>
      <c r="D646" s="21" t="s">
        <v>40</v>
      </c>
      <c r="E646" s="21" t="s">
        <v>41</v>
      </c>
      <c r="F646" s="21">
        <v>1.24</v>
      </c>
      <c r="G646" s="21">
        <v>4580.05106740664</v>
      </c>
      <c r="H646" s="21">
        <v>23654</v>
      </c>
      <c r="I646" s="21">
        <v>31981</v>
      </c>
      <c r="J646" s="21">
        <v>2195215</v>
      </c>
      <c r="K646" s="21">
        <v>4549784</v>
      </c>
      <c r="L646" s="21">
        <v>815</v>
      </c>
      <c r="M646" s="21">
        <v>8413</v>
      </c>
      <c r="N646" s="21">
        <v>132.94</v>
      </c>
      <c r="O646" s="21" t="s">
        <v>200</v>
      </c>
      <c r="P646" s="21" t="s">
        <v>210</v>
      </c>
      <c r="Q646" s="21">
        <v>0</v>
      </c>
      <c r="R646" s="21">
        <v>0</v>
      </c>
      <c r="S646" s="21">
        <v>0</v>
      </c>
      <c r="T646" s="21">
        <v>1</v>
      </c>
      <c r="U646" s="21">
        <v>0</v>
      </c>
      <c r="V646" s="21">
        <v>1</v>
      </c>
      <c r="W646" s="21">
        <v>1</v>
      </c>
      <c r="X646" s="21">
        <v>0</v>
      </c>
      <c r="Y646" s="21">
        <v>0</v>
      </c>
      <c r="Z646" s="21">
        <v>1</v>
      </c>
      <c r="AA646" s="21">
        <v>0</v>
      </c>
      <c r="AB646" s="21">
        <v>1</v>
      </c>
    </row>
    <row r="647" spans="2:28" ht="10.199999999999999" x14ac:dyDescent="0.2">
      <c r="B647" s="21" t="s">
        <v>100</v>
      </c>
      <c r="C647" s="21" t="s">
        <v>30</v>
      </c>
      <c r="D647" s="21" t="s">
        <v>42</v>
      </c>
      <c r="E647" s="21" t="s">
        <v>41</v>
      </c>
      <c r="F647" s="21">
        <v>1.24</v>
      </c>
      <c r="G647" s="21">
        <v>4580.05106740664</v>
      </c>
      <c r="H647" s="21">
        <v>23654</v>
      </c>
      <c r="I647" s="21">
        <v>31981</v>
      </c>
      <c r="J647" s="21">
        <v>2195215</v>
      </c>
      <c r="K647" s="21">
        <v>4549784</v>
      </c>
      <c r="L647" s="21">
        <v>815</v>
      </c>
      <c r="M647" s="21">
        <v>8413</v>
      </c>
      <c r="N647" s="21">
        <v>132.94</v>
      </c>
      <c r="O647" s="21" t="s">
        <v>200</v>
      </c>
      <c r="P647" s="21" t="s">
        <v>211</v>
      </c>
      <c r="Q647" s="21">
        <v>0</v>
      </c>
      <c r="R647" s="21">
        <v>0</v>
      </c>
      <c r="S647" s="21">
        <v>0</v>
      </c>
      <c r="T647" s="21">
        <v>1</v>
      </c>
      <c r="U647" s="21">
        <v>0</v>
      </c>
      <c r="V647" s="21">
        <v>1</v>
      </c>
      <c r="W647" s="21">
        <v>1</v>
      </c>
      <c r="X647" s="21">
        <v>0</v>
      </c>
      <c r="Y647" s="21">
        <v>1</v>
      </c>
      <c r="Z647" s="21">
        <v>0</v>
      </c>
      <c r="AA647" s="21">
        <v>0</v>
      </c>
      <c r="AB647" s="21">
        <v>1</v>
      </c>
    </row>
    <row r="648" spans="2:28" ht="10.199999999999999" x14ac:dyDescent="0.2">
      <c r="B648" s="21" t="s">
        <v>100</v>
      </c>
      <c r="C648" s="21" t="s">
        <v>6</v>
      </c>
      <c r="D648" s="21" t="s">
        <v>100</v>
      </c>
      <c r="E648" s="21" t="s">
        <v>86</v>
      </c>
      <c r="F648" s="21">
        <v>1.01</v>
      </c>
      <c r="G648" s="21">
        <v>6017.6559463517497</v>
      </c>
      <c r="H648" s="21">
        <v>26993</v>
      </c>
      <c r="I648" s="21">
        <v>37375</v>
      </c>
      <c r="J648" s="21">
        <v>3532657</v>
      </c>
      <c r="K648" s="21">
        <v>991717</v>
      </c>
      <c r="L648" s="21">
        <v>546</v>
      </c>
      <c r="M648" s="21">
        <v>7788</v>
      </c>
      <c r="N648" s="21">
        <v>104.11</v>
      </c>
      <c r="O648" s="21" t="s">
        <v>178</v>
      </c>
      <c r="P648" s="21" t="s">
        <v>255</v>
      </c>
      <c r="Q648" s="21">
        <v>0</v>
      </c>
      <c r="R648" s="21">
        <v>0</v>
      </c>
      <c r="S648" s="21">
        <v>0</v>
      </c>
      <c r="T648" s="21">
        <v>1</v>
      </c>
      <c r="U648" s="21">
        <v>0</v>
      </c>
      <c r="V648" s="21">
        <v>1</v>
      </c>
      <c r="W648" s="21">
        <v>1</v>
      </c>
      <c r="X648" s="21">
        <v>0</v>
      </c>
      <c r="Y648" s="21">
        <v>0</v>
      </c>
      <c r="Z648" s="21">
        <v>1</v>
      </c>
      <c r="AA648" s="21">
        <v>0</v>
      </c>
      <c r="AB648" s="21">
        <v>1</v>
      </c>
    </row>
    <row r="649" spans="2:28" ht="10.199999999999999" x14ac:dyDescent="0.2">
      <c r="B649" s="21" t="s">
        <v>100</v>
      </c>
      <c r="C649" s="21" t="s">
        <v>8</v>
      </c>
      <c r="D649" s="21" t="s">
        <v>100</v>
      </c>
      <c r="E649" s="21" t="s">
        <v>86</v>
      </c>
      <c r="F649" s="21">
        <v>1.32</v>
      </c>
      <c r="G649" s="21">
        <v>4771.6627582701103</v>
      </c>
      <c r="H649" s="21">
        <v>30124</v>
      </c>
      <c r="I649" s="21">
        <v>37375</v>
      </c>
      <c r="J649" s="21">
        <v>5787293</v>
      </c>
      <c r="K649" s="21">
        <v>991717</v>
      </c>
      <c r="L649" s="21">
        <v>1193</v>
      </c>
      <c r="M649" s="21">
        <v>8170</v>
      </c>
      <c r="N649" s="21">
        <v>127.83</v>
      </c>
      <c r="O649" s="21" t="s">
        <v>180</v>
      </c>
      <c r="P649" s="21" t="s">
        <v>255</v>
      </c>
      <c r="Q649" s="21">
        <v>0</v>
      </c>
      <c r="R649" s="21">
        <v>0</v>
      </c>
      <c r="S649" s="21">
        <v>0</v>
      </c>
      <c r="T649" s="21">
        <v>1</v>
      </c>
      <c r="U649" s="21">
        <v>0</v>
      </c>
      <c r="V649" s="21">
        <v>1</v>
      </c>
      <c r="W649" s="21">
        <v>1</v>
      </c>
      <c r="X649" s="21">
        <v>0</v>
      </c>
      <c r="Y649" s="21">
        <v>0</v>
      </c>
      <c r="Z649" s="21">
        <v>1</v>
      </c>
      <c r="AA649" s="21">
        <v>0</v>
      </c>
      <c r="AB649" s="21">
        <v>1</v>
      </c>
    </row>
    <row r="650" spans="2:28" ht="10.199999999999999" x14ac:dyDescent="0.2">
      <c r="B650" s="21" t="s">
        <v>9</v>
      </c>
      <c r="C650" s="21" t="s">
        <v>10</v>
      </c>
      <c r="D650" s="21" t="s">
        <v>100</v>
      </c>
      <c r="E650" s="21" t="s">
        <v>86</v>
      </c>
      <c r="F650" s="21">
        <v>1.26</v>
      </c>
      <c r="G650" s="21">
        <v>2040.4207280385101</v>
      </c>
      <c r="H650" s="21">
        <v>29260</v>
      </c>
      <c r="I650" s="21">
        <v>37375</v>
      </c>
      <c r="J650" s="21">
        <v>7830332</v>
      </c>
      <c r="K650" s="21">
        <v>991717</v>
      </c>
      <c r="L650" s="21">
        <v>1134</v>
      </c>
      <c r="M650" s="21">
        <v>5449</v>
      </c>
      <c r="N650" s="21">
        <v>145.53</v>
      </c>
      <c r="O650" s="21" t="s">
        <v>181</v>
      </c>
      <c r="P650" s="21" t="s">
        <v>255</v>
      </c>
      <c r="Q650" s="21">
        <v>0</v>
      </c>
      <c r="R650" s="21">
        <v>0</v>
      </c>
      <c r="S650" s="21">
        <v>0</v>
      </c>
      <c r="T650" s="21">
        <v>1</v>
      </c>
      <c r="U650" s="21">
        <v>0</v>
      </c>
      <c r="V650" s="21">
        <v>1</v>
      </c>
      <c r="W650" s="21">
        <v>1</v>
      </c>
      <c r="X650" s="21">
        <v>0</v>
      </c>
      <c r="Y650" s="21">
        <v>1</v>
      </c>
      <c r="Z650" s="21">
        <v>0</v>
      </c>
      <c r="AA650" s="21">
        <v>0</v>
      </c>
      <c r="AB650" s="21">
        <v>1</v>
      </c>
    </row>
    <row r="651" spans="2:28" ht="10.199999999999999" x14ac:dyDescent="0.2">
      <c r="B651" s="21" t="s">
        <v>11</v>
      </c>
      <c r="C651" s="21" t="s">
        <v>10</v>
      </c>
      <c r="D651" s="21" t="s">
        <v>100</v>
      </c>
      <c r="E651" s="21" t="s">
        <v>86</v>
      </c>
      <c r="F651" s="21">
        <v>1.26</v>
      </c>
      <c r="G651" s="21">
        <v>2040.4207280385101</v>
      </c>
      <c r="H651" s="21">
        <v>29260</v>
      </c>
      <c r="I651" s="21">
        <v>37375</v>
      </c>
      <c r="J651" s="21">
        <v>7830332</v>
      </c>
      <c r="K651" s="21">
        <v>991717</v>
      </c>
      <c r="L651" s="21">
        <v>1134</v>
      </c>
      <c r="M651" s="21">
        <v>5449</v>
      </c>
      <c r="N651" s="21">
        <v>145.53</v>
      </c>
      <c r="O651" s="21" t="s">
        <v>182</v>
      </c>
      <c r="P651" s="21" t="s">
        <v>255</v>
      </c>
      <c r="Q651" s="21">
        <v>0</v>
      </c>
      <c r="R651" s="21">
        <v>0</v>
      </c>
      <c r="S651" s="21">
        <v>0</v>
      </c>
      <c r="T651" s="21">
        <v>1</v>
      </c>
      <c r="U651" s="21">
        <v>0</v>
      </c>
      <c r="V651" s="21">
        <v>1</v>
      </c>
      <c r="W651" s="21">
        <v>1</v>
      </c>
      <c r="X651" s="21">
        <v>0</v>
      </c>
      <c r="Y651" s="21">
        <v>0</v>
      </c>
      <c r="Z651" s="21">
        <v>1</v>
      </c>
      <c r="AA651" s="21">
        <v>0</v>
      </c>
      <c r="AB651" s="21">
        <v>1</v>
      </c>
    </row>
    <row r="652" spans="2:28" ht="10.199999999999999" x14ac:dyDescent="0.2">
      <c r="B652" s="21" t="s">
        <v>100</v>
      </c>
      <c r="C652" s="21" t="s">
        <v>52</v>
      </c>
      <c r="D652" s="21" t="s">
        <v>100</v>
      </c>
      <c r="E652" s="21" t="s">
        <v>86</v>
      </c>
      <c r="F652" s="21">
        <v>1.36</v>
      </c>
      <c r="G652" s="21">
        <v>3951.5497328331198</v>
      </c>
      <c r="H652" s="21">
        <v>30268</v>
      </c>
      <c r="I652" s="21">
        <v>37375</v>
      </c>
      <c r="J652" s="21">
        <v>1106780</v>
      </c>
      <c r="K652" s="21">
        <v>991717</v>
      </c>
      <c r="L652" s="21">
        <v>1125</v>
      </c>
      <c r="M652" s="21">
        <v>5243</v>
      </c>
      <c r="N652" s="21">
        <v>130.15</v>
      </c>
      <c r="O652" s="21" t="s">
        <v>220</v>
      </c>
      <c r="P652" s="21" t="s">
        <v>255</v>
      </c>
      <c r="Q652" s="21">
        <v>0</v>
      </c>
      <c r="R652" s="21">
        <v>0</v>
      </c>
      <c r="S652" s="21">
        <v>0</v>
      </c>
      <c r="T652" s="21">
        <v>1</v>
      </c>
      <c r="U652" s="21">
        <v>0</v>
      </c>
      <c r="V652" s="21">
        <v>1</v>
      </c>
      <c r="W652" s="21">
        <v>1</v>
      </c>
      <c r="X652" s="21">
        <v>0</v>
      </c>
      <c r="Y652" s="21">
        <v>0</v>
      </c>
      <c r="Z652" s="21">
        <v>1</v>
      </c>
      <c r="AA652" s="21">
        <v>0</v>
      </c>
      <c r="AB652" s="21">
        <v>1</v>
      </c>
    </row>
    <row r="653" spans="2:28" ht="10.199999999999999" x14ac:dyDescent="0.2">
      <c r="B653" s="21" t="s">
        <v>20</v>
      </c>
      <c r="C653" s="21" t="s">
        <v>21</v>
      </c>
      <c r="D653" s="21" t="s">
        <v>100</v>
      </c>
      <c r="E653" s="21" t="s">
        <v>86</v>
      </c>
      <c r="F653" s="21">
        <v>1.08</v>
      </c>
      <c r="G653" s="21">
        <v>2216.6950844970002</v>
      </c>
      <c r="H653" s="21">
        <v>32991</v>
      </c>
      <c r="I653" s="21">
        <v>37375</v>
      </c>
      <c r="J653" s="21">
        <v>8621121</v>
      </c>
      <c r="K653" s="21">
        <v>991717</v>
      </c>
      <c r="L653" s="21">
        <v>1030</v>
      </c>
      <c r="M653" s="21">
        <v>34324</v>
      </c>
      <c r="N653" s="21">
        <v>129.63</v>
      </c>
      <c r="O653" s="21" t="s">
        <v>191</v>
      </c>
      <c r="P653" s="21" t="s">
        <v>255</v>
      </c>
      <c r="Q653" s="21">
        <v>0</v>
      </c>
      <c r="R653" s="21">
        <v>0</v>
      </c>
      <c r="S653" s="21">
        <v>0</v>
      </c>
      <c r="T653" s="21">
        <v>1</v>
      </c>
      <c r="U653" s="21">
        <v>0</v>
      </c>
      <c r="V653" s="21">
        <v>1</v>
      </c>
      <c r="W653" s="21">
        <v>1</v>
      </c>
      <c r="X653" s="21">
        <v>0</v>
      </c>
      <c r="Y653" s="21">
        <v>1</v>
      </c>
      <c r="Z653" s="21">
        <v>0</v>
      </c>
      <c r="AA653" s="21">
        <v>0</v>
      </c>
      <c r="AB653" s="21">
        <v>1</v>
      </c>
    </row>
    <row r="654" spans="2:28" ht="10.199999999999999" x14ac:dyDescent="0.2">
      <c r="B654" s="21" t="s">
        <v>22</v>
      </c>
      <c r="C654" s="21" t="s">
        <v>21</v>
      </c>
      <c r="D654" s="21" t="s">
        <v>100</v>
      </c>
      <c r="E654" s="21" t="s">
        <v>86</v>
      </c>
      <c r="F654" s="21">
        <v>1.08</v>
      </c>
      <c r="G654" s="21">
        <v>2216.6950844970002</v>
      </c>
      <c r="H654" s="21">
        <v>32991</v>
      </c>
      <c r="I654" s="21">
        <v>37375</v>
      </c>
      <c r="J654" s="21">
        <v>8621121</v>
      </c>
      <c r="K654" s="21">
        <v>991717</v>
      </c>
      <c r="L654" s="21">
        <v>1030</v>
      </c>
      <c r="M654" s="21">
        <v>34324</v>
      </c>
      <c r="N654" s="21">
        <v>129.63</v>
      </c>
      <c r="O654" s="21" t="s">
        <v>192</v>
      </c>
      <c r="P654" s="21" t="s">
        <v>255</v>
      </c>
      <c r="Q654" s="21">
        <v>0</v>
      </c>
      <c r="R654" s="21">
        <v>0</v>
      </c>
      <c r="S654" s="21">
        <v>0</v>
      </c>
      <c r="T654" s="21">
        <v>1</v>
      </c>
      <c r="U654" s="21">
        <v>0</v>
      </c>
      <c r="V654" s="21">
        <v>1</v>
      </c>
      <c r="W654" s="21">
        <v>1</v>
      </c>
      <c r="X654" s="21">
        <v>0</v>
      </c>
      <c r="Y654" s="21">
        <v>1</v>
      </c>
      <c r="Z654" s="21">
        <v>0</v>
      </c>
      <c r="AA654" s="21">
        <v>0</v>
      </c>
      <c r="AB654" s="21">
        <v>1</v>
      </c>
    </row>
    <row r="655" spans="2:28" ht="10.199999999999999" x14ac:dyDescent="0.2">
      <c r="B655" s="21" t="s">
        <v>23</v>
      </c>
      <c r="C655" s="21" t="s">
        <v>21</v>
      </c>
      <c r="D655" s="21" t="s">
        <v>100</v>
      </c>
      <c r="E655" s="21" t="s">
        <v>86</v>
      </c>
      <c r="F655" s="21">
        <v>1.08</v>
      </c>
      <c r="G655" s="21">
        <v>2216.6950844970002</v>
      </c>
      <c r="H655" s="21">
        <v>32991</v>
      </c>
      <c r="I655" s="21">
        <v>37375</v>
      </c>
      <c r="J655" s="21">
        <v>8621121</v>
      </c>
      <c r="K655" s="21">
        <v>991717</v>
      </c>
      <c r="L655" s="21">
        <v>1030</v>
      </c>
      <c r="M655" s="21">
        <v>34324</v>
      </c>
      <c r="N655" s="21">
        <v>129.63</v>
      </c>
      <c r="O655" s="21" t="s">
        <v>193</v>
      </c>
      <c r="P655" s="21" t="s">
        <v>255</v>
      </c>
      <c r="Q655" s="21">
        <v>1</v>
      </c>
      <c r="R655" s="21">
        <v>0</v>
      </c>
      <c r="S655" s="21">
        <v>0</v>
      </c>
      <c r="T655" s="21">
        <v>0</v>
      </c>
      <c r="U655" s="21">
        <v>0</v>
      </c>
      <c r="V655" s="21">
        <v>1</v>
      </c>
      <c r="W655" s="21">
        <v>1</v>
      </c>
      <c r="X655" s="21">
        <v>0</v>
      </c>
      <c r="Y655" s="21">
        <v>0</v>
      </c>
      <c r="Z655" s="21">
        <v>1</v>
      </c>
      <c r="AA655" s="21">
        <v>1</v>
      </c>
      <c r="AB655" s="21">
        <v>0</v>
      </c>
    </row>
    <row r="656" spans="2:28" ht="10.199999999999999" x14ac:dyDescent="0.2">
      <c r="B656" s="21" t="s">
        <v>100</v>
      </c>
      <c r="C656" s="21" t="s">
        <v>69</v>
      </c>
      <c r="D656" s="21" t="s">
        <v>100</v>
      </c>
      <c r="E656" s="21" t="s">
        <v>86</v>
      </c>
      <c r="F656" s="21">
        <v>1.17</v>
      </c>
      <c r="G656" s="21">
        <v>6797.8004645338196</v>
      </c>
      <c r="H656" s="21">
        <v>27994</v>
      </c>
      <c r="I656" s="21">
        <v>37375</v>
      </c>
      <c r="J656" s="21">
        <v>4948339</v>
      </c>
      <c r="K656" s="21">
        <v>991717</v>
      </c>
      <c r="L656" s="21">
        <v>960</v>
      </c>
      <c r="M656" s="21">
        <v>6016</v>
      </c>
      <c r="N656" s="21">
        <v>124.87</v>
      </c>
      <c r="O656" s="21" t="s">
        <v>237</v>
      </c>
      <c r="P656" s="21" t="s">
        <v>255</v>
      </c>
      <c r="Q656" s="21">
        <v>0</v>
      </c>
      <c r="R656" s="21">
        <v>0</v>
      </c>
      <c r="S656" s="21">
        <v>0</v>
      </c>
      <c r="T656" s="21">
        <v>1</v>
      </c>
      <c r="U656" s="21">
        <v>0</v>
      </c>
      <c r="V656" s="21">
        <v>1</v>
      </c>
      <c r="W656" s="21">
        <v>1</v>
      </c>
      <c r="X656" s="21">
        <v>0</v>
      </c>
      <c r="Y656" s="21">
        <v>0</v>
      </c>
      <c r="Z656" s="21">
        <v>1</v>
      </c>
      <c r="AA656" s="21">
        <v>0</v>
      </c>
      <c r="AB656" s="21">
        <v>1</v>
      </c>
    </row>
    <row r="657" spans="2:28" ht="10.199999999999999" x14ac:dyDescent="0.2">
      <c r="B657" s="21" t="s">
        <v>40</v>
      </c>
      <c r="C657" s="21" t="s">
        <v>41</v>
      </c>
      <c r="D657" s="21" t="s">
        <v>100</v>
      </c>
      <c r="E657" s="21" t="s">
        <v>86</v>
      </c>
      <c r="F657" s="21">
        <v>1.28</v>
      </c>
      <c r="G657" s="21">
        <v>5566.42674366952</v>
      </c>
      <c r="H657" s="21">
        <v>31981</v>
      </c>
      <c r="I657" s="21">
        <v>37375</v>
      </c>
      <c r="J657" s="21">
        <v>4549784</v>
      </c>
      <c r="K657" s="21">
        <v>991717</v>
      </c>
      <c r="L657" s="21">
        <v>858</v>
      </c>
      <c r="M657" s="21">
        <v>4877</v>
      </c>
      <c r="N657" s="21">
        <v>129.62</v>
      </c>
      <c r="O657" s="21" t="s">
        <v>210</v>
      </c>
      <c r="P657" s="21" t="s">
        <v>255</v>
      </c>
      <c r="Q657" s="21">
        <v>0</v>
      </c>
      <c r="R657" s="21">
        <v>0</v>
      </c>
      <c r="S657" s="21">
        <v>0</v>
      </c>
      <c r="T657" s="21">
        <v>1</v>
      </c>
      <c r="U657" s="21">
        <v>0</v>
      </c>
      <c r="V657" s="21">
        <v>1</v>
      </c>
      <c r="W657" s="21">
        <v>1</v>
      </c>
      <c r="X657" s="21">
        <v>0</v>
      </c>
      <c r="Y657" s="21">
        <v>0</v>
      </c>
      <c r="Z657" s="21">
        <v>1</v>
      </c>
      <c r="AA657" s="21">
        <v>0</v>
      </c>
      <c r="AB657" s="21">
        <v>1</v>
      </c>
    </row>
    <row r="658" spans="2:28" ht="10.199999999999999" x14ac:dyDescent="0.2">
      <c r="B658" s="21" t="s">
        <v>42</v>
      </c>
      <c r="C658" s="21" t="s">
        <v>41</v>
      </c>
      <c r="D658" s="21" t="s">
        <v>100</v>
      </c>
      <c r="E658" s="21" t="s">
        <v>86</v>
      </c>
      <c r="F658" s="21">
        <v>1.28</v>
      </c>
      <c r="G658" s="21">
        <v>5566.42674366952</v>
      </c>
      <c r="H658" s="21">
        <v>31981</v>
      </c>
      <c r="I658" s="21">
        <v>37375</v>
      </c>
      <c r="J658" s="21">
        <v>4549784</v>
      </c>
      <c r="K658" s="21">
        <v>991717</v>
      </c>
      <c r="L658" s="21">
        <v>858</v>
      </c>
      <c r="M658" s="21">
        <v>4877</v>
      </c>
      <c r="N658" s="21">
        <v>129.62</v>
      </c>
      <c r="O658" s="21" t="s">
        <v>211</v>
      </c>
      <c r="P658" s="21" t="s">
        <v>255</v>
      </c>
      <c r="Q658" s="21">
        <v>0</v>
      </c>
      <c r="R658" s="21">
        <v>0</v>
      </c>
      <c r="S658" s="21">
        <v>0</v>
      </c>
      <c r="T658" s="21">
        <v>1</v>
      </c>
      <c r="U658" s="21">
        <v>0</v>
      </c>
      <c r="V658" s="21">
        <v>1</v>
      </c>
      <c r="W658" s="21">
        <v>1</v>
      </c>
      <c r="X658" s="21">
        <v>0</v>
      </c>
      <c r="Y658" s="21">
        <v>1</v>
      </c>
      <c r="Z658" s="21">
        <v>0</v>
      </c>
      <c r="AA658" s="21">
        <v>0</v>
      </c>
      <c r="AB658" s="21">
        <v>1</v>
      </c>
    </row>
  </sheetData>
  <mergeCells count="16">
    <mergeCell ref="B5:C5"/>
    <mergeCell ref="D5:E5"/>
    <mergeCell ref="B4:E4"/>
    <mergeCell ref="J4:L4"/>
    <mergeCell ref="B16:D16"/>
    <mergeCell ref="E11:I11"/>
    <mergeCell ref="E12:I12"/>
    <mergeCell ref="E13:I13"/>
    <mergeCell ref="E14:I14"/>
    <mergeCell ref="E15:I15"/>
    <mergeCell ref="B10:I10"/>
    <mergeCell ref="B11:D11"/>
    <mergeCell ref="B12:D12"/>
    <mergeCell ref="B13:D13"/>
    <mergeCell ref="B14:D14"/>
    <mergeCell ref="B15:D15"/>
  </mergeCells>
  <hyperlinks>
    <hyperlink ref="B5" location="'CreateDummies'!$A$8:$A$8" display="Inputs"/>
    <hyperlink ref="D5" location="'CreateDummies'!$A$18:$A$18" display="Data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90"/>
  <sheetViews>
    <sheetView showGridLines="0" topLeftCell="A66" workbookViewId="0"/>
  </sheetViews>
  <sheetFormatPr defaultRowHeight="9.6" x14ac:dyDescent="0.15"/>
  <cols>
    <col min="3" max="4" width="9.125" bestFit="1" customWidth="1"/>
    <col min="5" max="5" width="10.75" bestFit="1" customWidth="1"/>
    <col min="16" max="16" width="12.875" bestFit="1" customWidth="1"/>
  </cols>
  <sheetData>
    <row r="2" spans="2:19" ht="18" x14ac:dyDescent="0.35">
      <c r="B2" s="20" t="s">
        <v>313</v>
      </c>
      <c r="N2" t="s">
        <v>256</v>
      </c>
    </row>
    <row r="4" spans="2:19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</row>
    <row r="5" spans="2:19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</row>
    <row r="6" spans="2:19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238</v>
      </c>
      <c r="Q6" s="21">
        <v>2210</v>
      </c>
      <c r="R6" s="21">
        <v>255</v>
      </c>
      <c r="S6" s="21">
        <v>2703</v>
      </c>
    </row>
    <row r="12" spans="2:19" ht="18" x14ac:dyDescent="0.35">
      <c r="B12" s="19" t="s">
        <v>152</v>
      </c>
    </row>
    <row r="14" spans="2:19" ht="15.6" x14ac:dyDescent="0.3">
      <c r="C14" s="31" t="s">
        <v>153</v>
      </c>
      <c r="D14" s="32"/>
      <c r="E14" s="32"/>
      <c r="F14" s="32"/>
      <c r="G14" s="32"/>
      <c r="H14" s="32"/>
      <c r="I14" s="32"/>
      <c r="J14" s="32"/>
      <c r="K14" s="33"/>
    </row>
    <row r="15" spans="2:19" ht="13.8" x14ac:dyDescent="0.3">
      <c r="C15" s="34" t="s">
        <v>154</v>
      </c>
      <c r="D15" s="35"/>
      <c r="E15" s="35"/>
      <c r="F15" s="36"/>
      <c r="G15" s="39" t="s">
        <v>155</v>
      </c>
      <c r="H15" s="40"/>
      <c r="I15" s="40"/>
      <c r="J15" s="40"/>
      <c r="K15" s="41"/>
    </row>
    <row r="16" spans="2:19" ht="13.8" x14ac:dyDescent="0.3">
      <c r="C16" s="34" t="s">
        <v>156</v>
      </c>
      <c r="D16" s="35"/>
      <c r="E16" s="35"/>
      <c r="F16" s="36"/>
      <c r="G16" s="39" t="s">
        <v>306</v>
      </c>
      <c r="H16" s="40"/>
      <c r="I16" s="40"/>
      <c r="J16" s="40"/>
      <c r="K16" s="41"/>
    </row>
    <row r="17" spans="3:24" ht="13.8" x14ac:dyDescent="0.3">
      <c r="C17" s="34" t="s">
        <v>314</v>
      </c>
      <c r="D17" s="35"/>
      <c r="E17" s="35"/>
      <c r="F17" s="36"/>
      <c r="G17" s="39" t="s">
        <v>315</v>
      </c>
      <c r="H17" s="40"/>
      <c r="I17" s="40"/>
      <c r="J17" s="40"/>
      <c r="K17" s="41"/>
    </row>
    <row r="18" spans="3:24" ht="13.8" x14ac:dyDescent="0.3">
      <c r="C18" s="34" t="s">
        <v>316</v>
      </c>
      <c r="D18" s="35"/>
      <c r="E18" s="35"/>
      <c r="F18" s="36"/>
      <c r="G18" s="39" t="b">
        <v>1</v>
      </c>
      <c r="H18" s="40"/>
      <c r="I18" s="40"/>
      <c r="J18" s="40"/>
      <c r="K18" s="41"/>
    </row>
    <row r="19" spans="3:24" ht="13.8" x14ac:dyDescent="0.3">
      <c r="C19" s="34" t="s">
        <v>317</v>
      </c>
      <c r="D19" s="35"/>
      <c r="E19" s="35"/>
      <c r="F19" s="36"/>
      <c r="G19" s="39">
        <v>12345</v>
      </c>
      <c r="H19" s="40"/>
      <c r="I19" s="40"/>
      <c r="J19" s="40"/>
      <c r="K19" s="41"/>
    </row>
    <row r="20" spans="3:24" ht="13.8" x14ac:dyDescent="0.3">
      <c r="C20" s="34" t="s">
        <v>318</v>
      </c>
      <c r="D20" s="35"/>
      <c r="E20" s="35"/>
      <c r="F20" s="36"/>
      <c r="G20" s="39">
        <v>319</v>
      </c>
      <c r="H20" s="40"/>
      <c r="I20" s="40"/>
      <c r="J20" s="40"/>
      <c r="K20" s="41"/>
    </row>
    <row r="21" spans="3:24" ht="13.8" x14ac:dyDescent="0.3">
      <c r="C21" s="34" t="s">
        <v>319</v>
      </c>
      <c r="D21" s="35"/>
      <c r="E21" s="35"/>
      <c r="F21" s="36"/>
      <c r="G21" s="39">
        <v>191</v>
      </c>
      <c r="H21" s="40"/>
      <c r="I21" s="40"/>
      <c r="J21" s="40"/>
      <c r="K21" s="41"/>
    </row>
    <row r="22" spans="3:24" ht="13.8" x14ac:dyDescent="0.3">
      <c r="C22" s="34" t="s">
        <v>320</v>
      </c>
      <c r="D22" s="35"/>
      <c r="E22" s="35"/>
      <c r="F22" s="36"/>
      <c r="G22" s="39">
        <v>128</v>
      </c>
      <c r="H22" s="40"/>
      <c r="I22" s="40"/>
      <c r="J22" s="40"/>
      <c r="K22" s="41"/>
    </row>
    <row r="24" spans="3:24" ht="15.6" x14ac:dyDescent="0.3">
      <c r="C24" s="31" t="s">
        <v>259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3"/>
    </row>
    <row r="25" spans="3:24" ht="13.8" x14ac:dyDescent="0.3">
      <c r="C25" s="34" t="s">
        <v>321</v>
      </c>
      <c r="D25" s="36"/>
      <c r="E25" s="39">
        <v>20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1"/>
    </row>
    <row r="26" spans="3:24" ht="13.8" x14ac:dyDescent="0.3">
      <c r="C26" s="34" t="s">
        <v>322</v>
      </c>
      <c r="D26" s="36"/>
      <c r="E26" s="21" t="s">
        <v>0</v>
      </c>
      <c r="F26" s="21" t="s">
        <v>93</v>
      </c>
      <c r="G26" s="21" t="s">
        <v>94</v>
      </c>
      <c r="H26" s="21" t="s">
        <v>95</v>
      </c>
      <c r="I26" s="21" t="s">
        <v>96</v>
      </c>
      <c r="J26" s="21" t="s">
        <v>97</v>
      </c>
      <c r="K26" s="21" t="s">
        <v>4</v>
      </c>
      <c r="L26" s="21" t="s">
        <v>99</v>
      </c>
      <c r="M26" s="21" t="s">
        <v>164</v>
      </c>
      <c r="N26" s="21" t="s">
        <v>165</v>
      </c>
      <c r="O26" s="21" t="s">
        <v>166</v>
      </c>
      <c r="P26" s="21" t="s">
        <v>167</v>
      </c>
      <c r="Q26" s="21" t="s">
        <v>168</v>
      </c>
      <c r="R26" s="21" t="s">
        <v>169</v>
      </c>
      <c r="S26" s="21" t="s">
        <v>170</v>
      </c>
      <c r="T26" s="21" t="s">
        <v>171</v>
      </c>
      <c r="U26" s="21" t="s">
        <v>172</v>
      </c>
      <c r="V26" s="21" t="s">
        <v>173</v>
      </c>
      <c r="W26" s="21" t="s">
        <v>174</v>
      </c>
      <c r="X26" s="21" t="s">
        <v>175</v>
      </c>
    </row>
    <row r="27" spans="3:24" ht="13.8" x14ac:dyDescent="0.3">
      <c r="C27" s="34" t="s">
        <v>323</v>
      </c>
      <c r="D27" s="36"/>
      <c r="E27" s="37" t="s">
        <v>98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0"/>
    </row>
    <row r="29" spans="3:24" ht="15.6" x14ac:dyDescent="0.3">
      <c r="C29" s="31" t="s">
        <v>324</v>
      </c>
      <c r="D29" s="32"/>
      <c r="E29" s="32"/>
      <c r="F29" s="32"/>
      <c r="G29" s="32"/>
      <c r="H29" s="32"/>
      <c r="I29" s="33"/>
    </row>
    <row r="30" spans="3:24" ht="13.8" x14ac:dyDescent="0.3">
      <c r="C30" s="34" t="s">
        <v>325</v>
      </c>
      <c r="D30" s="35"/>
      <c r="E30" s="36"/>
      <c r="F30" s="37" t="s">
        <v>102</v>
      </c>
      <c r="G30" s="38"/>
      <c r="H30" s="38"/>
      <c r="I30" s="30"/>
    </row>
    <row r="31" spans="3:24" ht="13.8" x14ac:dyDescent="0.3">
      <c r="C31" s="34" t="s">
        <v>326</v>
      </c>
      <c r="D31" s="35"/>
      <c r="E31" s="36"/>
      <c r="F31" s="39">
        <v>20</v>
      </c>
      <c r="G31" s="40"/>
      <c r="H31" s="40"/>
      <c r="I31" s="41"/>
    </row>
    <row r="32" spans="3:24" ht="13.8" x14ac:dyDescent="0.3">
      <c r="C32" s="34" t="s">
        <v>327</v>
      </c>
      <c r="D32" s="35"/>
      <c r="E32" s="36"/>
      <c r="F32" s="37" t="s">
        <v>328</v>
      </c>
      <c r="G32" s="38"/>
      <c r="H32" s="38"/>
      <c r="I32" s="30"/>
    </row>
    <row r="34" spans="2:7" ht="15.6" x14ac:dyDescent="0.3">
      <c r="C34" s="31" t="s">
        <v>329</v>
      </c>
      <c r="D34" s="32"/>
      <c r="E34" s="32"/>
      <c r="F34" s="32"/>
      <c r="G34" s="33"/>
    </row>
    <row r="35" spans="2:7" ht="10.199999999999999" x14ac:dyDescent="0.2">
      <c r="C35" s="37" t="s">
        <v>330</v>
      </c>
      <c r="D35" s="38"/>
      <c r="E35" s="38"/>
      <c r="F35" s="38"/>
      <c r="G35" s="30"/>
    </row>
    <row r="36" spans="2:7" ht="10.199999999999999" x14ac:dyDescent="0.2">
      <c r="C36" s="37" t="s">
        <v>331</v>
      </c>
      <c r="D36" s="38"/>
      <c r="E36" s="38"/>
      <c r="F36" s="38"/>
      <c r="G36" s="30"/>
    </row>
    <row r="37" spans="2:7" ht="10.199999999999999" x14ac:dyDescent="0.2">
      <c r="C37" s="37" t="s">
        <v>332</v>
      </c>
      <c r="D37" s="38"/>
      <c r="E37" s="38"/>
      <c r="F37" s="38"/>
      <c r="G37" s="30"/>
    </row>
    <row r="38" spans="2:7" ht="10.199999999999999" x14ac:dyDescent="0.2">
      <c r="C38" s="37" t="s">
        <v>333</v>
      </c>
      <c r="D38" s="38"/>
      <c r="E38" s="38"/>
      <c r="F38" s="38"/>
      <c r="G38" s="30"/>
    </row>
    <row r="39" spans="2:7" ht="10.199999999999999" x14ac:dyDescent="0.2">
      <c r="C39" s="37" t="s">
        <v>334</v>
      </c>
      <c r="D39" s="38"/>
      <c r="E39" s="38"/>
      <c r="F39" s="38"/>
      <c r="G39" s="30"/>
    </row>
    <row r="40" spans="2:7" ht="10.199999999999999" x14ac:dyDescent="0.2">
      <c r="C40" s="37" t="s">
        <v>335</v>
      </c>
      <c r="D40" s="38"/>
      <c r="E40" s="38"/>
      <c r="F40" s="38"/>
      <c r="G40" s="30"/>
    </row>
    <row r="41" spans="2:7" ht="10.199999999999999" x14ac:dyDescent="0.2">
      <c r="C41" s="37" t="s">
        <v>336</v>
      </c>
      <c r="D41" s="38"/>
      <c r="E41" s="38"/>
      <c r="F41" s="38"/>
      <c r="G41" s="30"/>
    </row>
    <row r="42" spans="2:7" ht="10.199999999999999" x14ac:dyDescent="0.2">
      <c r="C42" s="37" t="s">
        <v>337</v>
      </c>
      <c r="D42" s="38"/>
      <c r="E42" s="38"/>
      <c r="F42" s="38"/>
      <c r="G42" s="30"/>
    </row>
    <row r="43" spans="2:7" ht="10.199999999999999" x14ac:dyDescent="0.2">
      <c r="C43" s="37" t="s">
        <v>338</v>
      </c>
      <c r="D43" s="38"/>
      <c r="E43" s="38"/>
      <c r="F43" s="38"/>
      <c r="G43" s="30"/>
    </row>
    <row r="46" spans="2:7" ht="18" x14ac:dyDescent="0.35">
      <c r="B46" s="19" t="s">
        <v>339</v>
      </c>
    </row>
    <row r="48" spans="2:7" ht="41.4" x14ac:dyDescent="0.3">
      <c r="C48" s="23" t="s">
        <v>340</v>
      </c>
      <c r="D48" s="26" t="s">
        <v>341</v>
      </c>
      <c r="E48" s="26" t="s">
        <v>342</v>
      </c>
    </row>
    <row r="49" spans="3:6" ht="10.199999999999999" x14ac:dyDescent="0.2">
      <c r="C49" s="21">
        <v>1</v>
      </c>
      <c r="D49" s="21">
        <v>4.1913733882709813E-15</v>
      </c>
      <c r="E49" s="21">
        <v>72.391778766544292</v>
      </c>
    </row>
    <row r="50" spans="3:6" ht="10.199999999999999" x14ac:dyDescent="0.2">
      <c r="C50" s="21">
        <v>2</v>
      </c>
      <c r="D50" s="21">
        <v>3.5474395665592649E-4</v>
      </c>
      <c r="E50" s="21">
        <v>65.461384659253312</v>
      </c>
    </row>
    <row r="51" spans="3:6" ht="10.199999999999999" x14ac:dyDescent="0.2">
      <c r="C51" s="21">
        <v>3</v>
      </c>
      <c r="D51" s="21">
        <v>8.3192230688149127E-4</v>
      </c>
      <c r="E51" s="21">
        <v>63.256703798855405</v>
      </c>
    </row>
    <row r="52" spans="3:6" ht="10.199999999999999" x14ac:dyDescent="0.2">
      <c r="C52" s="21">
        <v>4</v>
      </c>
      <c r="D52" s="21">
        <v>1.1455311008231278E-3</v>
      </c>
      <c r="E52" s="21">
        <v>60.619853160100419</v>
      </c>
    </row>
    <row r="53" spans="3:6" ht="10.199999999999999" x14ac:dyDescent="0.2">
      <c r="C53" s="21">
        <v>5</v>
      </c>
      <c r="D53" s="21">
        <v>1.1670346536245099E-3</v>
      </c>
      <c r="E53" s="21">
        <v>60.005367011700265</v>
      </c>
    </row>
    <row r="54" spans="3:6" ht="10.199999999999999" x14ac:dyDescent="0.2">
      <c r="C54" s="21">
        <v>6</v>
      </c>
      <c r="D54" s="21">
        <v>1.1902609487146676E-3</v>
      </c>
      <c r="E54" s="21">
        <v>59.254160939466303</v>
      </c>
    </row>
    <row r="55" spans="3:6" ht="10.199999999999999" x14ac:dyDescent="0.2">
      <c r="C55" s="21">
        <v>7</v>
      </c>
      <c r="D55" s="21">
        <v>1.2063981809613458E-3</v>
      </c>
      <c r="E55" s="21">
        <v>58.371818898088115</v>
      </c>
    </row>
    <row r="56" spans="3:6" ht="10.199999999999999" x14ac:dyDescent="0.2">
      <c r="C56" s="21">
        <v>8</v>
      </c>
      <c r="D56" s="21">
        <v>1.2188692160621573E-3</v>
      </c>
      <c r="E56" s="21">
        <v>58.323078710650982</v>
      </c>
    </row>
    <row r="57" spans="3:6" ht="10.199999999999999" x14ac:dyDescent="0.2">
      <c r="C57" s="21">
        <v>9</v>
      </c>
      <c r="D57" s="21">
        <v>1.23222365486382E-3</v>
      </c>
      <c r="E57" s="21">
        <v>57.443380710669487</v>
      </c>
    </row>
    <row r="58" spans="3:6" ht="10.199999999999999" x14ac:dyDescent="0.2">
      <c r="C58" s="21">
        <v>10</v>
      </c>
      <c r="D58" s="21">
        <v>1.2473374263587585E-3</v>
      </c>
      <c r="E58" s="21">
        <v>57.102704924075645</v>
      </c>
    </row>
    <row r="59" spans="3:6" ht="10.199999999999999" x14ac:dyDescent="0.2">
      <c r="C59" s="21">
        <v>11</v>
      </c>
      <c r="D59" s="21">
        <v>1.2548097045223775E-3</v>
      </c>
      <c r="E59" s="21">
        <v>56.162229265789854</v>
      </c>
    </row>
    <row r="60" spans="3:6" ht="10.199999999999999" x14ac:dyDescent="0.2">
      <c r="C60" s="21">
        <v>12</v>
      </c>
      <c r="D60" s="21">
        <v>1.2635244344381784E-3</v>
      </c>
      <c r="E60" s="21">
        <v>55.980223241496233</v>
      </c>
    </row>
    <row r="61" spans="3:6" ht="10.199999999999999" x14ac:dyDescent="0.2">
      <c r="C61" s="21">
        <v>13</v>
      </c>
      <c r="D61" s="21">
        <v>1.2714651251672703E-3</v>
      </c>
      <c r="E61" s="21">
        <v>55.613123881081641</v>
      </c>
    </row>
    <row r="62" spans="3:6" ht="13.8" x14ac:dyDescent="0.3">
      <c r="C62" s="21">
        <v>14</v>
      </c>
      <c r="D62" s="21">
        <v>1.2792873133892855E-3</v>
      </c>
      <c r="E62" s="21">
        <v>55.3079283357497</v>
      </c>
      <c r="F62" s="22" t="s">
        <v>343</v>
      </c>
    </row>
    <row r="63" spans="3:6" ht="10.199999999999999" x14ac:dyDescent="0.2">
      <c r="C63" s="21">
        <v>15</v>
      </c>
      <c r="D63" s="21">
        <v>1.2848485011345055E-3</v>
      </c>
      <c r="E63" s="21">
        <v>55.333328527408149</v>
      </c>
    </row>
    <row r="64" spans="3:6" ht="10.199999999999999" x14ac:dyDescent="0.2">
      <c r="C64" s="21">
        <v>16</v>
      </c>
      <c r="D64" s="21">
        <v>1.2898100345051799E-3</v>
      </c>
      <c r="E64" s="21">
        <v>55.636343286872723</v>
      </c>
    </row>
    <row r="65" spans="2:5" ht="10.199999999999999" x14ac:dyDescent="0.2">
      <c r="C65" s="21">
        <v>17</v>
      </c>
      <c r="D65" s="21">
        <v>1.2970091833845912E-3</v>
      </c>
      <c r="E65" s="21">
        <v>55.765157872700676</v>
      </c>
    </row>
    <row r="66" spans="2:5" ht="10.199999999999999" x14ac:dyDescent="0.2">
      <c r="C66" s="21">
        <v>18</v>
      </c>
      <c r="D66" s="21">
        <v>1.3028636595133151E-3</v>
      </c>
      <c r="E66" s="21">
        <v>55.574522417201628</v>
      </c>
    </row>
    <row r="67" spans="2:5" ht="10.199999999999999" x14ac:dyDescent="0.2">
      <c r="C67" s="21">
        <v>19</v>
      </c>
      <c r="D67" s="21">
        <v>1.3095910348984016E-3</v>
      </c>
      <c r="E67" s="21">
        <v>55.605766485964267</v>
      </c>
    </row>
    <row r="68" spans="2:5" ht="10.199999999999999" x14ac:dyDescent="0.2">
      <c r="C68" s="21">
        <v>20</v>
      </c>
      <c r="D68" s="21">
        <v>1.3170065085110823E-3</v>
      </c>
      <c r="E68" s="21">
        <v>55.398512008654791</v>
      </c>
    </row>
    <row r="71" spans="2:5" ht="18" x14ac:dyDescent="0.35">
      <c r="B71" s="19" t="s">
        <v>344</v>
      </c>
    </row>
    <row r="73" spans="2:5" ht="55.2" x14ac:dyDescent="0.15">
      <c r="C73" s="27" t="s">
        <v>345</v>
      </c>
      <c r="D73" s="28" t="s">
        <v>346</v>
      </c>
      <c r="E73" s="27" t="s">
        <v>347</v>
      </c>
    </row>
    <row r="74" spans="2:5" ht="10.199999999999999" x14ac:dyDescent="0.2">
      <c r="C74" s="21">
        <v>5.2206775363340945E-4</v>
      </c>
      <c r="D74" s="21">
        <v>1.2792873133892855E-3</v>
      </c>
      <c r="E74" s="21">
        <v>-3.431959810949558E-5</v>
      </c>
    </row>
    <row r="79" spans="2:5" ht="18" x14ac:dyDescent="0.35">
      <c r="B79" s="19" t="s">
        <v>348</v>
      </c>
    </row>
    <row r="81" spans="2:5" ht="55.2" x14ac:dyDescent="0.15">
      <c r="C81" s="27" t="s">
        <v>345</v>
      </c>
      <c r="D81" s="28" t="s">
        <v>346</v>
      </c>
      <c r="E81" s="27" t="s">
        <v>347</v>
      </c>
    </row>
    <row r="82" spans="2:5" ht="10.199999999999999" x14ac:dyDescent="0.2">
      <c r="C82" s="21">
        <v>584262.68492735317</v>
      </c>
      <c r="D82" s="21">
        <v>55.3079283357497</v>
      </c>
      <c r="E82" s="21">
        <v>-1.8558766220018241</v>
      </c>
    </row>
    <row r="87" spans="2:5" ht="18" x14ac:dyDescent="0.35">
      <c r="B87" s="19" t="s">
        <v>349</v>
      </c>
    </row>
    <row r="89" spans="2:5" ht="55.2" x14ac:dyDescent="0.15">
      <c r="C89" s="27" t="s">
        <v>345</v>
      </c>
      <c r="D89" s="28" t="s">
        <v>346</v>
      </c>
      <c r="E89" s="27" t="s">
        <v>347</v>
      </c>
    </row>
    <row r="90" spans="2:5" ht="10.199999999999999" x14ac:dyDescent="0.2">
      <c r="C90" s="21">
        <v>353566.38218746579</v>
      </c>
      <c r="D90" s="21">
        <v>52.55699155050236</v>
      </c>
      <c r="E90" s="21">
        <v>-5.8971829813063534</v>
      </c>
    </row>
  </sheetData>
  <mergeCells count="54">
    <mergeCell ref="C14:K14"/>
    <mergeCell ref="C15:F15"/>
    <mergeCell ref="C16:F16"/>
    <mergeCell ref="C17:F17"/>
    <mergeCell ref="C18:F18"/>
    <mergeCell ref="C20:F20"/>
    <mergeCell ref="C21:F21"/>
    <mergeCell ref="C22:F22"/>
    <mergeCell ref="G15:K15"/>
    <mergeCell ref="G16:K16"/>
    <mergeCell ref="G17:K17"/>
    <mergeCell ref="G18:K18"/>
    <mergeCell ref="G19:K19"/>
    <mergeCell ref="G20:K20"/>
    <mergeCell ref="G21:K21"/>
    <mergeCell ref="C19:F19"/>
    <mergeCell ref="F31:I31"/>
    <mergeCell ref="F32:I32"/>
    <mergeCell ref="G22:K22"/>
    <mergeCell ref="C24:X24"/>
    <mergeCell ref="C25:D25"/>
    <mergeCell ref="C26:D26"/>
    <mergeCell ref="C27:D27"/>
    <mergeCell ref="E25:X25"/>
    <mergeCell ref="E27:X27"/>
    <mergeCell ref="L6:M6"/>
    <mergeCell ref="C40:G40"/>
    <mergeCell ref="C41:G41"/>
    <mergeCell ref="C42:G42"/>
    <mergeCell ref="C43:G43"/>
    <mergeCell ref="C34:G34"/>
    <mergeCell ref="C35:G35"/>
    <mergeCell ref="C36:G36"/>
    <mergeCell ref="C37:G37"/>
    <mergeCell ref="C38:G38"/>
    <mergeCell ref="C39:G39"/>
    <mergeCell ref="C29:I29"/>
    <mergeCell ref="C30:E30"/>
    <mergeCell ref="C31:E31"/>
    <mergeCell ref="C32:E32"/>
    <mergeCell ref="F30:I30"/>
    <mergeCell ref="B6:C6"/>
    <mergeCell ref="D6:E6"/>
    <mergeCell ref="F6:G6"/>
    <mergeCell ref="H6:I6"/>
    <mergeCell ref="J6:K6"/>
    <mergeCell ref="B4:M4"/>
    <mergeCell ref="P4:S4"/>
    <mergeCell ref="H5:I5"/>
    <mergeCell ref="J5:K5"/>
    <mergeCell ref="L5:M5"/>
    <mergeCell ref="B5:C5"/>
    <mergeCell ref="D5:E5"/>
    <mergeCell ref="F5:G5"/>
  </mergeCells>
  <hyperlinks>
    <hyperlink ref="B5" location="'KNNP_Output'!$B$12:$B$12" display="Inputs"/>
    <hyperlink ref="D5" location="'KNNP_Output'!$B$46:$B$46" display="Valid. Error Log"/>
    <hyperlink ref="F5" location="'KNNP_Output'!$B$71:$B$71" display="Train. Score - Summary"/>
    <hyperlink ref="H5" location="'KNNP_Output'!$B$79:$B$79" display="Valid. Score - Summary"/>
    <hyperlink ref="J5" location="'KNNP_Output'!$B$87:$B$87" display="Test Score - Summary"/>
    <hyperlink ref="L5" location="'KNNP_TestLiftChart'!$B$12:$B$12" display="Test Lift Chart"/>
    <hyperlink ref="B6" location="'KNNP_TestScore'!$B$12:$B$12" display="Test Score - Detailed Rpt."/>
    <hyperlink ref="D6" location="'KNNP_TrainingLiftChart'!$B$12:$B$12" display="Training Lift Chart"/>
    <hyperlink ref="F6" location="'KNNP_TrainingScore'!$B$12:$B$12" display="Train. Score - Detailed Rpt."/>
    <hyperlink ref="H6" location="'KNNP_ValidationLiftChart'!$B$12:$B$12" display="Validation Lift Chart"/>
    <hyperlink ref="J6" location="'KNNP_ValidationScore'!$B$12:$B$12" display="Valid. Score - Detailed Rpt.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335"/>
  <sheetViews>
    <sheetView showGridLines="0" workbookViewId="0"/>
  </sheetViews>
  <sheetFormatPr defaultRowHeight="9.6" x14ac:dyDescent="0.15"/>
  <cols>
    <col min="2" max="3" width="9.125" bestFit="1" customWidth="1"/>
    <col min="4" max="4" width="10.75" bestFit="1" customWidth="1"/>
    <col min="5" max="15" width="9.125" bestFit="1" customWidth="1"/>
    <col min="16" max="16" width="12.875" bestFit="1" customWidth="1"/>
    <col min="17" max="25" width="9.125" bestFit="1" customWidth="1"/>
  </cols>
  <sheetData>
    <row r="2" spans="2:25" ht="18" x14ac:dyDescent="0.35">
      <c r="B2" s="20" t="s">
        <v>312</v>
      </c>
      <c r="N2" t="s">
        <v>256</v>
      </c>
    </row>
    <row r="4" spans="2:25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</row>
    <row r="5" spans="2:25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</row>
    <row r="6" spans="2:25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238</v>
      </c>
      <c r="Q6" s="21">
        <v>2210</v>
      </c>
      <c r="R6" s="21">
        <v>255</v>
      </c>
      <c r="S6" s="21">
        <v>2703</v>
      </c>
    </row>
    <row r="12" spans="2:25" ht="13.8" x14ac:dyDescent="0.3">
      <c r="B12" s="22" t="s">
        <v>154</v>
      </c>
      <c r="C12" s="37" t="s">
        <v>155</v>
      </c>
      <c r="D12" s="38"/>
      <c r="E12" s="38"/>
      <c r="F12" s="30"/>
    </row>
    <row r="13" spans="2:25" ht="13.8" x14ac:dyDescent="0.3">
      <c r="B13" s="22" t="s">
        <v>156</v>
      </c>
      <c r="C13" s="37" t="s">
        <v>306</v>
      </c>
      <c r="D13" s="38"/>
      <c r="E13" s="38"/>
      <c r="F13" s="30"/>
    </row>
    <row r="16" spans="2:25" ht="55.2" x14ac:dyDescent="0.3">
      <c r="B16" s="26" t="s">
        <v>307</v>
      </c>
      <c r="C16" s="26" t="s">
        <v>308</v>
      </c>
      <c r="D16" s="23" t="s">
        <v>309</v>
      </c>
      <c r="E16" s="26" t="s">
        <v>310</v>
      </c>
      <c r="F16" s="23" t="s">
        <v>0</v>
      </c>
      <c r="G16" s="23" t="s">
        <v>93</v>
      </c>
      <c r="H16" s="23" t="s">
        <v>94</v>
      </c>
      <c r="I16" s="23" t="s">
        <v>95</v>
      </c>
      <c r="J16" s="23" t="s">
        <v>96</v>
      </c>
      <c r="K16" s="23" t="s">
        <v>97</v>
      </c>
      <c r="L16" s="23" t="s">
        <v>4</v>
      </c>
      <c r="M16" s="23" t="s">
        <v>99</v>
      </c>
      <c r="N16" s="23" t="s">
        <v>164</v>
      </c>
      <c r="O16" s="23" t="s">
        <v>165</v>
      </c>
      <c r="P16" s="23" t="s">
        <v>166</v>
      </c>
      <c r="Q16" s="23" t="s">
        <v>167</v>
      </c>
      <c r="R16" s="23" t="s">
        <v>168</v>
      </c>
      <c r="S16" s="23" t="s">
        <v>169</v>
      </c>
      <c r="T16" s="23" t="s">
        <v>170</v>
      </c>
      <c r="U16" s="23" t="s">
        <v>171</v>
      </c>
      <c r="V16" s="23" t="s">
        <v>172</v>
      </c>
      <c r="W16" s="23" t="s">
        <v>173</v>
      </c>
      <c r="X16" s="23" t="s">
        <v>174</v>
      </c>
      <c r="Y16" s="23" t="s">
        <v>175</v>
      </c>
    </row>
    <row r="17" spans="2:25" ht="10.199999999999999" x14ac:dyDescent="0.2">
      <c r="B17" s="21">
        <v>64.11</v>
      </c>
      <c r="C17" s="21">
        <v>64.11</v>
      </c>
      <c r="D17" s="21">
        <v>0</v>
      </c>
      <c r="E17" s="21">
        <v>14</v>
      </c>
      <c r="F17" s="21">
        <v>1</v>
      </c>
      <c r="G17" s="21">
        <v>0</v>
      </c>
      <c r="H17" s="21">
        <v>1</v>
      </c>
      <c r="I17" s="21">
        <v>1</v>
      </c>
      <c r="J17" s="21">
        <v>0</v>
      </c>
      <c r="K17" s="21">
        <v>0</v>
      </c>
      <c r="L17" s="21">
        <v>1</v>
      </c>
      <c r="M17" s="21">
        <v>1</v>
      </c>
      <c r="N17" s="21">
        <v>0</v>
      </c>
      <c r="O17" s="21">
        <v>1</v>
      </c>
      <c r="P17" s="21">
        <v>1</v>
      </c>
      <c r="Q17" s="21">
        <v>0</v>
      </c>
      <c r="R17" s="21">
        <v>0</v>
      </c>
      <c r="S17" s="21">
        <v>10125</v>
      </c>
      <c r="T17" s="21">
        <v>1009</v>
      </c>
      <c r="U17" s="21">
        <v>4549784</v>
      </c>
      <c r="V17" s="21">
        <v>2230831</v>
      </c>
      <c r="W17" s="21">
        <v>32991</v>
      </c>
      <c r="X17" s="21">
        <v>24706</v>
      </c>
      <c r="Y17" s="21">
        <v>5566.42674366952</v>
      </c>
    </row>
    <row r="18" spans="2:25" ht="10.199999999999999" x14ac:dyDescent="0.2">
      <c r="B18" s="21">
        <v>85.47</v>
      </c>
      <c r="C18" s="21">
        <v>85.47</v>
      </c>
      <c r="D18" s="21">
        <v>0</v>
      </c>
      <c r="E18" s="21">
        <v>14</v>
      </c>
      <c r="F18" s="21">
        <v>5291.9913411550297</v>
      </c>
      <c r="G18" s="21">
        <v>1.25</v>
      </c>
      <c r="H18" s="21">
        <v>0</v>
      </c>
      <c r="I18" s="21">
        <v>0</v>
      </c>
      <c r="J18" s="21">
        <v>1</v>
      </c>
      <c r="K18" s="21">
        <v>0</v>
      </c>
      <c r="L18" s="21">
        <v>0</v>
      </c>
      <c r="M18" s="21">
        <v>1</v>
      </c>
      <c r="N18" s="21">
        <v>1</v>
      </c>
      <c r="O18" s="21">
        <v>1</v>
      </c>
      <c r="P18" s="21">
        <v>0</v>
      </c>
      <c r="Q18" s="21">
        <v>0</v>
      </c>
      <c r="R18" s="21">
        <v>0</v>
      </c>
      <c r="S18" s="21">
        <v>0</v>
      </c>
      <c r="T18" s="21">
        <v>27103</v>
      </c>
      <c r="U18" s="21">
        <v>2428</v>
      </c>
      <c r="V18" s="21">
        <v>1653017</v>
      </c>
      <c r="W18" s="21">
        <v>2230955</v>
      </c>
      <c r="X18" s="21">
        <v>21121</v>
      </c>
      <c r="Y18" s="21">
        <v>31981</v>
      </c>
    </row>
    <row r="19" spans="2:25" ht="10.199999999999999" x14ac:dyDescent="0.2">
      <c r="B19" s="21">
        <v>116.54</v>
      </c>
      <c r="C19" s="21">
        <v>116.54</v>
      </c>
      <c r="D19" s="21">
        <v>0</v>
      </c>
      <c r="E19" s="21">
        <v>14</v>
      </c>
      <c r="F19" s="21">
        <v>28637</v>
      </c>
      <c r="G19" s="21">
        <v>4417.1566612344895</v>
      </c>
      <c r="H19" s="21">
        <v>1.06</v>
      </c>
      <c r="I19" s="21">
        <v>1</v>
      </c>
      <c r="J19" s="21">
        <v>0</v>
      </c>
      <c r="K19" s="21">
        <v>1</v>
      </c>
      <c r="L19" s="21">
        <v>1</v>
      </c>
      <c r="M19" s="21">
        <v>0</v>
      </c>
      <c r="N19" s="21">
        <v>0</v>
      </c>
      <c r="O19" s="21">
        <v>0</v>
      </c>
      <c r="P19" s="21">
        <v>0</v>
      </c>
      <c r="Q19" s="21">
        <v>1</v>
      </c>
      <c r="R19" s="21">
        <v>0</v>
      </c>
      <c r="S19" s="21">
        <v>1</v>
      </c>
      <c r="T19" s="21">
        <v>0</v>
      </c>
      <c r="U19" s="21">
        <v>17938</v>
      </c>
      <c r="V19" s="21">
        <v>676</v>
      </c>
      <c r="W19" s="21">
        <v>8621121</v>
      </c>
      <c r="X19" s="21">
        <v>9056076</v>
      </c>
      <c r="Y19" s="21">
        <v>37375</v>
      </c>
    </row>
    <row r="20" spans="2:25" ht="10.199999999999999" x14ac:dyDescent="0.2">
      <c r="B20" s="21">
        <v>117.23</v>
      </c>
      <c r="C20" s="21">
        <v>117.23</v>
      </c>
      <c r="D20" s="21">
        <v>0</v>
      </c>
      <c r="E20" s="21">
        <v>14</v>
      </c>
      <c r="F20" s="21">
        <v>21112</v>
      </c>
      <c r="G20" s="21">
        <v>23665</v>
      </c>
      <c r="H20" s="21">
        <v>8162.7665771902402</v>
      </c>
      <c r="I20" s="21">
        <v>1</v>
      </c>
      <c r="J20" s="21">
        <v>1</v>
      </c>
      <c r="K20" s="21">
        <v>1</v>
      </c>
      <c r="L20" s="21">
        <v>0</v>
      </c>
      <c r="M20" s="21">
        <v>0</v>
      </c>
      <c r="N20" s="21">
        <v>1</v>
      </c>
      <c r="O20" s="21">
        <v>1</v>
      </c>
      <c r="P20" s="21">
        <v>1</v>
      </c>
      <c r="Q20" s="21">
        <v>0</v>
      </c>
      <c r="R20" s="21">
        <v>1</v>
      </c>
      <c r="S20" s="21">
        <v>0</v>
      </c>
      <c r="T20" s="21">
        <v>0</v>
      </c>
      <c r="U20" s="21">
        <v>0</v>
      </c>
      <c r="V20" s="21">
        <v>20727</v>
      </c>
      <c r="W20" s="21">
        <v>408</v>
      </c>
      <c r="X20" s="21">
        <v>1228816</v>
      </c>
      <c r="Y20" s="21">
        <v>4549784</v>
      </c>
    </row>
    <row r="21" spans="2:25" ht="10.199999999999999" x14ac:dyDescent="0.2">
      <c r="B21" s="21">
        <v>106.11</v>
      </c>
      <c r="C21" s="21">
        <v>106.11</v>
      </c>
      <c r="D21" s="21">
        <v>0</v>
      </c>
      <c r="E21" s="21">
        <v>14</v>
      </c>
      <c r="F21" s="21">
        <v>3036732</v>
      </c>
      <c r="G21" s="21">
        <v>29260</v>
      </c>
      <c r="H21" s="21">
        <v>30124</v>
      </c>
      <c r="I21" s="21">
        <v>3702.1826374563402</v>
      </c>
      <c r="J21" s="21">
        <v>1.19</v>
      </c>
      <c r="K21" s="21">
        <v>0</v>
      </c>
      <c r="L21" s="21">
        <v>0</v>
      </c>
      <c r="M21" s="21">
        <v>1</v>
      </c>
      <c r="N21" s="21">
        <v>0</v>
      </c>
      <c r="O21" s="21">
        <v>0</v>
      </c>
      <c r="P21" s="21">
        <v>1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1">
        <v>0</v>
      </c>
      <c r="W21" s="21">
        <v>13252</v>
      </c>
      <c r="X21" s="21">
        <v>584</v>
      </c>
      <c r="Y21" s="21">
        <v>991717</v>
      </c>
    </row>
    <row r="22" spans="2:25" ht="10.199999999999999" x14ac:dyDescent="0.2">
      <c r="B22" s="21">
        <v>157.5</v>
      </c>
      <c r="C22" s="21">
        <v>157.5</v>
      </c>
      <c r="D22" s="21">
        <v>0</v>
      </c>
      <c r="E22" s="21">
        <v>14</v>
      </c>
      <c r="F22" s="21">
        <v>205711</v>
      </c>
      <c r="G22" s="21">
        <v>1038660</v>
      </c>
      <c r="H22" s="21">
        <v>26506</v>
      </c>
      <c r="I22" s="21">
        <v>29260</v>
      </c>
      <c r="J22" s="21">
        <v>5307.2696649132804</v>
      </c>
      <c r="K22" s="21">
        <v>1.1000000000000001</v>
      </c>
      <c r="L22" s="21">
        <v>1</v>
      </c>
      <c r="M22" s="21">
        <v>1</v>
      </c>
      <c r="N22" s="21">
        <v>1</v>
      </c>
      <c r="O22" s="21">
        <v>0</v>
      </c>
      <c r="P22" s="21">
        <v>0</v>
      </c>
      <c r="Q22" s="21">
        <v>0</v>
      </c>
      <c r="R22" s="21">
        <v>0</v>
      </c>
      <c r="S22" s="21">
        <v>1</v>
      </c>
      <c r="T22" s="21">
        <v>1</v>
      </c>
      <c r="U22" s="21">
        <v>0</v>
      </c>
      <c r="V22" s="21">
        <v>0</v>
      </c>
      <c r="W22" s="21">
        <v>0</v>
      </c>
      <c r="X22" s="21">
        <v>17617</v>
      </c>
      <c r="Y22" s="21">
        <v>858</v>
      </c>
    </row>
    <row r="23" spans="2:25" ht="10.199999999999999" x14ac:dyDescent="0.2">
      <c r="B23" s="21">
        <v>200.2</v>
      </c>
      <c r="C23" s="21">
        <v>200.2</v>
      </c>
      <c r="D23" s="21">
        <v>0</v>
      </c>
      <c r="E23" s="21">
        <v>14</v>
      </c>
      <c r="F23" s="21">
        <v>312</v>
      </c>
      <c r="G23" s="21">
        <v>7830332</v>
      </c>
      <c r="H23" s="21">
        <v>5787293</v>
      </c>
      <c r="I23" s="21">
        <v>25475</v>
      </c>
      <c r="J23" s="21">
        <v>26506</v>
      </c>
      <c r="K23" s="21">
        <v>4540.3010600405896</v>
      </c>
      <c r="L23" s="21">
        <v>1.07</v>
      </c>
      <c r="M23" s="21">
        <v>0</v>
      </c>
      <c r="N23" s="21">
        <v>0</v>
      </c>
      <c r="O23" s="21">
        <v>1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1</v>
      </c>
      <c r="V23" s="21">
        <v>0</v>
      </c>
      <c r="W23" s="21">
        <v>0</v>
      </c>
      <c r="X23" s="21">
        <v>0</v>
      </c>
      <c r="Y23" s="21">
        <v>4877</v>
      </c>
    </row>
    <row r="24" spans="2:25" ht="10.199999999999999" x14ac:dyDescent="0.2">
      <c r="B24" s="21">
        <v>246.85</v>
      </c>
      <c r="C24" s="21">
        <v>246.85</v>
      </c>
      <c r="D24" s="21">
        <v>0</v>
      </c>
      <c r="E24" s="21">
        <v>14</v>
      </c>
      <c r="F24" s="21">
        <v>7864</v>
      </c>
      <c r="G24" s="21">
        <v>974</v>
      </c>
      <c r="H24" s="21">
        <v>4459144</v>
      </c>
      <c r="I24" s="21">
        <v>7830332</v>
      </c>
      <c r="J24" s="21">
        <v>24575</v>
      </c>
      <c r="K24" s="21">
        <v>28637</v>
      </c>
      <c r="L24" s="21">
        <v>6798.9376574559901</v>
      </c>
      <c r="M24" s="21">
        <v>1.17</v>
      </c>
      <c r="N24" s="21">
        <v>1</v>
      </c>
      <c r="O24" s="21">
        <v>1</v>
      </c>
      <c r="P24" s="21">
        <v>1</v>
      </c>
      <c r="Q24" s="21">
        <v>0</v>
      </c>
      <c r="R24" s="21">
        <v>0</v>
      </c>
      <c r="S24" s="21">
        <v>1</v>
      </c>
      <c r="T24" s="21">
        <v>1</v>
      </c>
      <c r="U24" s="21">
        <v>1</v>
      </c>
      <c r="V24" s="21">
        <v>1</v>
      </c>
      <c r="W24" s="21">
        <v>0</v>
      </c>
      <c r="X24" s="21">
        <v>0</v>
      </c>
      <c r="Y24" s="21">
        <v>0</v>
      </c>
    </row>
    <row r="25" spans="2:25" ht="10.199999999999999" x14ac:dyDescent="0.2">
      <c r="B25" s="21">
        <v>99.7</v>
      </c>
      <c r="C25" s="21">
        <v>99.7</v>
      </c>
      <c r="D25" s="21">
        <v>0</v>
      </c>
      <c r="E25" s="21">
        <v>14</v>
      </c>
      <c r="F25" s="21">
        <v>0</v>
      </c>
      <c r="G25" s="21">
        <v>4980</v>
      </c>
      <c r="H25" s="21">
        <v>616</v>
      </c>
      <c r="I25" s="21">
        <v>1489247</v>
      </c>
      <c r="J25" s="21">
        <v>4459144</v>
      </c>
      <c r="K25" s="21">
        <v>28739</v>
      </c>
      <c r="L25" s="21">
        <v>26046</v>
      </c>
      <c r="M25" s="21">
        <v>2517.73564183902</v>
      </c>
      <c r="N25" s="21">
        <v>1.08</v>
      </c>
      <c r="O25" s="21">
        <v>0</v>
      </c>
      <c r="P25" s="21">
        <v>0</v>
      </c>
      <c r="Q25" s="21">
        <v>1</v>
      </c>
      <c r="R25" s="21">
        <v>0</v>
      </c>
      <c r="S25" s="21">
        <v>0</v>
      </c>
      <c r="T25" s="21">
        <v>1</v>
      </c>
      <c r="U25" s="21">
        <v>0</v>
      </c>
      <c r="V25" s="21">
        <v>1</v>
      </c>
      <c r="W25" s="21">
        <v>1</v>
      </c>
      <c r="X25" s="21">
        <v>0</v>
      </c>
      <c r="Y25" s="21">
        <v>0</v>
      </c>
    </row>
    <row r="26" spans="2:25" ht="10.199999999999999" x14ac:dyDescent="0.2">
      <c r="B26" s="21">
        <v>113.5</v>
      </c>
      <c r="C26" s="21">
        <v>113.5</v>
      </c>
      <c r="D26" s="21">
        <v>0</v>
      </c>
      <c r="E26" s="21">
        <v>14</v>
      </c>
      <c r="F26" s="21">
        <v>0</v>
      </c>
      <c r="G26" s="21">
        <v>0</v>
      </c>
      <c r="H26" s="21">
        <v>10358</v>
      </c>
      <c r="I26" s="21">
        <v>167</v>
      </c>
      <c r="J26" s="21">
        <v>1197234</v>
      </c>
      <c r="K26" s="21">
        <v>3036732</v>
      </c>
      <c r="L26" s="21">
        <v>32991</v>
      </c>
      <c r="M26" s="21">
        <v>24706</v>
      </c>
      <c r="N26" s="21">
        <v>2386.8522273122398</v>
      </c>
      <c r="O26" s="21">
        <v>1.05</v>
      </c>
      <c r="P26" s="21">
        <v>1</v>
      </c>
      <c r="Q26" s="21">
        <v>0</v>
      </c>
      <c r="R26" s="21">
        <v>1</v>
      </c>
      <c r="S26" s="21">
        <v>0</v>
      </c>
      <c r="T26" s="21">
        <v>0</v>
      </c>
      <c r="U26" s="21">
        <v>1</v>
      </c>
      <c r="V26" s="21">
        <v>0</v>
      </c>
      <c r="W26" s="21">
        <v>1</v>
      </c>
      <c r="X26" s="21">
        <v>1</v>
      </c>
      <c r="Y26" s="21">
        <v>0</v>
      </c>
    </row>
    <row r="27" spans="2:25" ht="10.199999999999999" x14ac:dyDescent="0.2">
      <c r="B27" s="21">
        <v>113.5</v>
      </c>
      <c r="C27" s="21">
        <v>113.5</v>
      </c>
      <c r="D27" s="21">
        <v>0</v>
      </c>
      <c r="E27" s="21">
        <v>14</v>
      </c>
      <c r="F27" s="21">
        <v>0</v>
      </c>
      <c r="G27" s="21">
        <v>0</v>
      </c>
      <c r="H27" s="21">
        <v>0</v>
      </c>
      <c r="I27" s="21">
        <v>9355</v>
      </c>
      <c r="J27" s="21">
        <v>1756</v>
      </c>
      <c r="K27" s="21">
        <v>2761118</v>
      </c>
      <c r="L27" s="21">
        <v>2230955</v>
      </c>
      <c r="M27" s="21">
        <v>32991</v>
      </c>
      <c r="N27" s="21">
        <v>32991</v>
      </c>
      <c r="O27" s="21">
        <v>4947.2796653055602</v>
      </c>
      <c r="P27" s="21">
        <v>1.03</v>
      </c>
      <c r="Q27" s="21">
        <v>1</v>
      </c>
      <c r="R27" s="21">
        <v>1</v>
      </c>
      <c r="S27" s="21">
        <v>1</v>
      </c>
      <c r="T27" s="21">
        <v>1</v>
      </c>
      <c r="U27" s="21">
        <v>0</v>
      </c>
      <c r="V27" s="21">
        <v>1</v>
      </c>
      <c r="W27" s="21">
        <v>0</v>
      </c>
      <c r="X27" s="21">
        <v>1</v>
      </c>
      <c r="Y27" s="21">
        <v>1</v>
      </c>
    </row>
    <row r="28" spans="2:25" ht="10.199999999999999" x14ac:dyDescent="0.2">
      <c r="B28" s="21">
        <v>210</v>
      </c>
      <c r="C28" s="21">
        <v>210</v>
      </c>
      <c r="D28" s="21">
        <v>0</v>
      </c>
      <c r="E28" s="21">
        <v>14</v>
      </c>
      <c r="F28" s="21">
        <v>1</v>
      </c>
      <c r="G28" s="21">
        <v>0</v>
      </c>
      <c r="H28" s="21">
        <v>0</v>
      </c>
      <c r="I28" s="21">
        <v>0</v>
      </c>
      <c r="J28" s="21">
        <v>6675</v>
      </c>
      <c r="K28" s="21">
        <v>857</v>
      </c>
      <c r="L28" s="21">
        <v>8621121</v>
      </c>
      <c r="M28" s="21">
        <v>9056076</v>
      </c>
      <c r="N28" s="21">
        <v>22360</v>
      </c>
      <c r="O28" s="21">
        <v>29260</v>
      </c>
      <c r="P28" s="21">
        <v>7046.1149800000403</v>
      </c>
      <c r="Q28" s="21">
        <v>1.03</v>
      </c>
      <c r="R28" s="21">
        <v>0</v>
      </c>
      <c r="S28" s="21">
        <v>1</v>
      </c>
      <c r="T28" s="21">
        <v>0</v>
      </c>
      <c r="U28" s="21">
        <v>1</v>
      </c>
      <c r="V28" s="21">
        <v>0</v>
      </c>
      <c r="W28" s="21">
        <v>1</v>
      </c>
      <c r="X28" s="21">
        <v>0</v>
      </c>
      <c r="Y28" s="21">
        <v>0</v>
      </c>
    </row>
    <row r="29" spans="2:25" ht="10.199999999999999" x14ac:dyDescent="0.2">
      <c r="B29" s="21">
        <v>134.30000000000001</v>
      </c>
      <c r="C29" s="21">
        <v>134.30000000000001</v>
      </c>
      <c r="D29" s="21">
        <v>0</v>
      </c>
      <c r="E29" s="21">
        <v>14</v>
      </c>
      <c r="F29" s="21">
        <v>1</v>
      </c>
      <c r="G29" s="21">
        <v>1</v>
      </c>
      <c r="H29" s="21">
        <v>0</v>
      </c>
      <c r="I29" s="21">
        <v>0</v>
      </c>
      <c r="J29" s="21">
        <v>0</v>
      </c>
      <c r="K29" s="21">
        <v>6621</v>
      </c>
      <c r="L29" s="21">
        <v>408</v>
      </c>
      <c r="M29" s="21">
        <v>8621121</v>
      </c>
      <c r="N29" s="21">
        <v>8621121</v>
      </c>
      <c r="O29" s="21">
        <v>25054</v>
      </c>
      <c r="P29" s="21">
        <v>26993</v>
      </c>
      <c r="Q29" s="21">
        <v>5135.8843683602599</v>
      </c>
      <c r="R29" s="21">
        <v>1.26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1</v>
      </c>
    </row>
    <row r="30" spans="2:25" ht="10.199999999999999" x14ac:dyDescent="0.2">
      <c r="B30" s="21">
        <v>118.95</v>
      </c>
      <c r="C30" s="21">
        <v>118.95</v>
      </c>
      <c r="D30" s="21">
        <v>0</v>
      </c>
      <c r="E30" s="21">
        <v>14</v>
      </c>
      <c r="F30" s="21">
        <v>0</v>
      </c>
      <c r="G30" s="21">
        <v>1</v>
      </c>
      <c r="H30" s="21">
        <v>1</v>
      </c>
      <c r="I30" s="21">
        <v>0</v>
      </c>
      <c r="J30" s="21">
        <v>0</v>
      </c>
      <c r="K30" s="21">
        <v>0</v>
      </c>
      <c r="L30" s="21">
        <v>13252</v>
      </c>
      <c r="M30" s="21">
        <v>2467</v>
      </c>
      <c r="N30" s="21">
        <v>1421287</v>
      </c>
      <c r="O30" s="21">
        <v>7830332</v>
      </c>
      <c r="P30" s="21">
        <v>26101</v>
      </c>
      <c r="Q30" s="21">
        <v>30916</v>
      </c>
      <c r="R30" s="21">
        <v>4745.30066891345</v>
      </c>
      <c r="S30" s="21">
        <v>1.02</v>
      </c>
      <c r="T30" s="21">
        <v>1</v>
      </c>
      <c r="U30" s="21">
        <v>0</v>
      </c>
      <c r="V30" s="21">
        <v>1</v>
      </c>
      <c r="W30" s="21">
        <v>1</v>
      </c>
      <c r="X30" s="21">
        <v>1</v>
      </c>
      <c r="Y30" s="21">
        <v>1</v>
      </c>
    </row>
    <row r="31" spans="2:25" ht="10.199999999999999" x14ac:dyDescent="0.2">
      <c r="B31" s="21">
        <v>97.96</v>
      </c>
      <c r="C31" s="21">
        <v>97.96</v>
      </c>
      <c r="D31" s="21">
        <v>0</v>
      </c>
      <c r="E31" s="21">
        <v>14</v>
      </c>
      <c r="F31" s="21">
        <v>0</v>
      </c>
      <c r="G31" s="21">
        <v>0</v>
      </c>
      <c r="H31" s="21">
        <v>1</v>
      </c>
      <c r="I31" s="21">
        <v>1</v>
      </c>
      <c r="J31" s="21">
        <v>0</v>
      </c>
      <c r="K31" s="21">
        <v>0</v>
      </c>
      <c r="L31" s="21">
        <v>0</v>
      </c>
      <c r="M31" s="21">
        <v>60435</v>
      </c>
      <c r="N31" s="21">
        <v>947</v>
      </c>
      <c r="O31" s="21">
        <v>2374260</v>
      </c>
      <c r="P31" s="21">
        <v>3532657</v>
      </c>
      <c r="Q31" s="21">
        <v>21121</v>
      </c>
      <c r="R31" s="21">
        <v>27211</v>
      </c>
      <c r="S31" s="21">
        <v>5328.84882327379</v>
      </c>
      <c r="T31" s="21">
        <v>1.1000000000000001</v>
      </c>
      <c r="U31" s="21">
        <v>1</v>
      </c>
      <c r="V31" s="21">
        <v>0</v>
      </c>
      <c r="W31" s="21">
        <v>0</v>
      </c>
      <c r="X31" s="21">
        <v>0</v>
      </c>
      <c r="Y31" s="21">
        <v>0</v>
      </c>
    </row>
    <row r="32" spans="2:25" ht="10.199999999999999" x14ac:dyDescent="0.2">
      <c r="B32" s="21">
        <v>234.15</v>
      </c>
      <c r="C32" s="21">
        <v>234.15</v>
      </c>
      <c r="D32" s="21">
        <v>0</v>
      </c>
      <c r="E32" s="21">
        <v>14</v>
      </c>
      <c r="F32" s="21">
        <v>1</v>
      </c>
      <c r="G32" s="21">
        <v>0</v>
      </c>
      <c r="H32" s="21">
        <v>0</v>
      </c>
      <c r="I32" s="21">
        <v>1</v>
      </c>
      <c r="J32" s="21">
        <v>1</v>
      </c>
      <c r="K32" s="21">
        <v>0</v>
      </c>
      <c r="L32" s="21">
        <v>0</v>
      </c>
      <c r="M32" s="21">
        <v>0</v>
      </c>
      <c r="N32" s="21">
        <v>54990</v>
      </c>
      <c r="O32" s="21">
        <v>412</v>
      </c>
      <c r="P32" s="21">
        <v>1021830</v>
      </c>
      <c r="Q32" s="21">
        <v>2230831</v>
      </c>
      <c r="R32" s="21">
        <v>38813</v>
      </c>
      <c r="S32" s="21">
        <v>29846</v>
      </c>
      <c r="T32" s="21">
        <v>2422.9836487862299</v>
      </c>
      <c r="U32" s="21">
        <v>1.55</v>
      </c>
      <c r="V32" s="21">
        <v>1</v>
      </c>
      <c r="W32" s="21">
        <v>0</v>
      </c>
      <c r="X32" s="21">
        <v>1</v>
      </c>
      <c r="Y32" s="21">
        <v>0</v>
      </c>
    </row>
    <row r="33" spans="2:25" ht="10.199999999999999" x14ac:dyDescent="0.2">
      <c r="B33" s="21">
        <v>136.27000000000001</v>
      </c>
      <c r="C33" s="21">
        <v>136.27000000000001</v>
      </c>
      <c r="D33" s="21">
        <v>0</v>
      </c>
      <c r="E33" s="21">
        <v>14</v>
      </c>
      <c r="F33" s="21">
        <v>0</v>
      </c>
      <c r="G33" s="21">
        <v>1</v>
      </c>
      <c r="H33" s="21">
        <v>1</v>
      </c>
      <c r="I33" s="21">
        <v>0</v>
      </c>
      <c r="J33" s="21">
        <v>0</v>
      </c>
      <c r="K33" s="21">
        <v>1</v>
      </c>
      <c r="L33" s="21">
        <v>0</v>
      </c>
      <c r="M33" s="21">
        <v>0</v>
      </c>
      <c r="N33" s="21">
        <v>0</v>
      </c>
      <c r="O33" s="21">
        <v>6585</v>
      </c>
      <c r="P33" s="21">
        <v>356</v>
      </c>
      <c r="Q33" s="21">
        <v>1228816</v>
      </c>
      <c r="R33" s="21">
        <v>3770125</v>
      </c>
      <c r="S33" s="21">
        <v>30916</v>
      </c>
      <c r="T33" s="21">
        <v>32991</v>
      </c>
      <c r="U33" s="21">
        <v>4358.5103280736503</v>
      </c>
      <c r="V33" s="21">
        <v>1.02</v>
      </c>
      <c r="W33" s="21">
        <v>1</v>
      </c>
      <c r="X33" s="21">
        <v>0</v>
      </c>
      <c r="Y33" s="21">
        <v>1</v>
      </c>
    </row>
    <row r="34" spans="2:25" ht="10.199999999999999" x14ac:dyDescent="0.2">
      <c r="B34" s="21">
        <v>230.87</v>
      </c>
      <c r="C34" s="21">
        <v>230.87</v>
      </c>
      <c r="D34" s="21">
        <v>0</v>
      </c>
      <c r="E34" s="21">
        <v>14</v>
      </c>
      <c r="F34" s="21">
        <v>1</v>
      </c>
      <c r="G34" s="21">
        <v>1</v>
      </c>
      <c r="H34" s="21">
        <v>0</v>
      </c>
      <c r="I34" s="21">
        <v>0</v>
      </c>
      <c r="J34" s="21">
        <v>1</v>
      </c>
      <c r="K34" s="21">
        <v>1</v>
      </c>
      <c r="L34" s="21">
        <v>1</v>
      </c>
      <c r="M34" s="21">
        <v>0</v>
      </c>
      <c r="N34" s="21">
        <v>0</v>
      </c>
      <c r="O34" s="21">
        <v>0</v>
      </c>
      <c r="P34" s="21">
        <v>9307</v>
      </c>
      <c r="Q34" s="21">
        <v>696</v>
      </c>
      <c r="R34" s="21">
        <v>1653017</v>
      </c>
      <c r="S34" s="21">
        <v>2237227</v>
      </c>
      <c r="T34" s="21">
        <v>23654</v>
      </c>
      <c r="U34" s="21">
        <v>30916</v>
      </c>
      <c r="V34" s="21">
        <v>6372.58925112017</v>
      </c>
      <c r="W34" s="21">
        <v>1.3</v>
      </c>
      <c r="X34" s="21">
        <v>1</v>
      </c>
      <c r="Y34" s="21">
        <v>0</v>
      </c>
    </row>
    <row r="35" spans="2:25" ht="10.199999999999999" x14ac:dyDescent="0.2">
      <c r="B35" s="21">
        <v>230.87</v>
      </c>
      <c r="C35" s="21">
        <v>230.87</v>
      </c>
      <c r="D35" s="21">
        <v>0</v>
      </c>
      <c r="E35" s="21">
        <v>14</v>
      </c>
      <c r="F35" s="21">
        <v>0</v>
      </c>
      <c r="G35" s="21">
        <v>0</v>
      </c>
      <c r="H35" s="21">
        <v>0</v>
      </c>
      <c r="I35" s="21">
        <v>1</v>
      </c>
      <c r="J35" s="21">
        <v>1</v>
      </c>
      <c r="K35" s="21">
        <v>0</v>
      </c>
      <c r="L35" s="21">
        <v>1</v>
      </c>
      <c r="M35" s="21">
        <v>1</v>
      </c>
      <c r="N35" s="21">
        <v>0</v>
      </c>
      <c r="O35" s="21">
        <v>0</v>
      </c>
      <c r="P35" s="21">
        <v>0</v>
      </c>
      <c r="Q35" s="21">
        <v>9201</v>
      </c>
      <c r="R35" s="21">
        <v>1637</v>
      </c>
      <c r="S35" s="21">
        <v>2230831</v>
      </c>
      <c r="T35" s="21">
        <v>8621121</v>
      </c>
      <c r="U35" s="21">
        <v>31981</v>
      </c>
      <c r="V35" s="21">
        <v>28690</v>
      </c>
      <c r="W35" s="21">
        <v>5553.1561433304496</v>
      </c>
      <c r="X35" s="21">
        <v>1.22</v>
      </c>
      <c r="Y35" s="21">
        <v>1</v>
      </c>
    </row>
    <row r="36" spans="2:25" ht="10.199999999999999" x14ac:dyDescent="0.2">
      <c r="B36" s="21">
        <v>180.56</v>
      </c>
      <c r="C36" s="21">
        <v>180.56</v>
      </c>
      <c r="D36" s="21">
        <v>0</v>
      </c>
      <c r="E36" s="21">
        <v>14</v>
      </c>
      <c r="F36" s="21">
        <v>1</v>
      </c>
      <c r="G36" s="21">
        <v>0</v>
      </c>
      <c r="H36" s="21">
        <v>1</v>
      </c>
      <c r="I36" s="21">
        <v>1</v>
      </c>
      <c r="J36" s="21">
        <v>0</v>
      </c>
      <c r="K36" s="21">
        <v>1</v>
      </c>
      <c r="L36" s="21">
        <v>0</v>
      </c>
      <c r="M36" s="21">
        <v>1</v>
      </c>
      <c r="N36" s="21">
        <v>1</v>
      </c>
      <c r="O36" s="21">
        <v>0</v>
      </c>
      <c r="P36" s="21">
        <v>0</v>
      </c>
      <c r="Q36" s="21">
        <v>0</v>
      </c>
      <c r="R36" s="21">
        <v>7341</v>
      </c>
      <c r="S36" s="21">
        <v>677</v>
      </c>
      <c r="T36" s="21">
        <v>2195215</v>
      </c>
      <c r="U36" s="21">
        <v>2230831</v>
      </c>
      <c r="V36" s="21">
        <v>30916</v>
      </c>
      <c r="W36" s="21">
        <v>24575</v>
      </c>
      <c r="X36" s="21">
        <v>4116.07825300682</v>
      </c>
      <c r="Y36" s="21">
        <v>1.08</v>
      </c>
    </row>
    <row r="37" spans="2:25" ht="10.199999999999999" x14ac:dyDescent="0.2">
      <c r="B37" s="21">
        <v>69.099999999999994</v>
      </c>
      <c r="C37" s="21">
        <v>69.099999999999994</v>
      </c>
      <c r="D37" s="21">
        <v>0</v>
      </c>
      <c r="E37" s="21">
        <v>14</v>
      </c>
      <c r="F37" s="21">
        <v>1.06</v>
      </c>
      <c r="G37" s="21">
        <v>1</v>
      </c>
      <c r="H37" s="21">
        <v>1</v>
      </c>
      <c r="I37" s="21">
        <v>0</v>
      </c>
      <c r="J37" s="21">
        <v>0</v>
      </c>
      <c r="K37" s="21">
        <v>0</v>
      </c>
      <c r="L37" s="21">
        <v>1</v>
      </c>
      <c r="M37" s="21">
        <v>0</v>
      </c>
      <c r="N37" s="21">
        <v>0</v>
      </c>
      <c r="O37" s="21">
        <v>1</v>
      </c>
      <c r="P37" s="21">
        <v>0</v>
      </c>
      <c r="Q37" s="21">
        <v>0</v>
      </c>
      <c r="R37" s="21">
        <v>0</v>
      </c>
      <c r="S37" s="21">
        <v>17497</v>
      </c>
      <c r="T37" s="21">
        <v>1009</v>
      </c>
      <c r="U37" s="21">
        <v>4549784</v>
      </c>
      <c r="V37" s="21">
        <v>249642</v>
      </c>
      <c r="W37" s="21">
        <v>21276</v>
      </c>
      <c r="X37" s="21">
        <v>26506</v>
      </c>
      <c r="Y37" s="21">
        <v>7641.7286324875404</v>
      </c>
    </row>
    <row r="38" spans="2:25" ht="10.199999999999999" x14ac:dyDescent="0.2">
      <c r="B38" s="21">
        <v>111.66</v>
      </c>
      <c r="C38" s="21">
        <v>111.66</v>
      </c>
      <c r="D38" s="21">
        <v>0</v>
      </c>
      <c r="E38" s="21">
        <v>14</v>
      </c>
      <c r="F38" s="21">
        <v>2657.3519866389402</v>
      </c>
      <c r="G38" s="21">
        <v>1.1499999999999999</v>
      </c>
      <c r="H38" s="21">
        <v>0</v>
      </c>
      <c r="I38" s="21">
        <v>0</v>
      </c>
      <c r="J38" s="21">
        <v>1</v>
      </c>
      <c r="K38" s="21">
        <v>0</v>
      </c>
      <c r="L38" s="21">
        <v>0</v>
      </c>
      <c r="M38" s="21">
        <v>1</v>
      </c>
      <c r="N38" s="21">
        <v>1</v>
      </c>
      <c r="O38" s="21">
        <v>1</v>
      </c>
      <c r="P38" s="21">
        <v>1</v>
      </c>
      <c r="Q38" s="21">
        <v>0</v>
      </c>
      <c r="R38" s="21">
        <v>0</v>
      </c>
      <c r="S38" s="21">
        <v>0</v>
      </c>
      <c r="T38" s="21">
        <v>27103</v>
      </c>
      <c r="U38" s="21">
        <v>2317</v>
      </c>
      <c r="V38" s="21">
        <v>2230831</v>
      </c>
      <c r="W38" s="21">
        <v>1197234</v>
      </c>
      <c r="X38" s="21">
        <v>23025</v>
      </c>
      <c r="Y38" s="21">
        <v>22089</v>
      </c>
    </row>
    <row r="39" spans="2:25" ht="10.199999999999999" x14ac:dyDescent="0.2">
      <c r="B39" s="21">
        <v>57.62</v>
      </c>
      <c r="C39" s="21">
        <v>57.62</v>
      </c>
      <c r="D39" s="21">
        <v>0</v>
      </c>
      <c r="E39" s="21">
        <v>14</v>
      </c>
      <c r="F39" s="21">
        <v>29260</v>
      </c>
      <c r="G39" s="21">
        <v>3977.2258474804298</v>
      </c>
      <c r="H39" s="21">
        <v>1</v>
      </c>
      <c r="I39" s="21">
        <v>1</v>
      </c>
      <c r="J39" s="21">
        <v>1</v>
      </c>
      <c r="K39" s="21">
        <v>1</v>
      </c>
      <c r="L39" s="21">
        <v>1</v>
      </c>
      <c r="M39" s="21">
        <v>0</v>
      </c>
      <c r="N39" s="21">
        <v>1</v>
      </c>
      <c r="O39" s="21">
        <v>0</v>
      </c>
      <c r="P39" s="21">
        <v>1</v>
      </c>
      <c r="Q39" s="21">
        <v>1</v>
      </c>
      <c r="R39" s="21">
        <v>0</v>
      </c>
      <c r="S39" s="21">
        <v>0</v>
      </c>
      <c r="T39" s="21">
        <v>0</v>
      </c>
      <c r="U39" s="21">
        <v>7614</v>
      </c>
      <c r="V39" s="21">
        <v>1443</v>
      </c>
      <c r="W39" s="21">
        <v>1481709</v>
      </c>
      <c r="X39" s="21">
        <v>4459144</v>
      </c>
      <c r="Y39" s="21">
        <v>24575</v>
      </c>
    </row>
    <row r="40" spans="2:25" ht="10.199999999999999" x14ac:dyDescent="0.2">
      <c r="B40" s="21">
        <v>154.74</v>
      </c>
      <c r="C40" s="21">
        <v>154.74</v>
      </c>
      <c r="D40" s="21">
        <v>0</v>
      </c>
      <c r="E40" s="21">
        <v>14</v>
      </c>
      <c r="F40" s="21">
        <v>29838</v>
      </c>
      <c r="G40" s="21">
        <v>30124</v>
      </c>
      <c r="H40" s="21">
        <v>3059.77937672608</v>
      </c>
      <c r="I40" s="21">
        <v>1.21</v>
      </c>
      <c r="J40" s="21">
        <v>0</v>
      </c>
      <c r="K40" s="21">
        <v>1</v>
      </c>
      <c r="L40" s="21">
        <v>0</v>
      </c>
      <c r="M40" s="21">
        <v>0</v>
      </c>
      <c r="N40" s="21">
        <v>0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1">
        <v>14474</v>
      </c>
      <c r="W40" s="21">
        <v>1074</v>
      </c>
      <c r="X40" s="21">
        <v>2753373</v>
      </c>
      <c r="Y40" s="21">
        <v>668159</v>
      </c>
    </row>
    <row r="41" spans="2:25" ht="10.199999999999999" x14ac:dyDescent="0.2">
      <c r="B41" s="21">
        <v>154.74</v>
      </c>
      <c r="C41" s="21">
        <v>154.74</v>
      </c>
      <c r="D41" s="21">
        <v>0</v>
      </c>
      <c r="E41" s="21">
        <v>14</v>
      </c>
      <c r="F41" s="21">
        <v>7830332</v>
      </c>
      <c r="G41" s="21">
        <v>29260</v>
      </c>
      <c r="H41" s="21">
        <v>29260</v>
      </c>
      <c r="I41" s="21">
        <v>6134.2581559085902</v>
      </c>
      <c r="J41" s="21">
        <v>1.18</v>
      </c>
      <c r="K41" s="21">
        <v>0</v>
      </c>
      <c r="L41" s="21">
        <v>0</v>
      </c>
      <c r="M41" s="21">
        <v>1</v>
      </c>
      <c r="N41" s="21">
        <v>1</v>
      </c>
      <c r="O41" s="21">
        <v>0</v>
      </c>
      <c r="P41" s="21">
        <v>1</v>
      </c>
      <c r="Q41" s="21">
        <v>0</v>
      </c>
      <c r="R41" s="21">
        <v>1</v>
      </c>
      <c r="S41" s="21">
        <v>1</v>
      </c>
      <c r="T41" s="21">
        <v>0</v>
      </c>
      <c r="U41" s="21">
        <v>0</v>
      </c>
      <c r="V41" s="21">
        <v>0</v>
      </c>
      <c r="W41" s="21">
        <v>6756</v>
      </c>
      <c r="X41" s="21">
        <v>1682</v>
      </c>
      <c r="Y41" s="21">
        <v>1197234</v>
      </c>
    </row>
    <row r="42" spans="2:25" ht="10.199999999999999" x14ac:dyDescent="0.2">
      <c r="B42" s="21">
        <v>154.74</v>
      </c>
      <c r="C42" s="21">
        <v>154.74</v>
      </c>
      <c r="D42" s="21">
        <v>0</v>
      </c>
      <c r="E42" s="21">
        <v>14</v>
      </c>
      <c r="F42" s="21">
        <v>7145897</v>
      </c>
      <c r="G42" s="21">
        <v>5787293</v>
      </c>
      <c r="H42" s="21">
        <v>26506</v>
      </c>
      <c r="I42" s="21">
        <v>24510</v>
      </c>
      <c r="J42" s="21">
        <v>3690.1312226822301</v>
      </c>
      <c r="K42" s="21">
        <v>1.1299999999999999</v>
      </c>
      <c r="L42" s="21">
        <v>1</v>
      </c>
      <c r="M42" s="21">
        <v>1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1</v>
      </c>
      <c r="T42" s="21">
        <v>1</v>
      </c>
      <c r="U42" s="21">
        <v>0</v>
      </c>
      <c r="V42" s="21">
        <v>0</v>
      </c>
      <c r="W42" s="21">
        <v>0</v>
      </c>
      <c r="X42" s="21">
        <v>8384</v>
      </c>
      <c r="Y42" s="21">
        <v>479</v>
      </c>
    </row>
    <row r="43" spans="2:25" ht="10.199999999999999" x14ac:dyDescent="0.2">
      <c r="B43" s="21">
        <v>77.98</v>
      </c>
      <c r="C43" s="21">
        <v>77.98</v>
      </c>
      <c r="D43" s="21">
        <v>0</v>
      </c>
      <c r="E43" s="21">
        <v>14</v>
      </c>
      <c r="F43" s="21">
        <v>612</v>
      </c>
      <c r="G43" s="21">
        <v>7830332</v>
      </c>
      <c r="H43" s="21">
        <v>7830332</v>
      </c>
      <c r="I43" s="21">
        <v>25475</v>
      </c>
      <c r="J43" s="21">
        <v>27211</v>
      </c>
      <c r="K43" s="21">
        <v>6172.11915741344</v>
      </c>
      <c r="L43" s="21">
        <v>1.07</v>
      </c>
      <c r="M43" s="21">
        <v>0</v>
      </c>
      <c r="N43" s="21">
        <v>0</v>
      </c>
      <c r="O43" s="21">
        <v>1</v>
      </c>
      <c r="P43" s="21">
        <v>0</v>
      </c>
      <c r="Q43" s="21">
        <v>1</v>
      </c>
      <c r="R43" s="21">
        <v>0</v>
      </c>
      <c r="S43" s="21">
        <v>0</v>
      </c>
      <c r="T43" s="21">
        <v>0</v>
      </c>
      <c r="U43" s="21">
        <v>1</v>
      </c>
      <c r="V43" s="21">
        <v>0</v>
      </c>
      <c r="W43" s="21">
        <v>0</v>
      </c>
      <c r="X43" s="21">
        <v>0</v>
      </c>
      <c r="Y43" s="21">
        <v>7170</v>
      </c>
    </row>
    <row r="44" spans="2:25" ht="10.199999999999999" x14ac:dyDescent="0.2">
      <c r="B44" s="21">
        <v>113.2</v>
      </c>
      <c r="C44" s="21">
        <v>113.2</v>
      </c>
      <c r="D44" s="21">
        <v>0</v>
      </c>
      <c r="E44" s="21">
        <v>14</v>
      </c>
      <c r="F44" s="21">
        <v>25144</v>
      </c>
      <c r="G44" s="21">
        <v>854</v>
      </c>
      <c r="H44" s="21">
        <v>4459144</v>
      </c>
      <c r="I44" s="21">
        <v>379566</v>
      </c>
      <c r="J44" s="21">
        <v>24575</v>
      </c>
      <c r="K44" s="21">
        <v>24575</v>
      </c>
      <c r="L44" s="21">
        <v>6798.9376574559901</v>
      </c>
      <c r="M44" s="21">
        <v>1.29</v>
      </c>
      <c r="N44" s="21">
        <v>1</v>
      </c>
      <c r="O44" s="21">
        <v>1</v>
      </c>
      <c r="P44" s="21">
        <v>1</v>
      </c>
      <c r="Q44" s="21">
        <v>0</v>
      </c>
      <c r="R44" s="21">
        <v>1</v>
      </c>
      <c r="S44" s="21">
        <v>0</v>
      </c>
      <c r="T44" s="21">
        <v>1</v>
      </c>
      <c r="U44" s="21">
        <v>1</v>
      </c>
      <c r="V44" s="21">
        <v>1</v>
      </c>
      <c r="W44" s="21">
        <v>0</v>
      </c>
      <c r="X44" s="21">
        <v>0</v>
      </c>
      <c r="Y44" s="21">
        <v>1</v>
      </c>
    </row>
    <row r="45" spans="2:25" ht="10.199999999999999" x14ac:dyDescent="0.2">
      <c r="B45" s="21">
        <v>143.59</v>
      </c>
      <c r="C45" s="21">
        <v>143.59</v>
      </c>
      <c r="D45" s="21">
        <v>0</v>
      </c>
      <c r="E45" s="21">
        <v>14</v>
      </c>
      <c r="F45" s="21">
        <v>0</v>
      </c>
      <c r="G45" s="21">
        <v>20718</v>
      </c>
      <c r="H45" s="21">
        <v>237</v>
      </c>
      <c r="I45" s="21">
        <v>1489247</v>
      </c>
      <c r="J45" s="21">
        <v>3770125</v>
      </c>
      <c r="K45" s="21">
        <v>28739</v>
      </c>
      <c r="L45" s="21">
        <v>26046</v>
      </c>
      <c r="M45" s="21">
        <v>6317.5549937916903</v>
      </c>
      <c r="N45" s="21">
        <v>1.08</v>
      </c>
      <c r="O45" s="21">
        <v>0</v>
      </c>
      <c r="P45" s="21">
        <v>0</v>
      </c>
      <c r="Q45" s="21">
        <v>1</v>
      </c>
      <c r="R45" s="21">
        <v>0</v>
      </c>
      <c r="S45" s="21">
        <v>1</v>
      </c>
      <c r="T45" s="21">
        <v>1</v>
      </c>
      <c r="U45" s="21">
        <v>0</v>
      </c>
      <c r="V45" s="21">
        <v>1</v>
      </c>
      <c r="W45" s="21">
        <v>1</v>
      </c>
      <c r="X45" s="21">
        <v>0</v>
      </c>
      <c r="Y45" s="21">
        <v>0</v>
      </c>
    </row>
    <row r="46" spans="2:25" ht="10.199999999999999" x14ac:dyDescent="0.2">
      <c r="B46" s="21">
        <v>75.069999999999993</v>
      </c>
      <c r="C46" s="21">
        <v>75.069999999999993</v>
      </c>
      <c r="D46" s="21">
        <v>0</v>
      </c>
      <c r="E46" s="21">
        <v>14</v>
      </c>
      <c r="F46" s="21">
        <v>0</v>
      </c>
      <c r="G46" s="21">
        <v>0</v>
      </c>
      <c r="H46" s="21">
        <v>34113</v>
      </c>
      <c r="I46" s="21">
        <v>943</v>
      </c>
      <c r="J46" s="21">
        <v>1197234</v>
      </c>
      <c r="K46" s="21">
        <v>1197234</v>
      </c>
      <c r="L46" s="21">
        <v>32991</v>
      </c>
      <c r="M46" s="21">
        <v>24725</v>
      </c>
      <c r="N46" s="21">
        <v>2386.8522273122398</v>
      </c>
      <c r="O46" s="21">
        <v>1.23</v>
      </c>
      <c r="P46" s="21">
        <v>1</v>
      </c>
      <c r="Q46" s="21">
        <v>0</v>
      </c>
      <c r="R46" s="21">
        <v>1</v>
      </c>
      <c r="S46" s="21">
        <v>0</v>
      </c>
      <c r="T46" s="21">
        <v>0</v>
      </c>
      <c r="U46" s="21">
        <v>1</v>
      </c>
      <c r="V46" s="21">
        <v>0</v>
      </c>
      <c r="W46" s="21">
        <v>0</v>
      </c>
      <c r="X46" s="21">
        <v>1</v>
      </c>
      <c r="Y46" s="21">
        <v>0</v>
      </c>
    </row>
    <row r="47" spans="2:25" ht="10.199999999999999" x14ac:dyDescent="0.2">
      <c r="B47" s="21">
        <v>244.5</v>
      </c>
      <c r="C47" s="21">
        <v>244.5</v>
      </c>
      <c r="D47" s="21">
        <v>0</v>
      </c>
      <c r="E47" s="21">
        <v>14</v>
      </c>
      <c r="F47" s="21">
        <v>0</v>
      </c>
      <c r="G47" s="21">
        <v>1</v>
      </c>
      <c r="H47" s="21">
        <v>0</v>
      </c>
      <c r="I47" s="21">
        <v>3624</v>
      </c>
      <c r="J47" s="21">
        <v>1222</v>
      </c>
      <c r="K47" s="21">
        <v>2761118</v>
      </c>
      <c r="L47" s="21">
        <v>2230955</v>
      </c>
      <c r="M47" s="21">
        <v>32991</v>
      </c>
      <c r="N47" s="21">
        <v>32991</v>
      </c>
      <c r="O47" s="21">
        <v>6166.3267735455602</v>
      </c>
      <c r="P47" s="21">
        <v>1.26</v>
      </c>
      <c r="Q47" s="21">
        <v>1</v>
      </c>
      <c r="R47" s="21">
        <v>0</v>
      </c>
      <c r="S47" s="21">
        <v>1</v>
      </c>
      <c r="T47" s="21">
        <v>1</v>
      </c>
      <c r="U47" s="21">
        <v>0</v>
      </c>
      <c r="V47" s="21">
        <v>1</v>
      </c>
      <c r="W47" s="21">
        <v>1</v>
      </c>
      <c r="X47" s="21">
        <v>1</v>
      </c>
      <c r="Y47" s="21">
        <v>0</v>
      </c>
    </row>
    <row r="48" spans="2:25" ht="10.199999999999999" x14ac:dyDescent="0.2">
      <c r="B48" s="21">
        <v>106.56</v>
      </c>
      <c r="C48" s="21">
        <v>106.56</v>
      </c>
      <c r="D48" s="21">
        <v>0</v>
      </c>
      <c r="E48" s="21">
        <v>14</v>
      </c>
      <c r="F48" s="21">
        <v>1</v>
      </c>
      <c r="G48" s="21">
        <v>0</v>
      </c>
      <c r="H48" s="21">
        <v>0</v>
      </c>
      <c r="I48" s="21">
        <v>0</v>
      </c>
      <c r="J48" s="21">
        <v>9632</v>
      </c>
      <c r="K48" s="21">
        <v>1301</v>
      </c>
      <c r="L48" s="21">
        <v>8621121</v>
      </c>
      <c r="M48" s="21">
        <v>1074558</v>
      </c>
      <c r="N48" s="21">
        <v>22360</v>
      </c>
      <c r="O48" s="21">
        <v>22360</v>
      </c>
      <c r="P48" s="21">
        <v>4542.8321833273803</v>
      </c>
      <c r="Q48" s="21">
        <v>1.28</v>
      </c>
      <c r="R48" s="21">
        <v>1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</row>
    <row r="49" spans="2:25" ht="10.199999999999999" x14ac:dyDescent="0.2">
      <c r="B49" s="21">
        <v>110.42</v>
      </c>
      <c r="C49" s="21">
        <v>110.42</v>
      </c>
      <c r="D49" s="21">
        <v>0</v>
      </c>
      <c r="E49" s="21">
        <v>14</v>
      </c>
      <c r="F49" s="21">
        <v>1</v>
      </c>
      <c r="G49" s="21">
        <v>0</v>
      </c>
      <c r="H49" s="21">
        <v>0</v>
      </c>
      <c r="I49" s="21">
        <v>0</v>
      </c>
      <c r="J49" s="21">
        <v>0</v>
      </c>
      <c r="K49" s="21">
        <v>4353</v>
      </c>
      <c r="L49" s="21">
        <v>408</v>
      </c>
      <c r="M49" s="21">
        <v>8621121</v>
      </c>
      <c r="N49" s="21">
        <v>8621121</v>
      </c>
      <c r="O49" s="21">
        <v>25054</v>
      </c>
      <c r="P49" s="21">
        <v>30124</v>
      </c>
      <c r="Q49" s="21">
        <v>3262.1480457039602</v>
      </c>
      <c r="R49" s="21">
        <v>1.02</v>
      </c>
      <c r="S49" s="21">
        <v>1</v>
      </c>
      <c r="T49" s="21">
        <v>0</v>
      </c>
      <c r="U49" s="21">
        <v>1</v>
      </c>
      <c r="V49" s="21">
        <v>0</v>
      </c>
      <c r="W49" s="21">
        <v>1</v>
      </c>
      <c r="X49" s="21">
        <v>0</v>
      </c>
      <c r="Y49" s="21">
        <v>1</v>
      </c>
    </row>
    <row r="50" spans="2:25" ht="10.199999999999999" x14ac:dyDescent="0.2">
      <c r="B50" s="21">
        <v>74.28</v>
      </c>
      <c r="C50" s="21">
        <v>74.28</v>
      </c>
      <c r="D50" s="21">
        <v>0</v>
      </c>
      <c r="E50" s="21">
        <v>14</v>
      </c>
      <c r="F50" s="21">
        <v>0</v>
      </c>
      <c r="G50" s="21">
        <v>1</v>
      </c>
      <c r="H50" s="21">
        <v>1</v>
      </c>
      <c r="I50" s="21">
        <v>0</v>
      </c>
      <c r="J50" s="21">
        <v>0</v>
      </c>
      <c r="K50" s="21">
        <v>0</v>
      </c>
      <c r="L50" s="21">
        <v>13252</v>
      </c>
      <c r="M50" s="21">
        <v>951</v>
      </c>
      <c r="N50" s="21">
        <v>1421287</v>
      </c>
      <c r="O50" s="21">
        <v>1421287</v>
      </c>
      <c r="P50" s="21">
        <v>26101</v>
      </c>
      <c r="Q50" s="21">
        <v>29260</v>
      </c>
      <c r="R50" s="21">
        <v>7664.0263293994603</v>
      </c>
      <c r="S50" s="21">
        <v>1.22</v>
      </c>
      <c r="T50" s="21">
        <v>1</v>
      </c>
      <c r="U50" s="21">
        <v>0</v>
      </c>
      <c r="V50" s="21">
        <v>1</v>
      </c>
      <c r="W50" s="21">
        <v>0</v>
      </c>
      <c r="X50" s="21">
        <v>1</v>
      </c>
      <c r="Y50" s="21">
        <v>0</v>
      </c>
    </row>
    <row r="51" spans="2:25" ht="10.199999999999999" x14ac:dyDescent="0.2">
      <c r="B51" s="21">
        <v>74.28</v>
      </c>
      <c r="C51" s="21">
        <v>74.28</v>
      </c>
      <c r="D51" s="21">
        <v>0</v>
      </c>
      <c r="E51" s="21">
        <v>14</v>
      </c>
      <c r="F51" s="21">
        <v>0</v>
      </c>
      <c r="G51" s="21">
        <v>0</v>
      </c>
      <c r="H51" s="21">
        <v>1</v>
      </c>
      <c r="I51" s="21">
        <v>1</v>
      </c>
      <c r="J51" s="21">
        <v>0</v>
      </c>
      <c r="K51" s="21">
        <v>0</v>
      </c>
      <c r="L51" s="21">
        <v>0</v>
      </c>
      <c r="M51" s="21">
        <v>4614</v>
      </c>
      <c r="N51" s="21">
        <v>947</v>
      </c>
      <c r="O51" s="21">
        <v>2374260</v>
      </c>
      <c r="P51" s="21">
        <v>5787293</v>
      </c>
      <c r="Q51" s="21">
        <v>21276</v>
      </c>
      <c r="R51" s="21">
        <v>24706</v>
      </c>
      <c r="S51" s="21">
        <v>2963.01247705078</v>
      </c>
      <c r="T51" s="21">
        <v>1</v>
      </c>
      <c r="U51" s="21">
        <v>1</v>
      </c>
      <c r="V51" s="21">
        <v>0</v>
      </c>
      <c r="W51" s="21">
        <v>1</v>
      </c>
      <c r="X51" s="21">
        <v>0</v>
      </c>
      <c r="Y51" s="21">
        <v>1</v>
      </c>
    </row>
    <row r="52" spans="2:25" ht="10.199999999999999" x14ac:dyDescent="0.2">
      <c r="B52" s="21">
        <v>105.1</v>
      </c>
      <c r="C52" s="21">
        <v>105.1</v>
      </c>
      <c r="D52" s="21">
        <v>0</v>
      </c>
      <c r="E52" s="21">
        <v>14</v>
      </c>
      <c r="F52" s="21">
        <v>1</v>
      </c>
      <c r="G52" s="21">
        <v>1</v>
      </c>
      <c r="H52" s="21">
        <v>0</v>
      </c>
      <c r="I52" s="21">
        <v>0</v>
      </c>
      <c r="J52" s="21">
        <v>1</v>
      </c>
      <c r="K52" s="21">
        <v>0</v>
      </c>
      <c r="L52" s="21">
        <v>0</v>
      </c>
      <c r="M52" s="21">
        <v>0</v>
      </c>
      <c r="N52" s="21">
        <v>54990</v>
      </c>
      <c r="O52" s="21">
        <v>831</v>
      </c>
      <c r="P52" s="21">
        <v>1021830</v>
      </c>
      <c r="Q52" s="21">
        <v>7830332</v>
      </c>
      <c r="R52" s="21">
        <v>38813</v>
      </c>
      <c r="S52" s="21">
        <v>23025</v>
      </c>
      <c r="T52" s="21">
        <v>4601.9634776274997</v>
      </c>
      <c r="U52" s="21">
        <v>1.1399999999999999</v>
      </c>
      <c r="V52" s="21">
        <v>1</v>
      </c>
      <c r="W52" s="21">
        <v>0</v>
      </c>
      <c r="X52" s="21">
        <v>1</v>
      </c>
      <c r="Y52" s="21">
        <v>0</v>
      </c>
    </row>
    <row r="53" spans="2:25" ht="10.199999999999999" x14ac:dyDescent="0.2">
      <c r="B53" s="21">
        <v>153.94999999999999</v>
      </c>
      <c r="C53" s="21">
        <v>153.94999999999999</v>
      </c>
      <c r="D53" s="21">
        <v>0</v>
      </c>
      <c r="E53" s="21">
        <v>14</v>
      </c>
      <c r="F53" s="21">
        <v>0</v>
      </c>
      <c r="G53" s="21">
        <v>0</v>
      </c>
      <c r="H53" s="21">
        <v>0</v>
      </c>
      <c r="I53" s="21">
        <v>1</v>
      </c>
      <c r="J53" s="21">
        <v>0</v>
      </c>
      <c r="K53" s="21">
        <v>1</v>
      </c>
      <c r="L53" s="21">
        <v>0</v>
      </c>
      <c r="M53" s="21">
        <v>0</v>
      </c>
      <c r="N53" s="21">
        <v>0</v>
      </c>
      <c r="O53" s="21">
        <v>7121</v>
      </c>
      <c r="P53" s="21">
        <v>606</v>
      </c>
      <c r="Q53" s="21">
        <v>1481709</v>
      </c>
      <c r="R53" s="21">
        <v>9056076</v>
      </c>
      <c r="S53" s="21">
        <v>30916</v>
      </c>
      <c r="T53" s="21">
        <v>28637</v>
      </c>
      <c r="U53" s="21">
        <v>8117.1221947995</v>
      </c>
      <c r="V53" s="21">
        <v>1.1499999999999999</v>
      </c>
      <c r="W53" s="21">
        <v>1</v>
      </c>
      <c r="X53" s="21">
        <v>1</v>
      </c>
      <c r="Y53" s="21">
        <v>1</v>
      </c>
    </row>
    <row r="54" spans="2:25" ht="10.199999999999999" x14ac:dyDescent="0.2">
      <c r="B54" s="21">
        <v>207.84</v>
      </c>
      <c r="C54" s="21">
        <v>207.84</v>
      </c>
      <c r="D54" s="21">
        <v>0</v>
      </c>
      <c r="E54" s="21">
        <v>14</v>
      </c>
      <c r="F54" s="21">
        <v>1</v>
      </c>
      <c r="G54" s="21">
        <v>1</v>
      </c>
      <c r="H54" s="21">
        <v>1</v>
      </c>
      <c r="I54" s="21">
        <v>1</v>
      </c>
      <c r="J54" s="21">
        <v>1</v>
      </c>
      <c r="K54" s="21">
        <v>0</v>
      </c>
      <c r="L54" s="21">
        <v>1</v>
      </c>
      <c r="M54" s="21">
        <v>0</v>
      </c>
      <c r="N54" s="21">
        <v>0</v>
      </c>
      <c r="O54" s="21">
        <v>0</v>
      </c>
      <c r="P54" s="21">
        <v>5598</v>
      </c>
      <c r="Q54" s="21">
        <v>1038</v>
      </c>
      <c r="R54" s="21">
        <v>1653017</v>
      </c>
      <c r="S54" s="21">
        <v>2753373</v>
      </c>
      <c r="T54" s="21">
        <v>22956</v>
      </c>
      <c r="U54" s="21">
        <v>25824</v>
      </c>
      <c r="V54" s="21">
        <v>3947.2433720720601</v>
      </c>
      <c r="W54" s="21">
        <v>1.08</v>
      </c>
      <c r="X54" s="21">
        <v>0</v>
      </c>
      <c r="Y54" s="21">
        <v>0</v>
      </c>
    </row>
    <row r="55" spans="2:25" ht="10.199999999999999" x14ac:dyDescent="0.2">
      <c r="B55" s="21">
        <v>136.68</v>
      </c>
      <c r="C55" s="21">
        <v>136.68</v>
      </c>
      <c r="D55" s="21">
        <v>0</v>
      </c>
      <c r="E55" s="21">
        <v>14</v>
      </c>
      <c r="F55" s="21">
        <v>0</v>
      </c>
      <c r="G55" s="21">
        <v>0</v>
      </c>
      <c r="H55" s="21">
        <v>1</v>
      </c>
      <c r="I55" s="21">
        <v>0</v>
      </c>
      <c r="J55" s="21">
        <v>0</v>
      </c>
      <c r="K55" s="21">
        <v>1</v>
      </c>
      <c r="L55" s="21">
        <v>1</v>
      </c>
      <c r="M55" s="21">
        <v>1</v>
      </c>
      <c r="N55" s="21">
        <v>0</v>
      </c>
      <c r="O55" s="21">
        <v>0</v>
      </c>
      <c r="P55" s="21">
        <v>0</v>
      </c>
      <c r="Q55" s="21">
        <v>6233</v>
      </c>
      <c r="R55" s="21">
        <v>341</v>
      </c>
      <c r="S55" s="21">
        <v>2230831</v>
      </c>
      <c r="T55" s="21">
        <v>3036732</v>
      </c>
      <c r="U55" s="21">
        <v>31981</v>
      </c>
      <c r="V55" s="21">
        <v>29260</v>
      </c>
      <c r="W55" s="21">
        <v>3100.41252356633</v>
      </c>
      <c r="X55" s="21">
        <v>1.08</v>
      </c>
      <c r="Y55" s="21">
        <v>1</v>
      </c>
    </row>
    <row r="56" spans="2:25" ht="10.199999999999999" x14ac:dyDescent="0.2">
      <c r="B56" s="21">
        <v>108.15</v>
      </c>
      <c r="C56" s="21">
        <v>108.15</v>
      </c>
      <c r="D56" s="21">
        <v>0</v>
      </c>
      <c r="E56" s="21">
        <v>14</v>
      </c>
      <c r="F56" s="21">
        <v>1</v>
      </c>
      <c r="G56" s="21">
        <v>0</v>
      </c>
      <c r="H56" s="21">
        <v>0</v>
      </c>
      <c r="I56" s="21">
        <v>0</v>
      </c>
      <c r="J56" s="21">
        <v>1</v>
      </c>
      <c r="K56" s="21">
        <v>1</v>
      </c>
      <c r="L56" s="21">
        <v>0</v>
      </c>
      <c r="M56" s="21">
        <v>1</v>
      </c>
      <c r="N56" s="21">
        <v>1</v>
      </c>
      <c r="O56" s="21">
        <v>0</v>
      </c>
      <c r="P56" s="21">
        <v>0</v>
      </c>
      <c r="Q56" s="21">
        <v>0</v>
      </c>
      <c r="R56" s="21">
        <v>43671</v>
      </c>
      <c r="S56" s="21">
        <v>1103</v>
      </c>
      <c r="T56" s="21">
        <v>754013</v>
      </c>
      <c r="U56" s="21">
        <v>2549844</v>
      </c>
      <c r="V56" s="21">
        <v>21207</v>
      </c>
      <c r="W56" s="21">
        <v>27211</v>
      </c>
      <c r="X56" s="21">
        <v>5792.2828888006698</v>
      </c>
      <c r="Y56" s="21">
        <v>1</v>
      </c>
    </row>
    <row r="57" spans="2:25" ht="10.199999999999999" x14ac:dyDescent="0.2">
      <c r="B57" s="21">
        <v>180.85</v>
      </c>
      <c r="C57" s="21">
        <v>180.85</v>
      </c>
      <c r="D57" s="21">
        <v>0</v>
      </c>
      <c r="E57" s="21">
        <v>14</v>
      </c>
      <c r="F57" s="21">
        <v>1.1499999999999999</v>
      </c>
      <c r="G57" s="21">
        <v>1</v>
      </c>
      <c r="H57" s="21">
        <v>1</v>
      </c>
      <c r="I57" s="21">
        <v>1</v>
      </c>
      <c r="J57" s="21">
        <v>0</v>
      </c>
      <c r="K57" s="21">
        <v>0</v>
      </c>
      <c r="L57" s="21">
        <v>1</v>
      </c>
      <c r="M57" s="21">
        <v>0</v>
      </c>
      <c r="N57" s="21">
        <v>0</v>
      </c>
      <c r="O57" s="21">
        <v>1</v>
      </c>
      <c r="P57" s="21">
        <v>0</v>
      </c>
      <c r="Q57" s="21">
        <v>0</v>
      </c>
      <c r="R57" s="21">
        <v>0</v>
      </c>
      <c r="S57" s="21">
        <v>13153</v>
      </c>
      <c r="T57" s="21">
        <v>239</v>
      </c>
      <c r="U57" s="21">
        <v>4549784</v>
      </c>
      <c r="V57" s="21">
        <v>7830332</v>
      </c>
      <c r="W57" s="21">
        <v>23025</v>
      </c>
      <c r="X57" s="21">
        <v>29260</v>
      </c>
      <c r="Y57" s="21">
        <v>3042.24819109484</v>
      </c>
    </row>
    <row r="58" spans="2:25" ht="10.199999999999999" x14ac:dyDescent="0.2">
      <c r="B58" s="21">
        <v>233.16</v>
      </c>
      <c r="C58" s="21">
        <v>233.16</v>
      </c>
      <c r="D58" s="21">
        <v>0</v>
      </c>
      <c r="E58" s="21">
        <v>14</v>
      </c>
      <c r="F58" s="21">
        <v>5583.9969405469601</v>
      </c>
      <c r="G58" s="21">
        <v>1.1499999999999999</v>
      </c>
      <c r="H58" s="21">
        <v>0</v>
      </c>
      <c r="I58" s="21">
        <v>0</v>
      </c>
      <c r="J58" s="21">
        <v>1</v>
      </c>
      <c r="K58" s="21">
        <v>0</v>
      </c>
      <c r="L58" s="21">
        <v>0</v>
      </c>
      <c r="M58" s="21">
        <v>1</v>
      </c>
      <c r="N58" s="21">
        <v>1</v>
      </c>
      <c r="O58" s="21">
        <v>0</v>
      </c>
      <c r="P58" s="21">
        <v>1</v>
      </c>
      <c r="Q58" s="21">
        <v>0</v>
      </c>
      <c r="R58" s="21">
        <v>0</v>
      </c>
      <c r="S58" s="21">
        <v>0</v>
      </c>
      <c r="T58" s="21">
        <v>11479</v>
      </c>
      <c r="U58" s="21">
        <v>699</v>
      </c>
      <c r="V58" s="21">
        <v>2105604</v>
      </c>
      <c r="W58" s="21">
        <v>3770125</v>
      </c>
      <c r="X58" s="21">
        <v>29055</v>
      </c>
      <c r="Y58" s="21">
        <v>29260</v>
      </c>
    </row>
    <row r="59" spans="2:25" ht="10.199999999999999" x14ac:dyDescent="0.2">
      <c r="B59" s="21">
        <v>67.099999999999994</v>
      </c>
      <c r="C59" s="21">
        <v>67.099999999999994</v>
      </c>
      <c r="D59" s="21">
        <v>0</v>
      </c>
      <c r="E59" s="21">
        <v>14</v>
      </c>
      <c r="F59" s="21">
        <v>26752</v>
      </c>
      <c r="G59" s="21">
        <v>3977.2258474804298</v>
      </c>
      <c r="H59" s="21">
        <v>1</v>
      </c>
      <c r="I59" s="21">
        <v>1</v>
      </c>
      <c r="J59" s="21">
        <v>0</v>
      </c>
      <c r="K59" s="21">
        <v>1</v>
      </c>
      <c r="L59" s="21">
        <v>0</v>
      </c>
      <c r="M59" s="21">
        <v>0</v>
      </c>
      <c r="N59" s="21">
        <v>1</v>
      </c>
      <c r="O59" s="21">
        <v>1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4957</v>
      </c>
      <c r="V59" s="21">
        <v>1187</v>
      </c>
      <c r="W59" s="21">
        <v>2753373</v>
      </c>
      <c r="X59" s="21">
        <v>7830332</v>
      </c>
      <c r="Y59" s="21">
        <v>25824</v>
      </c>
    </row>
    <row r="60" spans="2:25" ht="10.199999999999999" x14ac:dyDescent="0.2">
      <c r="B60" s="21">
        <v>139.56</v>
      </c>
      <c r="C60" s="21">
        <v>139.56</v>
      </c>
      <c r="D60" s="21">
        <v>0</v>
      </c>
      <c r="E60" s="21">
        <v>14</v>
      </c>
      <c r="F60" s="21">
        <v>29838</v>
      </c>
      <c r="G60" s="21">
        <v>30124</v>
      </c>
      <c r="H60" s="21">
        <v>3059.77937672608</v>
      </c>
      <c r="I60" s="21">
        <v>1.34</v>
      </c>
      <c r="J60" s="21">
        <v>1</v>
      </c>
      <c r="K60" s="21">
        <v>1</v>
      </c>
      <c r="L60" s="21">
        <v>1</v>
      </c>
      <c r="M60" s="21">
        <v>1</v>
      </c>
      <c r="N60" s="21">
        <v>0</v>
      </c>
      <c r="O60" s="21">
        <v>1</v>
      </c>
      <c r="P60" s="21">
        <v>0</v>
      </c>
      <c r="Q60" s="21">
        <v>1</v>
      </c>
      <c r="R60" s="21">
        <v>1</v>
      </c>
      <c r="S60" s="21">
        <v>0</v>
      </c>
      <c r="T60" s="21">
        <v>0</v>
      </c>
      <c r="U60" s="21">
        <v>0</v>
      </c>
      <c r="V60" s="21">
        <v>10671</v>
      </c>
      <c r="W60" s="21">
        <v>1014</v>
      </c>
      <c r="X60" s="21">
        <v>1862106</v>
      </c>
      <c r="Y60" s="21">
        <v>7830332</v>
      </c>
    </row>
    <row r="61" spans="2:25" ht="10.199999999999999" x14ac:dyDescent="0.2">
      <c r="B61" s="21">
        <v>191.63</v>
      </c>
      <c r="C61" s="21">
        <v>191.63</v>
      </c>
      <c r="D61" s="21">
        <v>0</v>
      </c>
      <c r="E61" s="21">
        <v>14</v>
      </c>
      <c r="F61" s="21">
        <v>1440377</v>
      </c>
      <c r="G61" s="21">
        <v>29260</v>
      </c>
      <c r="H61" s="21">
        <v>29260</v>
      </c>
      <c r="I61" s="21">
        <v>2883.6531776157399</v>
      </c>
      <c r="J61" s="21">
        <v>1</v>
      </c>
      <c r="K61" s="21">
        <v>0</v>
      </c>
      <c r="L61" s="21">
        <v>1</v>
      </c>
      <c r="M61" s="21">
        <v>0</v>
      </c>
      <c r="N61" s="21">
        <v>1</v>
      </c>
      <c r="O61" s="21">
        <v>0</v>
      </c>
      <c r="P61" s="21">
        <v>1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0</v>
      </c>
      <c r="W61" s="21">
        <v>6277</v>
      </c>
      <c r="X61" s="21">
        <v>902</v>
      </c>
      <c r="Y61" s="21">
        <v>2549844</v>
      </c>
    </row>
    <row r="62" spans="2:25" ht="10.199999999999999" x14ac:dyDescent="0.2">
      <c r="B62" s="21">
        <v>65.31</v>
      </c>
      <c r="C62" s="21">
        <v>65.31</v>
      </c>
      <c r="D62" s="21">
        <v>0</v>
      </c>
      <c r="E62" s="21">
        <v>14</v>
      </c>
      <c r="F62" s="21">
        <v>7145897</v>
      </c>
      <c r="G62" s="21">
        <v>5787293</v>
      </c>
      <c r="H62" s="21">
        <v>26506</v>
      </c>
      <c r="I62" s="21">
        <v>24575</v>
      </c>
      <c r="J62" s="21">
        <v>2522.0082944256701</v>
      </c>
      <c r="K62" s="21">
        <v>1.24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1</v>
      </c>
      <c r="T62" s="21">
        <v>1</v>
      </c>
      <c r="U62" s="21">
        <v>0</v>
      </c>
      <c r="V62" s="21">
        <v>0</v>
      </c>
      <c r="W62" s="21">
        <v>0</v>
      </c>
      <c r="X62" s="21">
        <v>16263</v>
      </c>
      <c r="Y62" s="21">
        <v>257</v>
      </c>
    </row>
    <row r="63" spans="2:25" ht="10.199999999999999" x14ac:dyDescent="0.2">
      <c r="B63" s="21">
        <v>67.78</v>
      </c>
      <c r="C63" s="21">
        <v>67.78</v>
      </c>
      <c r="D63" s="21">
        <v>0</v>
      </c>
      <c r="E63" s="21">
        <v>14</v>
      </c>
      <c r="F63" s="21">
        <v>921</v>
      </c>
      <c r="G63" s="21">
        <v>7830332</v>
      </c>
      <c r="H63" s="21">
        <v>7830332</v>
      </c>
      <c r="I63" s="21">
        <v>25475</v>
      </c>
      <c r="J63" s="21">
        <v>24706</v>
      </c>
      <c r="K63" s="21">
        <v>6166.1043239528699</v>
      </c>
      <c r="L63" s="21">
        <v>1.1100000000000001</v>
      </c>
      <c r="M63" s="21">
        <v>1</v>
      </c>
      <c r="N63" s="21">
        <v>0</v>
      </c>
      <c r="O63" s="21">
        <v>1</v>
      </c>
      <c r="P63" s="21">
        <v>0</v>
      </c>
      <c r="Q63" s="21">
        <v>1</v>
      </c>
      <c r="R63" s="21">
        <v>1</v>
      </c>
      <c r="S63" s="21">
        <v>0</v>
      </c>
      <c r="T63" s="21">
        <v>1</v>
      </c>
      <c r="U63" s="21">
        <v>1</v>
      </c>
      <c r="V63" s="21">
        <v>0</v>
      </c>
      <c r="W63" s="21">
        <v>0</v>
      </c>
      <c r="X63" s="21">
        <v>0</v>
      </c>
      <c r="Y63" s="21">
        <v>24362</v>
      </c>
    </row>
    <row r="64" spans="2:25" ht="10.199999999999999" x14ac:dyDescent="0.2">
      <c r="B64" s="21">
        <v>109.78</v>
      </c>
      <c r="C64" s="21">
        <v>109.78</v>
      </c>
      <c r="D64" s="21">
        <v>0</v>
      </c>
      <c r="E64" s="21">
        <v>14</v>
      </c>
      <c r="F64" s="21">
        <v>5512</v>
      </c>
      <c r="G64" s="21">
        <v>854</v>
      </c>
      <c r="H64" s="21">
        <v>4459144</v>
      </c>
      <c r="I64" s="21">
        <v>1197234</v>
      </c>
      <c r="J64" s="21">
        <v>24575</v>
      </c>
      <c r="K64" s="21">
        <v>24706</v>
      </c>
      <c r="L64" s="21">
        <v>3046.4531154031902</v>
      </c>
      <c r="M64" s="21">
        <v>1.29</v>
      </c>
      <c r="N64" s="21">
        <v>1</v>
      </c>
      <c r="O64" s="21">
        <v>1</v>
      </c>
      <c r="P64" s="21">
        <v>1</v>
      </c>
      <c r="Q64" s="21">
        <v>0</v>
      </c>
      <c r="R64" s="21">
        <v>0</v>
      </c>
      <c r="S64" s="21">
        <v>0</v>
      </c>
      <c r="T64" s="21">
        <v>0</v>
      </c>
      <c r="U64" s="21">
        <v>1</v>
      </c>
      <c r="V64" s="21">
        <v>1</v>
      </c>
      <c r="W64" s="21">
        <v>0</v>
      </c>
      <c r="X64" s="21">
        <v>0</v>
      </c>
      <c r="Y64" s="21">
        <v>0</v>
      </c>
    </row>
    <row r="65" spans="2:25" ht="10.199999999999999" x14ac:dyDescent="0.2">
      <c r="B65" s="21">
        <v>62.63</v>
      </c>
      <c r="C65" s="21">
        <v>62.63</v>
      </c>
      <c r="D65" s="21">
        <v>0</v>
      </c>
      <c r="E65" s="21">
        <v>14</v>
      </c>
      <c r="F65" s="21">
        <v>0</v>
      </c>
      <c r="G65" s="21">
        <v>20718</v>
      </c>
      <c r="H65" s="21">
        <v>237</v>
      </c>
      <c r="I65" s="21">
        <v>1489247</v>
      </c>
      <c r="J65" s="21">
        <v>9056076</v>
      </c>
      <c r="K65" s="21">
        <v>28739</v>
      </c>
      <c r="L65" s="21">
        <v>24502</v>
      </c>
      <c r="M65" s="21">
        <v>6317.5549937916903</v>
      </c>
      <c r="N65" s="21">
        <v>1.08</v>
      </c>
      <c r="O65" s="21">
        <v>0</v>
      </c>
      <c r="P65" s="21">
        <v>0</v>
      </c>
      <c r="Q65" s="21">
        <v>1</v>
      </c>
      <c r="R65" s="21">
        <v>0</v>
      </c>
      <c r="S65" s="21">
        <v>1</v>
      </c>
      <c r="T65" s="21">
        <v>0</v>
      </c>
      <c r="U65" s="21">
        <v>0</v>
      </c>
      <c r="V65" s="21">
        <v>0</v>
      </c>
      <c r="W65" s="21">
        <v>1</v>
      </c>
      <c r="X65" s="21">
        <v>0</v>
      </c>
      <c r="Y65" s="21">
        <v>0</v>
      </c>
    </row>
    <row r="66" spans="2:25" ht="10.199999999999999" x14ac:dyDescent="0.2">
      <c r="B66" s="21">
        <v>105.73</v>
      </c>
      <c r="C66" s="21">
        <v>105.73</v>
      </c>
      <c r="D66" s="21">
        <v>0</v>
      </c>
      <c r="E66" s="21">
        <v>14</v>
      </c>
      <c r="F66" s="21">
        <v>0</v>
      </c>
      <c r="G66" s="21">
        <v>0</v>
      </c>
      <c r="H66" s="21">
        <v>34113</v>
      </c>
      <c r="I66" s="21">
        <v>1588</v>
      </c>
      <c r="J66" s="21">
        <v>1197234</v>
      </c>
      <c r="K66" s="21">
        <v>9056076</v>
      </c>
      <c r="L66" s="21">
        <v>32991</v>
      </c>
      <c r="M66" s="21">
        <v>24725</v>
      </c>
      <c r="N66" s="21">
        <v>2386.8522273122398</v>
      </c>
      <c r="O66" s="21">
        <v>1.02</v>
      </c>
      <c r="P66" s="21">
        <v>1</v>
      </c>
      <c r="Q66" s="21">
        <v>0</v>
      </c>
      <c r="R66" s="21">
        <v>1</v>
      </c>
      <c r="S66" s="21">
        <v>0</v>
      </c>
      <c r="T66" s="21">
        <v>1</v>
      </c>
      <c r="U66" s="21">
        <v>1</v>
      </c>
      <c r="V66" s="21">
        <v>1</v>
      </c>
      <c r="W66" s="21">
        <v>1</v>
      </c>
      <c r="X66" s="21">
        <v>1</v>
      </c>
      <c r="Y66" s="21">
        <v>0</v>
      </c>
    </row>
    <row r="67" spans="2:25" ht="10.199999999999999" x14ac:dyDescent="0.2">
      <c r="B67" s="21">
        <v>114.13</v>
      </c>
      <c r="C67" s="21">
        <v>114.13</v>
      </c>
      <c r="D67" s="21">
        <v>0</v>
      </c>
      <c r="E67" s="21">
        <v>14</v>
      </c>
      <c r="F67" s="21">
        <v>0</v>
      </c>
      <c r="G67" s="21">
        <v>0</v>
      </c>
      <c r="H67" s="21">
        <v>0</v>
      </c>
      <c r="I67" s="21">
        <v>7406</v>
      </c>
      <c r="J67" s="21">
        <v>238</v>
      </c>
      <c r="K67" s="21">
        <v>2761118</v>
      </c>
      <c r="L67" s="21">
        <v>125722</v>
      </c>
      <c r="M67" s="21">
        <v>32991</v>
      </c>
      <c r="N67" s="21">
        <v>32991</v>
      </c>
      <c r="O67" s="21">
        <v>9935.0717993126491</v>
      </c>
      <c r="P67" s="21">
        <v>1.1200000000000001</v>
      </c>
      <c r="Q67" s="21">
        <v>1</v>
      </c>
      <c r="R67" s="21">
        <v>0</v>
      </c>
      <c r="S67" s="21">
        <v>1</v>
      </c>
      <c r="T67" s="21">
        <v>0</v>
      </c>
      <c r="U67" s="21">
        <v>0</v>
      </c>
      <c r="V67" s="21">
        <v>1</v>
      </c>
      <c r="W67" s="21">
        <v>0</v>
      </c>
      <c r="X67" s="21">
        <v>1</v>
      </c>
      <c r="Y67" s="21">
        <v>1</v>
      </c>
    </row>
    <row r="68" spans="2:25" ht="10.199999999999999" x14ac:dyDescent="0.2">
      <c r="B68" s="21">
        <v>97.36</v>
      </c>
      <c r="C68" s="21">
        <v>97.36</v>
      </c>
      <c r="D68" s="21">
        <v>0</v>
      </c>
      <c r="E68" s="21">
        <v>14</v>
      </c>
      <c r="F68" s="21">
        <v>1</v>
      </c>
      <c r="G68" s="21">
        <v>0</v>
      </c>
      <c r="H68" s="21">
        <v>0</v>
      </c>
      <c r="I68" s="21">
        <v>0</v>
      </c>
      <c r="J68" s="21">
        <v>51358</v>
      </c>
      <c r="K68" s="21">
        <v>1539</v>
      </c>
      <c r="L68" s="21">
        <v>8621121</v>
      </c>
      <c r="M68" s="21">
        <v>1074558</v>
      </c>
      <c r="N68" s="21">
        <v>22360</v>
      </c>
      <c r="O68" s="21">
        <v>27994</v>
      </c>
      <c r="P68" s="21">
        <v>4579.8239489457501</v>
      </c>
      <c r="Q68" s="21">
        <v>1.01</v>
      </c>
      <c r="R68" s="21">
        <v>1</v>
      </c>
      <c r="S68" s="21">
        <v>0</v>
      </c>
      <c r="T68" s="21">
        <v>1</v>
      </c>
      <c r="U68" s="21">
        <v>0</v>
      </c>
      <c r="V68" s="21">
        <v>0</v>
      </c>
      <c r="W68" s="21">
        <v>0</v>
      </c>
      <c r="X68" s="21">
        <v>0</v>
      </c>
      <c r="Y68" s="21">
        <v>1</v>
      </c>
    </row>
    <row r="69" spans="2:25" ht="10.199999999999999" x14ac:dyDescent="0.2">
      <c r="B69" s="21">
        <v>138.08000000000001</v>
      </c>
      <c r="C69" s="21">
        <v>138.08000000000001</v>
      </c>
      <c r="D69" s="21">
        <v>0</v>
      </c>
      <c r="E69" s="21">
        <v>14</v>
      </c>
      <c r="F69" s="21">
        <v>0</v>
      </c>
      <c r="G69" s="21">
        <v>1</v>
      </c>
      <c r="H69" s="21">
        <v>0</v>
      </c>
      <c r="I69" s="21">
        <v>0</v>
      </c>
      <c r="J69" s="21">
        <v>1</v>
      </c>
      <c r="K69" s="21">
        <v>7749</v>
      </c>
      <c r="L69" s="21">
        <v>475</v>
      </c>
      <c r="M69" s="21">
        <v>8621121</v>
      </c>
      <c r="N69" s="21">
        <v>8621121</v>
      </c>
      <c r="O69" s="21">
        <v>25054</v>
      </c>
      <c r="P69" s="21">
        <v>29260</v>
      </c>
      <c r="Q69" s="21">
        <v>5130.2867468939403</v>
      </c>
      <c r="R69" s="21">
        <v>1.24</v>
      </c>
      <c r="S69" s="21">
        <v>1</v>
      </c>
      <c r="T69" s="21">
        <v>0</v>
      </c>
      <c r="U69" s="21">
        <v>1</v>
      </c>
      <c r="V69" s="21">
        <v>1</v>
      </c>
      <c r="W69" s="21">
        <v>1</v>
      </c>
      <c r="X69" s="21">
        <v>1</v>
      </c>
      <c r="Y69" s="21">
        <v>0</v>
      </c>
    </row>
    <row r="70" spans="2:25" ht="10.199999999999999" x14ac:dyDescent="0.2">
      <c r="B70" s="21">
        <v>87.59</v>
      </c>
      <c r="C70" s="21">
        <v>87.59</v>
      </c>
      <c r="D70" s="21">
        <v>0</v>
      </c>
      <c r="E70" s="21">
        <v>14</v>
      </c>
      <c r="F70" s="21">
        <v>1</v>
      </c>
      <c r="G70" s="21">
        <v>1</v>
      </c>
      <c r="H70" s="21">
        <v>1</v>
      </c>
      <c r="I70" s="21">
        <v>0</v>
      </c>
      <c r="J70" s="21">
        <v>0</v>
      </c>
      <c r="K70" s="21">
        <v>0</v>
      </c>
      <c r="L70" s="21">
        <v>10168</v>
      </c>
      <c r="M70" s="21">
        <v>951</v>
      </c>
      <c r="N70" s="21">
        <v>1421287</v>
      </c>
      <c r="O70" s="21">
        <v>4948339</v>
      </c>
      <c r="P70" s="21">
        <v>26101</v>
      </c>
      <c r="Q70" s="21">
        <v>28637</v>
      </c>
      <c r="R70" s="21">
        <v>3362.8588572468202</v>
      </c>
      <c r="S70" s="21">
        <v>1</v>
      </c>
      <c r="T70" s="21">
        <v>1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</row>
    <row r="71" spans="2:25" ht="10.199999999999999" x14ac:dyDescent="0.2">
      <c r="B71" s="21">
        <v>158.63</v>
      </c>
      <c r="C71" s="21">
        <v>158.63</v>
      </c>
      <c r="D71" s="21">
        <v>0</v>
      </c>
      <c r="E71" s="21">
        <v>14</v>
      </c>
      <c r="F71" s="21">
        <v>0</v>
      </c>
      <c r="G71" s="21">
        <v>0</v>
      </c>
      <c r="H71" s="21">
        <v>1</v>
      </c>
      <c r="I71" s="21">
        <v>1</v>
      </c>
      <c r="J71" s="21">
        <v>0</v>
      </c>
      <c r="K71" s="21">
        <v>0</v>
      </c>
      <c r="L71" s="21">
        <v>0</v>
      </c>
      <c r="M71" s="21">
        <v>4614</v>
      </c>
      <c r="N71" s="21">
        <v>947</v>
      </c>
      <c r="O71" s="21">
        <v>2374260</v>
      </c>
      <c r="P71" s="21">
        <v>7830332</v>
      </c>
      <c r="Q71" s="21">
        <v>21276</v>
      </c>
      <c r="R71" s="21">
        <v>32991</v>
      </c>
      <c r="S71" s="21">
        <v>3042.24819109484</v>
      </c>
      <c r="T71" s="21">
        <v>1.1200000000000001</v>
      </c>
      <c r="U71" s="21">
        <v>1</v>
      </c>
      <c r="V71" s="21">
        <v>0</v>
      </c>
      <c r="W71" s="21">
        <v>1</v>
      </c>
      <c r="X71" s="21">
        <v>1</v>
      </c>
      <c r="Y71" s="21">
        <v>1</v>
      </c>
    </row>
    <row r="72" spans="2:25" ht="10.199999999999999" x14ac:dyDescent="0.2">
      <c r="B72" s="21">
        <v>158.63</v>
      </c>
      <c r="C72" s="21">
        <v>158.63</v>
      </c>
      <c r="D72" s="21">
        <v>0</v>
      </c>
      <c r="E72" s="21">
        <v>14</v>
      </c>
      <c r="F72" s="21">
        <v>1</v>
      </c>
      <c r="G72" s="21">
        <v>1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54990</v>
      </c>
      <c r="O72" s="21">
        <v>264</v>
      </c>
      <c r="P72" s="21">
        <v>1021830</v>
      </c>
      <c r="Q72" s="21">
        <v>3036732</v>
      </c>
      <c r="R72" s="21">
        <v>38813</v>
      </c>
      <c r="S72" s="21">
        <v>29260</v>
      </c>
      <c r="T72" s="21">
        <v>6334.0318694975103</v>
      </c>
      <c r="U72" s="21">
        <v>1.32</v>
      </c>
      <c r="V72" s="21">
        <v>1</v>
      </c>
      <c r="W72" s="21">
        <v>0</v>
      </c>
      <c r="X72" s="21">
        <v>0</v>
      </c>
      <c r="Y72" s="21">
        <v>1</v>
      </c>
    </row>
    <row r="73" spans="2:25" ht="10.199999999999999" x14ac:dyDescent="0.2">
      <c r="B73" s="21">
        <v>116.18</v>
      </c>
      <c r="C73" s="21">
        <v>116.18</v>
      </c>
      <c r="D73" s="21">
        <v>0</v>
      </c>
      <c r="E73" s="21">
        <v>14</v>
      </c>
      <c r="F73" s="21">
        <v>0</v>
      </c>
      <c r="G73" s="21">
        <v>0</v>
      </c>
      <c r="H73" s="21">
        <v>0</v>
      </c>
      <c r="I73" s="21">
        <v>1</v>
      </c>
      <c r="J73" s="21">
        <v>0</v>
      </c>
      <c r="K73" s="21">
        <v>1</v>
      </c>
      <c r="L73" s="21">
        <v>0</v>
      </c>
      <c r="M73" s="21">
        <v>0</v>
      </c>
      <c r="N73" s="21">
        <v>0</v>
      </c>
      <c r="O73" s="21">
        <v>9515</v>
      </c>
      <c r="P73" s="21">
        <v>636</v>
      </c>
      <c r="Q73" s="21">
        <v>1481709</v>
      </c>
      <c r="R73" s="21">
        <v>8621121</v>
      </c>
      <c r="S73" s="21">
        <v>25824</v>
      </c>
      <c r="T73" s="21">
        <v>26993</v>
      </c>
      <c r="U73" s="21">
        <v>4771.6627582701103</v>
      </c>
      <c r="V73" s="21">
        <v>1.17</v>
      </c>
      <c r="W73" s="21">
        <v>1</v>
      </c>
      <c r="X73" s="21">
        <v>0</v>
      </c>
      <c r="Y73" s="21">
        <v>0</v>
      </c>
    </row>
    <row r="74" spans="2:25" ht="10.199999999999999" x14ac:dyDescent="0.2">
      <c r="B74" s="21">
        <v>123.27</v>
      </c>
      <c r="C74" s="21">
        <v>123.27</v>
      </c>
      <c r="D74" s="21">
        <v>0</v>
      </c>
      <c r="E74" s="21">
        <v>14</v>
      </c>
      <c r="F74" s="21">
        <v>1</v>
      </c>
      <c r="G74" s="21">
        <v>0</v>
      </c>
      <c r="H74" s="21">
        <v>1</v>
      </c>
      <c r="I74" s="21">
        <v>1</v>
      </c>
      <c r="J74" s="21">
        <v>1</v>
      </c>
      <c r="K74" s="21">
        <v>1</v>
      </c>
      <c r="L74" s="21">
        <v>1</v>
      </c>
      <c r="M74" s="21">
        <v>0</v>
      </c>
      <c r="N74" s="21">
        <v>0</v>
      </c>
      <c r="O74" s="21">
        <v>1</v>
      </c>
      <c r="P74" s="21">
        <v>6123</v>
      </c>
      <c r="Q74" s="21">
        <v>242</v>
      </c>
      <c r="R74" s="21">
        <v>1653017</v>
      </c>
      <c r="S74" s="21">
        <v>7830332</v>
      </c>
      <c r="T74" s="21">
        <v>31981</v>
      </c>
      <c r="U74" s="21">
        <v>30124</v>
      </c>
      <c r="V74" s="21">
        <v>6797.8004645338196</v>
      </c>
      <c r="W74" s="21">
        <v>1.21</v>
      </c>
      <c r="X74" s="21">
        <v>1</v>
      </c>
      <c r="Y74" s="21">
        <v>0</v>
      </c>
    </row>
    <row r="75" spans="2:25" ht="10.199999999999999" x14ac:dyDescent="0.2">
      <c r="B75" s="21">
        <v>127.78</v>
      </c>
      <c r="C75" s="21">
        <v>127.78</v>
      </c>
      <c r="D75" s="21">
        <v>0</v>
      </c>
      <c r="E75" s="21">
        <v>14</v>
      </c>
      <c r="F75" s="21">
        <v>0</v>
      </c>
      <c r="G75" s="21">
        <v>1</v>
      </c>
      <c r="H75" s="21">
        <v>0</v>
      </c>
      <c r="I75" s="21">
        <v>0</v>
      </c>
      <c r="J75" s="21">
        <v>0</v>
      </c>
      <c r="K75" s="21">
        <v>0</v>
      </c>
      <c r="L75" s="21">
        <v>1</v>
      </c>
      <c r="M75" s="21">
        <v>1</v>
      </c>
      <c r="N75" s="21">
        <v>0</v>
      </c>
      <c r="O75" s="21">
        <v>0</v>
      </c>
      <c r="P75" s="21">
        <v>0</v>
      </c>
      <c r="Q75" s="21">
        <v>22163</v>
      </c>
      <c r="R75" s="21">
        <v>2574</v>
      </c>
      <c r="S75" s="21">
        <v>2549844</v>
      </c>
      <c r="T75" s="21">
        <v>3532657</v>
      </c>
      <c r="U75" s="21">
        <v>37375</v>
      </c>
      <c r="V75" s="21">
        <v>27994</v>
      </c>
      <c r="W75" s="21">
        <v>4567.2004721749299</v>
      </c>
      <c r="X75" s="21">
        <v>1</v>
      </c>
      <c r="Y75" s="21">
        <v>1</v>
      </c>
    </row>
    <row r="76" spans="2:25" ht="10.199999999999999" x14ac:dyDescent="0.2">
      <c r="B76" s="21">
        <v>78.239999999999995</v>
      </c>
      <c r="C76" s="21">
        <v>78.239999999999995</v>
      </c>
      <c r="D76" s="21">
        <v>0</v>
      </c>
      <c r="E76" s="21">
        <v>14</v>
      </c>
      <c r="F76" s="21">
        <v>1</v>
      </c>
      <c r="G76" s="21">
        <v>0</v>
      </c>
      <c r="H76" s="21">
        <v>1</v>
      </c>
      <c r="I76" s="21">
        <v>0</v>
      </c>
      <c r="J76" s="21">
        <v>1</v>
      </c>
      <c r="K76" s="21">
        <v>1</v>
      </c>
      <c r="L76" s="21">
        <v>0</v>
      </c>
      <c r="M76" s="21">
        <v>1</v>
      </c>
      <c r="N76" s="21">
        <v>1</v>
      </c>
      <c r="O76" s="21">
        <v>0</v>
      </c>
      <c r="P76" s="21">
        <v>0</v>
      </c>
      <c r="Q76" s="21">
        <v>0</v>
      </c>
      <c r="R76" s="21">
        <v>41492</v>
      </c>
      <c r="S76" s="21">
        <v>257</v>
      </c>
      <c r="T76" s="21">
        <v>4549784</v>
      </c>
      <c r="U76" s="21">
        <v>5787293</v>
      </c>
      <c r="V76" s="21">
        <v>37375</v>
      </c>
      <c r="W76" s="21">
        <v>24706</v>
      </c>
      <c r="X76" s="21">
        <v>5266.7156643627904</v>
      </c>
      <c r="Y76" s="21">
        <v>1.01</v>
      </c>
    </row>
    <row r="77" spans="2:25" ht="10.199999999999999" x14ac:dyDescent="0.2">
      <c r="B77" s="21">
        <v>143.62</v>
      </c>
      <c r="C77" s="21">
        <v>143.62</v>
      </c>
      <c r="D77" s="21">
        <v>0</v>
      </c>
      <c r="E77" s="21">
        <v>14</v>
      </c>
      <c r="F77" s="21">
        <v>1</v>
      </c>
      <c r="G77" s="21">
        <v>1</v>
      </c>
      <c r="H77" s="21">
        <v>1</v>
      </c>
      <c r="I77" s="21">
        <v>1</v>
      </c>
      <c r="J77" s="21">
        <v>0</v>
      </c>
      <c r="K77" s="21">
        <v>0</v>
      </c>
      <c r="L77" s="21">
        <v>1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24362</v>
      </c>
      <c r="T77" s="21">
        <v>539</v>
      </c>
      <c r="U77" s="21">
        <v>991717</v>
      </c>
      <c r="V77" s="21">
        <v>4948339</v>
      </c>
      <c r="W77" s="21">
        <v>21207</v>
      </c>
      <c r="X77" s="21">
        <v>24706</v>
      </c>
      <c r="Y77" s="21">
        <v>5020.7193629085205</v>
      </c>
    </row>
    <row r="78" spans="2:25" ht="10.199999999999999" x14ac:dyDescent="0.2">
      <c r="B78" s="21">
        <v>133.35</v>
      </c>
      <c r="C78" s="21">
        <v>133.35</v>
      </c>
      <c r="D78" s="21">
        <v>0</v>
      </c>
      <c r="E78" s="21">
        <v>14</v>
      </c>
      <c r="F78" s="21">
        <v>2626.8959269890802</v>
      </c>
      <c r="G78" s="21">
        <v>1.01</v>
      </c>
      <c r="H78" s="21">
        <v>0</v>
      </c>
      <c r="I78" s="21">
        <v>0</v>
      </c>
      <c r="J78" s="21">
        <v>1</v>
      </c>
      <c r="K78" s="21">
        <v>0</v>
      </c>
      <c r="L78" s="21">
        <v>0</v>
      </c>
      <c r="M78" s="21">
        <v>1</v>
      </c>
      <c r="N78" s="21">
        <v>1</v>
      </c>
      <c r="O78" s="21">
        <v>1</v>
      </c>
      <c r="P78" s="21">
        <v>1</v>
      </c>
      <c r="Q78" s="21">
        <v>0</v>
      </c>
      <c r="R78" s="21">
        <v>0</v>
      </c>
      <c r="S78" s="21">
        <v>0</v>
      </c>
      <c r="T78" s="21">
        <v>23531</v>
      </c>
      <c r="U78" s="21">
        <v>1193</v>
      </c>
      <c r="V78" s="21">
        <v>991717</v>
      </c>
      <c r="W78" s="21">
        <v>9056076</v>
      </c>
      <c r="X78" s="21">
        <v>23025</v>
      </c>
      <c r="Y78" s="21">
        <v>21300</v>
      </c>
    </row>
    <row r="79" spans="2:25" ht="10.199999999999999" x14ac:dyDescent="0.2">
      <c r="B79" s="21">
        <v>123.74</v>
      </c>
      <c r="C79" s="21">
        <v>123.74</v>
      </c>
      <c r="D79" s="21">
        <v>0</v>
      </c>
      <c r="E79" s="21">
        <v>14</v>
      </c>
      <c r="F79" s="21">
        <v>32991</v>
      </c>
      <c r="G79" s="21">
        <v>3910.8065416558402</v>
      </c>
      <c r="H79" s="21">
        <v>1.02</v>
      </c>
      <c r="I79" s="21">
        <v>1</v>
      </c>
      <c r="J79" s="21">
        <v>0</v>
      </c>
      <c r="K79" s="21">
        <v>1</v>
      </c>
      <c r="L79" s="21">
        <v>0</v>
      </c>
      <c r="M79" s="21">
        <v>0</v>
      </c>
      <c r="N79" s="21">
        <v>1</v>
      </c>
      <c r="O79" s="21">
        <v>0</v>
      </c>
      <c r="P79" s="21">
        <v>1</v>
      </c>
      <c r="Q79" s="21">
        <v>1</v>
      </c>
      <c r="R79" s="21">
        <v>0</v>
      </c>
      <c r="S79" s="21">
        <v>0</v>
      </c>
      <c r="T79" s="21">
        <v>0</v>
      </c>
      <c r="U79" s="21">
        <v>8170</v>
      </c>
      <c r="V79" s="21">
        <v>960</v>
      </c>
      <c r="W79" s="21">
        <v>2105604</v>
      </c>
      <c r="X79" s="21">
        <v>9056076</v>
      </c>
      <c r="Y79" s="21">
        <v>26409</v>
      </c>
    </row>
    <row r="80" spans="2:25" ht="10.199999999999999" x14ac:dyDescent="0.2">
      <c r="B80" s="21">
        <v>115.84</v>
      </c>
      <c r="C80" s="21">
        <v>115.84</v>
      </c>
      <c r="D80" s="21">
        <v>0</v>
      </c>
      <c r="E80" s="21">
        <v>14</v>
      </c>
      <c r="F80" s="21">
        <v>29838</v>
      </c>
      <c r="G80" s="21">
        <v>25059</v>
      </c>
      <c r="H80" s="21">
        <v>7032.26530946805</v>
      </c>
      <c r="I80" s="21">
        <v>1.24</v>
      </c>
      <c r="J80" s="21">
        <v>1</v>
      </c>
      <c r="K80" s="21">
        <v>1</v>
      </c>
      <c r="L80" s="21">
        <v>1</v>
      </c>
      <c r="M80" s="21">
        <v>0</v>
      </c>
      <c r="N80" s="21">
        <v>0</v>
      </c>
      <c r="O80" s="21">
        <v>1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1">
        <v>6016</v>
      </c>
      <c r="W80" s="21">
        <v>2336</v>
      </c>
      <c r="X80" s="21">
        <v>2753373</v>
      </c>
      <c r="Y80" s="21">
        <v>403939</v>
      </c>
    </row>
    <row r="81" spans="2:25" ht="10.199999999999999" x14ac:dyDescent="0.2">
      <c r="B81" s="21">
        <v>163.78</v>
      </c>
      <c r="C81" s="21">
        <v>163.78</v>
      </c>
      <c r="D81" s="21">
        <v>0</v>
      </c>
      <c r="E81" s="21">
        <v>14</v>
      </c>
      <c r="F81" s="21">
        <v>8621121</v>
      </c>
      <c r="G81" s="21">
        <v>29260</v>
      </c>
      <c r="H81" s="21">
        <v>26993</v>
      </c>
      <c r="I81" s="21">
        <v>3009.4763870648599</v>
      </c>
      <c r="J81" s="21">
        <v>1.0900000000000001</v>
      </c>
      <c r="K81" s="21">
        <v>0</v>
      </c>
      <c r="L81" s="21">
        <v>1</v>
      </c>
      <c r="M81" s="21">
        <v>1</v>
      </c>
      <c r="N81" s="21">
        <v>0</v>
      </c>
      <c r="O81" s="21">
        <v>0</v>
      </c>
      <c r="P81" s="21">
        <v>1</v>
      </c>
      <c r="Q81" s="21">
        <v>0</v>
      </c>
      <c r="R81" s="21">
        <v>1</v>
      </c>
      <c r="S81" s="21">
        <v>1</v>
      </c>
      <c r="T81" s="21">
        <v>0</v>
      </c>
      <c r="U81" s="21">
        <v>0</v>
      </c>
      <c r="V81" s="21">
        <v>0</v>
      </c>
      <c r="W81" s="21">
        <v>11193</v>
      </c>
      <c r="X81" s="21">
        <v>363</v>
      </c>
      <c r="Y81" s="21">
        <v>249561</v>
      </c>
    </row>
    <row r="82" spans="2:25" ht="10.199999999999999" x14ac:dyDescent="0.2">
      <c r="B82" s="21">
        <v>112.98999999999998</v>
      </c>
      <c r="C82" s="21">
        <v>112.99</v>
      </c>
      <c r="D82" s="21">
        <v>1.4210854715202004E-14</v>
      </c>
      <c r="E82" s="21">
        <v>14</v>
      </c>
      <c r="F82" s="21">
        <v>7145897</v>
      </c>
      <c r="G82" s="21">
        <v>1595139</v>
      </c>
      <c r="H82" s="21">
        <v>26752</v>
      </c>
      <c r="I82" s="21">
        <v>22360</v>
      </c>
      <c r="J82" s="21">
        <v>4935.7165032687099</v>
      </c>
      <c r="K82" s="21">
        <v>1.02</v>
      </c>
      <c r="L82" s="21">
        <v>0</v>
      </c>
      <c r="M82" s="21">
        <v>1</v>
      </c>
      <c r="N82" s="21">
        <v>1</v>
      </c>
      <c r="O82" s="21">
        <v>0</v>
      </c>
      <c r="P82" s="21">
        <v>0</v>
      </c>
      <c r="Q82" s="21">
        <v>0</v>
      </c>
      <c r="R82" s="21">
        <v>0</v>
      </c>
      <c r="S82" s="21">
        <v>1</v>
      </c>
      <c r="T82" s="21">
        <v>1</v>
      </c>
      <c r="U82" s="21">
        <v>0</v>
      </c>
      <c r="V82" s="21">
        <v>0</v>
      </c>
      <c r="W82" s="21">
        <v>0</v>
      </c>
      <c r="X82" s="21">
        <v>10529</v>
      </c>
      <c r="Y82" s="21">
        <v>281</v>
      </c>
    </row>
    <row r="83" spans="2:25" ht="10.199999999999999" x14ac:dyDescent="0.2">
      <c r="B83" s="21">
        <v>55.57</v>
      </c>
      <c r="C83" s="21">
        <v>55.57</v>
      </c>
      <c r="D83" s="21">
        <v>0</v>
      </c>
      <c r="E83" s="21">
        <v>14</v>
      </c>
      <c r="F83" s="21">
        <v>181</v>
      </c>
      <c r="G83" s="21">
        <v>7830332</v>
      </c>
      <c r="H83" s="21">
        <v>3532657</v>
      </c>
      <c r="I83" s="21">
        <v>25475</v>
      </c>
      <c r="J83" s="21">
        <v>22089</v>
      </c>
      <c r="K83" s="21">
        <v>3463.9607341313899</v>
      </c>
      <c r="L83" s="21">
        <v>1.25</v>
      </c>
      <c r="M83" s="21">
        <v>0</v>
      </c>
      <c r="N83" s="21">
        <v>1</v>
      </c>
      <c r="O83" s="21">
        <v>1</v>
      </c>
      <c r="P83" s="21">
        <v>0</v>
      </c>
      <c r="Q83" s="21">
        <v>1</v>
      </c>
      <c r="R83" s="21">
        <v>1</v>
      </c>
      <c r="S83" s="21">
        <v>0</v>
      </c>
      <c r="T83" s="21">
        <v>1</v>
      </c>
      <c r="U83" s="21">
        <v>1</v>
      </c>
      <c r="V83" s="21">
        <v>0</v>
      </c>
      <c r="W83" s="21">
        <v>0</v>
      </c>
      <c r="X83" s="21">
        <v>0</v>
      </c>
      <c r="Y83" s="21">
        <v>6760</v>
      </c>
    </row>
    <row r="84" spans="2:25" ht="10.199999999999999" x14ac:dyDescent="0.2">
      <c r="B84" s="21">
        <v>76.790000000000006</v>
      </c>
      <c r="C84" s="21">
        <v>76.790000000000006</v>
      </c>
      <c r="D84" s="21">
        <v>0</v>
      </c>
      <c r="E84" s="21">
        <v>14</v>
      </c>
      <c r="F84" s="21">
        <v>7171</v>
      </c>
      <c r="G84" s="21">
        <v>254</v>
      </c>
      <c r="H84" s="21">
        <v>1440377</v>
      </c>
      <c r="I84" s="21">
        <v>1421287</v>
      </c>
      <c r="J84" s="21">
        <v>24706</v>
      </c>
      <c r="K84" s="21">
        <v>29260</v>
      </c>
      <c r="L84" s="21">
        <v>4809.0983416418403</v>
      </c>
      <c r="M84" s="21">
        <v>1.05</v>
      </c>
      <c r="N84" s="21">
        <v>0</v>
      </c>
      <c r="O84" s="21">
        <v>1</v>
      </c>
      <c r="P84" s="21">
        <v>1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1</v>
      </c>
      <c r="W84" s="21">
        <v>0</v>
      </c>
      <c r="X84" s="21">
        <v>0</v>
      </c>
      <c r="Y84" s="21">
        <v>0</v>
      </c>
    </row>
    <row r="85" spans="2:25" ht="10.199999999999999" x14ac:dyDescent="0.2">
      <c r="B85" s="21">
        <v>233.78</v>
      </c>
      <c r="C85" s="21">
        <v>233.78</v>
      </c>
      <c r="D85" s="21">
        <v>0</v>
      </c>
      <c r="E85" s="21">
        <v>14</v>
      </c>
      <c r="F85" s="21">
        <v>0</v>
      </c>
      <c r="G85" s="21">
        <v>7069</v>
      </c>
      <c r="H85" s="21">
        <v>578</v>
      </c>
      <c r="I85" s="21">
        <v>1489247</v>
      </c>
      <c r="J85" s="21">
        <v>668159</v>
      </c>
      <c r="K85" s="21">
        <v>25995</v>
      </c>
      <c r="L85" s="21">
        <v>29055</v>
      </c>
      <c r="M85" s="21">
        <v>3042.0856986021399</v>
      </c>
      <c r="N85" s="21">
        <v>1.02</v>
      </c>
      <c r="O85" s="21">
        <v>0</v>
      </c>
      <c r="P85" s="21">
        <v>0</v>
      </c>
      <c r="Q85" s="21">
        <v>1</v>
      </c>
      <c r="R85" s="21">
        <v>1</v>
      </c>
      <c r="S85" s="21">
        <v>1</v>
      </c>
      <c r="T85" s="21">
        <v>1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</row>
    <row r="86" spans="2:25" ht="10.199999999999999" x14ac:dyDescent="0.2">
      <c r="B86" s="21">
        <v>179.23</v>
      </c>
      <c r="C86" s="21">
        <v>179.23</v>
      </c>
      <c r="D86" s="21">
        <v>0</v>
      </c>
      <c r="E86" s="21">
        <v>14</v>
      </c>
      <c r="F86" s="21">
        <v>0</v>
      </c>
      <c r="G86" s="21">
        <v>0</v>
      </c>
      <c r="H86" s="21">
        <v>11425</v>
      </c>
      <c r="I86" s="21">
        <v>828</v>
      </c>
      <c r="J86" s="21">
        <v>9056076</v>
      </c>
      <c r="K86" s="21">
        <v>7830332</v>
      </c>
      <c r="L86" s="21">
        <v>32991</v>
      </c>
      <c r="M86" s="21">
        <v>21207</v>
      </c>
      <c r="N86" s="21">
        <v>9649.0123402035406</v>
      </c>
      <c r="O86" s="21">
        <v>1.01</v>
      </c>
      <c r="P86" s="21">
        <v>1</v>
      </c>
      <c r="Q86" s="21">
        <v>0</v>
      </c>
      <c r="R86" s="21">
        <v>0</v>
      </c>
      <c r="S86" s="21">
        <v>0</v>
      </c>
      <c r="T86" s="21">
        <v>0</v>
      </c>
      <c r="U86" s="21">
        <v>1</v>
      </c>
      <c r="V86" s="21">
        <v>1</v>
      </c>
      <c r="W86" s="21">
        <v>0</v>
      </c>
      <c r="X86" s="21">
        <v>1</v>
      </c>
      <c r="Y86" s="21">
        <v>0</v>
      </c>
    </row>
    <row r="87" spans="2:25" ht="10.199999999999999" x14ac:dyDescent="0.2">
      <c r="B87" s="21">
        <v>129.80000000000001</v>
      </c>
      <c r="C87" s="21">
        <v>129.80000000000001</v>
      </c>
      <c r="D87" s="21">
        <v>0</v>
      </c>
      <c r="E87" s="21">
        <v>14</v>
      </c>
      <c r="F87" s="21">
        <v>0</v>
      </c>
      <c r="G87" s="21">
        <v>0</v>
      </c>
      <c r="H87" s="21">
        <v>0</v>
      </c>
      <c r="I87" s="21">
        <v>7675</v>
      </c>
      <c r="J87" s="21">
        <v>673</v>
      </c>
      <c r="K87" s="21">
        <v>1115048</v>
      </c>
      <c r="L87" s="21">
        <v>1862106</v>
      </c>
      <c r="M87" s="21">
        <v>32991</v>
      </c>
      <c r="N87" s="21">
        <v>30124</v>
      </c>
      <c r="O87" s="21">
        <v>4315.9209528029196</v>
      </c>
      <c r="P87" s="21">
        <v>1.06</v>
      </c>
      <c r="Q87" s="21">
        <v>1</v>
      </c>
      <c r="R87" s="21">
        <v>0</v>
      </c>
      <c r="S87" s="21">
        <v>1</v>
      </c>
      <c r="T87" s="21">
        <v>1</v>
      </c>
      <c r="U87" s="21">
        <v>0</v>
      </c>
      <c r="V87" s="21">
        <v>1</v>
      </c>
      <c r="W87" s="21">
        <v>1</v>
      </c>
      <c r="X87" s="21">
        <v>1</v>
      </c>
      <c r="Y87" s="21">
        <v>1</v>
      </c>
    </row>
    <row r="88" spans="2:25" ht="10.199999999999999" x14ac:dyDescent="0.2">
      <c r="B88" s="21">
        <v>60.26</v>
      </c>
      <c r="C88" s="21">
        <v>60.26</v>
      </c>
      <c r="D88" s="21">
        <v>0</v>
      </c>
      <c r="E88" s="21">
        <v>14</v>
      </c>
      <c r="F88" s="21">
        <v>1</v>
      </c>
      <c r="G88" s="21">
        <v>0</v>
      </c>
      <c r="H88" s="21">
        <v>0</v>
      </c>
      <c r="I88" s="21">
        <v>0</v>
      </c>
      <c r="J88" s="21">
        <v>11980</v>
      </c>
      <c r="K88" s="21">
        <v>401</v>
      </c>
      <c r="L88" s="21">
        <v>8621121</v>
      </c>
      <c r="M88" s="21">
        <v>2105604</v>
      </c>
      <c r="N88" s="21">
        <v>27994</v>
      </c>
      <c r="O88" s="21">
        <v>23901</v>
      </c>
      <c r="P88" s="21">
        <v>3474.2278947251302</v>
      </c>
      <c r="Q88" s="21">
        <v>1.42</v>
      </c>
      <c r="R88" s="21">
        <v>1</v>
      </c>
      <c r="S88" s="21">
        <v>0</v>
      </c>
      <c r="T88" s="21">
        <v>0</v>
      </c>
      <c r="U88" s="21">
        <v>0</v>
      </c>
      <c r="V88" s="21">
        <v>0</v>
      </c>
      <c r="W88" s="21">
        <v>1</v>
      </c>
      <c r="X88" s="21">
        <v>0</v>
      </c>
      <c r="Y88" s="21">
        <v>1</v>
      </c>
    </row>
    <row r="89" spans="2:25" ht="10.199999999999999" x14ac:dyDescent="0.2">
      <c r="B89" s="21">
        <v>97.93</v>
      </c>
      <c r="C89" s="21">
        <v>97.93</v>
      </c>
      <c r="D89" s="21">
        <v>0</v>
      </c>
      <c r="E89" s="21">
        <v>14</v>
      </c>
      <c r="F89" s="21">
        <v>1</v>
      </c>
      <c r="G89" s="21">
        <v>1</v>
      </c>
      <c r="H89" s="21">
        <v>0</v>
      </c>
      <c r="I89" s="21">
        <v>0</v>
      </c>
      <c r="J89" s="21">
        <v>0</v>
      </c>
      <c r="K89" s="21">
        <v>10902</v>
      </c>
      <c r="L89" s="21">
        <v>1624</v>
      </c>
      <c r="M89" s="21">
        <v>8621121</v>
      </c>
      <c r="N89" s="21">
        <v>5787293</v>
      </c>
      <c r="O89" s="21">
        <v>26409</v>
      </c>
      <c r="P89" s="21">
        <v>32991</v>
      </c>
      <c r="Q89" s="21">
        <v>2909.1488453269199</v>
      </c>
      <c r="R89" s="21">
        <v>1.66</v>
      </c>
      <c r="S89" s="21">
        <v>1</v>
      </c>
      <c r="T89" s="21">
        <v>0</v>
      </c>
      <c r="U89" s="21">
        <v>1</v>
      </c>
      <c r="V89" s="21">
        <v>0</v>
      </c>
      <c r="W89" s="21">
        <v>0</v>
      </c>
      <c r="X89" s="21">
        <v>0</v>
      </c>
      <c r="Y89" s="21">
        <v>0</v>
      </c>
    </row>
    <row r="90" spans="2:25" ht="10.199999999999999" x14ac:dyDescent="0.2">
      <c r="B90" s="21">
        <v>168.92</v>
      </c>
      <c r="C90" s="21">
        <v>168.92</v>
      </c>
      <c r="D90" s="21">
        <v>0</v>
      </c>
      <c r="E90" s="21">
        <v>14</v>
      </c>
      <c r="F90" s="21">
        <v>0</v>
      </c>
      <c r="G90" s="21">
        <v>1</v>
      </c>
      <c r="H90" s="21">
        <v>1</v>
      </c>
      <c r="I90" s="21">
        <v>0</v>
      </c>
      <c r="J90" s="21">
        <v>0</v>
      </c>
      <c r="K90" s="21">
        <v>0</v>
      </c>
      <c r="L90" s="21">
        <v>16240</v>
      </c>
      <c r="M90" s="21">
        <v>1097</v>
      </c>
      <c r="N90" s="21">
        <v>4948339</v>
      </c>
      <c r="O90" s="21">
        <v>372606</v>
      </c>
      <c r="P90" s="21">
        <v>26101</v>
      </c>
      <c r="Q90" s="21">
        <v>24706</v>
      </c>
      <c r="R90" s="21">
        <v>2638.87114139197</v>
      </c>
      <c r="S90" s="21">
        <v>1.02</v>
      </c>
      <c r="T90" s="21">
        <v>1</v>
      </c>
      <c r="U90" s="21">
        <v>0</v>
      </c>
      <c r="V90" s="21">
        <v>1</v>
      </c>
      <c r="W90" s="21">
        <v>0</v>
      </c>
      <c r="X90" s="21">
        <v>1</v>
      </c>
      <c r="Y90" s="21">
        <v>0</v>
      </c>
    </row>
    <row r="91" spans="2:25" ht="10.199999999999999" x14ac:dyDescent="0.2">
      <c r="B91" s="21">
        <v>190.09</v>
      </c>
      <c r="C91" s="21">
        <v>190.09</v>
      </c>
      <c r="D91" s="21">
        <v>0</v>
      </c>
      <c r="E91" s="21">
        <v>14</v>
      </c>
      <c r="F91" s="21">
        <v>1</v>
      </c>
      <c r="G91" s="21">
        <v>0</v>
      </c>
      <c r="H91" s="21">
        <v>0</v>
      </c>
      <c r="I91" s="21">
        <v>1</v>
      </c>
      <c r="J91" s="21">
        <v>0</v>
      </c>
      <c r="K91" s="21">
        <v>0</v>
      </c>
      <c r="L91" s="21">
        <v>0</v>
      </c>
      <c r="M91" s="21">
        <v>51122</v>
      </c>
      <c r="N91" s="21">
        <v>265</v>
      </c>
      <c r="O91" s="21">
        <v>249561</v>
      </c>
      <c r="P91" s="21">
        <v>8621121</v>
      </c>
      <c r="Q91" s="21">
        <v>21276</v>
      </c>
      <c r="R91" s="21">
        <v>22360</v>
      </c>
      <c r="S91" s="21">
        <v>3363.80481878109</v>
      </c>
      <c r="T91" s="21">
        <v>1.04</v>
      </c>
      <c r="U91" s="21">
        <v>1</v>
      </c>
      <c r="V91" s="21">
        <v>0</v>
      </c>
      <c r="W91" s="21">
        <v>1</v>
      </c>
      <c r="X91" s="21">
        <v>0</v>
      </c>
      <c r="Y91" s="21">
        <v>1</v>
      </c>
    </row>
    <row r="92" spans="2:25" ht="10.199999999999999" x14ac:dyDescent="0.2">
      <c r="B92" s="21">
        <v>190.09</v>
      </c>
      <c r="C92" s="21">
        <v>190.09</v>
      </c>
      <c r="D92" s="21">
        <v>0</v>
      </c>
      <c r="E92" s="21">
        <v>14</v>
      </c>
      <c r="F92" s="21">
        <v>0</v>
      </c>
      <c r="G92" s="21">
        <v>1</v>
      </c>
      <c r="H92" s="21">
        <v>1</v>
      </c>
      <c r="I92" s="21">
        <v>0</v>
      </c>
      <c r="J92" s="21">
        <v>1</v>
      </c>
      <c r="K92" s="21">
        <v>0</v>
      </c>
      <c r="L92" s="21">
        <v>0</v>
      </c>
      <c r="M92" s="21">
        <v>0</v>
      </c>
      <c r="N92" s="21">
        <v>17196</v>
      </c>
      <c r="O92" s="21">
        <v>344</v>
      </c>
      <c r="P92" s="21">
        <v>1021830</v>
      </c>
      <c r="Q92" s="21">
        <v>9056076</v>
      </c>
      <c r="R92" s="21">
        <v>38813</v>
      </c>
      <c r="S92" s="21">
        <v>26506</v>
      </c>
      <c r="T92" s="21">
        <v>5483.2853374427696</v>
      </c>
      <c r="U92" s="21">
        <v>1.08</v>
      </c>
      <c r="V92" s="21">
        <v>1</v>
      </c>
      <c r="W92" s="21">
        <v>0</v>
      </c>
      <c r="X92" s="21">
        <v>1</v>
      </c>
      <c r="Y92" s="21">
        <v>0</v>
      </c>
    </row>
    <row r="93" spans="2:25" ht="10.199999999999999" x14ac:dyDescent="0.2">
      <c r="B93" s="21">
        <v>190.09</v>
      </c>
      <c r="C93" s="21">
        <v>190.09</v>
      </c>
      <c r="D93" s="21">
        <v>0</v>
      </c>
      <c r="E93" s="21">
        <v>14</v>
      </c>
      <c r="F93" s="21">
        <v>1</v>
      </c>
      <c r="G93" s="21">
        <v>0</v>
      </c>
      <c r="H93" s="21">
        <v>1</v>
      </c>
      <c r="I93" s="21">
        <v>1</v>
      </c>
      <c r="J93" s="21">
        <v>1</v>
      </c>
      <c r="K93" s="21">
        <v>1</v>
      </c>
      <c r="L93" s="21">
        <v>0</v>
      </c>
      <c r="M93" s="21">
        <v>0</v>
      </c>
      <c r="N93" s="21">
        <v>1</v>
      </c>
      <c r="O93" s="21">
        <v>5899</v>
      </c>
      <c r="P93" s="21">
        <v>426</v>
      </c>
      <c r="Q93" s="21">
        <v>1481709</v>
      </c>
      <c r="R93" s="21">
        <v>1421287</v>
      </c>
      <c r="S93" s="21">
        <v>25824</v>
      </c>
      <c r="T93" s="21">
        <v>30124</v>
      </c>
      <c r="U93" s="21">
        <v>2216.6950844970002</v>
      </c>
      <c r="V93" s="21">
        <v>1.06</v>
      </c>
      <c r="W93" s="21">
        <v>1</v>
      </c>
      <c r="X93" s="21">
        <v>0</v>
      </c>
      <c r="Y93" s="21">
        <v>1</v>
      </c>
    </row>
    <row r="94" spans="2:25" ht="10.199999999999999" x14ac:dyDescent="0.2">
      <c r="B94" s="21">
        <v>104.87000000000002</v>
      </c>
      <c r="C94" s="21">
        <v>104.87</v>
      </c>
      <c r="D94" s="21">
        <v>-1.4210854715202004E-14</v>
      </c>
      <c r="E94" s="21">
        <v>14</v>
      </c>
      <c r="F94" s="21">
        <v>0</v>
      </c>
      <c r="G94" s="21">
        <v>1</v>
      </c>
      <c r="H94" s="21">
        <v>0</v>
      </c>
      <c r="I94" s="21">
        <v>0</v>
      </c>
      <c r="J94" s="21">
        <v>0</v>
      </c>
      <c r="K94" s="21">
        <v>1</v>
      </c>
      <c r="L94" s="21">
        <v>1</v>
      </c>
      <c r="M94" s="21">
        <v>0</v>
      </c>
      <c r="N94" s="21">
        <v>0</v>
      </c>
      <c r="O94" s="21">
        <v>0</v>
      </c>
      <c r="P94" s="21">
        <v>12883</v>
      </c>
      <c r="Q94" s="21">
        <v>1218</v>
      </c>
      <c r="R94" s="21">
        <v>1653017</v>
      </c>
      <c r="S94" s="21">
        <v>4459144</v>
      </c>
      <c r="T94" s="21">
        <v>31981</v>
      </c>
      <c r="U94" s="21">
        <v>32991</v>
      </c>
      <c r="V94" s="21">
        <v>5193.60694448708</v>
      </c>
      <c r="W94" s="21">
        <v>1.06</v>
      </c>
      <c r="X94" s="21">
        <v>1</v>
      </c>
      <c r="Y94" s="21">
        <v>0</v>
      </c>
    </row>
    <row r="95" spans="2:25" ht="10.199999999999999" x14ac:dyDescent="0.2">
      <c r="B95" s="21">
        <v>269.43</v>
      </c>
      <c r="C95" s="21">
        <v>269.43</v>
      </c>
      <c r="D95" s="21">
        <v>0</v>
      </c>
      <c r="E95" s="21">
        <v>14</v>
      </c>
      <c r="F95" s="21">
        <v>0</v>
      </c>
      <c r="G95" s="21">
        <v>0</v>
      </c>
      <c r="H95" s="21">
        <v>0</v>
      </c>
      <c r="I95" s="21">
        <v>1</v>
      </c>
      <c r="J95" s="21">
        <v>0</v>
      </c>
      <c r="K95" s="21">
        <v>0</v>
      </c>
      <c r="L95" s="21">
        <v>1</v>
      </c>
      <c r="M95" s="21">
        <v>1</v>
      </c>
      <c r="N95" s="21">
        <v>0</v>
      </c>
      <c r="O95" s="21">
        <v>1</v>
      </c>
      <c r="P95" s="21">
        <v>0</v>
      </c>
      <c r="Q95" s="21">
        <v>4620</v>
      </c>
      <c r="R95" s="21">
        <v>2443</v>
      </c>
      <c r="S95" s="21">
        <v>2549844</v>
      </c>
      <c r="T95" s="21">
        <v>5787293</v>
      </c>
      <c r="U95" s="21">
        <v>37375</v>
      </c>
      <c r="V95" s="21">
        <v>23903</v>
      </c>
      <c r="W95" s="21">
        <v>4248.4721072264902</v>
      </c>
      <c r="X95" s="21">
        <v>1.05</v>
      </c>
      <c r="Y95" s="21">
        <v>1</v>
      </c>
    </row>
    <row r="96" spans="2:25" ht="10.199999999999999" x14ac:dyDescent="0.2">
      <c r="B96" s="21">
        <v>258.85000000000002</v>
      </c>
      <c r="C96" s="21">
        <v>258.85000000000002</v>
      </c>
      <c r="D96" s="21">
        <v>0</v>
      </c>
      <c r="E96" s="21">
        <v>14</v>
      </c>
      <c r="F96" s="21">
        <v>1</v>
      </c>
      <c r="G96" s="21">
        <v>1</v>
      </c>
      <c r="H96" s="21">
        <v>1</v>
      </c>
      <c r="I96" s="21">
        <v>0</v>
      </c>
      <c r="J96" s="21">
        <v>1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4799</v>
      </c>
      <c r="S96" s="21">
        <v>447</v>
      </c>
      <c r="T96" s="21">
        <v>4549784</v>
      </c>
      <c r="U96" s="21">
        <v>8621121</v>
      </c>
      <c r="V96" s="21">
        <v>21121</v>
      </c>
      <c r="W96" s="21">
        <v>26993</v>
      </c>
      <c r="X96" s="21">
        <v>3098.7358685681002</v>
      </c>
      <c r="Y96" s="21">
        <v>1.07</v>
      </c>
    </row>
    <row r="97" spans="2:25" ht="10.199999999999999" x14ac:dyDescent="0.2">
      <c r="B97" s="21">
        <v>230.71</v>
      </c>
      <c r="C97" s="21">
        <v>230.71</v>
      </c>
      <c r="D97" s="21">
        <v>0</v>
      </c>
      <c r="E97" s="21">
        <v>14</v>
      </c>
      <c r="F97" s="21">
        <v>1.1299999999999999</v>
      </c>
      <c r="G97" s="21">
        <v>0</v>
      </c>
      <c r="H97" s="21">
        <v>0</v>
      </c>
      <c r="I97" s="21">
        <v>1</v>
      </c>
      <c r="J97" s="21">
        <v>0</v>
      </c>
      <c r="K97" s="21">
        <v>1</v>
      </c>
      <c r="L97" s="21">
        <v>1</v>
      </c>
      <c r="M97" s="21">
        <v>1</v>
      </c>
      <c r="N97" s="21">
        <v>1</v>
      </c>
      <c r="O97" s="21">
        <v>0</v>
      </c>
      <c r="P97" s="21">
        <v>0</v>
      </c>
      <c r="Q97" s="21">
        <v>0</v>
      </c>
      <c r="R97" s="21">
        <v>0</v>
      </c>
      <c r="S97" s="21">
        <v>10298</v>
      </c>
      <c r="T97" s="21">
        <v>400</v>
      </c>
      <c r="U97" s="21">
        <v>991717</v>
      </c>
      <c r="V97" s="21">
        <v>2673620</v>
      </c>
      <c r="W97" s="21">
        <v>27994</v>
      </c>
      <c r="X97" s="21">
        <v>24706</v>
      </c>
      <c r="Y97" s="21">
        <v>3503.2221254645601</v>
      </c>
    </row>
    <row r="98" spans="2:25" ht="10.199999999999999" x14ac:dyDescent="0.2">
      <c r="B98" s="21">
        <v>171.67</v>
      </c>
      <c r="C98" s="21">
        <v>171.67</v>
      </c>
      <c r="D98" s="21">
        <v>0</v>
      </c>
      <c r="E98" s="21">
        <v>14</v>
      </c>
      <c r="F98" s="21">
        <v>5706.7592693614397</v>
      </c>
      <c r="G98" s="21">
        <v>1.01</v>
      </c>
      <c r="H98" s="21">
        <v>1</v>
      </c>
      <c r="I98" s="21">
        <v>0</v>
      </c>
      <c r="J98" s="21">
        <v>1</v>
      </c>
      <c r="K98" s="21">
        <v>1</v>
      </c>
      <c r="L98" s="21">
        <v>0</v>
      </c>
      <c r="M98" s="21">
        <v>1</v>
      </c>
      <c r="N98" s="21">
        <v>0</v>
      </c>
      <c r="O98" s="21">
        <v>1</v>
      </c>
      <c r="P98" s="21">
        <v>1</v>
      </c>
      <c r="Q98" s="21">
        <v>0</v>
      </c>
      <c r="R98" s="21">
        <v>0</v>
      </c>
      <c r="S98" s="21">
        <v>0</v>
      </c>
      <c r="T98" s="21">
        <v>37715</v>
      </c>
      <c r="U98" s="21">
        <v>1030</v>
      </c>
      <c r="V98" s="21">
        <v>1228816</v>
      </c>
      <c r="W98" s="21">
        <v>3532657</v>
      </c>
      <c r="X98" s="21">
        <v>20375</v>
      </c>
      <c r="Y98" s="21">
        <v>23025</v>
      </c>
    </row>
    <row r="99" spans="2:25" ht="10.199999999999999" x14ac:dyDescent="0.2">
      <c r="B99" s="21">
        <v>246.1</v>
      </c>
      <c r="C99" s="21">
        <v>246.1</v>
      </c>
      <c r="D99" s="21">
        <v>0</v>
      </c>
      <c r="E99" s="21">
        <v>14</v>
      </c>
      <c r="F99" s="21">
        <v>22360</v>
      </c>
      <c r="G99" s="21">
        <v>2800.90554028016</v>
      </c>
      <c r="H99" s="21">
        <v>1.1499999999999999</v>
      </c>
      <c r="I99" s="21">
        <v>1</v>
      </c>
      <c r="J99" s="21">
        <v>0</v>
      </c>
      <c r="K99" s="21">
        <v>0</v>
      </c>
      <c r="L99" s="21">
        <v>1</v>
      </c>
      <c r="M99" s="21">
        <v>0</v>
      </c>
      <c r="N99" s="21">
        <v>1</v>
      </c>
      <c r="O99" s="21">
        <v>0</v>
      </c>
      <c r="P99" s="21">
        <v>1</v>
      </c>
      <c r="Q99" s="21">
        <v>1</v>
      </c>
      <c r="R99" s="21">
        <v>0</v>
      </c>
      <c r="S99" s="21">
        <v>0</v>
      </c>
      <c r="T99" s="21">
        <v>0</v>
      </c>
      <c r="U99" s="21">
        <v>34324</v>
      </c>
      <c r="V99" s="21">
        <v>617</v>
      </c>
      <c r="W99" s="21">
        <v>4948339</v>
      </c>
      <c r="X99" s="21">
        <v>9056076</v>
      </c>
      <c r="Y99" s="21">
        <v>25824</v>
      </c>
    </row>
    <row r="100" spans="2:25" ht="10.199999999999999" x14ac:dyDescent="0.2">
      <c r="B100" s="21">
        <v>84.21</v>
      </c>
      <c r="C100" s="21">
        <v>84.21</v>
      </c>
      <c r="D100" s="21">
        <v>0</v>
      </c>
      <c r="E100" s="21">
        <v>14</v>
      </c>
      <c r="F100" s="21">
        <v>29838</v>
      </c>
      <c r="G100" s="21">
        <v>29260</v>
      </c>
      <c r="H100" s="21">
        <v>2482.7638472693402</v>
      </c>
      <c r="I100" s="21">
        <v>1.27</v>
      </c>
      <c r="J100" s="21">
        <v>1</v>
      </c>
      <c r="K100" s="21">
        <v>0</v>
      </c>
      <c r="L100" s="21">
        <v>0</v>
      </c>
      <c r="M100" s="21">
        <v>1</v>
      </c>
      <c r="N100" s="21">
        <v>0</v>
      </c>
      <c r="O100" s="21">
        <v>0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1">
        <v>6671</v>
      </c>
      <c r="W100" s="21">
        <v>674</v>
      </c>
      <c r="X100" s="21">
        <v>766956</v>
      </c>
      <c r="Y100" s="21">
        <v>2753373</v>
      </c>
    </row>
    <row r="101" spans="2:25" ht="10.199999999999999" x14ac:dyDescent="0.2">
      <c r="B101" s="21">
        <v>166.25</v>
      </c>
      <c r="C101" s="21">
        <v>166.25</v>
      </c>
      <c r="D101" s="21">
        <v>0</v>
      </c>
      <c r="E101" s="21">
        <v>14</v>
      </c>
      <c r="F101" s="21">
        <v>1421287</v>
      </c>
      <c r="G101" s="21">
        <v>26046</v>
      </c>
      <c r="H101" s="21">
        <v>29260</v>
      </c>
      <c r="I101" s="21">
        <v>3446.74965785329</v>
      </c>
      <c r="J101" s="21">
        <v>1.19</v>
      </c>
      <c r="K101" s="21">
        <v>1</v>
      </c>
      <c r="L101" s="21">
        <v>0</v>
      </c>
      <c r="M101" s="21">
        <v>0</v>
      </c>
      <c r="N101" s="21">
        <v>0</v>
      </c>
      <c r="O101" s="21">
        <v>1</v>
      </c>
      <c r="P101" s="21">
        <v>1</v>
      </c>
      <c r="Q101" s="21">
        <v>0</v>
      </c>
      <c r="R101" s="21">
        <v>0</v>
      </c>
      <c r="S101" s="21">
        <v>1</v>
      </c>
      <c r="T101" s="21">
        <v>0</v>
      </c>
      <c r="U101" s="21">
        <v>0</v>
      </c>
      <c r="V101" s="21">
        <v>0</v>
      </c>
      <c r="W101" s="21">
        <v>16512</v>
      </c>
      <c r="X101" s="21">
        <v>447</v>
      </c>
      <c r="Y101" s="21">
        <v>2549844</v>
      </c>
    </row>
    <row r="102" spans="2:25" ht="10.199999999999999" x14ac:dyDescent="0.2">
      <c r="B102" s="21">
        <v>215.01</v>
      </c>
      <c r="C102" s="21">
        <v>215.01</v>
      </c>
      <c r="D102" s="21">
        <v>0</v>
      </c>
      <c r="E102" s="21">
        <v>14</v>
      </c>
      <c r="F102" s="21">
        <v>7145897</v>
      </c>
      <c r="G102" s="21">
        <v>7830332</v>
      </c>
      <c r="H102" s="21">
        <v>26752</v>
      </c>
      <c r="I102" s="21">
        <v>23025</v>
      </c>
      <c r="J102" s="21">
        <v>3413.4197986724298</v>
      </c>
      <c r="K102" s="21">
        <v>1.1599999999999999</v>
      </c>
      <c r="L102" s="21">
        <v>1</v>
      </c>
      <c r="M102" s="21">
        <v>0</v>
      </c>
      <c r="N102" s="21">
        <v>1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1</v>
      </c>
      <c r="U102" s="21">
        <v>0</v>
      </c>
      <c r="V102" s="21">
        <v>0</v>
      </c>
      <c r="W102" s="21">
        <v>0</v>
      </c>
      <c r="X102" s="21">
        <v>12808</v>
      </c>
      <c r="Y102" s="21">
        <v>1272</v>
      </c>
    </row>
    <row r="103" spans="2:25" ht="10.199999999999999" x14ac:dyDescent="0.2">
      <c r="B103" s="21">
        <v>215.01</v>
      </c>
      <c r="C103" s="21">
        <v>215.01</v>
      </c>
      <c r="D103" s="21">
        <v>0</v>
      </c>
      <c r="E103" s="21">
        <v>14</v>
      </c>
      <c r="F103" s="21">
        <v>788</v>
      </c>
      <c r="G103" s="21">
        <v>2915745</v>
      </c>
      <c r="H103" s="21">
        <v>7830332</v>
      </c>
      <c r="I103" s="21">
        <v>25475</v>
      </c>
      <c r="J103" s="21">
        <v>29260</v>
      </c>
      <c r="K103" s="21">
        <v>7746.6266517316699</v>
      </c>
      <c r="L103" s="21">
        <v>1.25</v>
      </c>
      <c r="M103" s="21">
        <v>1</v>
      </c>
      <c r="N103" s="21">
        <v>0</v>
      </c>
      <c r="O103" s="21">
        <v>1</v>
      </c>
      <c r="P103" s="21">
        <v>1</v>
      </c>
      <c r="Q103" s="21">
        <v>1</v>
      </c>
      <c r="R103" s="21">
        <v>1</v>
      </c>
      <c r="S103" s="21">
        <v>0</v>
      </c>
      <c r="T103" s="21">
        <v>1</v>
      </c>
      <c r="U103" s="21">
        <v>1</v>
      </c>
      <c r="V103" s="21">
        <v>0</v>
      </c>
      <c r="W103" s="21">
        <v>0</v>
      </c>
      <c r="X103" s="21">
        <v>0</v>
      </c>
      <c r="Y103" s="21">
        <v>5830</v>
      </c>
    </row>
    <row r="104" spans="2:25" ht="10.199999999999999" x14ac:dyDescent="0.2">
      <c r="B104" s="21">
        <v>87.8</v>
      </c>
      <c r="C104" s="21">
        <v>87.8</v>
      </c>
      <c r="D104" s="21">
        <v>0</v>
      </c>
      <c r="E104" s="21">
        <v>14</v>
      </c>
      <c r="F104" s="21">
        <v>11013</v>
      </c>
      <c r="G104" s="21">
        <v>316</v>
      </c>
      <c r="H104" s="21">
        <v>1440377</v>
      </c>
      <c r="I104" s="21">
        <v>2753373</v>
      </c>
      <c r="J104" s="21">
        <v>24706</v>
      </c>
      <c r="K104" s="21">
        <v>26506</v>
      </c>
      <c r="L104" s="21">
        <v>4809.0983416418403</v>
      </c>
      <c r="M104" s="21">
        <v>1.42</v>
      </c>
      <c r="N104" s="21">
        <v>1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1</v>
      </c>
      <c r="W104" s="21">
        <v>0</v>
      </c>
      <c r="X104" s="21">
        <v>1</v>
      </c>
      <c r="Y104" s="21">
        <v>0</v>
      </c>
    </row>
    <row r="105" spans="2:25" ht="10.199999999999999" x14ac:dyDescent="0.2">
      <c r="B105" s="21">
        <v>120.7</v>
      </c>
      <c r="C105" s="21">
        <v>120.7</v>
      </c>
      <c r="D105" s="21">
        <v>0</v>
      </c>
      <c r="E105" s="21">
        <v>14</v>
      </c>
      <c r="F105" s="21">
        <v>0</v>
      </c>
      <c r="G105" s="21">
        <v>24405</v>
      </c>
      <c r="H105" s="21">
        <v>1168</v>
      </c>
      <c r="I105" s="21">
        <v>1489247</v>
      </c>
      <c r="J105" s="21">
        <v>7830332</v>
      </c>
      <c r="K105" s="21">
        <v>25995</v>
      </c>
      <c r="L105" s="21">
        <v>29055</v>
      </c>
      <c r="M105" s="21">
        <v>2995.0996908769398</v>
      </c>
      <c r="N105" s="21">
        <v>1.08</v>
      </c>
      <c r="O105" s="21">
        <v>1</v>
      </c>
      <c r="P105" s="21">
        <v>0</v>
      </c>
      <c r="Q105" s="21">
        <v>1</v>
      </c>
      <c r="R105" s="21">
        <v>0</v>
      </c>
      <c r="S105" s="21">
        <v>1</v>
      </c>
      <c r="T105" s="21">
        <v>1</v>
      </c>
      <c r="U105" s="21">
        <v>1</v>
      </c>
      <c r="V105" s="21">
        <v>1</v>
      </c>
      <c r="W105" s="21">
        <v>1</v>
      </c>
      <c r="X105" s="21">
        <v>0</v>
      </c>
      <c r="Y105" s="21">
        <v>0</v>
      </c>
    </row>
    <row r="106" spans="2:25" ht="10.199999999999999" x14ac:dyDescent="0.2">
      <c r="B106" s="21">
        <v>84.53</v>
      </c>
      <c r="C106" s="21">
        <v>84.53</v>
      </c>
      <c r="D106" s="21">
        <v>0</v>
      </c>
      <c r="E106" s="21">
        <v>14</v>
      </c>
      <c r="F106" s="21">
        <v>0</v>
      </c>
      <c r="G106" s="21">
        <v>0</v>
      </c>
      <c r="H106" s="21">
        <v>10117</v>
      </c>
      <c r="I106" s="21">
        <v>1491</v>
      </c>
      <c r="J106" s="21">
        <v>9056076</v>
      </c>
      <c r="K106" s="21">
        <v>4459144</v>
      </c>
      <c r="L106" s="21">
        <v>32991</v>
      </c>
      <c r="M106" s="21">
        <v>22038</v>
      </c>
      <c r="N106" s="21">
        <v>3748.6010304901502</v>
      </c>
      <c r="O106" s="21">
        <v>1.34</v>
      </c>
      <c r="P106" s="21">
        <v>1</v>
      </c>
      <c r="Q106" s="21">
        <v>0</v>
      </c>
      <c r="R106" s="21">
        <v>1</v>
      </c>
      <c r="S106" s="21">
        <v>0</v>
      </c>
      <c r="T106" s="21">
        <v>0</v>
      </c>
      <c r="U106" s="21">
        <v>1</v>
      </c>
      <c r="V106" s="21">
        <v>0</v>
      </c>
      <c r="W106" s="21">
        <v>1</v>
      </c>
      <c r="X106" s="21">
        <v>0</v>
      </c>
      <c r="Y106" s="21">
        <v>0</v>
      </c>
    </row>
    <row r="107" spans="2:25" ht="10.199999999999999" x14ac:dyDescent="0.2">
      <c r="B107" s="21">
        <v>202</v>
      </c>
      <c r="C107" s="21">
        <v>202</v>
      </c>
      <c r="D107" s="21">
        <v>0</v>
      </c>
      <c r="E107" s="21">
        <v>14</v>
      </c>
      <c r="F107" s="21">
        <v>0</v>
      </c>
      <c r="G107" s="21">
        <v>1</v>
      </c>
      <c r="H107" s="21">
        <v>0</v>
      </c>
      <c r="I107" s="21">
        <v>5100</v>
      </c>
      <c r="J107" s="21">
        <v>1751</v>
      </c>
      <c r="K107" s="21">
        <v>1115048</v>
      </c>
      <c r="L107" s="21">
        <v>1862106</v>
      </c>
      <c r="M107" s="21">
        <v>32991</v>
      </c>
      <c r="N107" s="21">
        <v>29260</v>
      </c>
      <c r="O107" s="21">
        <v>4409.4234013139303</v>
      </c>
      <c r="P107" s="21">
        <v>1.01</v>
      </c>
      <c r="Q107" s="21">
        <v>1</v>
      </c>
      <c r="R107" s="21">
        <v>0</v>
      </c>
      <c r="S107" s="21">
        <v>1</v>
      </c>
      <c r="T107" s="21">
        <v>0</v>
      </c>
      <c r="U107" s="21">
        <v>0</v>
      </c>
      <c r="V107" s="21">
        <v>0</v>
      </c>
      <c r="W107" s="21">
        <v>0</v>
      </c>
      <c r="X107" s="21">
        <v>1</v>
      </c>
      <c r="Y107" s="21">
        <v>1</v>
      </c>
    </row>
    <row r="108" spans="2:25" ht="10.199999999999999" x14ac:dyDescent="0.2">
      <c r="B108" s="21">
        <v>208.79</v>
      </c>
      <c r="C108" s="21">
        <v>208.79</v>
      </c>
      <c r="D108" s="21">
        <v>0</v>
      </c>
      <c r="E108" s="21">
        <v>14</v>
      </c>
      <c r="F108" s="21">
        <v>1</v>
      </c>
      <c r="G108" s="21">
        <v>0</v>
      </c>
      <c r="H108" s="21">
        <v>0</v>
      </c>
      <c r="I108" s="21">
        <v>0</v>
      </c>
      <c r="J108" s="21">
        <v>29771</v>
      </c>
      <c r="K108" s="21">
        <v>466</v>
      </c>
      <c r="L108" s="21">
        <v>8621121</v>
      </c>
      <c r="M108" s="21">
        <v>1308499</v>
      </c>
      <c r="N108" s="21">
        <v>27994</v>
      </c>
      <c r="O108" s="21">
        <v>29260</v>
      </c>
      <c r="P108" s="21">
        <v>3266.4409876557002</v>
      </c>
      <c r="Q108" s="21">
        <v>1.78</v>
      </c>
      <c r="R108" s="21">
        <v>1</v>
      </c>
      <c r="S108" s="21">
        <v>1</v>
      </c>
      <c r="T108" s="21">
        <v>1</v>
      </c>
      <c r="U108" s="21">
        <v>1</v>
      </c>
      <c r="V108" s="21">
        <v>1</v>
      </c>
      <c r="W108" s="21">
        <v>1</v>
      </c>
      <c r="X108" s="21">
        <v>0</v>
      </c>
      <c r="Y108" s="21">
        <v>1</v>
      </c>
    </row>
    <row r="109" spans="2:25" ht="10.199999999999999" x14ac:dyDescent="0.2">
      <c r="B109" s="21">
        <v>208.79</v>
      </c>
      <c r="C109" s="21">
        <v>208.79</v>
      </c>
      <c r="D109" s="21">
        <v>0</v>
      </c>
      <c r="E109" s="21">
        <v>14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6143</v>
      </c>
      <c r="L109" s="21">
        <v>1624</v>
      </c>
      <c r="M109" s="21">
        <v>8621121</v>
      </c>
      <c r="N109" s="21">
        <v>7830332</v>
      </c>
      <c r="O109" s="21">
        <v>26409</v>
      </c>
      <c r="P109" s="21">
        <v>31981</v>
      </c>
      <c r="Q109" s="21">
        <v>2905.9747049050002</v>
      </c>
      <c r="R109" s="21">
        <v>1.17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</row>
    <row r="110" spans="2:25" ht="10.199999999999999" x14ac:dyDescent="0.2">
      <c r="B110" s="21">
        <v>159.71</v>
      </c>
      <c r="C110" s="21">
        <v>159.71</v>
      </c>
      <c r="D110" s="21">
        <v>0</v>
      </c>
      <c r="E110" s="21">
        <v>14</v>
      </c>
      <c r="F110" s="21">
        <v>1</v>
      </c>
      <c r="G110" s="21">
        <v>1</v>
      </c>
      <c r="H110" s="21">
        <v>1</v>
      </c>
      <c r="I110" s="21">
        <v>0</v>
      </c>
      <c r="J110" s="21">
        <v>0</v>
      </c>
      <c r="K110" s="21">
        <v>0</v>
      </c>
      <c r="L110" s="21">
        <v>16240</v>
      </c>
      <c r="M110" s="21">
        <v>1173</v>
      </c>
      <c r="N110" s="21">
        <v>4948339</v>
      </c>
      <c r="O110" s="21">
        <v>7830332</v>
      </c>
      <c r="P110" s="21">
        <v>26101</v>
      </c>
      <c r="Q110" s="21">
        <v>32991</v>
      </c>
      <c r="R110" s="21">
        <v>7262.6486875315704</v>
      </c>
      <c r="S110" s="21">
        <v>1</v>
      </c>
      <c r="T110" s="21">
        <v>1</v>
      </c>
      <c r="U110" s="21">
        <v>0</v>
      </c>
      <c r="V110" s="21">
        <v>1</v>
      </c>
      <c r="W110" s="21">
        <v>0</v>
      </c>
      <c r="X110" s="21">
        <v>1</v>
      </c>
      <c r="Y110" s="21">
        <v>0</v>
      </c>
    </row>
    <row r="111" spans="2:25" ht="10.199999999999999" x14ac:dyDescent="0.2">
      <c r="B111" s="21">
        <v>159.71</v>
      </c>
      <c r="C111" s="21">
        <v>159.71</v>
      </c>
      <c r="D111" s="21">
        <v>0</v>
      </c>
      <c r="E111" s="21">
        <v>14</v>
      </c>
      <c r="F111" s="21">
        <v>0</v>
      </c>
      <c r="G111" s="21">
        <v>0</v>
      </c>
      <c r="H111" s="21">
        <v>0</v>
      </c>
      <c r="I111" s="21">
        <v>1</v>
      </c>
      <c r="J111" s="21">
        <v>0</v>
      </c>
      <c r="K111" s="21">
        <v>0</v>
      </c>
      <c r="L111" s="21">
        <v>0</v>
      </c>
      <c r="M111" s="21">
        <v>10334</v>
      </c>
      <c r="N111" s="21">
        <v>673</v>
      </c>
      <c r="O111" s="21">
        <v>249561</v>
      </c>
      <c r="P111" s="21">
        <v>4549784</v>
      </c>
      <c r="Q111" s="21">
        <v>21276</v>
      </c>
      <c r="R111" s="21">
        <v>23665</v>
      </c>
      <c r="S111" s="21">
        <v>5034.1782930558102</v>
      </c>
      <c r="T111" s="21">
        <v>1.0900000000000001</v>
      </c>
      <c r="U111" s="21">
        <v>1</v>
      </c>
      <c r="V111" s="21">
        <v>0</v>
      </c>
      <c r="W111" s="21">
        <v>1</v>
      </c>
      <c r="X111" s="21">
        <v>0</v>
      </c>
      <c r="Y111" s="21">
        <v>1</v>
      </c>
    </row>
    <row r="112" spans="2:25" ht="10.199999999999999" x14ac:dyDescent="0.2">
      <c r="B112" s="21">
        <v>159.71</v>
      </c>
      <c r="C112" s="21">
        <v>159.71</v>
      </c>
      <c r="D112" s="21">
        <v>0</v>
      </c>
      <c r="E112" s="21">
        <v>14</v>
      </c>
      <c r="F112" s="21">
        <v>1</v>
      </c>
      <c r="G112" s="21">
        <v>0</v>
      </c>
      <c r="H112" s="21">
        <v>1</v>
      </c>
      <c r="I112" s="21">
        <v>1</v>
      </c>
      <c r="J112" s="21">
        <v>1</v>
      </c>
      <c r="K112" s="21">
        <v>1</v>
      </c>
      <c r="L112" s="21">
        <v>0</v>
      </c>
      <c r="M112" s="21">
        <v>0</v>
      </c>
      <c r="N112" s="21">
        <v>16559</v>
      </c>
      <c r="O112" s="21">
        <v>1749</v>
      </c>
      <c r="P112" s="21">
        <v>1021830</v>
      </c>
      <c r="Q112" s="21">
        <v>8621121</v>
      </c>
      <c r="R112" s="21">
        <v>34880</v>
      </c>
      <c r="S112" s="21">
        <v>25450</v>
      </c>
      <c r="T112" s="21">
        <v>5560.7344028745101</v>
      </c>
      <c r="U112" s="21">
        <v>1.04</v>
      </c>
      <c r="V112" s="21">
        <v>1</v>
      </c>
      <c r="W112" s="21">
        <v>0</v>
      </c>
      <c r="X112" s="21">
        <v>1</v>
      </c>
      <c r="Y112" s="21">
        <v>0</v>
      </c>
    </row>
    <row r="113" spans="2:25" ht="10.199999999999999" x14ac:dyDescent="0.2">
      <c r="B113" s="21">
        <v>143.44</v>
      </c>
      <c r="C113" s="21">
        <v>143.44</v>
      </c>
      <c r="D113" s="21">
        <v>0</v>
      </c>
      <c r="E113" s="21">
        <v>14</v>
      </c>
      <c r="F113" s="21">
        <v>0</v>
      </c>
      <c r="G113" s="21">
        <v>1</v>
      </c>
      <c r="H113" s="21">
        <v>0</v>
      </c>
      <c r="I113" s="21">
        <v>0</v>
      </c>
      <c r="J113" s="21">
        <v>1</v>
      </c>
      <c r="K113" s="21">
        <v>0</v>
      </c>
      <c r="L113" s="21">
        <v>0</v>
      </c>
      <c r="M113" s="21">
        <v>0</v>
      </c>
      <c r="N113" s="21">
        <v>0</v>
      </c>
      <c r="O113" s="21">
        <v>5025</v>
      </c>
      <c r="P113" s="21">
        <v>225</v>
      </c>
      <c r="Q113" s="21">
        <v>1481709</v>
      </c>
      <c r="R113" s="21">
        <v>1038660</v>
      </c>
      <c r="S113" s="21">
        <v>25824</v>
      </c>
      <c r="T113" s="21">
        <v>29260</v>
      </c>
      <c r="U113" s="21">
        <v>5006.4478473075696</v>
      </c>
      <c r="V113" s="21">
        <v>1.41</v>
      </c>
      <c r="W113" s="21">
        <v>1</v>
      </c>
      <c r="X113" s="21">
        <v>0</v>
      </c>
      <c r="Y113" s="21">
        <v>1</v>
      </c>
    </row>
    <row r="114" spans="2:25" ht="10.199999999999999" x14ac:dyDescent="0.2">
      <c r="B114" s="21">
        <v>143.44</v>
      </c>
      <c r="C114" s="21">
        <v>143.44</v>
      </c>
      <c r="D114" s="21">
        <v>0</v>
      </c>
      <c r="E114" s="21">
        <v>14</v>
      </c>
      <c r="F114" s="21">
        <v>1</v>
      </c>
      <c r="G114" s="21">
        <v>0</v>
      </c>
      <c r="H114" s="21">
        <v>1</v>
      </c>
      <c r="I114" s="21">
        <v>0</v>
      </c>
      <c r="J114" s="21">
        <v>0</v>
      </c>
      <c r="K114" s="21">
        <v>1</v>
      </c>
      <c r="L114" s="21">
        <v>1</v>
      </c>
      <c r="M114" s="21">
        <v>0</v>
      </c>
      <c r="N114" s="21">
        <v>0</v>
      </c>
      <c r="O114" s="21">
        <v>0</v>
      </c>
      <c r="P114" s="21">
        <v>7241</v>
      </c>
      <c r="Q114" s="21">
        <v>1577</v>
      </c>
      <c r="R114" s="21">
        <v>1594251</v>
      </c>
      <c r="S114" s="21">
        <v>1694803</v>
      </c>
      <c r="T114" s="21">
        <v>31981</v>
      </c>
      <c r="U114" s="21">
        <v>32991</v>
      </c>
      <c r="V114" s="21">
        <v>5497.2590411297797</v>
      </c>
      <c r="W114" s="21">
        <v>1.01</v>
      </c>
      <c r="X114" s="21">
        <v>1</v>
      </c>
      <c r="Y114" s="21">
        <v>0</v>
      </c>
    </row>
    <row r="115" spans="2:25" ht="10.199999999999999" x14ac:dyDescent="0.2">
      <c r="B115" s="21">
        <v>174.87</v>
      </c>
      <c r="C115" s="21">
        <v>174.87</v>
      </c>
      <c r="D115" s="21">
        <v>0</v>
      </c>
      <c r="E115" s="21">
        <v>14</v>
      </c>
      <c r="F115" s="21">
        <v>0</v>
      </c>
      <c r="G115" s="21">
        <v>1</v>
      </c>
      <c r="H115" s="21">
        <v>0</v>
      </c>
      <c r="I115" s="21">
        <v>1</v>
      </c>
      <c r="J115" s="21">
        <v>1</v>
      </c>
      <c r="K115" s="21">
        <v>0</v>
      </c>
      <c r="L115" s="21">
        <v>1</v>
      </c>
      <c r="M115" s="21">
        <v>1</v>
      </c>
      <c r="N115" s="21">
        <v>0</v>
      </c>
      <c r="O115" s="21">
        <v>0</v>
      </c>
      <c r="P115" s="21">
        <v>0</v>
      </c>
      <c r="Q115" s="21">
        <v>3732</v>
      </c>
      <c r="R115" s="21">
        <v>1473</v>
      </c>
      <c r="S115" s="21">
        <v>2549844</v>
      </c>
      <c r="T115" s="21">
        <v>7830332</v>
      </c>
      <c r="U115" s="21">
        <v>26553</v>
      </c>
      <c r="V115" s="21">
        <v>30124</v>
      </c>
      <c r="W115" s="21">
        <v>6017.6559463517497</v>
      </c>
      <c r="X115" s="21">
        <v>1.29</v>
      </c>
      <c r="Y115" s="21">
        <v>1</v>
      </c>
    </row>
    <row r="116" spans="2:25" ht="10.199999999999999" x14ac:dyDescent="0.2">
      <c r="B116" s="21">
        <v>270.36</v>
      </c>
      <c r="C116" s="21">
        <v>270.36</v>
      </c>
      <c r="D116" s="21">
        <v>0</v>
      </c>
      <c r="E116" s="21">
        <v>14</v>
      </c>
      <c r="F116" s="21">
        <v>1</v>
      </c>
      <c r="G116" s="21">
        <v>0</v>
      </c>
      <c r="H116" s="21">
        <v>1</v>
      </c>
      <c r="I116" s="21">
        <v>0</v>
      </c>
      <c r="J116" s="21">
        <v>0</v>
      </c>
      <c r="K116" s="21">
        <v>0</v>
      </c>
      <c r="L116" s="21">
        <v>0</v>
      </c>
      <c r="M116" s="21">
        <v>1</v>
      </c>
      <c r="N116" s="21">
        <v>1</v>
      </c>
      <c r="O116" s="21">
        <v>0</v>
      </c>
      <c r="P116" s="21">
        <v>0</v>
      </c>
      <c r="Q116" s="21">
        <v>0</v>
      </c>
      <c r="R116" s="21">
        <v>4071</v>
      </c>
      <c r="S116" s="21">
        <v>244</v>
      </c>
      <c r="T116" s="21">
        <v>4549784</v>
      </c>
      <c r="U116" s="21">
        <v>8621121</v>
      </c>
      <c r="V116" s="21">
        <v>27211</v>
      </c>
      <c r="W116" s="21">
        <v>26993</v>
      </c>
      <c r="X116" s="21">
        <v>6438.2670930209097</v>
      </c>
      <c r="Y116" s="21">
        <v>1.1399999999999999</v>
      </c>
    </row>
    <row r="117" spans="2:25" ht="10.199999999999999" x14ac:dyDescent="0.2">
      <c r="B117" s="21">
        <v>270.36</v>
      </c>
      <c r="C117" s="21">
        <v>270.36</v>
      </c>
      <c r="D117" s="21">
        <v>0</v>
      </c>
      <c r="E117" s="21">
        <v>14</v>
      </c>
      <c r="F117" s="21">
        <v>1.93</v>
      </c>
      <c r="G117" s="21">
        <v>1</v>
      </c>
      <c r="H117" s="21">
        <v>0</v>
      </c>
      <c r="I117" s="21">
        <v>1</v>
      </c>
      <c r="J117" s="21">
        <v>1</v>
      </c>
      <c r="K117" s="21">
        <v>1</v>
      </c>
      <c r="L117" s="21">
        <v>1</v>
      </c>
      <c r="M117" s="21">
        <v>0</v>
      </c>
      <c r="N117" s="21">
        <v>1</v>
      </c>
      <c r="O117" s="21">
        <v>1</v>
      </c>
      <c r="P117" s="21">
        <v>0</v>
      </c>
      <c r="Q117" s="21">
        <v>0</v>
      </c>
      <c r="R117" s="21">
        <v>0</v>
      </c>
      <c r="S117" s="21">
        <v>9784</v>
      </c>
      <c r="T117" s="21">
        <v>591</v>
      </c>
      <c r="U117" s="21">
        <v>936107</v>
      </c>
      <c r="V117" s="21">
        <v>5787293</v>
      </c>
      <c r="W117" s="21">
        <v>37375</v>
      </c>
      <c r="X117" s="21">
        <v>27211</v>
      </c>
      <c r="Y117" s="21">
        <v>4439.8626121520902</v>
      </c>
    </row>
    <row r="118" spans="2:25" ht="10.199999999999999" x14ac:dyDescent="0.2">
      <c r="B118" s="21">
        <v>123.18</v>
      </c>
      <c r="C118" s="21">
        <v>123.18</v>
      </c>
      <c r="D118" s="21">
        <v>0</v>
      </c>
      <c r="E118" s="21">
        <v>14</v>
      </c>
      <c r="F118" s="21">
        <v>2000.6698129650699</v>
      </c>
      <c r="G118" s="21">
        <v>1.19</v>
      </c>
      <c r="H118" s="21">
        <v>1</v>
      </c>
      <c r="I118" s="21">
        <v>0</v>
      </c>
      <c r="J118" s="21">
        <v>0</v>
      </c>
      <c r="K118" s="21">
        <v>0</v>
      </c>
      <c r="L118" s="21">
        <v>0</v>
      </c>
      <c r="M118" s="21">
        <v>1</v>
      </c>
      <c r="N118" s="21">
        <v>0</v>
      </c>
      <c r="O118" s="21">
        <v>1</v>
      </c>
      <c r="P118" s="21">
        <v>1</v>
      </c>
      <c r="Q118" s="21">
        <v>0</v>
      </c>
      <c r="R118" s="21">
        <v>0</v>
      </c>
      <c r="S118" s="21">
        <v>0</v>
      </c>
      <c r="T118" s="21">
        <v>27713</v>
      </c>
      <c r="U118" s="21">
        <v>287</v>
      </c>
      <c r="V118" s="21">
        <v>3770125</v>
      </c>
      <c r="W118" s="21">
        <v>3532657</v>
      </c>
      <c r="X118" s="21">
        <v>32991</v>
      </c>
      <c r="Y118" s="21">
        <v>28637</v>
      </c>
    </row>
    <row r="119" spans="2:25" ht="10.199999999999999" x14ac:dyDescent="0.2">
      <c r="B119" s="21">
        <v>123.18</v>
      </c>
      <c r="C119" s="21">
        <v>123.18</v>
      </c>
      <c r="D119" s="21">
        <v>0</v>
      </c>
      <c r="E119" s="21">
        <v>14</v>
      </c>
      <c r="F119" s="21">
        <v>21121</v>
      </c>
      <c r="G119" s="21">
        <v>4037.0889785115701</v>
      </c>
      <c r="H119" s="21">
        <v>1.1599999999999999</v>
      </c>
      <c r="I119" s="21">
        <v>1</v>
      </c>
      <c r="J119" s="21">
        <v>0</v>
      </c>
      <c r="K119" s="21">
        <v>1</v>
      </c>
      <c r="L119" s="21">
        <v>0</v>
      </c>
      <c r="M119" s="21">
        <v>0</v>
      </c>
      <c r="N119" s="21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4472</v>
      </c>
      <c r="V119" s="21">
        <v>1605</v>
      </c>
      <c r="W119" s="21">
        <v>991717</v>
      </c>
      <c r="X119" s="21">
        <v>3770125</v>
      </c>
      <c r="Y119" s="21">
        <v>25237</v>
      </c>
    </row>
    <row r="120" spans="2:25" ht="10.199999999999999" x14ac:dyDescent="0.2">
      <c r="B120" s="21">
        <v>144.6</v>
      </c>
      <c r="C120" s="21">
        <v>144.6</v>
      </c>
      <c r="D120" s="21">
        <v>0</v>
      </c>
      <c r="E120" s="21">
        <v>14</v>
      </c>
      <c r="F120" s="21">
        <v>29838</v>
      </c>
      <c r="G120" s="21">
        <v>27211</v>
      </c>
      <c r="H120" s="21">
        <v>4677.0288522744404</v>
      </c>
      <c r="I120" s="21">
        <v>1</v>
      </c>
      <c r="J120" s="21">
        <v>1</v>
      </c>
      <c r="K120" s="21">
        <v>1</v>
      </c>
      <c r="L120" s="21">
        <v>1</v>
      </c>
      <c r="M120" s="21">
        <v>1</v>
      </c>
      <c r="N120" s="21">
        <v>0</v>
      </c>
      <c r="O120" s="21">
        <v>1</v>
      </c>
      <c r="P120" s="21">
        <v>0</v>
      </c>
      <c r="Q120" s="21">
        <v>1</v>
      </c>
      <c r="R120" s="21">
        <v>1</v>
      </c>
      <c r="S120" s="21">
        <v>0</v>
      </c>
      <c r="T120" s="21">
        <v>0</v>
      </c>
      <c r="U120" s="21">
        <v>0</v>
      </c>
      <c r="V120" s="21">
        <v>4272</v>
      </c>
      <c r="W120" s="21">
        <v>546</v>
      </c>
      <c r="X120" s="21">
        <v>8621121</v>
      </c>
      <c r="Y120" s="21">
        <v>3036732</v>
      </c>
    </row>
    <row r="121" spans="2:25" ht="10.199999999999999" x14ac:dyDescent="0.2">
      <c r="B121" s="21">
        <v>144.6</v>
      </c>
      <c r="C121" s="21">
        <v>144.6</v>
      </c>
      <c r="D121" s="21">
        <v>0</v>
      </c>
      <c r="E121" s="21">
        <v>14</v>
      </c>
      <c r="F121" s="21">
        <v>1228816</v>
      </c>
      <c r="G121" s="21">
        <v>22263</v>
      </c>
      <c r="H121" s="21">
        <v>28637</v>
      </c>
      <c r="I121" s="21">
        <v>5963.7530199003504</v>
      </c>
      <c r="J121" s="21">
        <v>1.92</v>
      </c>
      <c r="K121" s="21">
        <v>0</v>
      </c>
      <c r="L121" s="21">
        <v>1</v>
      </c>
      <c r="M121" s="21">
        <v>0</v>
      </c>
      <c r="N121" s="21">
        <v>0</v>
      </c>
      <c r="O121" s="21">
        <v>0</v>
      </c>
      <c r="P121" s="21">
        <v>1</v>
      </c>
      <c r="Q121" s="21">
        <v>0</v>
      </c>
      <c r="R121" s="21">
        <v>1</v>
      </c>
      <c r="S121" s="21">
        <v>1</v>
      </c>
      <c r="T121" s="21">
        <v>0</v>
      </c>
      <c r="U121" s="21">
        <v>0</v>
      </c>
      <c r="V121" s="21">
        <v>0</v>
      </c>
      <c r="W121" s="21">
        <v>7788</v>
      </c>
      <c r="X121" s="21">
        <v>1426</v>
      </c>
      <c r="Y121" s="21">
        <v>1318892</v>
      </c>
    </row>
    <row r="122" spans="2:25" ht="10.199999999999999" x14ac:dyDescent="0.2">
      <c r="B122" s="21">
        <v>349.53</v>
      </c>
      <c r="C122" s="21">
        <v>349.53</v>
      </c>
      <c r="D122" s="21">
        <v>0</v>
      </c>
      <c r="E122" s="21">
        <v>14</v>
      </c>
      <c r="F122" s="21">
        <v>7145897</v>
      </c>
      <c r="G122" s="21">
        <v>3770125</v>
      </c>
      <c r="H122" s="21">
        <v>26752</v>
      </c>
      <c r="I122" s="21">
        <v>26993</v>
      </c>
      <c r="J122" s="21">
        <v>1550.1582247290701</v>
      </c>
      <c r="K122" s="21">
        <v>1.26</v>
      </c>
      <c r="L122" s="21">
        <v>0</v>
      </c>
      <c r="M122" s="21">
        <v>0</v>
      </c>
      <c r="N122" s="21">
        <v>1</v>
      </c>
      <c r="O122" s="21">
        <v>0</v>
      </c>
      <c r="P122" s="21">
        <v>0</v>
      </c>
      <c r="Q122" s="21">
        <v>1</v>
      </c>
      <c r="R122" s="21">
        <v>0</v>
      </c>
      <c r="S122" s="21">
        <v>1</v>
      </c>
      <c r="T122" s="21">
        <v>1</v>
      </c>
      <c r="U122" s="21">
        <v>0</v>
      </c>
      <c r="V122" s="21">
        <v>0</v>
      </c>
      <c r="W122" s="21">
        <v>0</v>
      </c>
      <c r="X122" s="21">
        <v>15711</v>
      </c>
      <c r="Y122" s="21">
        <v>940</v>
      </c>
    </row>
    <row r="123" spans="2:25" ht="10.199999999999999" x14ac:dyDescent="0.2">
      <c r="B123" s="21">
        <v>183.43</v>
      </c>
      <c r="C123" s="21">
        <v>183.43</v>
      </c>
      <c r="D123" s="21">
        <v>0</v>
      </c>
      <c r="E123" s="21">
        <v>14</v>
      </c>
      <c r="F123" s="21">
        <v>1866</v>
      </c>
      <c r="G123" s="21">
        <v>472254</v>
      </c>
      <c r="H123" s="21">
        <v>3036732</v>
      </c>
      <c r="I123" s="21">
        <v>23614</v>
      </c>
      <c r="J123" s="21">
        <v>24502</v>
      </c>
      <c r="K123" s="21">
        <v>3647.2715818246802</v>
      </c>
      <c r="L123" s="21">
        <v>1.06</v>
      </c>
      <c r="M123" s="21">
        <v>1</v>
      </c>
      <c r="N123" s="21">
        <v>0</v>
      </c>
      <c r="O123" s="21">
        <v>1</v>
      </c>
      <c r="P123" s="21">
        <v>0</v>
      </c>
      <c r="Q123" s="21">
        <v>0</v>
      </c>
      <c r="R123" s="21">
        <v>0</v>
      </c>
      <c r="S123" s="21">
        <v>0</v>
      </c>
      <c r="T123" s="21">
        <v>1</v>
      </c>
      <c r="U123" s="21">
        <v>1</v>
      </c>
      <c r="V123" s="21">
        <v>0</v>
      </c>
      <c r="W123" s="21">
        <v>0</v>
      </c>
      <c r="X123" s="21">
        <v>0</v>
      </c>
      <c r="Y123" s="21">
        <v>4493</v>
      </c>
    </row>
    <row r="124" spans="2:25" ht="10.199999999999999" x14ac:dyDescent="0.2">
      <c r="B124" s="21">
        <v>183.43</v>
      </c>
      <c r="C124" s="21">
        <v>183.43</v>
      </c>
      <c r="D124" s="21">
        <v>0</v>
      </c>
      <c r="E124" s="21">
        <v>14</v>
      </c>
      <c r="F124" s="21">
        <v>2767</v>
      </c>
      <c r="G124" s="21">
        <v>817</v>
      </c>
      <c r="H124" s="21">
        <v>1440377</v>
      </c>
      <c r="I124" s="21">
        <v>3532657</v>
      </c>
      <c r="J124" s="21">
        <v>24706</v>
      </c>
      <c r="K124" s="21">
        <v>32991</v>
      </c>
      <c r="L124" s="21">
        <v>2828.16065945534</v>
      </c>
      <c r="M124" s="21">
        <v>1.42</v>
      </c>
      <c r="N124" s="21">
        <v>1</v>
      </c>
      <c r="O124" s="21">
        <v>0</v>
      </c>
      <c r="P124" s="21">
        <v>1</v>
      </c>
      <c r="Q124" s="21">
        <v>1</v>
      </c>
      <c r="R124" s="21">
        <v>1</v>
      </c>
      <c r="S124" s="21">
        <v>0</v>
      </c>
      <c r="T124" s="21">
        <v>0</v>
      </c>
      <c r="U124" s="21">
        <v>1</v>
      </c>
      <c r="V124" s="21">
        <v>1</v>
      </c>
      <c r="W124" s="21">
        <v>0</v>
      </c>
      <c r="X124" s="21">
        <v>0</v>
      </c>
      <c r="Y124" s="21">
        <v>0</v>
      </c>
    </row>
    <row r="125" spans="2:25" ht="10.199999999999999" x14ac:dyDescent="0.2">
      <c r="B125" s="21">
        <v>223.99</v>
      </c>
      <c r="C125" s="21">
        <v>223.99</v>
      </c>
      <c r="D125" s="21">
        <v>0</v>
      </c>
      <c r="E125" s="21">
        <v>14</v>
      </c>
      <c r="F125" s="21">
        <v>0</v>
      </c>
      <c r="G125" s="21">
        <v>4281</v>
      </c>
      <c r="H125" s="21">
        <v>1118</v>
      </c>
      <c r="I125" s="21">
        <v>1008768</v>
      </c>
      <c r="J125" s="21">
        <v>125722</v>
      </c>
      <c r="K125" s="21">
        <v>25995</v>
      </c>
      <c r="L125" s="21">
        <v>26752</v>
      </c>
      <c r="M125" s="21">
        <v>2995.0996908769398</v>
      </c>
      <c r="N125" s="21">
        <v>1.35</v>
      </c>
      <c r="O125" s="21">
        <v>1</v>
      </c>
      <c r="P125" s="21">
        <v>0</v>
      </c>
      <c r="Q125" s="21">
        <v>0</v>
      </c>
      <c r="R125" s="21">
        <v>0</v>
      </c>
      <c r="S125" s="21">
        <v>1</v>
      </c>
      <c r="T125" s="21">
        <v>1</v>
      </c>
      <c r="U125" s="21">
        <v>0</v>
      </c>
      <c r="V125" s="21">
        <v>1</v>
      </c>
      <c r="W125" s="21">
        <v>1</v>
      </c>
      <c r="X125" s="21">
        <v>0</v>
      </c>
      <c r="Y125" s="21">
        <v>0</v>
      </c>
    </row>
    <row r="126" spans="2:25" ht="10.199999999999999" x14ac:dyDescent="0.2">
      <c r="B126" s="21">
        <v>223.99</v>
      </c>
      <c r="C126" s="21">
        <v>223.99</v>
      </c>
      <c r="D126" s="21">
        <v>0</v>
      </c>
      <c r="E126" s="21">
        <v>14</v>
      </c>
      <c r="F126" s="21">
        <v>0</v>
      </c>
      <c r="G126" s="21">
        <v>0</v>
      </c>
      <c r="H126" s="21">
        <v>3402</v>
      </c>
      <c r="I126" s="21">
        <v>280</v>
      </c>
      <c r="J126" s="21">
        <v>9056076</v>
      </c>
      <c r="K126" s="21">
        <v>8621121</v>
      </c>
      <c r="L126" s="21">
        <v>32991</v>
      </c>
      <c r="M126" s="21">
        <v>22038</v>
      </c>
      <c r="N126" s="21">
        <v>5840.9413105695803</v>
      </c>
      <c r="O126" s="21">
        <v>1.3</v>
      </c>
      <c r="P126" s="21">
        <v>1</v>
      </c>
      <c r="Q126" s="21">
        <v>0</v>
      </c>
      <c r="R126" s="21">
        <v>1</v>
      </c>
      <c r="S126" s="21">
        <v>0</v>
      </c>
      <c r="T126" s="21">
        <v>0</v>
      </c>
      <c r="U126" s="21">
        <v>1</v>
      </c>
      <c r="V126" s="21">
        <v>0</v>
      </c>
      <c r="W126" s="21">
        <v>0</v>
      </c>
      <c r="X126" s="21">
        <v>1</v>
      </c>
      <c r="Y126" s="21">
        <v>0</v>
      </c>
    </row>
    <row r="127" spans="2:25" ht="10.199999999999999" x14ac:dyDescent="0.2">
      <c r="B127" s="21">
        <v>169.41</v>
      </c>
      <c r="C127" s="21">
        <v>169.41</v>
      </c>
      <c r="D127" s="21">
        <v>0</v>
      </c>
      <c r="E127" s="21">
        <v>14</v>
      </c>
      <c r="F127" s="21">
        <v>0</v>
      </c>
      <c r="G127" s="21">
        <v>0</v>
      </c>
      <c r="H127" s="21">
        <v>0</v>
      </c>
      <c r="I127" s="21">
        <v>8571</v>
      </c>
      <c r="J127" s="21">
        <v>1996</v>
      </c>
      <c r="K127" s="21">
        <v>1115048</v>
      </c>
      <c r="L127" s="21">
        <v>1440377</v>
      </c>
      <c r="M127" s="21">
        <v>32991</v>
      </c>
      <c r="N127" s="21">
        <v>29055</v>
      </c>
      <c r="O127" s="21">
        <v>6769.3114214749003</v>
      </c>
      <c r="P127" s="21">
        <v>1</v>
      </c>
      <c r="Q127" s="21">
        <v>1</v>
      </c>
      <c r="R127" s="21">
        <v>0</v>
      </c>
      <c r="S127" s="21">
        <v>1</v>
      </c>
      <c r="T127" s="21">
        <v>1</v>
      </c>
      <c r="U127" s="21">
        <v>0</v>
      </c>
      <c r="V127" s="21">
        <v>1</v>
      </c>
      <c r="W127" s="21">
        <v>1</v>
      </c>
      <c r="X127" s="21">
        <v>1</v>
      </c>
      <c r="Y127" s="21">
        <v>1</v>
      </c>
    </row>
    <row r="128" spans="2:25" ht="10.199999999999999" x14ac:dyDescent="0.2">
      <c r="B128" s="21">
        <v>169.41</v>
      </c>
      <c r="C128" s="21">
        <v>169.41</v>
      </c>
      <c r="D128" s="21">
        <v>0</v>
      </c>
      <c r="E128" s="21">
        <v>14</v>
      </c>
      <c r="F128" s="21">
        <v>1</v>
      </c>
      <c r="G128" s="21">
        <v>0</v>
      </c>
      <c r="H128" s="21">
        <v>0</v>
      </c>
      <c r="I128" s="21">
        <v>0</v>
      </c>
      <c r="J128" s="21">
        <v>3542</v>
      </c>
      <c r="K128" s="21">
        <v>760</v>
      </c>
      <c r="L128" s="21">
        <v>8621121</v>
      </c>
      <c r="M128" s="21">
        <v>1308499</v>
      </c>
      <c r="N128" s="21">
        <v>27994</v>
      </c>
      <c r="O128" s="21">
        <v>29055</v>
      </c>
      <c r="P128" s="21">
        <v>5182.3683186846401</v>
      </c>
      <c r="Q128" s="21">
        <v>1.78</v>
      </c>
      <c r="R128" s="21">
        <v>1</v>
      </c>
      <c r="S128" s="21">
        <v>0</v>
      </c>
      <c r="T128" s="21">
        <v>0</v>
      </c>
      <c r="U128" s="21">
        <v>1</v>
      </c>
      <c r="V128" s="21">
        <v>0</v>
      </c>
      <c r="W128" s="21">
        <v>1</v>
      </c>
      <c r="X128" s="21">
        <v>0</v>
      </c>
      <c r="Y128" s="21">
        <v>1</v>
      </c>
    </row>
    <row r="129" spans="2:25" ht="10.199999999999999" x14ac:dyDescent="0.2">
      <c r="B129" s="21">
        <v>326.47000000000003</v>
      </c>
      <c r="C129" s="21">
        <v>326.47000000000003</v>
      </c>
      <c r="D129" s="21">
        <v>0</v>
      </c>
      <c r="E129" s="21">
        <v>14</v>
      </c>
      <c r="F129" s="21">
        <v>1</v>
      </c>
      <c r="G129" s="21">
        <v>1</v>
      </c>
      <c r="H129" s="21">
        <v>0</v>
      </c>
      <c r="I129" s="21">
        <v>0</v>
      </c>
      <c r="J129" s="21">
        <v>0</v>
      </c>
      <c r="K129" s="21">
        <v>7387</v>
      </c>
      <c r="L129" s="21">
        <v>1068</v>
      </c>
      <c r="M129" s="21">
        <v>8621121</v>
      </c>
      <c r="N129" s="21">
        <v>1862106</v>
      </c>
      <c r="O129" s="21">
        <v>26409</v>
      </c>
      <c r="P129" s="21">
        <v>24575</v>
      </c>
      <c r="Q129" s="21">
        <v>2905.9747049050002</v>
      </c>
      <c r="R129" s="21">
        <v>1.53</v>
      </c>
      <c r="S129" s="21">
        <v>1</v>
      </c>
      <c r="T129" s="21">
        <v>0</v>
      </c>
      <c r="U129" s="21">
        <v>0</v>
      </c>
      <c r="V129" s="21">
        <v>0</v>
      </c>
      <c r="W129" s="21">
        <v>0</v>
      </c>
      <c r="X129" s="21">
        <v>1</v>
      </c>
      <c r="Y129" s="21">
        <v>0</v>
      </c>
    </row>
    <row r="130" spans="2:25" ht="10.199999999999999" x14ac:dyDescent="0.2">
      <c r="B130" s="21">
        <v>234.31</v>
      </c>
      <c r="C130" s="21">
        <v>234.31</v>
      </c>
      <c r="D130" s="21">
        <v>0</v>
      </c>
      <c r="E130" s="21">
        <v>14</v>
      </c>
      <c r="F130" s="21">
        <v>0</v>
      </c>
      <c r="G130" s="21">
        <v>1</v>
      </c>
      <c r="H130" s="21">
        <v>1</v>
      </c>
      <c r="I130" s="21">
        <v>0</v>
      </c>
      <c r="J130" s="21">
        <v>0</v>
      </c>
      <c r="K130" s="21">
        <v>0</v>
      </c>
      <c r="L130" s="21">
        <v>40159</v>
      </c>
      <c r="M130" s="21">
        <v>1173</v>
      </c>
      <c r="N130" s="21">
        <v>4948339</v>
      </c>
      <c r="O130" s="21">
        <v>1862106</v>
      </c>
      <c r="P130" s="21">
        <v>29284</v>
      </c>
      <c r="Q130" s="21">
        <v>32991</v>
      </c>
      <c r="R130" s="21">
        <v>5155.4707139482998</v>
      </c>
      <c r="S130" s="21">
        <v>1.28</v>
      </c>
      <c r="T130" s="21">
        <v>1</v>
      </c>
      <c r="U130" s="21">
        <v>0</v>
      </c>
      <c r="V130" s="21">
        <v>1</v>
      </c>
      <c r="W130" s="21">
        <v>0</v>
      </c>
      <c r="X130" s="21">
        <v>0</v>
      </c>
      <c r="Y130" s="21">
        <v>1</v>
      </c>
    </row>
    <row r="131" spans="2:25" ht="10.199999999999999" x14ac:dyDescent="0.2">
      <c r="B131" s="21">
        <v>234.31</v>
      </c>
      <c r="C131" s="21">
        <v>234.31</v>
      </c>
      <c r="D131" s="21">
        <v>0</v>
      </c>
      <c r="E131" s="21">
        <v>14</v>
      </c>
      <c r="F131" s="21">
        <v>0</v>
      </c>
      <c r="G131" s="21">
        <v>0</v>
      </c>
      <c r="H131" s="21">
        <v>0</v>
      </c>
      <c r="I131" s="21">
        <v>1</v>
      </c>
      <c r="J131" s="21">
        <v>0</v>
      </c>
      <c r="K131" s="21">
        <v>0</v>
      </c>
      <c r="L131" s="21">
        <v>0</v>
      </c>
      <c r="M131" s="21">
        <v>10334</v>
      </c>
      <c r="N131" s="21">
        <v>1568</v>
      </c>
      <c r="O131" s="21">
        <v>249561</v>
      </c>
      <c r="P131" s="21">
        <v>1197234</v>
      </c>
      <c r="Q131" s="21">
        <v>21276</v>
      </c>
      <c r="R131" s="21">
        <v>30124</v>
      </c>
      <c r="S131" s="21">
        <v>3699.42372837634</v>
      </c>
      <c r="T131" s="21">
        <v>1.07</v>
      </c>
      <c r="U131" s="21">
        <v>1</v>
      </c>
      <c r="V131" s="21">
        <v>0</v>
      </c>
      <c r="W131" s="21">
        <v>1</v>
      </c>
      <c r="X131" s="21">
        <v>1</v>
      </c>
      <c r="Y131" s="21">
        <v>0</v>
      </c>
    </row>
    <row r="132" spans="2:25" ht="10.199999999999999" x14ac:dyDescent="0.2">
      <c r="B132" s="21">
        <v>124.92</v>
      </c>
      <c r="C132" s="21">
        <v>124.92</v>
      </c>
      <c r="D132" s="21">
        <v>0</v>
      </c>
      <c r="E132" s="21">
        <v>14</v>
      </c>
      <c r="F132" s="21">
        <v>1</v>
      </c>
      <c r="G132" s="21">
        <v>1</v>
      </c>
      <c r="H132" s="21">
        <v>1</v>
      </c>
      <c r="I132" s="21">
        <v>0</v>
      </c>
      <c r="J132" s="21">
        <v>1</v>
      </c>
      <c r="K132" s="21">
        <v>0</v>
      </c>
      <c r="L132" s="21">
        <v>0</v>
      </c>
      <c r="M132" s="21">
        <v>0</v>
      </c>
      <c r="N132" s="21">
        <v>3599</v>
      </c>
      <c r="O132" s="21">
        <v>992</v>
      </c>
      <c r="P132" s="21">
        <v>298680</v>
      </c>
      <c r="Q132" s="21">
        <v>8621121</v>
      </c>
      <c r="R132" s="21">
        <v>34880</v>
      </c>
      <c r="S132" s="21">
        <v>24575</v>
      </c>
      <c r="T132" s="21">
        <v>3289.8583915122299</v>
      </c>
      <c r="U132" s="21">
        <v>1.26</v>
      </c>
      <c r="V132" s="21">
        <v>1</v>
      </c>
      <c r="W132" s="21">
        <v>0</v>
      </c>
      <c r="X132" s="21">
        <v>0</v>
      </c>
      <c r="Y132" s="21">
        <v>0</v>
      </c>
    </row>
    <row r="133" spans="2:25" ht="10.199999999999999" x14ac:dyDescent="0.2">
      <c r="B133" s="21">
        <v>208.71</v>
      </c>
      <c r="C133" s="21">
        <v>208.71</v>
      </c>
      <c r="D133" s="21">
        <v>0</v>
      </c>
      <c r="E133" s="21">
        <v>14</v>
      </c>
      <c r="F133" s="21">
        <v>0</v>
      </c>
      <c r="G133" s="21">
        <v>0</v>
      </c>
      <c r="H133" s="21">
        <v>1</v>
      </c>
      <c r="I133" s="21">
        <v>1</v>
      </c>
      <c r="J133" s="21">
        <v>1</v>
      </c>
      <c r="K133" s="21">
        <v>1</v>
      </c>
      <c r="L133" s="21">
        <v>0</v>
      </c>
      <c r="M133" s="21">
        <v>0</v>
      </c>
      <c r="N133" s="21">
        <v>0</v>
      </c>
      <c r="O133" s="21">
        <v>4701</v>
      </c>
      <c r="P133" s="21">
        <v>344</v>
      </c>
      <c r="Q133" s="21">
        <v>1481709</v>
      </c>
      <c r="R133" s="21">
        <v>5787293</v>
      </c>
      <c r="S133" s="21">
        <v>25824</v>
      </c>
      <c r="T133" s="21">
        <v>24502</v>
      </c>
      <c r="U133" s="21">
        <v>4876.6844705170397</v>
      </c>
      <c r="V133" s="21">
        <v>1.27</v>
      </c>
      <c r="W133" s="21">
        <v>1</v>
      </c>
      <c r="X133" s="21">
        <v>0</v>
      </c>
      <c r="Y133" s="21">
        <v>1</v>
      </c>
    </row>
    <row r="134" spans="2:25" ht="10.199999999999999" x14ac:dyDescent="0.2">
      <c r="B134" s="21">
        <v>208.71</v>
      </c>
      <c r="C134" s="21">
        <v>208.71</v>
      </c>
      <c r="D134" s="21">
        <v>0</v>
      </c>
      <c r="E134" s="21">
        <v>14</v>
      </c>
      <c r="F134" s="21">
        <v>1</v>
      </c>
      <c r="G134" s="21">
        <v>0</v>
      </c>
      <c r="H134" s="21">
        <v>0</v>
      </c>
      <c r="I134" s="21">
        <v>1</v>
      </c>
      <c r="J134" s="21">
        <v>0</v>
      </c>
      <c r="K134" s="21">
        <v>1</v>
      </c>
      <c r="L134" s="21">
        <v>1</v>
      </c>
      <c r="M134" s="21">
        <v>0</v>
      </c>
      <c r="N134" s="21">
        <v>0</v>
      </c>
      <c r="O134" s="21">
        <v>0</v>
      </c>
      <c r="P134" s="21">
        <v>13102</v>
      </c>
      <c r="Q134" s="21">
        <v>1577</v>
      </c>
      <c r="R134" s="21">
        <v>1594251</v>
      </c>
      <c r="S134" s="21">
        <v>1197234</v>
      </c>
      <c r="T134" s="21">
        <v>31981</v>
      </c>
      <c r="U134" s="21">
        <v>23903</v>
      </c>
      <c r="V134" s="21">
        <v>3472.1660066142299</v>
      </c>
      <c r="W134" s="21">
        <v>1</v>
      </c>
      <c r="X134" s="21">
        <v>1</v>
      </c>
      <c r="Y134" s="21">
        <v>1</v>
      </c>
    </row>
    <row r="135" spans="2:25" ht="10.199999999999999" x14ac:dyDescent="0.2">
      <c r="B135" s="21">
        <v>96.18</v>
      </c>
      <c r="C135" s="21">
        <v>96.18</v>
      </c>
      <c r="D135" s="21">
        <v>0</v>
      </c>
      <c r="E135" s="21">
        <v>14</v>
      </c>
      <c r="F135" s="21">
        <v>0</v>
      </c>
      <c r="G135" s="21">
        <v>1</v>
      </c>
      <c r="H135" s="21">
        <v>0</v>
      </c>
      <c r="I135" s="21">
        <v>0</v>
      </c>
      <c r="J135" s="21">
        <v>1</v>
      </c>
      <c r="K135" s="21">
        <v>0</v>
      </c>
      <c r="L135" s="21">
        <v>0</v>
      </c>
      <c r="M135" s="21">
        <v>1</v>
      </c>
      <c r="N135" s="21">
        <v>0</v>
      </c>
      <c r="O135" s="21">
        <v>0</v>
      </c>
      <c r="P135" s="21">
        <v>0</v>
      </c>
      <c r="Q135" s="21">
        <v>3732</v>
      </c>
      <c r="R135" s="21">
        <v>2682</v>
      </c>
      <c r="S135" s="21">
        <v>2549844</v>
      </c>
      <c r="T135" s="21">
        <v>125722</v>
      </c>
      <c r="U135" s="21">
        <v>26409</v>
      </c>
      <c r="V135" s="21">
        <v>26752</v>
      </c>
      <c r="W135" s="21">
        <v>10000</v>
      </c>
      <c r="X135" s="21">
        <v>1.23</v>
      </c>
      <c r="Y135" s="21">
        <v>0</v>
      </c>
    </row>
    <row r="136" spans="2:25" ht="10.199999999999999" x14ac:dyDescent="0.2">
      <c r="B136" s="21">
        <v>67.77</v>
      </c>
      <c r="C136" s="21">
        <v>67.77</v>
      </c>
      <c r="D136" s="21">
        <v>0</v>
      </c>
      <c r="E136" s="21">
        <v>14</v>
      </c>
      <c r="F136" s="21">
        <v>1</v>
      </c>
      <c r="G136" s="21">
        <v>0</v>
      </c>
      <c r="H136" s="21">
        <v>1</v>
      </c>
      <c r="I136" s="21">
        <v>0</v>
      </c>
      <c r="J136" s="21">
        <v>0</v>
      </c>
      <c r="K136" s="21">
        <v>1</v>
      </c>
      <c r="L136" s="21">
        <v>1</v>
      </c>
      <c r="M136" s="21">
        <v>1</v>
      </c>
      <c r="N136" s="21">
        <v>1</v>
      </c>
      <c r="O136" s="21">
        <v>0</v>
      </c>
      <c r="P136" s="21">
        <v>0</v>
      </c>
      <c r="Q136" s="21">
        <v>0</v>
      </c>
      <c r="R136" s="21">
        <v>3677</v>
      </c>
      <c r="S136" s="21">
        <v>1379</v>
      </c>
      <c r="T136" s="21">
        <v>4549784</v>
      </c>
      <c r="U136" s="21">
        <v>2673620</v>
      </c>
      <c r="V136" s="21">
        <v>24706</v>
      </c>
      <c r="W136" s="21">
        <v>29846</v>
      </c>
      <c r="X136" s="21">
        <v>4202.6589766532297</v>
      </c>
      <c r="Y136" s="21">
        <v>1.1499999999999999</v>
      </c>
    </row>
    <row r="137" spans="2:25" ht="10.199999999999999" x14ac:dyDescent="0.2">
      <c r="B137" s="21">
        <v>139.81</v>
      </c>
      <c r="C137" s="21">
        <v>139.81</v>
      </c>
      <c r="D137" s="21">
        <v>0</v>
      </c>
      <c r="E137" s="21">
        <v>14</v>
      </c>
      <c r="F137" s="21">
        <v>1.87</v>
      </c>
      <c r="G137" s="21">
        <v>1</v>
      </c>
      <c r="H137" s="21">
        <v>0</v>
      </c>
      <c r="I137" s="21">
        <v>1</v>
      </c>
      <c r="J137" s="21">
        <v>0</v>
      </c>
      <c r="K137" s="21">
        <v>0</v>
      </c>
      <c r="L137" s="21">
        <v>1</v>
      </c>
      <c r="M137" s="21">
        <v>0</v>
      </c>
      <c r="N137" s="21">
        <v>1</v>
      </c>
      <c r="O137" s="21">
        <v>1</v>
      </c>
      <c r="P137" s="21">
        <v>0</v>
      </c>
      <c r="Q137" s="21">
        <v>0</v>
      </c>
      <c r="R137" s="21">
        <v>0</v>
      </c>
      <c r="S137" s="21">
        <v>4971</v>
      </c>
      <c r="T137" s="21">
        <v>310</v>
      </c>
      <c r="U137" s="21">
        <v>249561</v>
      </c>
      <c r="V137" s="21">
        <v>1440377</v>
      </c>
      <c r="W137" s="21">
        <v>29284</v>
      </c>
      <c r="X137" s="21">
        <v>26993</v>
      </c>
      <c r="Y137" s="21">
        <v>3081.34411240913</v>
      </c>
    </row>
    <row r="138" spans="2:25" ht="10.199999999999999" x14ac:dyDescent="0.2">
      <c r="B138" s="21">
        <v>117.97</v>
      </c>
      <c r="C138" s="21">
        <v>117.97</v>
      </c>
      <c r="D138" s="21">
        <v>0</v>
      </c>
      <c r="E138" s="21">
        <v>14</v>
      </c>
      <c r="F138" s="21">
        <v>1572.93163878052</v>
      </c>
      <c r="G138" s="21">
        <v>1.1599999999999999</v>
      </c>
      <c r="H138" s="21">
        <v>1</v>
      </c>
      <c r="I138" s="21">
        <v>0</v>
      </c>
      <c r="J138" s="21">
        <v>1</v>
      </c>
      <c r="K138" s="21">
        <v>1</v>
      </c>
      <c r="L138" s="21">
        <v>0</v>
      </c>
      <c r="M138" s="21">
        <v>1</v>
      </c>
      <c r="N138" s="21">
        <v>0</v>
      </c>
      <c r="O138" s="21">
        <v>1</v>
      </c>
      <c r="P138" s="21">
        <v>1</v>
      </c>
      <c r="Q138" s="21">
        <v>0</v>
      </c>
      <c r="R138" s="21">
        <v>0</v>
      </c>
      <c r="S138" s="21">
        <v>0</v>
      </c>
      <c r="T138" s="21">
        <v>6583</v>
      </c>
      <c r="U138" s="21">
        <v>933</v>
      </c>
      <c r="V138" s="21">
        <v>9056076</v>
      </c>
      <c r="W138" s="21">
        <v>2237227</v>
      </c>
      <c r="X138" s="21">
        <v>29055</v>
      </c>
      <c r="Y138" s="21">
        <v>22360</v>
      </c>
    </row>
    <row r="139" spans="2:25" ht="10.199999999999999" x14ac:dyDescent="0.2">
      <c r="B139" s="21">
        <v>121.67</v>
      </c>
      <c r="C139" s="21">
        <v>121.67</v>
      </c>
      <c r="D139" s="21">
        <v>0</v>
      </c>
      <c r="E139" s="21">
        <v>14</v>
      </c>
      <c r="F139" s="21">
        <v>23903</v>
      </c>
      <c r="G139" s="21">
        <v>3465.1365520768099</v>
      </c>
      <c r="H139" s="21">
        <v>1.2</v>
      </c>
      <c r="I139" s="21">
        <v>1</v>
      </c>
      <c r="J139" s="21">
        <v>0</v>
      </c>
      <c r="K139" s="21">
        <v>0</v>
      </c>
      <c r="L139" s="21">
        <v>1</v>
      </c>
      <c r="M139" s="21">
        <v>0</v>
      </c>
      <c r="N139" s="21">
        <v>1</v>
      </c>
      <c r="O139" s="21">
        <v>0</v>
      </c>
      <c r="P139" s="21">
        <v>0</v>
      </c>
      <c r="Q139" s="21">
        <v>1</v>
      </c>
      <c r="R139" s="21">
        <v>0</v>
      </c>
      <c r="S139" s="21">
        <v>0</v>
      </c>
      <c r="T139" s="21">
        <v>0</v>
      </c>
      <c r="U139" s="21">
        <v>6302</v>
      </c>
      <c r="V139" s="21">
        <v>2341</v>
      </c>
      <c r="W139" s="21">
        <v>298680</v>
      </c>
      <c r="X139" s="21">
        <v>3532657</v>
      </c>
      <c r="Y139" s="21">
        <v>31981</v>
      </c>
    </row>
    <row r="140" spans="2:25" ht="10.199999999999999" x14ac:dyDescent="0.2">
      <c r="B140" s="21">
        <v>153.58000000000001</v>
      </c>
      <c r="C140" s="21">
        <v>153.58000000000001</v>
      </c>
      <c r="D140" s="21">
        <v>0</v>
      </c>
      <c r="E140" s="21">
        <v>14</v>
      </c>
      <c r="F140" s="21">
        <v>29838</v>
      </c>
      <c r="G140" s="21">
        <v>24575</v>
      </c>
      <c r="H140" s="21">
        <v>3247.3142487042901</v>
      </c>
      <c r="I140" s="21">
        <v>1.45</v>
      </c>
      <c r="J140" s="21">
        <v>1</v>
      </c>
      <c r="K140" s="21">
        <v>0</v>
      </c>
      <c r="L140" s="21">
        <v>0</v>
      </c>
      <c r="M140" s="21">
        <v>0</v>
      </c>
      <c r="N140" s="21">
        <v>0</v>
      </c>
      <c r="O140" s="21">
        <v>1</v>
      </c>
      <c r="P140" s="21">
        <v>1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1">
        <v>4719</v>
      </c>
      <c r="W140" s="21">
        <v>180</v>
      </c>
      <c r="X140" s="21">
        <v>1862106</v>
      </c>
      <c r="Y140" s="21">
        <v>1421287</v>
      </c>
    </row>
    <row r="141" spans="2:25" ht="10.199999999999999" x14ac:dyDescent="0.2">
      <c r="B141" s="21">
        <v>45.55</v>
      </c>
      <c r="C141" s="21">
        <v>45.55</v>
      </c>
      <c r="D141" s="21">
        <v>0</v>
      </c>
      <c r="E141" s="21">
        <v>14</v>
      </c>
      <c r="F141" s="21">
        <v>2673620</v>
      </c>
      <c r="G141" s="21">
        <v>22263</v>
      </c>
      <c r="H141" s="21">
        <v>29260</v>
      </c>
      <c r="I141" s="21">
        <v>3198.8115207998399</v>
      </c>
      <c r="J141" s="21">
        <v>1.1000000000000001</v>
      </c>
      <c r="K141" s="21">
        <v>1</v>
      </c>
      <c r="L141" s="21">
        <v>0</v>
      </c>
      <c r="M141" s="21">
        <v>1</v>
      </c>
      <c r="N141" s="21">
        <v>0</v>
      </c>
      <c r="O141" s="21">
        <v>0</v>
      </c>
      <c r="P141" s="21">
        <v>0</v>
      </c>
      <c r="Q141" s="21">
        <v>0</v>
      </c>
      <c r="R141" s="21">
        <v>1</v>
      </c>
      <c r="S141" s="21">
        <v>1</v>
      </c>
      <c r="T141" s="21">
        <v>0</v>
      </c>
      <c r="U141" s="21">
        <v>0</v>
      </c>
      <c r="V141" s="21">
        <v>0</v>
      </c>
      <c r="W141" s="21">
        <v>5220</v>
      </c>
      <c r="X141" s="21">
        <v>1200</v>
      </c>
      <c r="Y141" s="21">
        <v>4549784</v>
      </c>
    </row>
    <row r="142" spans="2:25" ht="10.199999999999999" x14ac:dyDescent="0.2">
      <c r="B142" s="21">
        <v>117.59</v>
      </c>
      <c r="C142" s="21">
        <v>117.59</v>
      </c>
      <c r="D142" s="21">
        <v>0</v>
      </c>
      <c r="E142" s="21">
        <v>14</v>
      </c>
      <c r="F142" s="21">
        <v>7145897</v>
      </c>
      <c r="G142" s="21">
        <v>1197234</v>
      </c>
      <c r="H142" s="21">
        <v>26752</v>
      </c>
      <c r="I142" s="21">
        <v>29260</v>
      </c>
      <c r="J142" s="21">
        <v>6589.4907364864503</v>
      </c>
      <c r="K142" s="21">
        <v>1.26</v>
      </c>
      <c r="L142" s="21">
        <v>1</v>
      </c>
      <c r="M142" s="21">
        <v>1</v>
      </c>
      <c r="N142" s="21">
        <v>1</v>
      </c>
      <c r="O142" s="21">
        <v>0</v>
      </c>
      <c r="P142" s="21">
        <v>1</v>
      </c>
      <c r="Q142" s="21">
        <v>1</v>
      </c>
      <c r="R142" s="21">
        <v>0</v>
      </c>
      <c r="S142" s="21">
        <v>0</v>
      </c>
      <c r="T142" s="21">
        <v>1</v>
      </c>
      <c r="U142" s="21">
        <v>0</v>
      </c>
      <c r="V142" s="21">
        <v>0</v>
      </c>
      <c r="W142" s="21">
        <v>0</v>
      </c>
      <c r="X142" s="21">
        <v>7621</v>
      </c>
      <c r="Y142" s="21">
        <v>760</v>
      </c>
    </row>
    <row r="143" spans="2:25" ht="10.199999999999999" x14ac:dyDescent="0.2">
      <c r="B143" s="21">
        <v>258.43</v>
      </c>
      <c r="C143" s="21">
        <v>258.43</v>
      </c>
      <c r="D143" s="21">
        <v>0</v>
      </c>
      <c r="E143" s="21">
        <v>14</v>
      </c>
      <c r="F143" s="21">
        <v>2290</v>
      </c>
      <c r="G143" s="21">
        <v>472254</v>
      </c>
      <c r="H143" s="21">
        <v>7830332</v>
      </c>
      <c r="I143" s="21">
        <v>23614</v>
      </c>
      <c r="J143" s="21">
        <v>29055</v>
      </c>
      <c r="K143" s="21">
        <v>3647.2715818246802</v>
      </c>
      <c r="L143" s="21">
        <v>1.06</v>
      </c>
      <c r="M143" s="21">
        <v>0</v>
      </c>
      <c r="N143" s="21">
        <v>0</v>
      </c>
      <c r="O143" s="21">
        <v>1</v>
      </c>
      <c r="P143" s="21">
        <v>0</v>
      </c>
      <c r="Q143" s="21">
        <v>0</v>
      </c>
      <c r="R143" s="21">
        <v>1</v>
      </c>
      <c r="S143" s="21">
        <v>1</v>
      </c>
      <c r="T143" s="21">
        <v>1</v>
      </c>
      <c r="U143" s="21">
        <v>1</v>
      </c>
      <c r="V143" s="21">
        <v>0</v>
      </c>
      <c r="W143" s="21">
        <v>0</v>
      </c>
      <c r="X143" s="21">
        <v>0</v>
      </c>
      <c r="Y143" s="21">
        <v>14683</v>
      </c>
    </row>
    <row r="144" spans="2:25" ht="10.199999999999999" x14ac:dyDescent="0.2">
      <c r="B144" s="21">
        <v>92.35</v>
      </c>
      <c r="C144" s="21">
        <v>92.35</v>
      </c>
      <c r="D144" s="21">
        <v>0</v>
      </c>
      <c r="E144" s="21">
        <v>14</v>
      </c>
      <c r="F144" s="21">
        <v>3170</v>
      </c>
      <c r="G144" s="21">
        <v>602</v>
      </c>
      <c r="H144" s="21">
        <v>379566</v>
      </c>
      <c r="I144" s="21">
        <v>7830332</v>
      </c>
      <c r="J144" s="21">
        <v>24706</v>
      </c>
      <c r="K144" s="21">
        <v>32991</v>
      </c>
      <c r="L144" s="21">
        <v>2828.16065945534</v>
      </c>
      <c r="M144" s="21">
        <v>1.0900000000000001</v>
      </c>
      <c r="N144" s="21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1</v>
      </c>
      <c r="V144" s="21">
        <v>1</v>
      </c>
      <c r="W144" s="21">
        <v>0</v>
      </c>
      <c r="X144" s="21">
        <v>0</v>
      </c>
      <c r="Y144" s="21">
        <v>0</v>
      </c>
    </row>
    <row r="145" spans="2:25" ht="10.199999999999999" x14ac:dyDescent="0.2">
      <c r="B145" s="21">
        <v>123.97</v>
      </c>
      <c r="C145" s="21">
        <v>123.97</v>
      </c>
      <c r="D145" s="21">
        <v>0</v>
      </c>
      <c r="E145" s="21">
        <v>14</v>
      </c>
      <c r="F145" s="21">
        <v>0</v>
      </c>
      <c r="G145" s="21">
        <v>8810</v>
      </c>
      <c r="H145" s="21">
        <v>1108</v>
      </c>
      <c r="I145" s="21">
        <v>1008768</v>
      </c>
      <c r="J145" s="21">
        <v>1862106</v>
      </c>
      <c r="K145" s="21">
        <v>25995</v>
      </c>
      <c r="L145" s="21">
        <v>26752</v>
      </c>
      <c r="M145" s="21">
        <v>4897.6419821066802</v>
      </c>
      <c r="N145" s="21">
        <v>1.37</v>
      </c>
      <c r="O145" s="21">
        <v>1</v>
      </c>
      <c r="P145" s="21">
        <v>0</v>
      </c>
      <c r="Q145" s="21">
        <v>0</v>
      </c>
      <c r="R145" s="21">
        <v>0</v>
      </c>
      <c r="S145" s="21">
        <v>1</v>
      </c>
      <c r="T145" s="21">
        <v>1</v>
      </c>
      <c r="U145" s="21">
        <v>0</v>
      </c>
      <c r="V145" s="21">
        <v>0</v>
      </c>
      <c r="W145" s="21">
        <v>1</v>
      </c>
      <c r="X145" s="21">
        <v>0</v>
      </c>
      <c r="Y145" s="21">
        <v>1</v>
      </c>
    </row>
    <row r="146" spans="2:25" ht="10.199999999999999" x14ac:dyDescent="0.2">
      <c r="B146" s="21">
        <v>123.97</v>
      </c>
      <c r="C146" s="21">
        <v>123.97</v>
      </c>
      <c r="D146" s="21">
        <v>0</v>
      </c>
      <c r="E146" s="21">
        <v>14</v>
      </c>
      <c r="F146" s="21">
        <v>0</v>
      </c>
      <c r="G146" s="21">
        <v>0</v>
      </c>
      <c r="H146" s="21">
        <v>7196</v>
      </c>
      <c r="I146" s="21">
        <v>865</v>
      </c>
      <c r="J146" s="21">
        <v>9056076</v>
      </c>
      <c r="K146" s="21">
        <v>8621121</v>
      </c>
      <c r="L146" s="21">
        <v>32991</v>
      </c>
      <c r="M146" s="21">
        <v>27211</v>
      </c>
      <c r="N146" s="21">
        <v>3264.9381027214099</v>
      </c>
      <c r="O146" s="21">
        <v>1.63</v>
      </c>
      <c r="P146" s="21">
        <v>1</v>
      </c>
      <c r="Q146" s="21">
        <v>0</v>
      </c>
      <c r="R146" s="21">
        <v>1</v>
      </c>
      <c r="S146" s="21">
        <v>0</v>
      </c>
      <c r="T146" s="21">
        <v>0</v>
      </c>
      <c r="U146" s="21">
        <v>0</v>
      </c>
      <c r="V146" s="21">
        <v>1</v>
      </c>
      <c r="W146" s="21">
        <v>0</v>
      </c>
      <c r="X146" s="21">
        <v>1</v>
      </c>
      <c r="Y146" s="21">
        <v>0</v>
      </c>
    </row>
    <row r="147" spans="2:25" ht="10.199999999999999" x14ac:dyDescent="0.2">
      <c r="B147" s="21">
        <v>123.97</v>
      </c>
      <c r="C147" s="21">
        <v>123.97</v>
      </c>
      <c r="D147" s="21">
        <v>0</v>
      </c>
      <c r="E147" s="21">
        <v>14</v>
      </c>
      <c r="F147" s="21">
        <v>0</v>
      </c>
      <c r="G147" s="21">
        <v>0</v>
      </c>
      <c r="H147" s="21">
        <v>0</v>
      </c>
      <c r="I147" s="21">
        <v>3789</v>
      </c>
      <c r="J147" s="21">
        <v>854</v>
      </c>
      <c r="K147" s="21">
        <v>1115048</v>
      </c>
      <c r="L147" s="21">
        <v>1440377</v>
      </c>
      <c r="M147" s="21">
        <v>20927</v>
      </c>
      <c r="N147" s="21">
        <v>24706</v>
      </c>
      <c r="O147" s="21">
        <v>3784.9418960892799</v>
      </c>
      <c r="P147" s="21">
        <v>1.0900000000000001</v>
      </c>
      <c r="Q147" s="21">
        <v>1</v>
      </c>
      <c r="R147" s="21">
        <v>0</v>
      </c>
      <c r="S147" s="21">
        <v>1</v>
      </c>
      <c r="T147" s="21">
        <v>0</v>
      </c>
      <c r="U147" s="21">
        <v>1</v>
      </c>
      <c r="V147" s="21">
        <v>1</v>
      </c>
      <c r="W147" s="21">
        <v>1</v>
      </c>
      <c r="X147" s="21">
        <v>1</v>
      </c>
      <c r="Y147" s="21">
        <v>0</v>
      </c>
    </row>
    <row r="148" spans="2:25" ht="10.199999999999999" x14ac:dyDescent="0.2">
      <c r="B148" s="21">
        <v>138.56</v>
      </c>
      <c r="C148" s="21">
        <v>138.56</v>
      </c>
      <c r="D148" s="21">
        <v>0</v>
      </c>
      <c r="E148" s="21">
        <v>14</v>
      </c>
      <c r="F148" s="21">
        <v>1</v>
      </c>
      <c r="G148" s="21">
        <v>0</v>
      </c>
      <c r="H148" s="21">
        <v>0</v>
      </c>
      <c r="I148" s="21">
        <v>0</v>
      </c>
      <c r="J148" s="21">
        <v>20889</v>
      </c>
      <c r="K148" s="21">
        <v>760</v>
      </c>
      <c r="L148" s="21">
        <v>8621121</v>
      </c>
      <c r="M148" s="21">
        <v>3770125</v>
      </c>
      <c r="N148" s="21">
        <v>27994</v>
      </c>
      <c r="O148" s="21">
        <v>26681</v>
      </c>
      <c r="P148" s="21">
        <v>5265.1542689408197</v>
      </c>
      <c r="Q148" s="21">
        <v>1.78</v>
      </c>
      <c r="R148" s="21">
        <v>1</v>
      </c>
      <c r="S148" s="21">
        <v>0</v>
      </c>
      <c r="T148" s="21">
        <v>1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</row>
    <row r="149" spans="2:25" ht="10.199999999999999" x14ac:dyDescent="0.2">
      <c r="B149" s="21">
        <v>215.06</v>
      </c>
      <c r="C149" s="21">
        <v>215.06</v>
      </c>
      <c r="D149" s="21">
        <v>0</v>
      </c>
      <c r="E149" s="21">
        <v>14</v>
      </c>
      <c r="F149" s="21">
        <v>1</v>
      </c>
      <c r="G149" s="21">
        <v>1</v>
      </c>
      <c r="H149" s="21">
        <v>0</v>
      </c>
      <c r="I149" s="21">
        <v>0</v>
      </c>
      <c r="J149" s="21">
        <v>0</v>
      </c>
      <c r="K149" s="21">
        <v>7387</v>
      </c>
      <c r="L149" s="21">
        <v>1068</v>
      </c>
      <c r="M149" s="21">
        <v>1021733</v>
      </c>
      <c r="N149" s="21">
        <v>9056076</v>
      </c>
      <c r="O149" s="21">
        <v>26409</v>
      </c>
      <c r="P149" s="21">
        <v>24706</v>
      </c>
      <c r="Q149" s="21">
        <v>2905.9747049050002</v>
      </c>
      <c r="R149" s="21">
        <v>1.27</v>
      </c>
      <c r="S149" s="21">
        <v>1</v>
      </c>
      <c r="T149" s="21">
        <v>0</v>
      </c>
      <c r="U149" s="21">
        <v>1</v>
      </c>
      <c r="V149" s="21">
        <v>0</v>
      </c>
      <c r="W149" s="21">
        <v>1</v>
      </c>
      <c r="X149" s="21">
        <v>1</v>
      </c>
      <c r="Y149" s="21">
        <v>1</v>
      </c>
    </row>
    <row r="150" spans="2:25" ht="10.199999999999999" x14ac:dyDescent="0.2">
      <c r="B150" s="21">
        <v>335.55</v>
      </c>
      <c r="C150" s="21">
        <v>335.55</v>
      </c>
      <c r="D150" s="21">
        <v>0</v>
      </c>
      <c r="E150" s="21">
        <v>14</v>
      </c>
      <c r="F150" s="21">
        <v>0</v>
      </c>
      <c r="G150" s="21">
        <v>0</v>
      </c>
      <c r="H150" s="21">
        <v>1</v>
      </c>
      <c r="I150" s="21">
        <v>0</v>
      </c>
      <c r="J150" s="21">
        <v>0</v>
      </c>
      <c r="K150" s="21">
        <v>0</v>
      </c>
      <c r="L150" s="21">
        <v>40159</v>
      </c>
      <c r="M150" s="21">
        <v>410</v>
      </c>
      <c r="N150" s="21">
        <v>4948339</v>
      </c>
      <c r="O150" s="21">
        <v>873131</v>
      </c>
      <c r="P150" s="21">
        <v>29284</v>
      </c>
      <c r="Q150" s="21">
        <v>32991</v>
      </c>
      <c r="R150" s="21">
        <v>3654.1126971756298</v>
      </c>
      <c r="S150" s="21">
        <v>1</v>
      </c>
      <c r="T150" s="21">
        <v>1</v>
      </c>
      <c r="U150" s="21">
        <v>0</v>
      </c>
      <c r="V150" s="21">
        <v>1</v>
      </c>
      <c r="W150" s="21">
        <v>0</v>
      </c>
      <c r="X150" s="21">
        <v>0</v>
      </c>
      <c r="Y150" s="21">
        <v>1</v>
      </c>
    </row>
    <row r="151" spans="2:25" ht="10.199999999999999" x14ac:dyDescent="0.2">
      <c r="B151" s="21">
        <v>293.20999999999998</v>
      </c>
      <c r="C151" s="21">
        <v>293.20999999999998</v>
      </c>
      <c r="D151" s="21">
        <v>0</v>
      </c>
      <c r="E151" s="21">
        <v>14</v>
      </c>
      <c r="F151" s="21">
        <v>0</v>
      </c>
      <c r="G151" s="21">
        <v>1</v>
      </c>
      <c r="H151" s="21">
        <v>0</v>
      </c>
      <c r="I151" s="21">
        <v>1</v>
      </c>
      <c r="J151" s="21">
        <v>0</v>
      </c>
      <c r="K151" s="21">
        <v>0</v>
      </c>
      <c r="L151" s="21">
        <v>0</v>
      </c>
      <c r="M151" s="21">
        <v>5425</v>
      </c>
      <c r="N151" s="21">
        <v>2407</v>
      </c>
      <c r="O151" s="21">
        <v>249561</v>
      </c>
      <c r="P151" s="21">
        <v>9056076</v>
      </c>
      <c r="Q151" s="21">
        <v>21276</v>
      </c>
      <c r="R151" s="21">
        <v>29260</v>
      </c>
      <c r="S151" s="21">
        <v>2806.9158052254602</v>
      </c>
      <c r="T151" s="21">
        <v>1.07</v>
      </c>
      <c r="U151" s="21">
        <v>1</v>
      </c>
      <c r="V151" s="21">
        <v>0</v>
      </c>
      <c r="W151" s="21">
        <v>1</v>
      </c>
      <c r="X151" s="21">
        <v>0</v>
      </c>
      <c r="Y151" s="21">
        <v>0</v>
      </c>
    </row>
    <row r="152" spans="2:25" ht="10.199999999999999" x14ac:dyDescent="0.2">
      <c r="B152" s="21">
        <v>295.45999999999998</v>
      </c>
      <c r="C152" s="21">
        <v>295.45999999999998</v>
      </c>
      <c r="D152" s="21">
        <v>0</v>
      </c>
      <c r="E152" s="21">
        <v>14</v>
      </c>
      <c r="F152" s="21">
        <v>1</v>
      </c>
      <c r="G152" s="21">
        <v>1</v>
      </c>
      <c r="H152" s="21">
        <v>1</v>
      </c>
      <c r="I152" s="21">
        <v>0</v>
      </c>
      <c r="J152" s="21">
        <v>1</v>
      </c>
      <c r="K152" s="21">
        <v>0</v>
      </c>
      <c r="L152" s="21">
        <v>0</v>
      </c>
      <c r="M152" s="21">
        <v>0</v>
      </c>
      <c r="N152" s="21">
        <v>8981</v>
      </c>
      <c r="O152" s="21">
        <v>2603</v>
      </c>
      <c r="P152" s="21">
        <v>298680</v>
      </c>
      <c r="Q152" s="21">
        <v>8621121</v>
      </c>
      <c r="R152" s="21">
        <v>34880</v>
      </c>
      <c r="S152" s="21">
        <v>32991</v>
      </c>
      <c r="T152" s="21">
        <v>3289.8583915122299</v>
      </c>
      <c r="U152" s="21">
        <v>1.1200000000000001</v>
      </c>
      <c r="V152" s="21">
        <v>1</v>
      </c>
      <c r="W152" s="21">
        <v>0</v>
      </c>
      <c r="X152" s="21">
        <v>1</v>
      </c>
      <c r="Y152" s="21">
        <v>0</v>
      </c>
    </row>
    <row r="153" spans="2:25" ht="10.199999999999999" x14ac:dyDescent="0.2">
      <c r="B153" s="21">
        <v>105.41</v>
      </c>
      <c r="C153" s="21">
        <v>105.41</v>
      </c>
      <c r="D153" s="21">
        <v>0</v>
      </c>
      <c r="E153" s="21">
        <v>14</v>
      </c>
      <c r="F153" s="21">
        <v>0</v>
      </c>
      <c r="G153" s="21">
        <v>0</v>
      </c>
      <c r="H153" s="21">
        <v>1</v>
      </c>
      <c r="I153" s="21">
        <v>1</v>
      </c>
      <c r="J153" s="21">
        <v>1</v>
      </c>
      <c r="K153" s="21">
        <v>1</v>
      </c>
      <c r="L153" s="21">
        <v>0</v>
      </c>
      <c r="M153" s="21">
        <v>0</v>
      </c>
      <c r="N153" s="21">
        <v>0</v>
      </c>
      <c r="O153" s="21">
        <v>2746</v>
      </c>
      <c r="P153" s="21">
        <v>388</v>
      </c>
      <c r="Q153" s="21">
        <v>1481709</v>
      </c>
      <c r="R153" s="21">
        <v>7830332</v>
      </c>
      <c r="S153" s="21">
        <v>22069</v>
      </c>
      <c r="T153" s="21">
        <v>24502</v>
      </c>
      <c r="U153" s="21">
        <v>6583.7194344572899</v>
      </c>
      <c r="V153" s="21">
        <v>1</v>
      </c>
      <c r="W153" s="21">
        <v>1</v>
      </c>
      <c r="X153" s="21">
        <v>0</v>
      </c>
      <c r="Y153" s="21">
        <v>1</v>
      </c>
    </row>
    <row r="154" spans="2:25" ht="10.199999999999999" x14ac:dyDescent="0.2">
      <c r="B154" s="21">
        <v>152.1</v>
      </c>
      <c r="C154" s="21">
        <v>152.1</v>
      </c>
      <c r="D154" s="21">
        <v>0</v>
      </c>
      <c r="E154" s="21">
        <v>14</v>
      </c>
      <c r="F154" s="21">
        <v>1</v>
      </c>
      <c r="G154" s="21">
        <v>0</v>
      </c>
      <c r="H154" s="21">
        <v>0</v>
      </c>
      <c r="I154" s="21">
        <v>1</v>
      </c>
      <c r="J154" s="21">
        <v>0</v>
      </c>
      <c r="K154" s="21">
        <v>1</v>
      </c>
      <c r="L154" s="21">
        <v>1</v>
      </c>
      <c r="M154" s="21">
        <v>0</v>
      </c>
      <c r="N154" s="21">
        <v>0</v>
      </c>
      <c r="O154" s="21">
        <v>0</v>
      </c>
      <c r="P154" s="21">
        <v>10213</v>
      </c>
      <c r="Q154" s="21">
        <v>1577</v>
      </c>
      <c r="R154" s="21">
        <v>1594251</v>
      </c>
      <c r="S154" s="21">
        <v>8621121</v>
      </c>
      <c r="T154" s="21">
        <v>31981</v>
      </c>
      <c r="U154" s="21">
        <v>28637</v>
      </c>
      <c r="V154" s="21">
        <v>6362.2404698206201</v>
      </c>
      <c r="W154" s="21">
        <v>1.1200000000000001</v>
      </c>
      <c r="X154" s="21">
        <v>1</v>
      </c>
      <c r="Y154" s="21">
        <v>0</v>
      </c>
    </row>
    <row r="155" spans="2:25" ht="10.199999999999999" x14ac:dyDescent="0.2">
      <c r="B155" s="21">
        <v>158</v>
      </c>
      <c r="C155" s="21">
        <v>158</v>
      </c>
      <c r="D155" s="21">
        <v>0</v>
      </c>
      <c r="E155" s="21">
        <v>14</v>
      </c>
      <c r="F155" s="21">
        <v>0</v>
      </c>
      <c r="G155" s="21">
        <v>1</v>
      </c>
      <c r="H155" s="21">
        <v>1</v>
      </c>
      <c r="I155" s="21">
        <v>0</v>
      </c>
      <c r="J155" s="21">
        <v>1</v>
      </c>
      <c r="K155" s="21">
        <v>0</v>
      </c>
      <c r="L155" s="21">
        <v>0</v>
      </c>
      <c r="M155" s="21">
        <v>1</v>
      </c>
      <c r="N155" s="21">
        <v>0</v>
      </c>
      <c r="O155" s="21">
        <v>0</v>
      </c>
      <c r="P155" s="21">
        <v>0</v>
      </c>
      <c r="Q155" s="21">
        <v>3732</v>
      </c>
      <c r="R155" s="21">
        <v>1837</v>
      </c>
      <c r="S155" s="21">
        <v>743633</v>
      </c>
      <c r="T155" s="21">
        <v>125722</v>
      </c>
      <c r="U155" s="21">
        <v>32991</v>
      </c>
      <c r="V155" s="21">
        <v>22089</v>
      </c>
      <c r="W155" s="21">
        <v>8714.0262981855103</v>
      </c>
      <c r="X155" s="21">
        <v>1.42</v>
      </c>
      <c r="Y155" s="21">
        <v>1</v>
      </c>
    </row>
    <row r="156" spans="2:25" ht="10.199999999999999" x14ac:dyDescent="0.2">
      <c r="B156" s="21">
        <v>133.04</v>
      </c>
      <c r="C156" s="21">
        <v>133.04</v>
      </c>
      <c r="D156" s="21">
        <v>0</v>
      </c>
      <c r="E156" s="21">
        <v>14</v>
      </c>
      <c r="F156" s="21">
        <v>1</v>
      </c>
      <c r="G156" s="21">
        <v>0</v>
      </c>
      <c r="H156" s="21">
        <v>0</v>
      </c>
      <c r="I156" s="21">
        <v>1</v>
      </c>
      <c r="J156" s="21">
        <v>0</v>
      </c>
      <c r="K156" s="21">
        <v>1</v>
      </c>
      <c r="L156" s="21">
        <v>1</v>
      </c>
      <c r="M156" s="21">
        <v>1</v>
      </c>
      <c r="N156" s="21">
        <v>1</v>
      </c>
      <c r="O156" s="21">
        <v>0</v>
      </c>
      <c r="P156" s="21">
        <v>0</v>
      </c>
      <c r="Q156" s="21">
        <v>0</v>
      </c>
      <c r="R156" s="21">
        <v>4600</v>
      </c>
      <c r="S156" s="21">
        <v>199</v>
      </c>
      <c r="T156" s="21">
        <v>4549784</v>
      </c>
      <c r="U156" s="21">
        <v>3036732</v>
      </c>
      <c r="V156" s="21">
        <v>23025</v>
      </c>
      <c r="W156" s="21">
        <v>32991</v>
      </c>
      <c r="X156" s="21">
        <v>2796.6035085590902</v>
      </c>
      <c r="Y156" s="21">
        <v>1.01</v>
      </c>
    </row>
    <row r="157" spans="2:25" ht="10.199999999999999" x14ac:dyDescent="0.2">
      <c r="B157" s="21">
        <v>195.91</v>
      </c>
      <c r="C157" s="21">
        <v>195.91</v>
      </c>
      <c r="D157" s="21">
        <v>0</v>
      </c>
      <c r="E157" s="21">
        <v>14</v>
      </c>
      <c r="F157" s="21">
        <v>1.52</v>
      </c>
      <c r="G157" s="21">
        <v>1</v>
      </c>
      <c r="H157" s="21">
        <v>0</v>
      </c>
      <c r="I157" s="21">
        <v>0</v>
      </c>
      <c r="J157" s="21">
        <v>0</v>
      </c>
      <c r="K157" s="21">
        <v>0</v>
      </c>
      <c r="L157" s="21">
        <v>1</v>
      </c>
      <c r="M157" s="21">
        <v>0</v>
      </c>
      <c r="N157" s="21">
        <v>1</v>
      </c>
      <c r="O157" s="21">
        <v>1</v>
      </c>
      <c r="P157" s="21">
        <v>0</v>
      </c>
      <c r="Q157" s="21">
        <v>0</v>
      </c>
      <c r="R157" s="21">
        <v>0</v>
      </c>
      <c r="S157" s="21">
        <v>5275</v>
      </c>
      <c r="T157" s="21">
        <v>310</v>
      </c>
      <c r="U157" s="21">
        <v>8621121</v>
      </c>
      <c r="V157" s="21">
        <v>668159</v>
      </c>
      <c r="W157" s="21">
        <v>25237</v>
      </c>
      <c r="X157" s="21">
        <v>24575</v>
      </c>
      <c r="Y157" s="21">
        <v>3428.6401582798599</v>
      </c>
    </row>
    <row r="158" spans="2:25" ht="10.199999999999999" x14ac:dyDescent="0.2">
      <c r="B158" s="21">
        <v>273.12</v>
      </c>
      <c r="C158" s="21">
        <v>273.12</v>
      </c>
      <c r="D158" s="21">
        <v>0</v>
      </c>
      <c r="E158" s="21">
        <v>14</v>
      </c>
      <c r="F158" s="21">
        <v>2967.5915931617201</v>
      </c>
      <c r="G158" s="21">
        <v>1.36</v>
      </c>
      <c r="H158" s="21">
        <v>1</v>
      </c>
      <c r="I158" s="21">
        <v>0</v>
      </c>
      <c r="J158" s="21">
        <v>1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1</v>
      </c>
      <c r="Q158" s="21">
        <v>0</v>
      </c>
      <c r="R158" s="21">
        <v>0</v>
      </c>
      <c r="S158" s="21">
        <v>0</v>
      </c>
      <c r="T158" s="21">
        <v>6583</v>
      </c>
      <c r="U158" s="21">
        <v>1389</v>
      </c>
      <c r="V158" s="21">
        <v>2753373</v>
      </c>
      <c r="W158" s="21">
        <v>8621121</v>
      </c>
      <c r="X158" s="21">
        <v>26695</v>
      </c>
      <c r="Y158" s="21">
        <v>32991</v>
      </c>
    </row>
    <row r="159" spans="2:25" ht="10.199999999999999" x14ac:dyDescent="0.2">
      <c r="B159" s="21">
        <v>273.12</v>
      </c>
      <c r="C159" s="21">
        <v>273.12</v>
      </c>
      <c r="D159" s="21">
        <v>0</v>
      </c>
      <c r="E159" s="21">
        <v>14</v>
      </c>
      <c r="F159" s="21">
        <v>38813</v>
      </c>
      <c r="G159" s="21">
        <v>2421.0392149414402</v>
      </c>
      <c r="H159" s="21">
        <v>1.1299999999999999</v>
      </c>
      <c r="I159" s="21">
        <v>1</v>
      </c>
      <c r="J159" s="21">
        <v>0</v>
      </c>
      <c r="K159" s="21">
        <v>1</v>
      </c>
      <c r="L159" s="21">
        <v>0</v>
      </c>
      <c r="M159" s="21">
        <v>1</v>
      </c>
      <c r="N159" s="21">
        <v>1</v>
      </c>
      <c r="O159" s="21">
        <v>1</v>
      </c>
      <c r="P159" s="21">
        <v>0</v>
      </c>
      <c r="Q159" s="21">
        <v>1</v>
      </c>
      <c r="R159" s="21">
        <v>0</v>
      </c>
      <c r="S159" s="21">
        <v>0</v>
      </c>
      <c r="T159" s="21">
        <v>0</v>
      </c>
      <c r="U159" s="21">
        <v>24082</v>
      </c>
      <c r="V159" s="21">
        <v>327</v>
      </c>
      <c r="W159" s="21">
        <v>1318892</v>
      </c>
      <c r="X159" s="21">
        <v>1197234</v>
      </c>
      <c r="Y159" s="21">
        <v>26044</v>
      </c>
    </row>
    <row r="160" spans="2:25" ht="10.199999999999999" x14ac:dyDescent="0.2">
      <c r="B160" s="21">
        <v>93.55</v>
      </c>
      <c r="C160" s="21">
        <v>93.55</v>
      </c>
      <c r="D160" s="21">
        <v>0</v>
      </c>
      <c r="E160" s="21">
        <v>14</v>
      </c>
      <c r="F160" s="21">
        <v>29838</v>
      </c>
      <c r="G160" s="21">
        <v>32991</v>
      </c>
      <c r="H160" s="21">
        <v>4516.9000775984896</v>
      </c>
      <c r="I160" s="21">
        <v>1.45</v>
      </c>
      <c r="J160" s="21">
        <v>1</v>
      </c>
      <c r="K160" s="21">
        <v>1</v>
      </c>
      <c r="L160" s="21">
        <v>1</v>
      </c>
      <c r="M160" s="21">
        <v>0</v>
      </c>
      <c r="N160" s="21">
        <v>0</v>
      </c>
      <c r="O160" s="21">
        <v>1</v>
      </c>
      <c r="P160" s="21">
        <v>1</v>
      </c>
      <c r="Q160" s="21">
        <v>1</v>
      </c>
      <c r="R160" s="21">
        <v>1</v>
      </c>
      <c r="S160" s="21">
        <v>0</v>
      </c>
      <c r="T160" s="21">
        <v>0</v>
      </c>
      <c r="U160" s="21">
        <v>0</v>
      </c>
      <c r="V160" s="21">
        <v>13947</v>
      </c>
      <c r="W160" s="21">
        <v>539</v>
      </c>
      <c r="X160" s="21">
        <v>1646147</v>
      </c>
      <c r="Y160" s="21">
        <v>8621121</v>
      </c>
    </row>
    <row r="161" spans="2:25" ht="10.199999999999999" x14ac:dyDescent="0.2">
      <c r="B161" s="21">
        <v>208.86</v>
      </c>
      <c r="C161" s="21">
        <v>208.86</v>
      </c>
      <c r="D161" s="21">
        <v>0</v>
      </c>
      <c r="E161" s="21">
        <v>14</v>
      </c>
      <c r="F161" s="21">
        <v>1653017</v>
      </c>
      <c r="G161" s="21">
        <v>22263</v>
      </c>
      <c r="H161" s="21">
        <v>26506</v>
      </c>
      <c r="I161" s="21">
        <v>3198.8115207998399</v>
      </c>
      <c r="J161" s="21">
        <v>1.1299999999999999</v>
      </c>
      <c r="K161" s="21">
        <v>0</v>
      </c>
      <c r="L161" s="21">
        <v>1</v>
      </c>
      <c r="M161" s="21">
        <v>1</v>
      </c>
      <c r="N161" s="21">
        <v>0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0</v>
      </c>
      <c r="V161" s="21">
        <v>0</v>
      </c>
      <c r="W161" s="21">
        <v>9305</v>
      </c>
      <c r="X161" s="21">
        <v>1521</v>
      </c>
      <c r="Y161" s="21">
        <v>113091</v>
      </c>
    </row>
    <row r="162" spans="2:25" ht="10.199999999999999" x14ac:dyDescent="0.2">
      <c r="B162" s="21">
        <v>122.62</v>
      </c>
      <c r="C162" s="21">
        <v>122.62</v>
      </c>
      <c r="D162" s="21">
        <v>0</v>
      </c>
      <c r="E162" s="21">
        <v>14</v>
      </c>
      <c r="F162" s="21">
        <v>7145897</v>
      </c>
      <c r="G162" s="21">
        <v>8621121</v>
      </c>
      <c r="H162" s="21">
        <v>26752</v>
      </c>
      <c r="I162" s="21">
        <v>29260</v>
      </c>
      <c r="J162" s="21">
        <v>4655.1791812878901</v>
      </c>
      <c r="K162" s="21">
        <v>1.17</v>
      </c>
      <c r="L162" s="21">
        <v>0</v>
      </c>
      <c r="M162" s="21">
        <v>0</v>
      </c>
      <c r="N162" s="21">
        <v>1</v>
      </c>
      <c r="O162" s="21">
        <v>0</v>
      </c>
      <c r="P162" s="21">
        <v>1</v>
      </c>
      <c r="Q162" s="21">
        <v>1</v>
      </c>
      <c r="R162" s="21">
        <v>0</v>
      </c>
      <c r="S162" s="21">
        <v>1</v>
      </c>
      <c r="T162" s="21">
        <v>1</v>
      </c>
      <c r="U162" s="21">
        <v>0</v>
      </c>
      <c r="V162" s="21">
        <v>0</v>
      </c>
      <c r="W162" s="21">
        <v>0</v>
      </c>
      <c r="X162" s="21">
        <v>2963</v>
      </c>
      <c r="Y162" s="21">
        <v>254</v>
      </c>
    </row>
    <row r="163" spans="2:25" ht="10.199999999999999" x14ac:dyDescent="0.2">
      <c r="B163" s="21">
        <v>134.09</v>
      </c>
      <c r="C163" s="21">
        <v>134.09</v>
      </c>
      <c r="D163" s="21">
        <v>0</v>
      </c>
      <c r="E163" s="21">
        <v>14</v>
      </c>
      <c r="F163" s="21">
        <v>2454</v>
      </c>
      <c r="G163" s="21">
        <v>472254</v>
      </c>
      <c r="H163" s="21">
        <v>4459144</v>
      </c>
      <c r="I163" s="21">
        <v>23614</v>
      </c>
      <c r="J163" s="21">
        <v>29838</v>
      </c>
      <c r="K163" s="21">
        <v>2173.45252672165</v>
      </c>
      <c r="L163" s="21">
        <v>1.29</v>
      </c>
      <c r="M163" s="21">
        <v>1</v>
      </c>
      <c r="N163" s="21">
        <v>0</v>
      </c>
      <c r="O163" s="21">
        <v>1</v>
      </c>
      <c r="P163" s="21">
        <v>0</v>
      </c>
      <c r="Q163" s="21">
        <v>0</v>
      </c>
      <c r="R163" s="21">
        <v>1</v>
      </c>
      <c r="S163" s="21">
        <v>0</v>
      </c>
      <c r="T163" s="21">
        <v>1</v>
      </c>
      <c r="U163" s="21">
        <v>1</v>
      </c>
      <c r="V163" s="21">
        <v>0</v>
      </c>
      <c r="W163" s="21">
        <v>0</v>
      </c>
      <c r="X163" s="21">
        <v>0</v>
      </c>
      <c r="Y163" s="21">
        <v>8469</v>
      </c>
    </row>
    <row r="164" spans="2:25" ht="10.199999999999999" x14ac:dyDescent="0.2">
      <c r="B164" s="21">
        <v>66.88</v>
      </c>
      <c r="C164" s="21">
        <v>66.88</v>
      </c>
      <c r="D164" s="21">
        <v>0</v>
      </c>
      <c r="E164" s="21">
        <v>14</v>
      </c>
      <c r="F164" s="21">
        <v>6417</v>
      </c>
      <c r="G164" s="21">
        <v>1636</v>
      </c>
      <c r="H164" s="21">
        <v>379566</v>
      </c>
      <c r="I164" s="21">
        <v>7830332</v>
      </c>
      <c r="J164" s="21">
        <v>24307</v>
      </c>
      <c r="K164" s="21">
        <v>22360</v>
      </c>
      <c r="L164" s="21">
        <v>3151.99939982876</v>
      </c>
      <c r="M164" s="21">
        <v>1.02</v>
      </c>
      <c r="N164" s="21">
        <v>1</v>
      </c>
      <c r="O164" s="21">
        <v>0</v>
      </c>
      <c r="P164" s="21">
        <v>1</v>
      </c>
      <c r="Q164" s="21">
        <v>0</v>
      </c>
      <c r="R164" s="21">
        <v>0</v>
      </c>
      <c r="S164" s="21">
        <v>1</v>
      </c>
      <c r="T164" s="21">
        <v>0</v>
      </c>
      <c r="U164" s="21">
        <v>1</v>
      </c>
      <c r="V164" s="21">
        <v>1</v>
      </c>
      <c r="W164" s="21">
        <v>0</v>
      </c>
      <c r="X164" s="21">
        <v>0</v>
      </c>
      <c r="Y164" s="21">
        <v>0</v>
      </c>
    </row>
    <row r="165" spans="2:25" ht="10.199999999999999" x14ac:dyDescent="0.2">
      <c r="B165" s="21">
        <v>279.61</v>
      </c>
      <c r="C165" s="21">
        <v>279.61</v>
      </c>
      <c r="D165" s="21">
        <v>0</v>
      </c>
      <c r="E165" s="21">
        <v>14</v>
      </c>
      <c r="F165" s="21">
        <v>0</v>
      </c>
      <c r="G165" s="21">
        <v>5185</v>
      </c>
      <c r="H165" s="21">
        <v>1088</v>
      </c>
      <c r="I165" s="21">
        <v>1008768</v>
      </c>
      <c r="J165" s="21">
        <v>29838</v>
      </c>
      <c r="K165" s="21">
        <v>25995</v>
      </c>
      <c r="L165" s="21">
        <v>21081</v>
      </c>
      <c r="M165" s="21">
        <v>5230.3170516522196</v>
      </c>
      <c r="N165" s="21">
        <v>1.18</v>
      </c>
      <c r="O165" s="21">
        <v>1</v>
      </c>
      <c r="P165" s="21">
        <v>0</v>
      </c>
      <c r="Q165" s="21">
        <v>1</v>
      </c>
      <c r="R165" s="21">
        <v>1</v>
      </c>
      <c r="S165" s="21">
        <v>0</v>
      </c>
      <c r="T165" s="21">
        <v>1</v>
      </c>
      <c r="U165" s="21">
        <v>0</v>
      </c>
      <c r="V165" s="21">
        <v>1</v>
      </c>
      <c r="W165" s="21">
        <v>1</v>
      </c>
      <c r="X165" s="21">
        <v>0</v>
      </c>
      <c r="Y165" s="21">
        <v>0</v>
      </c>
    </row>
    <row r="166" spans="2:25" ht="10.199999999999999" x14ac:dyDescent="0.2">
      <c r="B166" s="21">
        <v>188.46</v>
      </c>
      <c r="C166" s="21">
        <v>188.46</v>
      </c>
      <c r="D166" s="21">
        <v>0</v>
      </c>
      <c r="E166" s="21">
        <v>14</v>
      </c>
      <c r="F166" s="21">
        <v>0</v>
      </c>
      <c r="G166" s="21">
        <v>0</v>
      </c>
      <c r="H166" s="21">
        <v>7049</v>
      </c>
      <c r="I166" s="21">
        <v>865</v>
      </c>
      <c r="J166" s="21">
        <v>989164</v>
      </c>
      <c r="K166" s="21">
        <v>1421287</v>
      </c>
      <c r="L166" s="21">
        <v>32991</v>
      </c>
      <c r="M166" s="21">
        <v>29260</v>
      </c>
      <c r="N166" s="21">
        <v>7362.5300678395697</v>
      </c>
      <c r="O166" s="21">
        <v>1.77</v>
      </c>
      <c r="P166" s="21">
        <v>1</v>
      </c>
      <c r="Q166" s="21">
        <v>1</v>
      </c>
      <c r="R166" s="21">
        <v>0</v>
      </c>
      <c r="S166" s="21">
        <v>1</v>
      </c>
      <c r="T166" s="21">
        <v>0</v>
      </c>
      <c r="U166" s="21">
        <v>1</v>
      </c>
      <c r="V166" s="21">
        <v>0</v>
      </c>
      <c r="W166" s="21">
        <v>1</v>
      </c>
      <c r="X166" s="21">
        <v>1</v>
      </c>
      <c r="Y166" s="21">
        <v>0</v>
      </c>
    </row>
    <row r="167" spans="2:25" ht="10.199999999999999" x14ac:dyDescent="0.2">
      <c r="B167" s="21">
        <v>205.51</v>
      </c>
      <c r="C167" s="21">
        <v>205.51</v>
      </c>
      <c r="D167" s="21">
        <v>0</v>
      </c>
      <c r="E167" s="21">
        <v>14</v>
      </c>
      <c r="F167" s="21">
        <v>0</v>
      </c>
      <c r="G167" s="21">
        <v>0</v>
      </c>
      <c r="H167" s="21">
        <v>0</v>
      </c>
      <c r="I167" s="21">
        <v>3789</v>
      </c>
      <c r="J167" s="21">
        <v>495</v>
      </c>
      <c r="K167" s="21">
        <v>1115048</v>
      </c>
      <c r="L167" s="21">
        <v>895123</v>
      </c>
      <c r="M167" s="21">
        <v>25127</v>
      </c>
      <c r="N167" s="21">
        <v>28739</v>
      </c>
      <c r="O167" s="21">
        <v>2548.4620251978599</v>
      </c>
      <c r="P167" s="21">
        <v>1.07</v>
      </c>
      <c r="Q167" s="21">
        <v>0</v>
      </c>
      <c r="R167" s="21">
        <v>0</v>
      </c>
      <c r="S167" s="21">
        <v>0</v>
      </c>
      <c r="T167" s="21">
        <v>1</v>
      </c>
      <c r="U167" s="21">
        <v>0</v>
      </c>
      <c r="V167" s="21">
        <v>0</v>
      </c>
      <c r="W167" s="21">
        <v>0</v>
      </c>
      <c r="X167" s="21">
        <v>0</v>
      </c>
      <c r="Y167" s="21">
        <v>1</v>
      </c>
    </row>
    <row r="168" spans="2:25" ht="10.199999999999999" x14ac:dyDescent="0.2">
      <c r="B168" s="21">
        <v>302.33</v>
      </c>
      <c r="C168" s="21">
        <v>302.33</v>
      </c>
      <c r="D168" s="21">
        <v>0</v>
      </c>
      <c r="E168" s="21">
        <v>14</v>
      </c>
      <c r="F168" s="21">
        <v>1</v>
      </c>
      <c r="G168" s="21">
        <v>0</v>
      </c>
      <c r="H168" s="21">
        <v>0</v>
      </c>
      <c r="I168" s="21">
        <v>0</v>
      </c>
      <c r="J168" s="21">
        <v>6218</v>
      </c>
      <c r="K168" s="21">
        <v>615</v>
      </c>
      <c r="L168" s="21">
        <v>8621121</v>
      </c>
      <c r="M168" s="21">
        <v>7830332</v>
      </c>
      <c r="N168" s="21">
        <v>27994</v>
      </c>
      <c r="O168" s="21">
        <v>32991</v>
      </c>
      <c r="P168" s="21">
        <v>4860.35705059253</v>
      </c>
      <c r="Q168" s="21">
        <v>1</v>
      </c>
      <c r="R168" s="21">
        <v>1</v>
      </c>
      <c r="S168" s="21">
        <v>0</v>
      </c>
      <c r="T168" s="21">
        <v>0</v>
      </c>
      <c r="U168" s="21">
        <v>1</v>
      </c>
      <c r="V168" s="21">
        <v>1</v>
      </c>
      <c r="W168" s="21">
        <v>1</v>
      </c>
      <c r="X168" s="21">
        <v>1</v>
      </c>
      <c r="Y168" s="21">
        <v>1</v>
      </c>
    </row>
    <row r="169" spans="2:25" ht="10.199999999999999" x14ac:dyDescent="0.2">
      <c r="B169" s="21">
        <v>302.33</v>
      </c>
      <c r="C169" s="21">
        <v>302.33</v>
      </c>
      <c r="D169" s="21">
        <v>0</v>
      </c>
      <c r="E169" s="21">
        <v>14</v>
      </c>
      <c r="F169" s="21">
        <v>1</v>
      </c>
      <c r="G169" s="21">
        <v>1</v>
      </c>
      <c r="H169" s="21">
        <v>0</v>
      </c>
      <c r="I169" s="21">
        <v>0</v>
      </c>
      <c r="J169" s="21">
        <v>0</v>
      </c>
      <c r="K169" s="21">
        <v>6224</v>
      </c>
      <c r="L169" s="21">
        <v>613</v>
      </c>
      <c r="M169" s="21">
        <v>679984</v>
      </c>
      <c r="N169" s="21">
        <v>2761118</v>
      </c>
      <c r="O169" s="21">
        <v>26409</v>
      </c>
      <c r="P169" s="21">
        <v>23025</v>
      </c>
      <c r="Q169" s="21">
        <v>3105.31220321506</v>
      </c>
      <c r="R169" s="21">
        <v>1.18</v>
      </c>
      <c r="S169" s="21">
        <v>1</v>
      </c>
      <c r="T169" s="21">
        <v>0</v>
      </c>
      <c r="U169" s="21">
        <v>0</v>
      </c>
      <c r="V169" s="21">
        <v>0</v>
      </c>
      <c r="W169" s="21">
        <v>0</v>
      </c>
      <c r="X169" s="21">
        <v>1</v>
      </c>
      <c r="Y169" s="21">
        <v>0</v>
      </c>
    </row>
    <row r="170" spans="2:25" ht="10.199999999999999" x14ac:dyDescent="0.2">
      <c r="B170" s="21">
        <v>114.95</v>
      </c>
      <c r="C170" s="21">
        <v>114.95</v>
      </c>
      <c r="D170" s="21">
        <v>0</v>
      </c>
      <c r="E170" s="21">
        <v>14</v>
      </c>
      <c r="F170" s="21">
        <v>0</v>
      </c>
      <c r="G170" s="21">
        <v>1</v>
      </c>
      <c r="H170" s="21">
        <v>1</v>
      </c>
      <c r="I170" s="21">
        <v>0</v>
      </c>
      <c r="J170" s="21">
        <v>0</v>
      </c>
      <c r="K170" s="21">
        <v>0</v>
      </c>
      <c r="L170" s="21">
        <v>3806</v>
      </c>
      <c r="M170" s="21">
        <v>428</v>
      </c>
      <c r="N170" s="21">
        <v>4948339</v>
      </c>
      <c r="O170" s="21">
        <v>8621121</v>
      </c>
      <c r="P170" s="21">
        <v>29284</v>
      </c>
      <c r="Q170" s="21">
        <v>24706</v>
      </c>
      <c r="R170" s="21">
        <v>8142.6028734542697</v>
      </c>
      <c r="S170" s="21">
        <v>1</v>
      </c>
      <c r="T170" s="21">
        <v>1</v>
      </c>
      <c r="U170" s="21">
        <v>0</v>
      </c>
      <c r="V170" s="21">
        <v>1</v>
      </c>
      <c r="W170" s="21">
        <v>0</v>
      </c>
      <c r="X170" s="21">
        <v>0</v>
      </c>
      <c r="Y170" s="21">
        <v>1</v>
      </c>
    </row>
    <row r="171" spans="2:25" ht="10.199999999999999" x14ac:dyDescent="0.2">
      <c r="B171" s="21">
        <v>79.48</v>
      </c>
      <c r="C171" s="21">
        <v>79.48</v>
      </c>
      <c r="D171" s="21">
        <v>0</v>
      </c>
      <c r="E171" s="21">
        <v>14</v>
      </c>
      <c r="F171" s="21">
        <v>1</v>
      </c>
      <c r="G171" s="21">
        <v>0</v>
      </c>
      <c r="H171" s="21">
        <v>0</v>
      </c>
      <c r="I171" s="21">
        <v>1</v>
      </c>
      <c r="J171" s="21">
        <v>0</v>
      </c>
      <c r="K171" s="21">
        <v>1</v>
      </c>
      <c r="L171" s="21">
        <v>0</v>
      </c>
      <c r="M171" s="21">
        <v>8724</v>
      </c>
      <c r="N171" s="21">
        <v>979</v>
      </c>
      <c r="O171" s="21">
        <v>249561</v>
      </c>
      <c r="P171" s="21">
        <v>2753373</v>
      </c>
      <c r="Q171" s="21">
        <v>23903</v>
      </c>
      <c r="R171" s="21">
        <v>29055</v>
      </c>
      <c r="S171" s="21">
        <v>2806.9158052254602</v>
      </c>
      <c r="T171" s="21">
        <v>1.1599999999999999</v>
      </c>
      <c r="U171" s="21">
        <v>1</v>
      </c>
      <c r="V171" s="21">
        <v>0</v>
      </c>
      <c r="W171" s="21">
        <v>1</v>
      </c>
      <c r="X171" s="21">
        <v>0</v>
      </c>
      <c r="Y171" s="21">
        <v>0</v>
      </c>
    </row>
    <row r="172" spans="2:25" ht="10.199999999999999" x14ac:dyDescent="0.2">
      <c r="B172" s="21">
        <v>88.46</v>
      </c>
      <c r="C172" s="21">
        <v>88.46</v>
      </c>
      <c r="D172" s="21">
        <v>0</v>
      </c>
      <c r="E172" s="21">
        <v>14</v>
      </c>
      <c r="F172" s="21">
        <v>0</v>
      </c>
      <c r="G172" s="21">
        <v>1</v>
      </c>
      <c r="H172" s="21">
        <v>1</v>
      </c>
      <c r="I172" s="21">
        <v>0</v>
      </c>
      <c r="J172" s="21">
        <v>1</v>
      </c>
      <c r="K172" s="21">
        <v>0</v>
      </c>
      <c r="L172" s="21">
        <v>0</v>
      </c>
      <c r="M172" s="21">
        <v>0</v>
      </c>
      <c r="N172" s="21">
        <v>4149</v>
      </c>
      <c r="O172" s="21">
        <v>2444</v>
      </c>
      <c r="P172" s="21">
        <v>298680</v>
      </c>
      <c r="Q172" s="21">
        <v>9056076</v>
      </c>
      <c r="R172" s="21">
        <v>34880</v>
      </c>
      <c r="S172" s="21">
        <v>32991</v>
      </c>
      <c r="T172" s="21">
        <v>6460.8405809206397</v>
      </c>
      <c r="U172" s="21">
        <v>1.08</v>
      </c>
      <c r="V172" s="21">
        <v>1</v>
      </c>
      <c r="W172" s="21">
        <v>1</v>
      </c>
      <c r="X172" s="21">
        <v>1</v>
      </c>
      <c r="Y172" s="21">
        <v>0</v>
      </c>
    </row>
    <row r="173" spans="2:25" ht="10.199999999999999" x14ac:dyDescent="0.2">
      <c r="B173" s="21">
        <v>219.38</v>
      </c>
      <c r="C173" s="21">
        <v>219.38</v>
      </c>
      <c r="D173" s="21">
        <v>0</v>
      </c>
      <c r="E173" s="21">
        <v>14</v>
      </c>
      <c r="F173" s="21">
        <v>0</v>
      </c>
      <c r="G173" s="21">
        <v>0</v>
      </c>
      <c r="H173" s="21">
        <v>1</v>
      </c>
      <c r="I173" s="21">
        <v>1</v>
      </c>
      <c r="J173" s="21">
        <v>1</v>
      </c>
      <c r="K173" s="21">
        <v>0</v>
      </c>
      <c r="L173" s="21">
        <v>0</v>
      </c>
      <c r="M173" s="21">
        <v>0</v>
      </c>
      <c r="N173" s="21">
        <v>0</v>
      </c>
      <c r="O173" s="21">
        <v>4455</v>
      </c>
      <c r="P173" s="21">
        <v>592</v>
      </c>
      <c r="Q173" s="21">
        <v>2673620</v>
      </c>
      <c r="R173" s="21">
        <v>1862106</v>
      </c>
      <c r="S173" s="21">
        <v>22069</v>
      </c>
      <c r="T173" s="21">
        <v>28637</v>
      </c>
      <c r="U173" s="21">
        <v>4128.5995286596399</v>
      </c>
      <c r="V173" s="21">
        <v>1.05</v>
      </c>
      <c r="W173" s="21">
        <v>0</v>
      </c>
      <c r="X173" s="21">
        <v>0</v>
      </c>
      <c r="Y173" s="21">
        <v>1</v>
      </c>
    </row>
    <row r="174" spans="2:25" ht="10.199999999999999" x14ac:dyDescent="0.2">
      <c r="B174" s="21">
        <v>106.29</v>
      </c>
      <c r="C174" s="21">
        <v>106.29</v>
      </c>
      <c r="D174" s="21">
        <v>0</v>
      </c>
      <c r="E174" s="21">
        <v>14</v>
      </c>
      <c r="F174" s="21">
        <v>1</v>
      </c>
      <c r="G174" s="21">
        <v>1</v>
      </c>
      <c r="H174" s="21">
        <v>0</v>
      </c>
      <c r="I174" s="21">
        <v>1</v>
      </c>
      <c r="J174" s="21">
        <v>0</v>
      </c>
      <c r="K174" s="21">
        <v>0</v>
      </c>
      <c r="L174" s="21">
        <v>1</v>
      </c>
      <c r="M174" s="21">
        <v>0</v>
      </c>
      <c r="N174" s="21">
        <v>0</v>
      </c>
      <c r="O174" s="21">
        <v>0</v>
      </c>
      <c r="P174" s="21">
        <v>4517</v>
      </c>
      <c r="Q174" s="21">
        <v>114</v>
      </c>
      <c r="R174" s="21">
        <v>1594251</v>
      </c>
      <c r="S174" s="21">
        <v>8621121</v>
      </c>
      <c r="T174" s="21">
        <v>31981</v>
      </c>
      <c r="U174" s="21">
        <v>29055</v>
      </c>
      <c r="V174" s="21">
        <v>6050.64952473416</v>
      </c>
      <c r="W174" s="21">
        <v>1.1100000000000001</v>
      </c>
      <c r="X174" s="21">
        <v>1</v>
      </c>
      <c r="Y174" s="21">
        <v>1</v>
      </c>
    </row>
    <row r="175" spans="2:25" ht="10.199999999999999" x14ac:dyDescent="0.2">
      <c r="B175" s="21">
        <v>106.29</v>
      </c>
      <c r="C175" s="21">
        <v>106.29</v>
      </c>
      <c r="D175" s="21">
        <v>0</v>
      </c>
      <c r="E175" s="21">
        <v>14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1</v>
      </c>
      <c r="L175" s="21">
        <v>1</v>
      </c>
      <c r="M175" s="21">
        <v>1</v>
      </c>
      <c r="N175" s="21">
        <v>0</v>
      </c>
      <c r="O175" s="21">
        <v>0</v>
      </c>
      <c r="P175" s="21">
        <v>0</v>
      </c>
      <c r="Q175" s="21">
        <v>6446</v>
      </c>
      <c r="R175" s="21">
        <v>943</v>
      </c>
      <c r="S175" s="21">
        <v>743633</v>
      </c>
      <c r="T175" s="21">
        <v>3036732</v>
      </c>
      <c r="U175" s="21">
        <v>25824</v>
      </c>
      <c r="V175" s="21">
        <v>24236</v>
      </c>
      <c r="W175" s="21">
        <v>3046.4531154031902</v>
      </c>
      <c r="X175" s="21">
        <v>1.5</v>
      </c>
      <c r="Y175" s="21">
        <v>0</v>
      </c>
    </row>
    <row r="176" spans="2:25" ht="10.199999999999999" x14ac:dyDescent="0.2">
      <c r="B176" s="21">
        <v>108.96</v>
      </c>
      <c r="C176" s="21">
        <v>108.96</v>
      </c>
      <c r="D176" s="21">
        <v>0</v>
      </c>
      <c r="E176" s="21">
        <v>14</v>
      </c>
      <c r="F176" s="21">
        <v>1</v>
      </c>
      <c r="G176" s="21">
        <v>0</v>
      </c>
      <c r="H176" s="21">
        <v>1</v>
      </c>
      <c r="I176" s="21">
        <v>0</v>
      </c>
      <c r="J176" s="21">
        <v>1</v>
      </c>
      <c r="K176" s="21">
        <v>0</v>
      </c>
      <c r="L176" s="21">
        <v>0</v>
      </c>
      <c r="M176" s="21">
        <v>1</v>
      </c>
      <c r="N176" s="21">
        <v>1</v>
      </c>
      <c r="O176" s="21">
        <v>0</v>
      </c>
      <c r="P176" s="21">
        <v>0</v>
      </c>
      <c r="Q176" s="21">
        <v>0</v>
      </c>
      <c r="R176" s="21">
        <v>4166</v>
      </c>
      <c r="S176" s="21">
        <v>199</v>
      </c>
      <c r="T176" s="21">
        <v>4549784</v>
      </c>
      <c r="U176" s="21">
        <v>1862106</v>
      </c>
      <c r="V176" s="21">
        <v>21121</v>
      </c>
      <c r="W176" s="21">
        <v>24502</v>
      </c>
      <c r="X176" s="21">
        <v>3932.2913854374001</v>
      </c>
      <c r="Y176" s="21">
        <v>1.0900000000000001</v>
      </c>
    </row>
    <row r="177" spans="2:25" ht="10.199999999999999" x14ac:dyDescent="0.2">
      <c r="B177" s="21">
        <v>123.44</v>
      </c>
      <c r="C177" s="21">
        <v>123.44</v>
      </c>
      <c r="D177" s="21">
        <v>0</v>
      </c>
      <c r="E177" s="21">
        <v>14</v>
      </c>
      <c r="F177" s="21">
        <v>1.1399999999999999</v>
      </c>
      <c r="G177" s="21">
        <v>1</v>
      </c>
      <c r="H177" s="21">
        <v>1</v>
      </c>
      <c r="I177" s="21">
        <v>1</v>
      </c>
      <c r="J177" s="21">
        <v>0</v>
      </c>
      <c r="K177" s="21">
        <v>1</v>
      </c>
      <c r="L177" s="21">
        <v>1</v>
      </c>
      <c r="M177" s="21">
        <v>0</v>
      </c>
      <c r="N177" s="21">
        <v>1</v>
      </c>
      <c r="O177" s="21">
        <v>1</v>
      </c>
      <c r="P177" s="21">
        <v>0</v>
      </c>
      <c r="Q177" s="21">
        <v>0</v>
      </c>
      <c r="R177" s="21">
        <v>0</v>
      </c>
      <c r="S177" s="21">
        <v>5275</v>
      </c>
      <c r="T177" s="21">
        <v>1185</v>
      </c>
      <c r="U177" s="21">
        <v>2549844</v>
      </c>
      <c r="V177" s="21">
        <v>1481076</v>
      </c>
      <c r="W177" s="21">
        <v>32991</v>
      </c>
      <c r="X177" s="21">
        <v>24706</v>
      </c>
      <c r="Y177" s="21">
        <v>1853.53405882936</v>
      </c>
    </row>
    <row r="178" spans="2:25" ht="10.199999999999999" x14ac:dyDescent="0.2">
      <c r="B178" s="21">
        <v>140.07</v>
      </c>
      <c r="C178" s="21">
        <v>140.07</v>
      </c>
      <c r="D178" s="21">
        <v>0</v>
      </c>
      <c r="E178" s="21">
        <v>14</v>
      </c>
      <c r="F178" s="21">
        <v>4191.2412283488602</v>
      </c>
      <c r="G178" s="21">
        <v>1.36</v>
      </c>
      <c r="H178" s="21">
        <v>0</v>
      </c>
      <c r="I178" s="21">
        <v>0</v>
      </c>
      <c r="J178" s="21">
        <v>1</v>
      </c>
      <c r="K178" s="21">
        <v>0</v>
      </c>
      <c r="L178" s="21">
        <v>0</v>
      </c>
      <c r="M178" s="21">
        <v>0</v>
      </c>
      <c r="N178" s="21">
        <v>0</v>
      </c>
      <c r="O178" s="21">
        <v>1</v>
      </c>
      <c r="P178" s="21">
        <v>1</v>
      </c>
      <c r="Q178" s="21">
        <v>0</v>
      </c>
      <c r="R178" s="21">
        <v>0</v>
      </c>
      <c r="S178" s="21">
        <v>0</v>
      </c>
      <c r="T178" s="21">
        <v>14398</v>
      </c>
      <c r="U178" s="21">
        <v>785</v>
      </c>
      <c r="V178" s="21">
        <v>1228816</v>
      </c>
      <c r="W178" s="21">
        <v>125722</v>
      </c>
      <c r="X178" s="21">
        <v>29838</v>
      </c>
      <c r="Y178" s="21">
        <v>29260</v>
      </c>
    </row>
    <row r="179" spans="2:25" ht="10.199999999999999" x14ac:dyDescent="0.2">
      <c r="B179" s="21">
        <v>193.67</v>
      </c>
      <c r="C179" s="21">
        <v>193.67</v>
      </c>
      <c r="D179" s="21">
        <v>0</v>
      </c>
      <c r="E179" s="21">
        <v>14</v>
      </c>
      <c r="F179" s="21">
        <v>25824</v>
      </c>
      <c r="G179" s="21">
        <v>2421.0392149414402</v>
      </c>
      <c r="H179" s="21">
        <v>1.07</v>
      </c>
      <c r="I179" s="21">
        <v>1</v>
      </c>
      <c r="J179" s="21">
        <v>0</v>
      </c>
      <c r="K179" s="21">
        <v>1</v>
      </c>
      <c r="L179" s="21">
        <v>1</v>
      </c>
      <c r="M179" s="21">
        <v>1</v>
      </c>
      <c r="N179" s="21">
        <v>1</v>
      </c>
      <c r="O179" s="21">
        <v>0</v>
      </c>
      <c r="P179" s="21">
        <v>0</v>
      </c>
      <c r="Q179" s="21">
        <v>1</v>
      </c>
      <c r="R179" s="21">
        <v>0</v>
      </c>
      <c r="S179" s="21">
        <v>0</v>
      </c>
      <c r="T179" s="21">
        <v>0</v>
      </c>
      <c r="U179" s="21">
        <v>4186</v>
      </c>
      <c r="V179" s="21">
        <v>525</v>
      </c>
      <c r="W179" s="21">
        <v>8621121</v>
      </c>
      <c r="X179" s="21">
        <v>9056076</v>
      </c>
      <c r="Y179" s="21">
        <v>22360</v>
      </c>
    </row>
    <row r="180" spans="2:25" ht="10.199999999999999" x14ac:dyDescent="0.2">
      <c r="B180" s="21">
        <v>154.72999999999999</v>
      </c>
      <c r="C180" s="21">
        <v>154.72999999999999</v>
      </c>
      <c r="D180" s="21">
        <v>0</v>
      </c>
      <c r="E180" s="21">
        <v>14</v>
      </c>
      <c r="F180" s="21">
        <v>29838</v>
      </c>
      <c r="G180" s="21">
        <v>32991</v>
      </c>
      <c r="H180" s="21">
        <v>4840.4831196053501</v>
      </c>
      <c r="I180" s="21">
        <v>1.1100000000000001</v>
      </c>
      <c r="J180" s="21">
        <v>1</v>
      </c>
      <c r="K180" s="21">
        <v>0</v>
      </c>
      <c r="L180" s="21">
        <v>0</v>
      </c>
      <c r="M180" s="21">
        <v>1</v>
      </c>
      <c r="N180" s="21">
        <v>0</v>
      </c>
      <c r="O180" s="21">
        <v>1</v>
      </c>
      <c r="P180" s="21">
        <v>1</v>
      </c>
      <c r="Q180" s="21">
        <v>1</v>
      </c>
      <c r="R180" s="21">
        <v>1</v>
      </c>
      <c r="S180" s="21">
        <v>0</v>
      </c>
      <c r="T180" s="21">
        <v>0</v>
      </c>
      <c r="U180" s="21">
        <v>0</v>
      </c>
      <c r="V180" s="21">
        <v>4176</v>
      </c>
      <c r="W180" s="21">
        <v>475</v>
      </c>
      <c r="X180" s="21">
        <v>7145897</v>
      </c>
      <c r="Y180" s="21">
        <v>7830332</v>
      </c>
    </row>
    <row r="181" spans="2:25" ht="10.199999999999999" x14ac:dyDescent="0.2">
      <c r="B181" s="21">
        <v>109.44</v>
      </c>
      <c r="C181" s="21">
        <v>109.44</v>
      </c>
      <c r="D181" s="21">
        <v>0</v>
      </c>
      <c r="E181" s="21">
        <v>14</v>
      </c>
      <c r="F181" s="21">
        <v>2549844</v>
      </c>
      <c r="G181" s="21">
        <v>22263</v>
      </c>
      <c r="H181" s="21">
        <v>32991</v>
      </c>
      <c r="I181" s="21">
        <v>6722.0087780138701</v>
      </c>
      <c r="J181" s="21">
        <v>1.01</v>
      </c>
      <c r="K181" s="21">
        <v>1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0</v>
      </c>
      <c r="V181" s="21">
        <v>0</v>
      </c>
      <c r="W181" s="21">
        <v>10168</v>
      </c>
      <c r="X181" s="21">
        <v>2329</v>
      </c>
      <c r="Y181" s="21">
        <v>1421287</v>
      </c>
    </row>
    <row r="182" spans="2:25" ht="10.199999999999999" x14ac:dyDescent="0.2">
      <c r="B182" s="21">
        <v>54.38</v>
      </c>
      <c r="C182" s="21">
        <v>54.38</v>
      </c>
      <c r="D182" s="21">
        <v>0</v>
      </c>
      <c r="E182" s="21">
        <v>14</v>
      </c>
      <c r="F182" s="21">
        <v>7145897</v>
      </c>
      <c r="G182" s="21">
        <v>8621121</v>
      </c>
      <c r="H182" s="21">
        <v>24348</v>
      </c>
      <c r="I182" s="21">
        <v>26993</v>
      </c>
      <c r="J182" s="21">
        <v>4343.3460331000297</v>
      </c>
      <c r="K182" s="21">
        <v>1.02</v>
      </c>
      <c r="L182" s="21">
        <v>1</v>
      </c>
      <c r="M182" s="21">
        <v>0</v>
      </c>
      <c r="N182" s="21">
        <v>1</v>
      </c>
      <c r="O182" s="21">
        <v>1</v>
      </c>
      <c r="P182" s="21">
        <v>1</v>
      </c>
      <c r="Q182" s="21">
        <v>1</v>
      </c>
      <c r="R182" s="21">
        <v>0</v>
      </c>
      <c r="S182" s="21">
        <v>1</v>
      </c>
      <c r="T182" s="21">
        <v>1</v>
      </c>
      <c r="U182" s="21">
        <v>0</v>
      </c>
      <c r="V182" s="21">
        <v>1</v>
      </c>
      <c r="W182" s="21">
        <v>1</v>
      </c>
      <c r="X182" s="21">
        <v>7349</v>
      </c>
      <c r="Y182" s="21">
        <v>995</v>
      </c>
    </row>
    <row r="183" spans="2:25" ht="10.199999999999999" x14ac:dyDescent="0.2">
      <c r="B183" s="21">
        <v>60.28</v>
      </c>
      <c r="C183" s="21">
        <v>60.28</v>
      </c>
      <c r="D183" s="21">
        <v>0</v>
      </c>
      <c r="E183" s="21">
        <v>14</v>
      </c>
      <c r="F183" s="21">
        <v>729</v>
      </c>
      <c r="G183" s="21">
        <v>472254</v>
      </c>
      <c r="H183" s="21">
        <v>8621121</v>
      </c>
      <c r="I183" s="21">
        <v>25450</v>
      </c>
      <c r="J183" s="21">
        <v>26993</v>
      </c>
      <c r="K183" s="21">
        <v>6269.7459690327896</v>
      </c>
      <c r="L183" s="21">
        <v>1.29</v>
      </c>
      <c r="M183" s="21">
        <v>1</v>
      </c>
      <c r="N183" s="21">
        <v>1</v>
      </c>
      <c r="O183" s="21">
        <v>0</v>
      </c>
      <c r="P183" s="21">
        <v>0</v>
      </c>
      <c r="Q183" s="21">
        <v>0</v>
      </c>
      <c r="R183" s="21">
        <v>1</v>
      </c>
      <c r="S183" s="21">
        <v>0</v>
      </c>
      <c r="T183" s="21">
        <v>1</v>
      </c>
      <c r="U183" s="21">
        <v>1</v>
      </c>
      <c r="V183" s="21">
        <v>0</v>
      </c>
      <c r="W183" s="21">
        <v>0</v>
      </c>
      <c r="X183" s="21">
        <v>0</v>
      </c>
      <c r="Y183" s="21">
        <v>26034</v>
      </c>
    </row>
    <row r="184" spans="2:25" ht="10.199999999999999" x14ac:dyDescent="0.2">
      <c r="B184" s="21">
        <v>72.42</v>
      </c>
      <c r="C184" s="21">
        <v>72.42</v>
      </c>
      <c r="D184" s="21">
        <v>0</v>
      </c>
      <c r="E184" s="21">
        <v>14</v>
      </c>
      <c r="F184" s="21">
        <v>10264</v>
      </c>
      <c r="G184" s="21">
        <v>1636</v>
      </c>
      <c r="H184" s="21">
        <v>111745</v>
      </c>
      <c r="I184" s="21">
        <v>3532657</v>
      </c>
      <c r="J184" s="21">
        <v>21207</v>
      </c>
      <c r="K184" s="21">
        <v>26993</v>
      </c>
      <c r="L184" s="21">
        <v>3151.99939982876</v>
      </c>
      <c r="M184" s="21">
        <v>1</v>
      </c>
      <c r="N184" s="21">
        <v>0</v>
      </c>
      <c r="O184" s="21">
        <v>0</v>
      </c>
      <c r="P184" s="21">
        <v>1</v>
      </c>
      <c r="Q184" s="21">
        <v>0</v>
      </c>
      <c r="R184" s="21">
        <v>0</v>
      </c>
      <c r="S184" s="21">
        <v>1</v>
      </c>
      <c r="T184" s="21">
        <v>0</v>
      </c>
      <c r="U184" s="21">
        <v>1</v>
      </c>
      <c r="V184" s="21">
        <v>0</v>
      </c>
      <c r="W184" s="21">
        <v>0</v>
      </c>
      <c r="X184" s="21">
        <v>1</v>
      </c>
      <c r="Y184" s="21">
        <v>0</v>
      </c>
    </row>
    <row r="185" spans="2:25" ht="10.199999999999999" x14ac:dyDescent="0.2">
      <c r="B185" s="21">
        <v>44.89</v>
      </c>
      <c r="C185" s="21">
        <v>44.89</v>
      </c>
      <c r="D185" s="21">
        <v>0</v>
      </c>
      <c r="E185" s="21">
        <v>14</v>
      </c>
      <c r="F185" s="21">
        <v>0</v>
      </c>
      <c r="G185" s="21">
        <v>5185</v>
      </c>
      <c r="H185" s="21">
        <v>457</v>
      </c>
      <c r="I185" s="21">
        <v>1694803</v>
      </c>
      <c r="J185" s="21">
        <v>3532657</v>
      </c>
      <c r="K185" s="21">
        <v>22038</v>
      </c>
      <c r="L185" s="21">
        <v>21081</v>
      </c>
      <c r="M185" s="21">
        <v>6131.5992003665797</v>
      </c>
      <c r="N185" s="21">
        <v>1.1000000000000001</v>
      </c>
      <c r="O185" s="21">
        <v>1</v>
      </c>
      <c r="P185" s="21">
        <v>0</v>
      </c>
      <c r="Q185" s="21">
        <v>1</v>
      </c>
      <c r="R185" s="21">
        <v>0</v>
      </c>
      <c r="S185" s="21">
        <v>0</v>
      </c>
      <c r="T185" s="21">
        <v>1</v>
      </c>
      <c r="U185" s="21">
        <v>0</v>
      </c>
      <c r="V185" s="21">
        <v>1</v>
      </c>
      <c r="W185" s="21">
        <v>0</v>
      </c>
      <c r="X185" s="21">
        <v>0</v>
      </c>
      <c r="Y185" s="21">
        <v>0</v>
      </c>
    </row>
    <row r="186" spans="2:25" ht="10.199999999999999" x14ac:dyDescent="0.2">
      <c r="B186" s="21">
        <v>42.47</v>
      </c>
      <c r="C186" s="21">
        <v>42.47</v>
      </c>
      <c r="D186" s="21">
        <v>0</v>
      </c>
      <c r="E186" s="21">
        <v>14</v>
      </c>
      <c r="F186" s="21">
        <v>0</v>
      </c>
      <c r="G186" s="21">
        <v>0</v>
      </c>
      <c r="H186" s="21">
        <v>7574</v>
      </c>
      <c r="I186" s="21">
        <v>685</v>
      </c>
      <c r="J186" s="21">
        <v>2105604</v>
      </c>
      <c r="K186" s="21">
        <v>3532657</v>
      </c>
      <c r="L186" s="21">
        <v>32991</v>
      </c>
      <c r="M186" s="21">
        <v>29055</v>
      </c>
      <c r="N186" s="21">
        <v>4252.08532424038</v>
      </c>
      <c r="O186" s="21">
        <v>1.77</v>
      </c>
      <c r="P186" s="21">
        <v>1</v>
      </c>
      <c r="Q186" s="21">
        <v>0</v>
      </c>
      <c r="R186" s="21">
        <v>1</v>
      </c>
      <c r="S186" s="21">
        <v>1</v>
      </c>
      <c r="T186" s="21">
        <v>0</v>
      </c>
      <c r="U186" s="21">
        <v>1</v>
      </c>
      <c r="V186" s="21">
        <v>0</v>
      </c>
      <c r="W186" s="21">
        <v>1</v>
      </c>
      <c r="X186" s="21">
        <v>0</v>
      </c>
      <c r="Y186" s="21">
        <v>0</v>
      </c>
    </row>
    <row r="187" spans="2:25" ht="10.199999999999999" x14ac:dyDescent="0.2">
      <c r="B187" s="21">
        <v>56.91</v>
      </c>
      <c r="C187" s="21">
        <v>56.91</v>
      </c>
      <c r="D187" s="21">
        <v>0</v>
      </c>
      <c r="E187" s="21">
        <v>14</v>
      </c>
      <c r="F187" s="21">
        <v>0</v>
      </c>
      <c r="G187" s="21">
        <v>0</v>
      </c>
      <c r="H187" s="21">
        <v>0</v>
      </c>
      <c r="I187" s="21">
        <v>6426</v>
      </c>
      <c r="J187" s="21">
        <v>595</v>
      </c>
      <c r="K187" s="21">
        <v>1308499</v>
      </c>
      <c r="L187" s="21">
        <v>895123</v>
      </c>
      <c r="M187" s="21">
        <v>25127</v>
      </c>
      <c r="N187" s="21">
        <v>23665</v>
      </c>
      <c r="O187" s="21">
        <v>2548.4620251978599</v>
      </c>
      <c r="P187" s="21">
        <v>1.06</v>
      </c>
      <c r="Q187" s="21">
        <v>1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1</v>
      </c>
      <c r="Y187" s="21">
        <v>1</v>
      </c>
    </row>
    <row r="188" spans="2:25" ht="10.199999999999999" x14ac:dyDescent="0.2">
      <c r="B188" s="21">
        <v>78.67</v>
      </c>
      <c r="C188" s="21">
        <v>78.67</v>
      </c>
      <c r="D188" s="21">
        <v>0</v>
      </c>
      <c r="E188" s="21">
        <v>14</v>
      </c>
      <c r="F188" s="21">
        <v>1</v>
      </c>
      <c r="G188" s="21">
        <v>0</v>
      </c>
      <c r="H188" s="21">
        <v>0</v>
      </c>
      <c r="I188" s="21">
        <v>1</v>
      </c>
      <c r="J188" s="21">
        <v>14119</v>
      </c>
      <c r="K188" s="21">
        <v>419</v>
      </c>
      <c r="L188" s="21">
        <v>8621121</v>
      </c>
      <c r="M188" s="21">
        <v>1862106</v>
      </c>
      <c r="N188" s="21">
        <v>23025</v>
      </c>
      <c r="O188" s="21">
        <v>32991</v>
      </c>
      <c r="P188" s="21">
        <v>5296.51433866562</v>
      </c>
      <c r="Q188" s="21">
        <v>1</v>
      </c>
      <c r="R188" s="21">
        <v>1</v>
      </c>
      <c r="S188" s="21">
        <v>0</v>
      </c>
      <c r="T188" s="21">
        <v>1</v>
      </c>
      <c r="U188" s="21">
        <v>0</v>
      </c>
      <c r="V188" s="21">
        <v>1</v>
      </c>
      <c r="W188" s="21">
        <v>1</v>
      </c>
      <c r="X188" s="21">
        <v>0</v>
      </c>
      <c r="Y188" s="21">
        <v>0</v>
      </c>
    </row>
    <row r="189" spans="2:25" ht="10.199999999999999" x14ac:dyDescent="0.2">
      <c r="B189" s="21">
        <v>64.39</v>
      </c>
      <c r="C189" s="21">
        <v>64.39</v>
      </c>
      <c r="D189" s="21">
        <v>0</v>
      </c>
      <c r="E189" s="21">
        <v>14</v>
      </c>
      <c r="F189" s="21">
        <v>1</v>
      </c>
      <c r="G189" s="21">
        <v>1</v>
      </c>
      <c r="H189" s="21">
        <v>0</v>
      </c>
      <c r="I189" s="21">
        <v>0</v>
      </c>
      <c r="J189" s="21">
        <v>0</v>
      </c>
      <c r="K189" s="21">
        <v>7796</v>
      </c>
      <c r="L189" s="21">
        <v>613</v>
      </c>
      <c r="M189" s="21">
        <v>679984</v>
      </c>
      <c r="N189" s="21">
        <v>1038660</v>
      </c>
      <c r="O189" s="21">
        <v>26409</v>
      </c>
      <c r="P189" s="21">
        <v>26409</v>
      </c>
      <c r="Q189" s="21">
        <v>3105.31220321506</v>
      </c>
      <c r="R189" s="21">
        <v>1</v>
      </c>
      <c r="S189" s="21">
        <v>1</v>
      </c>
      <c r="T189" s="21">
        <v>0</v>
      </c>
      <c r="U189" s="21">
        <v>1</v>
      </c>
      <c r="V189" s="21">
        <v>0</v>
      </c>
      <c r="W189" s="21">
        <v>0</v>
      </c>
      <c r="X189" s="21">
        <v>0</v>
      </c>
      <c r="Y189" s="21">
        <v>1</v>
      </c>
    </row>
    <row r="190" spans="2:25" ht="10.199999999999999" x14ac:dyDescent="0.2">
      <c r="B190" s="21">
        <v>185.65</v>
      </c>
      <c r="C190" s="21">
        <v>185.65</v>
      </c>
      <c r="D190" s="21">
        <v>0</v>
      </c>
      <c r="E190" s="21">
        <v>14</v>
      </c>
      <c r="F190" s="21">
        <v>0</v>
      </c>
      <c r="G190" s="21">
        <v>1</v>
      </c>
      <c r="H190" s="21">
        <v>1</v>
      </c>
      <c r="I190" s="21">
        <v>0</v>
      </c>
      <c r="J190" s="21">
        <v>1</v>
      </c>
      <c r="K190" s="21">
        <v>0</v>
      </c>
      <c r="L190" s="21">
        <v>3806</v>
      </c>
      <c r="M190" s="21">
        <v>474</v>
      </c>
      <c r="N190" s="21">
        <v>2753373</v>
      </c>
      <c r="O190" s="21">
        <v>8621121</v>
      </c>
      <c r="P190" s="21">
        <v>29284</v>
      </c>
      <c r="Q190" s="21">
        <v>24706</v>
      </c>
      <c r="R190" s="21">
        <v>4636.2534449017503</v>
      </c>
      <c r="S190" s="21">
        <v>1.55</v>
      </c>
      <c r="T190" s="21">
        <v>1</v>
      </c>
      <c r="U190" s="21">
        <v>0</v>
      </c>
      <c r="V190" s="21">
        <v>1</v>
      </c>
      <c r="W190" s="21">
        <v>1</v>
      </c>
      <c r="X190" s="21">
        <v>1</v>
      </c>
      <c r="Y190" s="21">
        <v>0</v>
      </c>
    </row>
    <row r="191" spans="2:25" ht="10.199999999999999" x14ac:dyDescent="0.2">
      <c r="B191" s="21">
        <v>185.65</v>
      </c>
      <c r="C191" s="21">
        <v>185.65</v>
      </c>
      <c r="D191" s="21">
        <v>0</v>
      </c>
      <c r="E191" s="21">
        <v>14</v>
      </c>
      <c r="F191" s="21">
        <v>0</v>
      </c>
      <c r="G191" s="21">
        <v>0</v>
      </c>
      <c r="H191" s="21">
        <v>1</v>
      </c>
      <c r="I191" s="21">
        <v>0</v>
      </c>
      <c r="J191" s="21">
        <v>0</v>
      </c>
      <c r="K191" s="21">
        <v>0</v>
      </c>
      <c r="L191" s="21">
        <v>0</v>
      </c>
      <c r="M191" s="21">
        <v>3734</v>
      </c>
      <c r="N191" s="21">
        <v>876</v>
      </c>
      <c r="O191" s="21">
        <v>249561</v>
      </c>
      <c r="P191" s="21">
        <v>249561</v>
      </c>
      <c r="Q191" s="21">
        <v>23903</v>
      </c>
      <c r="R191" s="21">
        <v>24706</v>
      </c>
      <c r="S191" s="21">
        <v>3503.11371567484</v>
      </c>
      <c r="T191" s="21">
        <v>1.33</v>
      </c>
      <c r="U191" s="21">
        <v>1</v>
      </c>
      <c r="V191" s="21">
        <v>0</v>
      </c>
      <c r="W191" s="21">
        <v>0</v>
      </c>
      <c r="X191" s="21">
        <v>0</v>
      </c>
      <c r="Y191" s="21">
        <v>1</v>
      </c>
    </row>
    <row r="192" spans="2:25" ht="10.199999999999999" x14ac:dyDescent="0.2">
      <c r="B192" s="21">
        <v>57.400000000000006</v>
      </c>
      <c r="C192" s="21">
        <v>57.4</v>
      </c>
      <c r="D192" s="21">
        <v>-7.1054273576010019E-15</v>
      </c>
      <c r="E192" s="21">
        <v>14</v>
      </c>
      <c r="F192" s="21">
        <v>1</v>
      </c>
      <c r="G192" s="21">
        <v>1</v>
      </c>
      <c r="H192" s="21">
        <v>0</v>
      </c>
      <c r="I192" s="21">
        <v>1</v>
      </c>
      <c r="J192" s="21">
        <v>0</v>
      </c>
      <c r="K192" s="21">
        <v>0</v>
      </c>
      <c r="L192" s="21">
        <v>0</v>
      </c>
      <c r="M192" s="21">
        <v>0</v>
      </c>
      <c r="N192" s="21">
        <v>4511</v>
      </c>
      <c r="O192" s="21">
        <v>2444</v>
      </c>
      <c r="P192" s="21">
        <v>298680</v>
      </c>
      <c r="Q192" s="21">
        <v>9056076</v>
      </c>
      <c r="R192" s="21">
        <v>34880</v>
      </c>
      <c r="S192" s="21">
        <v>22360</v>
      </c>
      <c r="T192" s="21">
        <v>7046.9847127394796</v>
      </c>
      <c r="U192" s="21">
        <v>1</v>
      </c>
      <c r="V192" s="21">
        <v>1</v>
      </c>
      <c r="W192" s="21">
        <v>0</v>
      </c>
      <c r="X192" s="21">
        <v>1</v>
      </c>
      <c r="Y192" s="21">
        <v>0</v>
      </c>
    </row>
    <row r="193" spans="2:25" ht="10.199999999999999" x14ac:dyDescent="0.2">
      <c r="B193" s="21">
        <v>78.3</v>
      </c>
      <c r="C193" s="21">
        <v>78.3</v>
      </c>
      <c r="D193" s="21">
        <v>0</v>
      </c>
      <c r="E193" s="21">
        <v>14</v>
      </c>
      <c r="F193" s="21">
        <v>0</v>
      </c>
      <c r="G193" s="21">
        <v>0</v>
      </c>
      <c r="H193" s="21">
        <v>1</v>
      </c>
      <c r="I193" s="21">
        <v>0</v>
      </c>
      <c r="J193" s="21">
        <v>0</v>
      </c>
      <c r="K193" s="21">
        <v>1</v>
      </c>
      <c r="L193" s="21">
        <v>0</v>
      </c>
      <c r="M193" s="21">
        <v>0</v>
      </c>
      <c r="N193" s="21">
        <v>0</v>
      </c>
      <c r="O193" s="21">
        <v>4455</v>
      </c>
      <c r="P193" s="21">
        <v>444</v>
      </c>
      <c r="Q193" s="21">
        <v>2673620</v>
      </c>
      <c r="R193" s="21">
        <v>9056076</v>
      </c>
      <c r="S193" s="21">
        <v>22069</v>
      </c>
      <c r="T193" s="21">
        <v>29055</v>
      </c>
      <c r="U193" s="21">
        <v>3702.1826374563402</v>
      </c>
      <c r="V193" s="21">
        <v>1.56</v>
      </c>
      <c r="W193" s="21">
        <v>1</v>
      </c>
      <c r="X193" s="21">
        <v>0</v>
      </c>
      <c r="Y193" s="21">
        <v>1</v>
      </c>
    </row>
    <row r="194" spans="2:25" ht="10.199999999999999" x14ac:dyDescent="0.2">
      <c r="B194" s="21">
        <v>128.36000000000001</v>
      </c>
      <c r="C194" s="21">
        <v>128.36000000000001</v>
      </c>
      <c r="D194" s="21">
        <v>0</v>
      </c>
      <c r="E194" s="21">
        <v>14</v>
      </c>
      <c r="F194" s="21">
        <v>1</v>
      </c>
      <c r="G194" s="21">
        <v>1</v>
      </c>
      <c r="H194" s="21">
        <v>0</v>
      </c>
      <c r="I194" s="21">
        <v>1</v>
      </c>
      <c r="J194" s="21">
        <v>1</v>
      </c>
      <c r="K194" s="21">
        <v>1</v>
      </c>
      <c r="L194" s="21">
        <v>1</v>
      </c>
      <c r="M194" s="21">
        <v>0</v>
      </c>
      <c r="N194" s="21">
        <v>0</v>
      </c>
      <c r="O194" s="21">
        <v>0</v>
      </c>
      <c r="P194" s="21">
        <v>9368</v>
      </c>
      <c r="Q194" s="21">
        <v>114</v>
      </c>
      <c r="R194" s="21">
        <v>1594251</v>
      </c>
      <c r="S194" s="21">
        <v>1421287</v>
      </c>
      <c r="T194" s="21">
        <v>31981</v>
      </c>
      <c r="U194" s="21">
        <v>29260</v>
      </c>
      <c r="V194" s="21">
        <v>3300.0765330509298</v>
      </c>
      <c r="W194" s="21">
        <v>1</v>
      </c>
      <c r="X194" s="21">
        <v>1</v>
      </c>
      <c r="Y194" s="21">
        <v>0</v>
      </c>
    </row>
    <row r="195" spans="2:25" ht="10.199999999999999" x14ac:dyDescent="0.2">
      <c r="B195" s="21">
        <v>63.69</v>
      </c>
      <c r="C195" s="21">
        <v>63.69</v>
      </c>
      <c r="D195" s="21">
        <v>0</v>
      </c>
      <c r="E195" s="21">
        <v>14</v>
      </c>
      <c r="F195" s="21">
        <v>0</v>
      </c>
      <c r="G195" s="21">
        <v>0</v>
      </c>
      <c r="H195" s="21">
        <v>1</v>
      </c>
      <c r="I195" s="21">
        <v>0</v>
      </c>
      <c r="J195" s="21">
        <v>1</v>
      </c>
      <c r="K195" s="21">
        <v>0</v>
      </c>
      <c r="L195" s="21">
        <v>1</v>
      </c>
      <c r="M195" s="21">
        <v>1</v>
      </c>
      <c r="N195" s="21">
        <v>0</v>
      </c>
      <c r="O195" s="21">
        <v>0</v>
      </c>
      <c r="P195" s="21">
        <v>0</v>
      </c>
      <c r="Q195" s="21">
        <v>6446</v>
      </c>
      <c r="R195" s="21">
        <v>305</v>
      </c>
      <c r="S195" s="21">
        <v>743633</v>
      </c>
      <c r="T195" s="21">
        <v>1862106</v>
      </c>
      <c r="U195" s="21">
        <v>25475</v>
      </c>
      <c r="V195" s="21">
        <v>26046</v>
      </c>
      <c r="W195" s="21">
        <v>5218.3779284060702</v>
      </c>
      <c r="X195" s="21">
        <v>1.02</v>
      </c>
      <c r="Y195" s="21">
        <v>1</v>
      </c>
    </row>
    <row r="196" spans="2:25" ht="10.199999999999999" x14ac:dyDescent="0.2">
      <c r="B196" s="21">
        <v>130.09</v>
      </c>
      <c r="C196" s="21">
        <v>130.09</v>
      </c>
      <c r="D196" s="21">
        <v>0</v>
      </c>
      <c r="E196" s="21">
        <v>14</v>
      </c>
      <c r="F196" s="21">
        <v>1</v>
      </c>
      <c r="G196" s="21">
        <v>0</v>
      </c>
      <c r="H196" s="21">
        <v>0</v>
      </c>
      <c r="I196" s="21">
        <v>0</v>
      </c>
      <c r="J196" s="21">
        <v>0</v>
      </c>
      <c r="K196" s="21">
        <v>1</v>
      </c>
      <c r="L196" s="21">
        <v>0</v>
      </c>
      <c r="M196" s="21">
        <v>1</v>
      </c>
      <c r="N196" s="21">
        <v>1</v>
      </c>
      <c r="O196" s="21">
        <v>0</v>
      </c>
      <c r="P196" s="21">
        <v>0</v>
      </c>
      <c r="Q196" s="21">
        <v>0</v>
      </c>
      <c r="R196" s="21">
        <v>26888</v>
      </c>
      <c r="S196" s="21">
        <v>1054</v>
      </c>
      <c r="T196" s="21">
        <v>4549784</v>
      </c>
      <c r="U196" s="21">
        <v>7830332</v>
      </c>
      <c r="V196" s="21">
        <v>24706</v>
      </c>
      <c r="W196" s="21">
        <v>29846</v>
      </c>
      <c r="X196" s="21">
        <v>5898.7392514049698</v>
      </c>
      <c r="Y196" s="21">
        <v>1.2</v>
      </c>
    </row>
    <row r="197" spans="2:25" ht="10.199999999999999" x14ac:dyDescent="0.2">
      <c r="B197" s="21">
        <v>273.52999999999997</v>
      </c>
      <c r="C197" s="21">
        <v>273.52999999999997</v>
      </c>
      <c r="D197" s="21">
        <v>0</v>
      </c>
      <c r="E197" s="21">
        <v>14</v>
      </c>
      <c r="F197" s="21">
        <v>1.1599999999999999</v>
      </c>
      <c r="G197" s="21">
        <v>1</v>
      </c>
      <c r="H197" s="21">
        <v>0</v>
      </c>
      <c r="I197" s="21">
        <v>1</v>
      </c>
      <c r="J197" s="21">
        <v>0</v>
      </c>
      <c r="K197" s="21">
        <v>0</v>
      </c>
      <c r="L197" s="21">
        <v>1</v>
      </c>
      <c r="M197" s="21">
        <v>0</v>
      </c>
      <c r="N197" s="21">
        <v>1</v>
      </c>
      <c r="O197" s="21">
        <v>1</v>
      </c>
      <c r="P197" s="21">
        <v>0</v>
      </c>
      <c r="Q197" s="21">
        <v>0</v>
      </c>
      <c r="R197" s="21">
        <v>0</v>
      </c>
      <c r="S197" s="21">
        <v>3861</v>
      </c>
      <c r="T197" s="21">
        <v>1470</v>
      </c>
      <c r="U197" s="21">
        <v>1489247</v>
      </c>
      <c r="V197" s="21">
        <v>2230955</v>
      </c>
      <c r="W197" s="21">
        <v>21121</v>
      </c>
      <c r="X197" s="21">
        <v>32991</v>
      </c>
      <c r="Y197" s="21">
        <v>5976.0236565354198</v>
      </c>
    </row>
    <row r="198" spans="2:25" ht="10.199999999999999" x14ac:dyDescent="0.2">
      <c r="B198" s="21">
        <v>273.52999999999997</v>
      </c>
      <c r="C198" s="21">
        <v>273.52999999999997</v>
      </c>
      <c r="D198" s="21">
        <v>0</v>
      </c>
      <c r="E198" s="21">
        <v>14</v>
      </c>
      <c r="F198" s="21">
        <v>3627.4614239747598</v>
      </c>
      <c r="G198" s="21">
        <v>1.36</v>
      </c>
      <c r="H198" s="21">
        <v>1</v>
      </c>
      <c r="I198" s="21">
        <v>0</v>
      </c>
      <c r="J198" s="21">
        <v>1</v>
      </c>
      <c r="K198" s="21">
        <v>0</v>
      </c>
      <c r="L198" s="21">
        <v>0</v>
      </c>
      <c r="M198" s="21">
        <v>1</v>
      </c>
      <c r="N198" s="21">
        <v>0</v>
      </c>
      <c r="O198" s="21">
        <v>1</v>
      </c>
      <c r="P198" s="21">
        <v>1</v>
      </c>
      <c r="Q198" s="21">
        <v>0</v>
      </c>
      <c r="R198" s="21">
        <v>0</v>
      </c>
      <c r="S198" s="21">
        <v>0</v>
      </c>
      <c r="T198" s="21">
        <v>12410</v>
      </c>
      <c r="U198" s="21">
        <v>167</v>
      </c>
      <c r="V198" s="21">
        <v>9056076</v>
      </c>
      <c r="W198" s="21">
        <v>2237227</v>
      </c>
      <c r="X198" s="21">
        <v>25054</v>
      </c>
      <c r="Y198" s="21">
        <v>28637</v>
      </c>
    </row>
    <row r="199" spans="2:25" ht="10.199999999999999" x14ac:dyDescent="0.2">
      <c r="B199" s="21">
        <v>273.52999999999997</v>
      </c>
      <c r="C199" s="21">
        <v>273.52999999999997</v>
      </c>
      <c r="D199" s="21">
        <v>0</v>
      </c>
      <c r="E199" s="21">
        <v>14</v>
      </c>
      <c r="F199" s="21">
        <v>29260</v>
      </c>
      <c r="G199" s="21">
        <v>2421.0392149414402</v>
      </c>
      <c r="H199" s="21">
        <v>1.19</v>
      </c>
      <c r="I199" s="21">
        <v>1</v>
      </c>
      <c r="J199" s="21">
        <v>0</v>
      </c>
      <c r="K199" s="21">
        <v>1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1</v>
      </c>
      <c r="R199" s="21">
        <v>0</v>
      </c>
      <c r="S199" s="21">
        <v>0</v>
      </c>
      <c r="T199" s="21">
        <v>0</v>
      </c>
      <c r="U199" s="21">
        <v>9355</v>
      </c>
      <c r="V199" s="21">
        <v>2062</v>
      </c>
      <c r="W199" s="21">
        <v>1228816</v>
      </c>
      <c r="X199" s="21">
        <v>8621121</v>
      </c>
      <c r="Y199" s="21">
        <v>24706</v>
      </c>
    </row>
    <row r="200" spans="2:25" ht="10.199999999999999" x14ac:dyDescent="0.2">
      <c r="B200" s="21">
        <v>70.41</v>
      </c>
      <c r="C200" s="21">
        <v>70.41</v>
      </c>
      <c r="D200" s="21">
        <v>0</v>
      </c>
      <c r="E200" s="21">
        <v>14</v>
      </c>
      <c r="F200" s="21">
        <v>23858</v>
      </c>
      <c r="G200" s="21">
        <v>32991</v>
      </c>
      <c r="H200" s="21">
        <v>4468.80067566466</v>
      </c>
      <c r="I200" s="21">
        <v>1.31</v>
      </c>
      <c r="J200" s="21">
        <v>1</v>
      </c>
      <c r="K200" s="21">
        <v>0</v>
      </c>
      <c r="L200" s="21">
        <v>1</v>
      </c>
      <c r="M200" s="21">
        <v>0</v>
      </c>
      <c r="N200" s="21">
        <v>1</v>
      </c>
      <c r="O200" s="21">
        <v>1</v>
      </c>
      <c r="P200" s="21">
        <v>1</v>
      </c>
      <c r="Q200" s="21">
        <v>1</v>
      </c>
      <c r="R200" s="21">
        <v>1</v>
      </c>
      <c r="S200" s="21">
        <v>0</v>
      </c>
      <c r="T200" s="21">
        <v>0</v>
      </c>
      <c r="U200" s="21">
        <v>1</v>
      </c>
      <c r="V200" s="21">
        <v>4531</v>
      </c>
      <c r="W200" s="21">
        <v>586</v>
      </c>
      <c r="X200" s="21">
        <v>2374260</v>
      </c>
      <c r="Y200" s="21">
        <v>3036732</v>
      </c>
    </row>
    <row r="201" spans="2:25" ht="10.199999999999999" x14ac:dyDescent="0.2">
      <c r="B201" s="21">
        <v>70.41</v>
      </c>
      <c r="C201" s="21">
        <v>70.41</v>
      </c>
      <c r="D201" s="21">
        <v>0</v>
      </c>
      <c r="E201" s="21">
        <v>14</v>
      </c>
      <c r="F201" s="21">
        <v>7830332</v>
      </c>
      <c r="G201" s="21">
        <v>22263</v>
      </c>
      <c r="H201" s="21">
        <v>26993</v>
      </c>
      <c r="I201" s="21">
        <v>5569.7467321212798</v>
      </c>
      <c r="J201" s="21">
        <v>1.1499999999999999</v>
      </c>
      <c r="K201" s="21">
        <v>1</v>
      </c>
      <c r="L201" s="21">
        <v>1</v>
      </c>
      <c r="M201" s="21">
        <v>1</v>
      </c>
      <c r="N201" s="21">
        <v>0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0</v>
      </c>
      <c r="V201" s="21">
        <v>0</v>
      </c>
      <c r="W201" s="21">
        <v>6460</v>
      </c>
      <c r="X201" s="21">
        <v>325</v>
      </c>
      <c r="Y201" s="21">
        <v>9056076</v>
      </c>
    </row>
    <row r="202" spans="2:25" ht="10.199999999999999" x14ac:dyDescent="0.2">
      <c r="B202" s="21">
        <v>251.73000000000002</v>
      </c>
      <c r="C202" s="21">
        <v>251.73</v>
      </c>
      <c r="D202" s="21">
        <v>-2.8421709430404007E-14</v>
      </c>
      <c r="E202" s="21">
        <v>14</v>
      </c>
      <c r="F202" s="21">
        <v>895414</v>
      </c>
      <c r="G202" s="21">
        <v>8621121</v>
      </c>
      <c r="H202" s="21">
        <v>27211</v>
      </c>
      <c r="I202" s="21">
        <v>26506</v>
      </c>
      <c r="J202" s="21">
        <v>3947.2433720720601</v>
      </c>
      <c r="K202" s="21">
        <v>1.05</v>
      </c>
      <c r="L202" s="21">
        <v>0</v>
      </c>
      <c r="M202" s="21">
        <v>0</v>
      </c>
      <c r="N202" s="21">
        <v>1</v>
      </c>
      <c r="O202" s="21">
        <v>1</v>
      </c>
      <c r="P202" s="21">
        <v>1</v>
      </c>
      <c r="Q202" s="21">
        <v>1</v>
      </c>
      <c r="R202" s="21">
        <v>0</v>
      </c>
      <c r="S202" s="21">
        <v>0</v>
      </c>
      <c r="T202" s="21">
        <v>1</v>
      </c>
      <c r="U202" s="21">
        <v>0</v>
      </c>
      <c r="V202" s="21">
        <v>0</v>
      </c>
      <c r="W202" s="21">
        <v>0</v>
      </c>
      <c r="X202" s="21">
        <v>13957</v>
      </c>
      <c r="Y202" s="21">
        <v>1234</v>
      </c>
    </row>
    <row r="203" spans="2:25" ht="10.199999999999999" x14ac:dyDescent="0.2">
      <c r="B203" s="21">
        <v>248.49</v>
      </c>
      <c r="C203" s="21">
        <v>248.49</v>
      </c>
      <c r="D203" s="21">
        <v>0</v>
      </c>
      <c r="E203" s="21">
        <v>14</v>
      </c>
      <c r="F203" s="21">
        <v>576</v>
      </c>
      <c r="G203" s="21">
        <v>472254</v>
      </c>
      <c r="H203" s="21">
        <v>3532657</v>
      </c>
      <c r="I203" s="21">
        <v>25450</v>
      </c>
      <c r="J203" s="21">
        <v>29260</v>
      </c>
      <c r="K203" s="21">
        <v>4060.65414841447</v>
      </c>
      <c r="L203" s="21">
        <v>1.29</v>
      </c>
      <c r="M203" s="21">
        <v>1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1</v>
      </c>
      <c r="T203" s="21">
        <v>1</v>
      </c>
      <c r="U203" s="21">
        <v>0</v>
      </c>
      <c r="V203" s="21">
        <v>0</v>
      </c>
      <c r="W203" s="21">
        <v>1</v>
      </c>
      <c r="X203" s="21">
        <v>0</v>
      </c>
      <c r="Y203" s="21">
        <v>9746</v>
      </c>
    </row>
    <row r="204" spans="2:25" ht="10.199999999999999" x14ac:dyDescent="0.2">
      <c r="B204" s="21">
        <v>367.72</v>
      </c>
      <c r="C204" s="21">
        <v>367.72</v>
      </c>
      <c r="D204" s="21">
        <v>0</v>
      </c>
      <c r="E204" s="21">
        <v>14</v>
      </c>
      <c r="F204" s="21">
        <v>4138</v>
      </c>
      <c r="G204" s="21">
        <v>1636</v>
      </c>
      <c r="H204" s="21">
        <v>3770125</v>
      </c>
      <c r="I204" s="21">
        <v>4459144</v>
      </c>
      <c r="J204" s="21">
        <v>21207</v>
      </c>
      <c r="K204" s="21">
        <v>28637</v>
      </c>
      <c r="L204" s="21">
        <v>6438.2670930209097</v>
      </c>
      <c r="M204" s="21">
        <v>1.24</v>
      </c>
      <c r="N204" s="21">
        <v>1</v>
      </c>
      <c r="O204" s="21">
        <v>0</v>
      </c>
      <c r="P204" s="21">
        <v>1</v>
      </c>
      <c r="Q204" s="21">
        <v>0</v>
      </c>
      <c r="R204" s="21">
        <v>1</v>
      </c>
      <c r="S204" s="21">
        <v>1</v>
      </c>
      <c r="T204" s="21">
        <v>0</v>
      </c>
      <c r="U204" s="21">
        <v>1</v>
      </c>
      <c r="V204" s="21">
        <v>1</v>
      </c>
      <c r="W204" s="21">
        <v>0</v>
      </c>
      <c r="X204" s="21">
        <v>0</v>
      </c>
      <c r="Y204" s="21">
        <v>0</v>
      </c>
    </row>
    <row r="205" spans="2:25" ht="10.199999999999999" x14ac:dyDescent="0.2">
      <c r="B205" s="21">
        <v>291.66000000000003</v>
      </c>
      <c r="C205" s="21">
        <v>291.66000000000003</v>
      </c>
      <c r="D205" s="21">
        <v>0</v>
      </c>
      <c r="E205" s="21">
        <v>14</v>
      </c>
      <c r="F205" s="21">
        <v>0</v>
      </c>
      <c r="G205" s="21">
        <v>5185</v>
      </c>
      <c r="H205" s="21">
        <v>701</v>
      </c>
      <c r="I205" s="21">
        <v>1694803</v>
      </c>
      <c r="J205" s="21">
        <v>7830332</v>
      </c>
      <c r="K205" s="21">
        <v>22038</v>
      </c>
      <c r="L205" s="21">
        <v>27211</v>
      </c>
      <c r="M205" s="21">
        <v>3123.3458156119</v>
      </c>
      <c r="N205" s="21">
        <v>1.1100000000000001</v>
      </c>
      <c r="O205" s="21">
        <v>1</v>
      </c>
      <c r="P205" s="21">
        <v>0</v>
      </c>
      <c r="Q205" s="21">
        <v>1</v>
      </c>
      <c r="R205" s="21">
        <v>0</v>
      </c>
      <c r="S205" s="21">
        <v>0</v>
      </c>
      <c r="T205" s="21">
        <v>1</v>
      </c>
      <c r="U205" s="21">
        <v>0</v>
      </c>
      <c r="V205" s="21">
        <v>1</v>
      </c>
      <c r="W205" s="21">
        <v>0</v>
      </c>
      <c r="X205" s="21">
        <v>0</v>
      </c>
      <c r="Y205" s="21">
        <v>0</v>
      </c>
    </row>
    <row r="206" spans="2:25" ht="10.199999999999999" x14ac:dyDescent="0.2">
      <c r="B206" s="21">
        <v>291.66000000000003</v>
      </c>
      <c r="C206" s="21">
        <v>291.66000000000003</v>
      </c>
      <c r="D206" s="21">
        <v>0</v>
      </c>
      <c r="E206" s="21">
        <v>14</v>
      </c>
      <c r="F206" s="21">
        <v>0</v>
      </c>
      <c r="G206" s="21">
        <v>0</v>
      </c>
      <c r="H206" s="21">
        <v>7201</v>
      </c>
      <c r="I206" s="21">
        <v>639</v>
      </c>
      <c r="J206" s="21">
        <v>2105604</v>
      </c>
      <c r="K206" s="21">
        <v>3036732</v>
      </c>
      <c r="L206" s="21">
        <v>32991</v>
      </c>
      <c r="M206" s="21">
        <v>30124</v>
      </c>
      <c r="N206" s="21">
        <v>2297.8463761196099</v>
      </c>
      <c r="O206" s="21">
        <v>1.31</v>
      </c>
      <c r="P206" s="21">
        <v>1</v>
      </c>
      <c r="Q206" s="21">
        <v>0</v>
      </c>
      <c r="R206" s="21">
        <v>1</v>
      </c>
      <c r="S206" s="21">
        <v>0</v>
      </c>
      <c r="T206" s="21">
        <v>0</v>
      </c>
      <c r="U206" s="21">
        <v>0</v>
      </c>
      <c r="V206" s="21">
        <v>0</v>
      </c>
      <c r="W206" s="21">
        <v>1</v>
      </c>
      <c r="X206" s="21">
        <v>1</v>
      </c>
      <c r="Y206" s="21">
        <v>0</v>
      </c>
    </row>
    <row r="207" spans="2:25" ht="10.199999999999999" x14ac:dyDescent="0.2">
      <c r="B207" s="21">
        <v>297.83</v>
      </c>
      <c r="C207" s="21">
        <v>297.83</v>
      </c>
      <c r="D207" s="21">
        <v>0</v>
      </c>
      <c r="E207" s="21">
        <v>14</v>
      </c>
      <c r="F207" s="21">
        <v>0</v>
      </c>
      <c r="G207" s="21">
        <v>0</v>
      </c>
      <c r="H207" s="21">
        <v>0</v>
      </c>
      <c r="I207" s="21">
        <v>4987</v>
      </c>
      <c r="J207" s="21">
        <v>1187</v>
      </c>
      <c r="K207" s="21">
        <v>1308499</v>
      </c>
      <c r="L207" s="21">
        <v>3770125</v>
      </c>
      <c r="M207" s="21">
        <v>22360</v>
      </c>
      <c r="N207" s="21">
        <v>29260</v>
      </c>
      <c r="O207" s="21">
        <v>2710.38325112654</v>
      </c>
      <c r="P207" s="21">
        <v>1</v>
      </c>
      <c r="Q207" s="21">
        <v>1</v>
      </c>
      <c r="R207" s="21">
        <v>0</v>
      </c>
      <c r="S207" s="21">
        <v>1</v>
      </c>
      <c r="T207" s="21">
        <v>0</v>
      </c>
      <c r="U207" s="21">
        <v>1</v>
      </c>
      <c r="V207" s="21">
        <v>1</v>
      </c>
      <c r="W207" s="21">
        <v>0</v>
      </c>
      <c r="X207" s="21">
        <v>1</v>
      </c>
      <c r="Y207" s="21">
        <v>1</v>
      </c>
    </row>
    <row r="208" spans="2:25" ht="10.199999999999999" x14ac:dyDescent="0.2">
      <c r="B208" s="21">
        <v>314.88</v>
      </c>
      <c r="C208" s="21">
        <v>314.88</v>
      </c>
      <c r="D208" s="21">
        <v>0</v>
      </c>
      <c r="E208" s="21">
        <v>14</v>
      </c>
      <c r="F208" s="21">
        <v>1</v>
      </c>
      <c r="G208" s="21">
        <v>0</v>
      </c>
      <c r="H208" s="21">
        <v>0</v>
      </c>
      <c r="I208" s="21">
        <v>0</v>
      </c>
      <c r="J208" s="21">
        <v>10671</v>
      </c>
      <c r="K208" s="21">
        <v>455</v>
      </c>
      <c r="L208" s="21">
        <v>8621121</v>
      </c>
      <c r="M208" s="21">
        <v>5787293</v>
      </c>
      <c r="N208" s="21">
        <v>23025</v>
      </c>
      <c r="O208" s="21">
        <v>23025</v>
      </c>
      <c r="P208" s="21">
        <v>5454.1945849025096</v>
      </c>
      <c r="Q208" s="21">
        <v>1.3</v>
      </c>
      <c r="R208" s="21">
        <v>1</v>
      </c>
      <c r="S208" s="21">
        <v>0</v>
      </c>
      <c r="T208" s="21">
        <v>1</v>
      </c>
      <c r="U208" s="21">
        <v>0</v>
      </c>
      <c r="V208" s="21">
        <v>0</v>
      </c>
      <c r="W208" s="21">
        <v>0</v>
      </c>
      <c r="X208" s="21">
        <v>0</v>
      </c>
      <c r="Y208" s="21">
        <v>1</v>
      </c>
    </row>
    <row r="209" spans="2:25" ht="10.199999999999999" x14ac:dyDescent="0.2">
      <c r="B209" s="21">
        <v>241.03999999999996</v>
      </c>
      <c r="C209" s="21">
        <v>241.04</v>
      </c>
      <c r="D209" s="21">
        <v>2.8421709430404007E-14</v>
      </c>
      <c r="E209" s="21">
        <v>14</v>
      </c>
      <c r="F209" s="21">
        <v>1</v>
      </c>
      <c r="G209" s="21">
        <v>1</v>
      </c>
      <c r="H209" s="21">
        <v>0</v>
      </c>
      <c r="I209" s="21">
        <v>0</v>
      </c>
      <c r="J209" s="21">
        <v>1</v>
      </c>
      <c r="K209" s="21">
        <v>12717</v>
      </c>
      <c r="L209" s="21">
        <v>1426</v>
      </c>
      <c r="M209" s="21">
        <v>1421287</v>
      </c>
      <c r="N209" s="21">
        <v>7830332</v>
      </c>
      <c r="O209" s="21">
        <v>26409</v>
      </c>
      <c r="P209" s="21">
        <v>34880</v>
      </c>
      <c r="Q209" s="21">
        <v>5472.0653006922603</v>
      </c>
      <c r="R209" s="21">
        <v>1.05</v>
      </c>
      <c r="S209" s="21">
        <v>1</v>
      </c>
      <c r="T209" s="21">
        <v>0</v>
      </c>
      <c r="U209" s="21">
        <v>1</v>
      </c>
      <c r="V209" s="21">
        <v>0</v>
      </c>
      <c r="W209" s="21">
        <v>1</v>
      </c>
      <c r="X209" s="21">
        <v>1</v>
      </c>
      <c r="Y209" s="21">
        <v>0</v>
      </c>
    </row>
    <row r="210" spans="2:25" ht="10.199999999999999" x14ac:dyDescent="0.2">
      <c r="B210" s="21">
        <v>79.23</v>
      </c>
      <c r="C210" s="21">
        <v>79.23</v>
      </c>
      <c r="D210" s="21">
        <v>0</v>
      </c>
      <c r="E210" s="21">
        <v>14</v>
      </c>
      <c r="F210" s="21">
        <v>0</v>
      </c>
      <c r="G210" s="21">
        <v>1</v>
      </c>
      <c r="H210" s="21">
        <v>1</v>
      </c>
      <c r="I210" s="21">
        <v>0</v>
      </c>
      <c r="J210" s="21">
        <v>0</v>
      </c>
      <c r="K210" s="21">
        <v>0</v>
      </c>
      <c r="L210" s="21">
        <v>15711</v>
      </c>
      <c r="M210" s="21">
        <v>1119</v>
      </c>
      <c r="N210" s="21">
        <v>2753373</v>
      </c>
      <c r="O210" s="21">
        <v>2753373</v>
      </c>
      <c r="P210" s="21">
        <v>29284</v>
      </c>
      <c r="Q210" s="21">
        <v>28739</v>
      </c>
      <c r="R210" s="21">
        <v>5108.01252618544</v>
      </c>
      <c r="S210" s="21">
        <v>1.27</v>
      </c>
      <c r="T210" s="21">
        <v>1</v>
      </c>
      <c r="U210" s="21">
        <v>0</v>
      </c>
      <c r="V210" s="21">
        <v>1</v>
      </c>
      <c r="W210" s="21">
        <v>0</v>
      </c>
      <c r="X210" s="21">
        <v>0</v>
      </c>
      <c r="Y210" s="21">
        <v>1</v>
      </c>
    </row>
    <row r="211" spans="2:25" ht="10.199999999999999" x14ac:dyDescent="0.2">
      <c r="B211" s="21">
        <v>374.4</v>
      </c>
      <c r="C211" s="21">
        <v>374.4</v>
      </c>
      <c r="D211" s="21">
        <v>0</v>
      </c>
      <c r="E211" s="21">
        <v>14</v>
      </c>
      <c r="F211" s="21">
        <v>0</v>
      </c>
      <c r="G211" s="21">
        <v>0</v>
      </c>
      <c r="H211" s="21">
        <v>1</v>
      </c>
      <c r="I211" s="21">
        <v>1</v>
      </c>
      <c r="J211" s="21">
        <v>0</v>
      </c>
      <c r="K211" s="21">
        <v>0</v>
      </c>
      <c r="L211" s="21">
        <v>0</v>
      </c>
      <c r="M211" s="21">
        <v>23222</v>
      </c>
      <c r="N211" s="21">
        <v>1446</v>
      </c>
      <c r="O211" s="21">
        <v>249561</v>
      </c>
      <c r="P211" s="21">
        <v>1594251</v>
      </c>
      <c r="Q211" s="21">
        <v>23903</v>
      </c>
      <c r="R211" s="21">
        <v>23025</v>
      </c>
      <c r="S211" s="21">
        <v>2982.6234620144901</v>
      </c>
      <c r="T211" s="21">
        <v>1.08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</row>
    <row r="212" spans="2:25" ht="10.199999999999999" x14ac:dyDescent="0.2">
      <c r="B212" s="21">
        <v>261.74</v>
      </c>
      <c r="C212" s="21">
        <v>261.74</v>
      </c>
      <c r="D212" s="21">
        <v>0</v>
      </c>
      <c r="E212" s="21">
        <v>14</v>
      </c>
      <c r="F212" s="21">
        <v>1</v>
      </c>
      <c r="G212" s="21">
        <v>1</v>
      </c>
      <c r="H212" s="21">
        <v>0</v>
      </c>
      <c r="I212" s="21">
        <v>1</v>
      </c>
      <c r="J212" s="21">
        <v>0</v>
      </c>
      <c r="K212" s="21">
        <v>0</v>
      </c>
      <c r="L212" s="21">
        <v>1</v>
      </c>
      <c r="M212" s="21">
        <v>0</v>
      </c>
      <c r="N212" s="21">
        <v>23009</v>
      </c>
      <c r="O212" s="21">
        <v>1001</v>
      </c>
      <c r="P212" s="21">
        <v>298680</v>
      </c>
      <c r="Q212" s="21">
        <v>2761118</v>
      </c>
      <c r="R212" s="21">
        <v>34880</v>
      </c>
      <c r="S212" s="21">
        <v>30124</v>
      </c>
      <c r="T212" s="21">
        <v>8369.8764713102792</v>
      </c>
      <c r="U212" s="21">
        <v>1.02</v>
      </c>
      <c r="V212" s="21">
        <v>1</v>
      </c>
      <c r="W212" s="21">
        <v>0</v>
      </c>
      <c r="X212" s="21">
        <v>1</v>
      </c>
      <c r="Y212" s="21">
        <v>0</v>
      </c>
    </row>
    <row r="213" spans="2:25" ht="10.199999999999999" x14ac:dyDescent="0.2">
      <c r="B213" s="21">
        <v>200.41</v>
      </c>
      <c r="C213" s="21">
        <v>200.41</v>
      </c>
      <c r="D213" s="21">
        <v>0</v>
      </c>
      <c r="E213" s="21">
        <v>14</v>
      </c>
      <c r="F213" s="21">
        <v>1</v>
      </c>
      <c r="G213" s="21">
        <v>0</v>
      </c>
      <c r="H213" s="21">
        <v>1</v>
      </c>
      <c r="I213" s="21">
        <v>0</v>
      </c>
      <c r="J213" s="21">
        <v>0</v>
      </c>
      <c r="K213" s="21">
        <v>1</v>
      </c>
      <c r="L213" s="21">
        <v>0</v>
      </c>
      <c r="M213" s="21">
        <v>0</v>
      </c>
      <c r="N213" s="21">
        <v>0</v>
      </c>
      <c r="O213" s="21">
        <v>8292</v>
      </c>
      <c r="P213" s="21">
        <v>188</v>
      </c>
      <c r="Q213" s="21">
        <v>2673620</v>
      </c>
      <c r="R213" s="21">
        <v>2753373</v>
      </c>
      <c r="S213" s="21">
        <v>23654</v>
      </c>
      <c r="T213" s="21">
        <v>26506</v>
      </c>
      <c r="U213" s="21">
        <v>3585.8600460483399</v>
      </c>
      <c r="V213" s="21">
        <v>1.2</v>
      </c>
      <c r="W213" s="21">
        <v>1</v>
      </c>
      <c r="X213" s="21">
        <v>1</v>
      </c>
      <c r="Y213" s="21">
        <v>1</v>
      </c>
    </row>
    <row r="214" spans="2:25" ht="10.199999999999999" x14ac:dyDescent="0.2">
      <c r="B214" s="21">
        <v>402.02</v>
      </c>
      <c r="C214" s="21">
        <v>402.02</v>
      </c>
      <c r="D214" s="21">
        <v>0</v>
      </c>
      <c r="E214" s="21">
        <v>14</v>
      </c>
      <c r="F214" s="21">
        <v>0</v>
      </c>
      <c r="G214" s="21">
        <v>0</v>
      </c>
      <c r="H214" s="21">
        <v>0</v>
      </c>
      <c r="I214" s="21">
        <v>0</v>
      </c>
      <c r="J214" s="21">
        <v>1</v>
      </c>
      <c r="K214" s="21">
        <v>1</v>
      </c>
      <c r="L214" s="21">
        <v>0</v>
      </c>
      <c r="M214" s="21">
        <v>0</v>
      </c>
      <c r="N214" s="21">
        <v>0</v>
      </c>
      <c r="O214" s="21">
        <v>0</v>
      </c>
      <c r="P214" s="21">
        <v>6394</v>
      </c>
      <c r="Q214" s="21">
        <v>1532</v>
      </c>
      <c r="R214" s="21">
        <v>1594251</v>
      </c>
      <c r="S214" s="21">
        <v>5787293</v>
      </c>
      <c r="T214" s="21">
        <v>31981</v>
      </c>
      <c r="U214" s="21">
        <v>21125</v>
      </c>
      <c r="V214" s="21">
        <v>6496.3023386389696</v>
      </c>
      <c r="W214" s="21">
        <v>1.05</v>
      </c>
      <c r="X214" s="21">
        <v>0</v>
      </c>
      <c r="Y214" s="21">
        <v>0</v>
      </c>
    </row>
    <row r="215" spans="2:25" ht="10.199999999999999" x14ac:dyDescent="0.2">
      <c r="B215" s="21">
        <v>294.18</v>
      </c>
      <c r="C215" s="21">
        <v>294.18</v>
      </c>
      <c r="D215" s="21">
        <v>0</v>
      </c>
      <c r="E215" s="21">
        <v>14</v>
      </c>
      <c r="F215" s="21">
        <v>0</v>
      </c>
      <c r="G215" s="21">
        <v>1</v>
      </c>
      <c r="H215" s="21">
        <v>0</v>
      </c>
      <c r="I215" s="21">
        <v>1</v>
      </c>
      <c r="J215" s="21">
        <v>1</v>
      </c>
      <c r="K215" s="21">
        <v>0</v>
      </c>
      <c r="L215" s="21">
        <v>1</v>
      </c>
      <c r="M215" s="21">
        <v>1</v>
      </c>
      <c r="N215" s="21">
        <v>0</v>
      </c>
      <c r="O215" s="21">
        <v>0</v>
      </c>
      <c r="P215" s="21">
        <v>0</v>
      </c>
      <c r="Q215" s="21">
        <v>3066</v>
      </c>
      <c r="R215" s="21">
        <v>614</v>
      </c>
      <c r="S215" s="21">
        <v>2195215</v>
      </c>
      <c r="T215" s="21">
        <v>4459144</v>
      </c>
      <c r="U215" s="21">
        <v>32991</v>
      </c>
      <c r="V215" s="21">
        <v>29055</v>
      </c>
      <c r="W215" s="21">
        <v>9062.9471188073203</v>
      </c>
      <c r="X215" s="21">
        <v>1.57</v>
      </c>
      <c r="Y215" s="21">
        <v>1</v>
      </c>
    </row>
    <row r="216" spans="2:25" ht="10.199999999999999" x14ac:dyDescent="0.2">
      <c r="B216" s="21">
        <v>263.48</v>
      </c>
      <c r="C216" s="21">
        <v>263.48</v>
      </c>
      <c r="D216" s="21">
        <v>0</v>
      </c>
      <c r="E216" s="21">
        <v>14</v>
      </c>
      <c r="F216" s="21">
        <v>1</v>
      </c>
      <c r="G216" s="21">
        <v>1</v>
      </c>
      <c r="H216" s="21">
        <v>1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1</v>
      </c>
      <c r="O216" s="21">
        <v>0</v>
      </c>
      <c r="P216" s="21">
        <v>0</v>
      </c>
      <c r="Q216" s="21">
        <v>0</v>
      </c>
      <c r="R216" s="21">
        <v>10131</v>
      </c>
      <c r="S216" s="21">
        <v>1183</v>
      </c>
      <c r="T216" s="21">
        <v>4549784</v>
      </c>
      <c r="U216" s="21">
        <v>1536012</v>
      </c>
      <c r="V216" s="21">
        <v>23903</v>
      </c>
      <c r="W216" s="21">
        <v>24575</v>
      </c>
      <c r="X216" s="21">
        <v>1772.59040028348</v>
      </c>
      <c r="Y216" s="21">
        <v>1.06</v>
      </c>
    </row>
    <row r="217" spans="2:25" ht="10.199999999999999" x14ac:dyDescent="0.2">
      <c r="B217" s="21">
        <v>58.98</v>
      </c>
      <c r="C217" s="21">
        <v>58.98</v>
      </c>
      <c r="D217" s="21">
        <v>0</v>
      </c>
      <c r="E217" s="21">
        <v>14</v>
      </c>
      <c r="F217" s="21">
        <v>1.1599999999999999</v>
      </c>
      <c r="G217" s="21">
        <v>0</v>
      </c>
      <c r="H217" s="21">
        <v>0</v>
      </c>
      <c r="I217" s="21">
        <v>1</v>
      </c>
      <c r="J217" s="21">
        <v>0</v>
      </c>
      <c r="K217" s="21">
        <v>1</v>
      </c>
      <c r="L217" s="21">
        <v>1</v>
      </c>
      <c r="M217" s="21">
        <v>1</v>
      </c>
      <c r="N217" s="21">
        <v>1</v>
      </c>
      <c r="O217" s="21">
        <v>1</v>
      </c>
      <c r="P217" s="21">
        <v>0</v>
      </c>
      <c r="Q217" s="21">
        <v>0</v>
      </c>
      <c r="R217" s="21">
        <v>0</v>
      </c>
      <c r="S217" s="21">
        <v>10673</v>
      </c>
      <c r="T217" s="21">
        <v>391</v>
      </c>
      <c r="U217" s="21">
        <v>8621121</v>
      </c>
      <c r="V217" s="21">
        <v>1862106</v>
      </c>
      <c r="W217" s="21">
        <v>29846</v>
      </c>
      <c r="X217" s="21">
        <v>24575</v>
      </c>
      <c r="Y217" s="21">
        <v>4593.3830776520599</v>
      </c>
    </row>
    <row r="218" spans="2:25" ht="10.199999999999999" x14ac:dyDescent="0.2">
      <c r="B218" s="21">
        <v>92.57</v>
      </c>
      <c r="C218" s="21">
        <v>92.57</v>
      </c>
      <c r="D218" s="21">
        <v>0</v>
      </c>
      <c r="E218" s="21">
        <v>14</v>
      </c>
      <c r="F218" s="21">
        <v>3627.4614239747598</v>
      </c>
      <c r="G218" s="21">
        <v>1.0900000000000001</v>
      </c>
      <c r="H218" s="21">
        <v>1</v>
      </c>
      <c r="I218" s="21">
        <v>1</v>
      </c>
      <c r="J218" s="21">
        <v>1</v>
      </c>
      <c r="K218" s="21">
        <v>0</v>
      </c>
      <c r="L218" s="21">
        <v>0</v>
      </c>
      <c r="M218" s="21">
        <v>1</v>
      </c>
      <c r="N218" s="21">
        <v>0</v>
      </c>
      <c r="O218" s="21">
        <v>1</v>
      </c>
      <c r="P218" s="21">
        <v>1</v>
      </c>
      <c r="Q218" s="21">
        <v>0</v>
      </c>
      <c r="R218" s="21">
        <v>0</v>
      </c>
      <c r="S218" s="21">
        <v>0</v>
      </c>
      <c r="T218" s="21">
        <v>7833</v>
      </c>
      <c r="U218" s="21">
        <v>291</v>
      </c>
      <c r="V218" s="21">
        <v>2673620</v>
      </c>
      <c r="W218" s="21">
        <v>1197234</v>
      </c>
      <c r="X218" s="21">
        <v>29838</v>
      </c>
      <c r="Y218" s="21">
        <v>26993</v>
      </c>
    </row>
    <row r="219" spans="2:25" ht="10.199999999999999" x14ac:dyDescent="0.2">
      <c r="B219" s="21">
        <v>200.2</v>
      </c>
      <c r="C219" s="21">
        <v>200.2</v>
      </c>
      <c r="D219" s="21">
        <v>0</v>
      </c>
      <c r="E219" s="21">
        <v>14</v>
      </c>
      <c r="F219" s="21">
        <v>29260</v>
      </c>
      <c r="G219" s="21">
        <v>4351.31326851008</v>
      </c>
      <c r="H219" s="21">
        <v>1</v>
      </c>
      <c r="I219" s="21">
        <v>0</v>
      </c>
      <c r="J219" s="21">
        <v>0</v>
      </c>
      <c r="K219" s="21">
        <v>1</v>
      </c>
      <c r="L219" s="21">
        <v>1</v>
      </c>
      <c r="M219" s="21">
        <v>0</v>
      </c>
      <c r="N219" s="21">
        <v>0</v>
      </c>
      <c r="O219" s="21">
        <v>0</v>
      </c>
      <c r="P219" s="21">
        <v>0</v>
      </c>
      <c r="Q219" s="21">
        <v>1</v>
      </c>
      <c r="R219" s="21">
        <v>0</v>
      </c>
      <c r="S219" s="21">
        <v>0</v>
      </c>
      <c r="T219" s="21">
        <v>0</v>
      </c>
      <c r="U219" s="21">
        <v>6295</v>
      </c>
      <c r="V219" s="21">
        <v>840</v>
      </c>
      <c r="W219" s="21">
        <v>2237227</v>
      </c>
      <c r="X219" s="21">
        <v>1197234</v>
      </c>
      <c r="Y219" s="21">
        <v>32991</v>
      </c>
    </row>
    <row r="220" spans="2:25" ht="10.199999999999999" x14ac:dyDescent="0.2">
      <c r="B220" s="21">
        <v>285.33999999999997</v>
      </c>
      <c r="C220" s="21">
        <v>285.33999999999997</v>
      </c>
      <c r="D220" s="21">
        <v>0</v>
      </c>
      <c r="E220" s="21">
        <v>14</v>
      </c>
      <c r="F220" s="21">
        <v>23858</v>
      </c>
      <c r="G220" s="21">
        <v>23025</v>
      </c>
      <c r="H220" s="21">
        <v>6269.3947194708799</v>
      </c>
      <c r="I220" s="21">
        <v>1.08</v>
      </c>
      <c r="J220" s="21">
        <v>1</v>
      </c>
      <c r="K220" s="21">
        <v>0</v>
      </c>
      <c r="L220" s="21">
        <v>0</v>
      </c>
      <c r="M220" s="21">
        <v>0</v>
      </c>
      <c r="N220" s="21">
        <v>1</v>
      </c>
      <c r="O220" s="21">
        <v>0</v>
      </c>
      <c r="P220" s="21">
        <v>1</v>
      </c>
      <c r="Q220" s="21">
        <v>1</v>
      </c>
      <c r="R220" s="21">
        <v>1</v>
      </c>
      <c r="S220" s="21">
        <v>0</v>
      </c>
      <c r="T220" s="21">
        <v>0</v>
      </c>
      <c r="U220" s="21">
        <v>0</v>
      </c>
      <c r="V220" s="21">
        <v>6901</v>
      </c>
      <c r="W220" s="21">
        <v>407</v>
      </c>
      <c r="X220" s="21">
        <v>7145897</v>
      </c>
      <c r="Y220" s="21">
        <v>3532657</v>
      </c>
    </row>
    <row r="221" spans="2:25" ht="10.199999999999999" x14ac:dyDescent="0.2">
      <c r="B221" s="21">
        <v>70.16</v>
      </c>
      <c r="C221" s="21">
        <v>70.16</v>
      </c>
      <c r="D221" s="21">
        <v>0</v>
      </c>
      <c r="E221" s="21">
        <v>14</v>
      </c>
      <c r="F221" s="21">
        <v>7830332</v>
      </c>
      <c r="G221" s="21">
        <v>22263</v>
      </c>
      <c r="H221" s="21">
        <v>23665</v>
      </c>
      <c r="I221" s="21">
        <v>4343.8486979919398</v>
      </c>
      <c r="J221" s="21">
        <v>1.29</v>
      </c>
      <c r="K221" s="21">
        <v>1</v>
      </c>
      <c r="L221" s="21">
        <v>0</v>
      </c>
      <c r="M221" s="21">
        <v>1</v>
      </c>
      <c r="N221" s="21">
        <v>1</v>
      </c>
      <c r="O221" s="21">
        <v>1</v>
      </c>
      <c r="P221" s="21">
        <v>0</v>
      </c>
      <c r="Q221" s="21">
        <v>0</v>
      </c>
      <c r="R221" s="21">
        <v>1</v>
      </c>
      <c r="S221" s="21">
        <v>1</v>
      </c>
      <c r="T221" s="21">
        <v>0</v>
      </c>
      <c r="U221" s="21">
        <v>0</v>
      </c>
      <c r="V221" s="21">
        <v>0</v>
      </c>
      <c r="W221" s="21">
        <v>13356</v>
      </c>
      <c r="X221" s="21">
        <v>2104</v>
      </c>
      <c r="Y221" s="21">
        <v>8621121</v>
      </c>
    </row>
    <row r="222" spans="2:25" ht="10.199999999999999" x14ac:dyDescent="0.2">
      <c r="B222" s="21">
        <v>101.64</v>
      </c>
      <c r="C222" s="21">
        <v>101.64</v>
      </c>
      <c r="D222" s="21">
        <v>0</v>
      </c>
      <c r="E222" s="21">
        <v>14</v>
      </c>
      <c r="F222" s="21">
        <v>895414</v>
      </c>
      <c r="G222" s="21">
        <v>2753373</v>
      </c>
      <c r="H222" s="21">
        <v>27211</v>
      </c>
      <c r="I222" s="21">
        <v>27211</v>
      </c>
      <c r="J222" s="21">
        <v>6108.5722826442397</v>
      </c>
      <c r="K222" s="21">
        <v>1.43</v>
      </c>
      <c r="L222" s="21">
        <v>1</v>
      </c>
      <c r="M222" s="21">
        <v>0</v>
      </c>
      <c r="N222" s="21">
        <v>0</v>
      </c>
      <c r="O222" s="21">
        <v>0</v>
      </c>
      <c r="P222" s="21">
        <v>1</v>
      </c>
      <c r="Q222" s="21">
        <v>1</v>
      </c>
      <c r="R222" s="21">
        <v>0</v>
      </c>
      <c r="S222" s="21">
        <v>0</v>
      </c>
      <c r="T222" s="21">
        <v>1</v>
      </c>
      <c r="U222" s="21">
        <v>0</v>
      </c>
      <c r="V222" s="21">
        <v>0</v>
      </c>
      <c r="W222" s="21">
        <v>1</v>
      </c>
      <c r="X222" s="21">
        <v>4489</v>
      </c>
      <c r="Y222" s="21">
        <v>756</v>
      </c>
    </row>
    <row r="223" spans="2:25" ht="10.199999999999999" x14ac:dyDescent="0.2">
      <c r="B223" s="21">
        <v>289.25</v>
      </c>
      <c r="C223" s="21">
        <v>289.25</v>
      </c>
      <c r="D223" s="21">
        <v>0</v>
      </c>
      <c r="E223" s="21">
        <v>14</v>
      </c>
      <c r="F223" s="21">
        <v>576</v>
      </c>
      <c r="G223" s="21">
        <v>472254</v>
      </c>
      <c r="H223" s="21">
        <v>1038660</v>
      </c>
      <c r="I223" s="21">
        <v>25450</v>
      </c>
      <c r="J223" s="21">
        <v>32991</v>
      </c>
      <c r="K223" s="21">
        <v>2605.0543893682998</v>
      </c>
      <c r="L223" s="21">
        <v>1.34</v>
      </c>
      <c r="M223" s="21">
        <v>1</v>
      </c>
      <c r="N223" s="21">
        <v>0</v>
      </c>
      <c r="O223" s="21">
        <v>1</v>
      </c>
      <c r="P223" s="21">
        <v>0</v>
      </c>
      <c r="Q223" s="21">
        <v>0</v>
      </c>
      <c r="R223" s="21">
        <v>0</v>
      </c>
      <c r="S223" s="21">
        <v>1</v>
      </c>
      <c r="T223" s="21">
        <v>1</v>
      </c>
      <c r="U223" s="21">
        <v>1</v>
      </c>
      <c r="V223" s="21">
        <v>0</v>
      </c>
      <c r="W223" s="21">
        <v>0</v>
      </c>
      <c r="X223" s="21">
        <v>0</v>
      </c>
      <c r="Y223" s="21">
        <v>48642</v>
      </c>
    </row>
    <row r="224" spans="2:25" ht="10.199999999999999" x14ac:dyDescent="0.2">
      <c r="B224" s="21">
        <v>289.25</v>
      </c>
      <c r="C224" s="21">
        <v>289.25</v>
      </c>
      <c r="D224" s="21">
        <v>0</v>
      </c>
      <c r="E224" s="21">
        <v>14</v>
      </c>
      <c r="F224" s="21">
        <v>4138</v>
      </c>
      <c r="G224" s="21">
        <v>550</v>
      </c>
      <c r="H224" s="21">
        <v>3770125</v>
      </c>
      <c r="I224" s="21">
        <v>3770125</v>
      </c>
      <c r="J224" s="21">
        <v>26695</v>
      </c>
      <c r="K224" s="21">
        <v>24706</v>
      </c>
      <c r="L224" s="21">
        <v>3840.2769216607498</v>
      </c>
      <c r="M224" s="21">
        <v>1.0900000000000001</v>
      </c>
      <c r="N224" s="21">
        <v>1</v>
      </c>
      <c r="O224" s="21">
        <v>0</v>
      </c>
      <c r="P224" s="21">
        <v>1</v>
      </c>
      <c r="Q224" s="21">
        <v>0</v>
      </c>
      <c r="R224" s="21">
        <v>1</v>
      </c>
      <c r="S224" s="21">
        <v>1</v>
      </c>
      <c r="T224" s="21">
        <v>0</v>
      </c>
      <c r="U224" s="21">
        <v>1</v>
      </c>
      <c r="V224" s="21">
        <v>1</v>
      </c>
      <c r="W224" s="21">
        <v>0</v>
      </c>
      <c r="X224" s="21">
        <v>0</v>
      </c>
      <c r="Y224" s="21">
        <v>0</v>
      </c>
    </row>
    <row r="225" spans="2:25" ht="10.199999999999999" x14ac:dyDescent="0.2">
      <c r="B225" s="21">
        <v>63.06</v>
      </c>
      <c r="C225" s="21">
        <v>63.06</v>
      </c>
      <c r="D225" s="21">
        <v>0</v>
      </c>
      <c r="E225" s="21">
        <v>14</v>
      </c>
      <c r="F225" s="21">
        <v>0</v>
      </c>
      <c r="G225" s="21">
        <v>7599</v>
      </c>
      <c r="H225" s="21">
        <v>138</v>
      </c>
      <c r="I225" s="21">
        <v>1694803</v>
      </c>
      <c r="J225" s="21">
        <v>8621121</v>
      </c>
      <c r="K225" s="21">
        <v>22038</v>
      </c>
      <c r="L225" s="21">
        <v>23614</v>
      </c>
      <c r="M225" s="21">
        <v>1853.53405882936</v>
      </c>
      <c r="N225" s="21">
        <v>1.56</v>
      </c>
      <c r="O225" s="21">
        <v>1</v>
      </c>
      <c r="P225" s="21">
        <v>0</v>
      </c>
      <c r="Q225" s="21">
        <v>1</v>
      </c>
      <c r="R225" s="21">
        <v>0</v>
      </c>
      <c r="S225" s="21">
        <v>0</v>
      </c>
      <c r="T225" s="21">
        <v>1</v>
      </c>
      <c r="U225" s="21">
        <v>0</v>
      </c>
      <c r="V225" s="21">
        <v>1</v>
      </c>
      <c r="W225" s="21">
        <v>0</v>
      </c>
      <c r="X225" s="21">
        <v>0</v>
      </c>
      <c r="Y225" s="21">
        <v>0</v>
      </c>
    </row>
    <row r="226" spans="2:25" ht="10.199999999999999" x14ac:dyDescent="0.2">
      <c r="B226" s="21">
        <v>110</v>
      </c>
      <c r="C226" s="21">
        <v>110</v>
      </c>
      <c r="D226" s="21">
        <v>0</v>
      </c>
      <c r="E226" s="21">
        <v>14</v>
      </c>
      <c r="F226" s="21">
        <v>0</v>
      </c>
      <c r="G226" s="21">
        <v>0</v>
      </c>
      <c r="H226" s="21">
        <v>9874</v>
      </c>
      <c r="I226" s="21">
        <v>652</v>
      </c>
      <c r="J226" s="21">
        <v>1646147</v>
      </c>
      <c r="K226" s="21">
        <v>9056076</v>
      </c>
      <c r="L226" s="21">
        <v>32991</v>
      </c>
      <c r="M226" s="21">
        <v>29260</v>
      </c>
      <c r="N226" s="21">
        <v>3391.8694986185401</v>
      </c>
      <c r="O226" s="21">
        <v>1.03</v>
      </c>
      <c r="P226" s="21">
        <v>1</v>
      </c>
      <c r="Q226" s="21">
        <v>1</v>
      </c>
      <c r="R226" s="21">
        <v>1</v>
      </c>
      <c r="S226" s="21">
        <v>0</v>
      </c>
      <c r="T226" s="21">
        <v>0</v>
      </c>
      <c r="U226" s="21">
        <v>1</v>
      </c>
      <c r="V226" s="21">
        <v>0</v>
      </c>
      <c r="W226" s="21">
        <v>0</v>
      </c>
      <c r="X226" s="21">
        <v>1</v>
      </c>
      <c r="Y226" s="21">
        <v>0</v>
      </c>
    </row>
    <row r="227" spans="2:25" ht="10.199999999999999" x14ac:dyDescent="0.2">
      <c r="B227" s="21">
        <v>76.959999999999994</v>
      </c>
      <c r="C227" s="21">
        <v>76.959999999999994</v>
      </c>
      <c r="D227" s="21">
        <v>0</v>
      </c>
      <c r="E227" s="21">
        <v>14</v>
      </c>
      <c r="F227" s="21">
        <v>0</v>
      </c>
      <c r="G227" s="21">
        <v>0</v>
      </c>
      <c r="H227" s="21">
        <v>0</v>
      </c>
      <c r="I227" s="21">
        <v>4649</v>
      </c>
      <c r="J227" s="21">
        <v>736</v>
      </c>
      <c r="K227" s="21">
        <v>1308499</v>
      </c>
      <c r="L227" s="21">
        <v>1008768</v>
      </c>
      <c r="M227" s="21">
        <v>22360</v>
      </c>
      <c r="N227" s="21">
        <v>24502</v>
      </c>
      <c r="O227" s="21">
        <v>5680.5338640753098</v>
      </c>
      <c r="P227" s="21">
        <v>1.18</v>
      </c>
      <c r="Q227" s="21">
        <v>0</v>
      </c>
      <c r="R227" s="21">
        <v>0</v>
      </c>
      <c r="S227" s="21">
        <v>1</v>
      </c>
      <c r="T227" s="21">
        <v>1</v>
      </c>
      <c r="U227" s="21">
        <v>0</v>
      </c>
      <c r="V227" s="21">
        <v>1</v>
      </c>
      <c r="W227" s="21">
        <v>1</v>
      </c>
      <c r="X227" s="21">
        <v>0</v>
      </c>
      <c r="Y227" s="21">
        <v>1</v>
      </c>
    </row>
    <row r="228" spans="2:25" ht="10.199999999999999" x14ac:dyDescent="0.2">
      <c r="B228" s="21">
        <v>77.459999999999994</v>
      </c>
      <c r="C228" s="21">
        <v>77.459999999999994</v>
      </c>
      <c r="D228" s="21">
        <v>0</v>
      </c>
      <c r="E228" s="21">
        <v>14</v>
      </c>
      <c r="F228" s="21">
        <v>1</v>
      </c>
      <c r="G228" s="21">
        <v>0</v>
      </c>
      <c r="H228" s="21">
        <v>0</v>
      </c>
      <c r="I228" s="21">
        <v>0</v>
      </c>
      <c r="J228" s="21">
        <v>6590</v>
      </c>
      <c r="K228" s="21">
        <v>1678</v>
      </c>
      <c r="L228" s="21">
        <v>8621121</v>
      </c>
      <c r="M228" s="21">
        <v>7830332</v>
      </c>
      <c r="N228" s="21">
        <v>23025</v>
      </c>
      <c r="O228" s="21">
        <v>21121</v>
      </c>
      <c r="P228" s="21">
        <v>8072.2565168780702</v>
      </c>
      <c r="Q228" s="21">
        <v>1.36</v>
      </c>
      <c r="R228" s="21">
        <v>1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1</v>
      </c>
      <c r="Y228" s="21">
        <v>1</v>
      </c>
    </row>
    <row r="229" spans="2:25" ht="10.199999999999999" x14ac:dyDescent="0.2">
      <c r="B229" s="21">
        <v>56.8</v>
      </c>
      <c r="C229" s="21">
        <v>56.8</v>
      </c>
      <c r="D229" s="21">
        <v>0</v>
      </c>
      <c r="E229" s="21">
        <v>14</v>
      </c>
      <c r="F229" s="21">
        <v>1</v>
      </c>
      <c r="G229" s="21">
        <v>1</v>
      </c>
      <c r="H229" s="21">
        <v>0</v>
      </c>
      <c r="I229" s="21">
        <v>0</v>
      </c>
      <c r="J229" s="21">
        <v>0</v>
      </c>
      <c r="K229" s="21">
        <v>5559</v>
      </c>
      <c r="L229" s="21">
        <v>842</v>
      </c>
      <c r="M229" s="21">
        <v>1421287</v>
      </c>
      <c r="N229" s="21">
        <v>125722</v>
      </c>
      <c r="O229" s="21">
        <v>26409</v>
      </c>
      <c r="P229" s="21">
        <v>24575</v>
      </c>
      <c r="Q229" s="21">
        <v>5492.5993310250997</v>
      </c>
      <c r="R229" s="21">
        <v>1.47</v>
      </c>
      <c r="S229" s="21">
        <v>1</v>
      </c>
      <c r="T229" s="21">
        <v>1</v>
      </c>
      <c r="U229" s="21">
        <v>1</v>
      </c>
      <c r="V229" s="21">
        <v>0</v>
      </c>
      <c r="W229" s="21">
        <v>1</v>
      </c>
      <c r="X229" s="21">
        <v>0</v>
      </c>
      <c r="Y229" s="21">
        <v>0</v>
      </c>
    </row>
    <row r="230" spans="2:25" ht="10.199999999999999" x14ac:dyDescent="0.2">
      <c r="B230" s="21">
        <v>141.47999999999999</v>
      </c>
      <c r="C230" s="21">
        <v>141.47999999999999</v>
      </c>
      <c r="D230" s="21">
        <v>0</v>
      </c>
      <c r="E230" s="21">
        <v>14</v>
      </c>
      <c r="F230" s="21">
        <v>0</v>
      </c>
      <c r="G230" s="21">
        <v>1</v>
      </c>
      <c r="H230" s="21">
        <v>1</v>
      </c>
      <c r="I230" s="21">
        <v>1</v>
      </c>
      <c r="J230" s="21">
        <v>0</v>
      </c>
      <c r="K230" s="21">
        <v>0</v>
      </c>
      <c r="L230" s="21">
        <v>7098</v>
      </c>
      <c r="M230" s="21">
        <v>995</v>
      </c>
      <c r="N230" s="21">
        <v>2753373</v>
      </c>
      <c r="O230" s="21">
        <v>1228816</v>
      </c>
      <c r="P230" s="21">
        <v>24236</v>
      </c>
      <c r="Q230" s="21">
        <v>26993</v>
      </c>
      <c r="R230" s="21">
        <v>5090.5840919420798</v>
      </c>
      <c r="S230" s="21">
        <v>1.1399999999999999</v>
      </c>
      <c r="T230" s="21">
        <v>0</v>
      </c>
      <c r="U230" s="21">
        <v>1</v>
      </c>
      <c r="V230" s="21">
        <v>1</v>
      </c>
      <c r="W230" s="21">
        <v>0</v>
      </c>
      <c r="X230" s="21">
        <v>1</v>
      </c>
      <c r="Y230" s="21">
        <v>1</v>
      </c>
    </row>
    <row r="231" spans="2:25" ht="10.199999999999999" x14ac:dyDescent="0.2">
      <c r="B231" s="21">
        <v>120.84</v>
      </c>
      <c r="C231" s="21">
        <v>120.84</v>
      </c>
      <c r="D231" s="21">
        <v>0</v>
      </c>
      <c r="E231" s="21">
        <v>14</v>
      </c>
      <c r="F231" s="21">
        <v>0</v>
      </c>
      <c r="G231" s="21">
        <v>0</v>
      </c>
      <c r="H231" s="21">
        <v>1</v>
      </c>
      <c r="I231" s="21">
        <v>0</v>
      </c>
      <c r="J231" s="21">
        <v>0</v>
      </c>
      <c r="K231" s="21">
        <v>0</v>
      </c>
      <c r="L231" s="21">
        <v>0</v>
      </c>
      <c r="M231" s="21">
        <v>26034</v>
      </c>
      <c r="N231" s="21">
        <v>1673</v>
      </c>
      <c r="O231" s="21">
        <v>249561</v>
      </c>
      <c r="P231" s="21">
        <v>1197234</v>
      </c>
      <c r="Q231" s="21">
        <v>38813</v>
      </c>
      <c r="R231" s="21">
        <v>26993</v>
      </c>
      <c r="S231" s="21">
        <v>2260.16643632466</v>
      </c>
      <c r="T231" s="21">
        <v>1.31</v>
      </c>
      <c r="U231" s="21">
        <v>0</v>
      </c>
      <c r="V231" s="21">
        <v>0</v>
      </c>
      <c r="W231" s="21">
        <v>1</v>
      </c>
      <c r="X231" s="21">
        <v>0</v>
      </c>
      <c r="Y231" s="21">
        <v>0</v>
      </c>
    </row>
    <row r="232" spans="2:25" ht="10.199999999999999" x14ac:dyDescent="0.2">
      <c r="B232" s="21">
        <v>120.84</v>
      </c>
      <c r="C232" s="21">
        <v>120.84</v>
      </c>
      <c r="D232" s="21">
        <v>0</v>
      </c>
      <c r="E232" s="21">
        <v>14</v>
      </c>
      <c r="F232" s="21">
        <v>1</v>
      </c>
      <c r="G232" s="21">
        <v>1</v>
      </c>
      <c r="H232" s="21">
        <v>0</v>
      </c>
      <c r="I232" s="21">
        <v>1</v>
      </c>
      <c r="J232" s="21">
        <v>1</v>
      </c>
      <c r="K232" s="21">
        <v>0</v>
      </c>
      <c r="L232" s="21">
        <v>0</v>
      </c>
      <c r="M232" s="21">
        <v>0</v>
      </c>
      <c r="N232" s="21">
        <v>4780</v>
      </c>
      <c r="O232" s="21">
        <v>633</v>
      </c>
      <c r="P232" s="21">
        <v>1481076</v>
      </c>
      <c r="Q232" s="21">
        <v>3532657</v>
      </c>
      <c r="R232" s="21">
        <v>30916</v>
      </c>
      <c r="S232" s="21">
        <v>29260</v>
      </c>
      <c r="T232" s="21">
        <v>5433.1744806381403</v>
      </c>
      <c r="U232" s="21">
        <v>1</v>
      </c>
      <c r="V232" s="21">
        <v>1</v>
      </c>
      <c r="W232" s="21">
        <v>0</v>
      </c>
      <c r="X232" s="21">
        <v>1</v>
      </c>
      <c r="Y232" s="21">
        <v>1</v>
      </c>
    </row>
    <row r="233" spans="2:25" ht="10.199999999999999" x14ac:dyDescent="0.2">
      <c r="B233" s="21">
        <v>119.9</v>
      </c>
      <c r="C233" s="21">
        <v>119.9</v>
      </c>
      <c r="D233" s="21">
        <v>0</v>
      </c>
      <c r="E233" s="21">
        <v>14</v>
      </c>
      <c r="F233" s="21">
        <v>0</v>
      </c>
      <c r="G233" s="21">
        <v>0</v>
      </c>
      <c r="H233" s="21">
        <v>0</v>
      </c>
      <c r="I233" s="21">
        <v>0</v>
      </c>
      <c r="J233" s="21">
        <v>1</v>
      </c>
      <c r="K233" s="21">
        <v>1</v>
      </c>
      <c r="L233" s="21">
        <v>0</v>
      </c>
      <c r="M233" s="21">
        <v>0</v>
      </c>
      <c r="N233" s="21">
        <v>0</v>
      </c>
      <c r="O233" s="21">
        <v>6602</v>
      </c>
      <c r="P233" s="21">
        <v>387</v>
      </c>
      <c r="Q233" s="21">
        <v>1653017</v>
      </c>
      <c r="R233" s="21">
        <v>3532657</v>
      </c>
      <c r="S233" s="21">
        <v>23654</v>
      </c>
      <c r="T233" s="21">
        <v>26752</v>
      </c>
      <c r="U233" s="21">
        <v>5149.7019402101596</v>
      </c>
      <c r="V233" s="21">
        <v>1.04</v>
      </c>
      <c r="W233" s="21">
        <v>1</v>
      </c>
      <c r="X233" s="21">
        <v>0</v>
      </c>
      <c r="Y233" s="21">
        <v>0</v>
      </c>
    </row>
    <row r="234" spans="2:25" ht="10.199999999999999" x14ac:dyDescent="0.2">
      <c r="B234" s="21">
        <v>124.82</v>
      </c>
      <c r="C234" s="21">
        <v>124.82</v>
      </c>
      <c r="D234" s="21">
        <v>0</v>
      </c>
      <c r="E234" s="21">
        <v>14</v>
      </c>
      <c r="F234" s="21">
        <v>1</v>
      </c>
      <c r="G234" s="21">
        <v>0</v>
      </c>
      <c r="H234" s="21">
        <v>1</v>
      </c>
      <c r="I234" s="21">
        <v>0</v>
      </c>
      <c r="J234" s="21">
        <v>0</v>
      </c>
      <c r="K234" s="21">
        <v>1</v>
      </c>
      <c r="L234" s="21">
        <v>1</v>
      </c>
      <c r="M234" s="21">
        <v>0</v>
      </c>
      <c r="N234" s="21">
        <v>0</v>
      </c>
      <c r="O234" s="21">
        <v>0</v>
      </c>
      <c r="P234" s="21">
        <v>7985</v>
      </c>
      <c r="Q234" s="21">
        <v>2137</v>
      </c>
      <c r="R234" s="21">
        <v>2230831</v>
      </c>
      <c r="S234" s="21">
        <v>7830332</v>
      </c>
      <c r="T234" s="21">
        <v>31981</v>
      </c>
      <c r="U234" s="21">
        <v>21207</v>
      </c>
      <c r="V234" s="21">
        <v>2447.1417811218398</v>
      </c>
      <c r="W234" s="21">
        <v>1.27</v>
      </c>
      <c r="X234" s="21">
        <v>1</v>
      </c>
      <c r="Y234" s="21">
        <v>0</v>
      </c>
    </row>
    <row r="235" spans="2:25" ht="10.199999999999999" x14ac:dyDescent="0.2">
      <c r="B235" s="21">
        <v>127.06</v>
      </c>
      <c r="C235" s="21">
        <v>127.06</v>
      </c>
      <c r="D235" s="21">
        <v>0</v>
      </c>
      <c r="E235" s="21">
        <v>14</v>
      </c>
      <c r="F235" s="21">
        <v>0</v>
      </c>
      <c r="G235" s="21">
        <v>1</v>
      </c>
      <c r="H235" s="21">
        <v>0</v>
      </c>
      <c r="I235" s="21">
        <v>1</v>
      </c>
      <c r="J235" s="21">
        <v>1</v>
      </c>
      <c r="K235" s="21">
        <v>0</v>
      </c>
      <c r="L235" s="21">
        <v>0</v>
      </c>
      <c r="M235" s="21">
        <v>1</v>
      </c>
      <c r="N235" s="21">
        <v>0</v>
      </c>
      <c r="O235" s="21">
        <v>0</v>
      </c>
      <c r="P235" s="21">
        <v>0</v>
      </c>
      <c r="Q235" s="21">
        <v>10112</v>
      </c>
      <c r="R235" s="21">
        <v>2182</v>
      </c>
      <c r="S235" s="21">
        <v>2195215</v>
      </c>
      <c r="T235" s="21">
        <v>1440377</v>
      </c>
      <c r="U235" s="21">
        <v>22360</v>
      </c>
      <c r="V235" s="21">
        <v>38813</v>
      </c>
      <c r="W235" s="21">
        <v>2682.5445853654401</v>
      </c>
      <c r="X235" s="21">
        <v>1.1200000000000001</v>
      </c>
      <c r="Y235" s="21">
        <v>1</v>
      </c>
    </row>
    <row r="236" spans="2:25" ht="10.199999999999999" x14ac:dyDescent="0.2">
      <c r="B236" s="21">
        <v>106.65</v>
      </c>
      <c r="C236" s="21">
        <v>106.65</v>
      </c>
      <c r="D236" s="21">
        <v>0</v>
      </c>
      <c r="E236" s="21">
        <v>14</v>
      </c>
      <c r="F236" s="21">
        <v>1</v>
      </c>
      <c r="G236" s="21">
        <v>0</v>
      </c>
      <c r="H236" s="21">
        <v>1</v>
      </c>
      <c r="I236" s="21">
        <v>0</v>
      </c>
      <c r="J236" s="21">
        <v>0</v>
      </c>
      <c r="K236" s="21">
        <v>0</v>
      </c>
      <c r="L236" s="21">
        <v>1</v>
      </c>
      <c r="M236" s="21">
        <v>0</v>
      </c>
      <c r="N236" s="21">
        <v>1</v>
      </c>
      <c r="O236" s="21">
        <v>0</v>
      </c>
      <c r="P236" s="21">
        <v>0</v>
      </c>
      <c r="Q236" s="21">
        <v>0</v>
      </c>
      <c r="R236" s="21">
        <v>6124</v>
      </c>
      <c r="S236" s="21">
        <v>1008</v>
      </c>
      <c r="T236" s="21">
        <v>4549784</v>
      </c>
      <c r="U236" s="21">
        <v>2105604</v>
      </c>
      <c r="V236" s="21">
        <v>26681</v>
      </c>
      <c r="W236" s="21">
        <v>30124</v>
      </c>
      <c r="X236" s="21">
        <v>8714.0262981855103</v>
      </c>
      <c r="Y236" s="21">
        <v>1.71</v>
      </c>
    </row>
    <row r="237" spans="2:25" ht="10.199999999999999" x14ac:dyDescent="0.2">
      <c r="B237" s="21">
        <v>200.69</v>
      </c>
      <c r="C237" s="21">
        <v>200.69</v>
      </c>
      <c r="D237" s="21">
        <v>0</v>
      </c>
      <c r="E237" s="21">
        <v>14</v>
      </c>
      <c r="F237" s="21">
        <v>1.25</v>
      </c>
      <c r="G237" s="21">
        <v>1</v>
      </c>
      <c r="H237" s="21">
        <v>0</v>
      </c>
      <c r="I237" s="21">
        <v>1</v>
      </c>
      <c r="J237" s="21">
        <v>1</v>
      </c>
      <c r="K237" s="21">
        <v>1</v>
      </c>
      <c r="L237" s="21">
        <v>1</v>
      </c>
      <c r="M237" s="21">
        <v>1</v>
      </c>
      <c r="N237" s="21">
        <v>1</v>
      </c>
      <c r="O237" s="21">
        <v>1</v>
      </c>
      <c r="P237" s="21">
        <v>0</v>
      </c>
      <c r="Q237" s="21">
        <v>0</v>
      </c>
      <c r="R237" s="21">
        <v>0</v>
      </c>
      <c r="S237" s="21">
        <v>17160</v>
      </c>
      <c r="T237" s="21">
        <v>896</v>
      </c>
      <c r="U237" s="21">
        <v>1421287</v>
      </c>
      <c r="V237" s="21">
        <v>1653017</v>
      </c>
      <c r="W237" s="21">
        <v>26752</v>
      </c>
      <c r="X237" s="21">
        <v>32991</v>
      </c>
      <c r="Y237" s="21">
        <v>1892.3691111999401</v>
      </c>
    </row>
    <row r="238" spans="2:25" ht="10.199999999999999" x14ac:dyDescent="0.2">
      <c r="B238" s="21">
        <v>125.25</v>
      </c>
      <c r="C238" s="21">
        <v>125.25</v>
      </c>
      <c r="D238" s="21">
        <v>0</v>
      </c>
      <c r="E238" s="21">
        <v>14</v>
      </c>
      <c r="F238" s="21">
        <v>5736.3350210154003</v>
      </c>
      <c r="G238" s="21">
        <v>1.1299999999999999</v>
      </c>
      <c r="H238" s="21">
        <v>1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1</v>
      </c>
      <c r="P238" s="21">
        <v>1</v>
      </c>
      <c r="Q238" s="21">
        <v>0</v>
      </c>
      <c r="R238" s="21">
        <v>0</v>
      </c>
      <c r="S238" s="21">
        <v>0</v>
      </c>
      <c r="T238" s="21">
        <v>5935</v>
      </c>
      <c r="U238" s="21">
        <v>192</v>
      </c>
      <c r="V238" s="21">
        <v>873131</v>
      </c>
      <c r="W238" s="21">
        <v>5787293</v>
      </c>
      <c r="X238" s="21">
        <v>25237</v>
      </c>
      <c r="Y238" s="21">
        <v>38813</v>
      </c>
    </row>
    <row r="239" spans="2:25" ht="10.199999999999999" x14ac:dyDescent="0.2">
      <c r="B239" s="21">
        <v>224.21</v>
      </c>
      <c r="C239" s="21">
        <v>224.21</v>
      </c>
      <c r="D239" s="21">
        <v>0</v>
      </c>
      <c r="E239" s="21">
        <v>14</v>
      </c>
      <c r="F239" s="21">
        <v>26993</v>
      </c>
      <c r="G239" s="21">
        <v>5356.5068620165403</v>
      </c>
      <c r="H239" s="21">
        <v>1.0900000000000001</v>
      </c>
      <c r="I239" s="21">
        <v>1</v>
      </c>
      <c r="J239" s="21">
        <v>0</v>
      </c>
      <c r="K239" s="21">
        <v>1</v>
      </c>
      <c r="L239" s="21">
        <v>1</v>
      </c>
      <c r="M239" s="21">
        <v>1</v>
      </c>
      <c r="N239" s="21">
        <v>0</v>
      </c>
      <c r="O239" s="21">
        <v>0</v>
      </c>
      <c r="P239" s="21">
        <v>0</v>
      </c>
      <c r="Q239" s="21">
        <v>1</v>
      </c>
      <c r="R239" s="21">
        <v>0</v>
      </c>
      <c r="S239" s="21">
        <v>0</v>
      </c>
      <c r="T239" s="21">
        <v>0</v>
      </c>
      <c r="U239" s="21">
        <v>7967</v>
      </c>
      <c r="V239" s="21">
        <v>2401</v>
      </c>
      <c r="W239" s="21">
        <v>1440377</v>
      </c>
      <c r="X239" s="21">
        <v>8621121</v>
      </c>
      <c r="Y239" s="21">
        <v>25475</v>
      </c>
    </row>
    <row r="240" spans="2:25" ht="10.199999999999999" x14ac:dyDescent="0.2">
      <c r="B240" s="21">
        <v>123.89</v>
      </c>
      <c r="C240" s="21">
        <v>123.89</v>
      </c>
      <c r="D240" s="21">
        <v>0</v>
      </c>
      <c r="E240" s="21">
        <v>14</v>
      </c>
      <c r="F240" s="21">
        <v>30124</v>
      </c>
      <c r="G240" s="21">
        <v>26993</v>
      </c>
      <c r="H240" s="21">
        <v>2572.41905959618</v>
      </c>
      <c r="I240" s="21">
        <v>1.39</v>
      </c>
      <c r="J240" s="21">
        <v>1</v>
      </c>
      <c r="K240" s="21">
        <v>0</v>
      </c>
      <c r="L240" s="21">
        <v>0</v>
      </c>
      <c r="M240" s="21">
        <v>1</v>
      </c>
      <c r="N240" s="21">
        <v>1</v>
      </c>
      <c r="O240" s="21">
        <v>0</v>
      </c>
      <c r="P240" s="21">
        <v>1</v>
      </c>
      <c r="Q240" s="21">
        <v>1</v>
      </c>
      <c r="R240" s="21">
        <v>1</v>
      </c>
      <c r="S240" s="21">
        <v>0</v>
      </c>
      <c r="T240" s="21">
        <v>0</v>
      </c>
      <c r="U240" s="21">
        <v>1</v>
      </c>
      <c r="V240" s="21">
        <v>19055</v>
      </c>
      <c r="W240" s="21">
        <v>1229</v>
      </c>
      <c r="X240" s="21">
        <v>1318892</v>
      </c>
      <c r="Y240" s="21">
        <v>1653017</v>
      </c>
    </row>
    <row r="241" spans="2:25" ht="10.199999999999999" x14ac:dyDescent="0.2">
      <c r="B241" s="21">
        <v>123.89</v>
      </c>
      <c r="C241" s="21">
        <v>123.89</v>
      </c>
      <c r="D241" s="21">
        <v>0</v>
      </c>
      <c r="E241" s="21">
        <v>14</v>
      </c>
      <c r="F241" s="21">
        <v>3532657</v>
      </c>
      <c r="G241" s="21">
        <v>24502</v>
      </c>
      <c r="H241" s="21">
        <v>29260</v>
      </c>
      <c r="I241" s="21">
        <v>2844.2400541370798</v>
      </c>
      <c r="J241" s="21">
        <v>1.29</v>
      </c>
      <c r="K241" s="21">
        <v>1</v>
      </c>
      <c r="L241" s="21">
        <v>0</v>
      </c>
      <c r="M241" s="21">
        <v>0</v>
      </c>
      <c r="N241" s="21">
        <v>0</v>
      </c>
      <c r="O241" s="21">
        <v>1</v>
      </c>
      <c r="P241" s="21">
        <v>0</v>
      </c>
      <c r="Q241" s="21">
        <v>0</v>
      </c>
      <c r="R241" s="21">
        <v>1</v>
      </c>
      <c r="S241" s="21">
        <v>1</v>
      </c>
      <c r="T241" s="21">
        <v>0</v>
      </c>
      <c r="U241" s="21">
        <v>0</v>
      </c>
      <c r="V241" s="21">
        <v>0</v>
      </c>
      <c r="W241" s="21">
        <v>10483</v>
      </c>
      <c r="X241" s="21">
        <v>539</v>
      </c>
      <c r="Y241" s="21">
        <v>1489247</v>
      </c>
    </row>
    <row r="242" spans="2:25" ht="10.199999999999999" x14ac:dyDescent="0.2">
      <c r="B242" s="21">
        <v>64.97</v>
      </c>
      <c r="C242" s="21">
        <v>64.97</v>
      </c>
      <c r="D242" s="21">
        <v>0</v>
      </c>
      <c r="E242" s="21">
        <v>14</v>
      </c>
      <c r="F242" s="21">
        <v>5787293</v>
      </c>
      <c r="G242" s="21">
        <v>3532657</v>
      </c>
      <c r="H242" s="21">
        <v>27211</v>
      </c>
      <c r="I242" s="21">
        <v>24575</v>
      </c>
      <c r="J242" s="21">
        <v>6108.5722826442397</v>
      </c>
      <c r="K242" s="21">
        <v>1.92</v>
      </c>
      <c r="L242" s="21">
        <v>1</v>
      </c>
      <c r="M242" s="21">
        <v>0</v>
      </c>
      <c r="N242" s="21">
        <v>1</v>
      </c>
      <c r="O242" s="21">
        <v>0</v>
      </c>
      <c r="P242" s="21">
        <v>1</v>
      </c>
      <c r="Q242" s="21">
        <v>1</v>
      </c>
      <c r="R242" s="21">
        <v>0</v>
      </c>
      <c r="S242" s="21">
        <v>0</v>
      </c>
      <c r="T242" s="21">
        <v>1</v>
      </c>
      <c r="U242" s="21">
        <v>0</v>
      </c>
      <c r="V242" s="21">
        <v>0</v>
      </c>
      <c r="W242" s="21">
        <v>0</v>
      </c>
      <c r="X242" s="21">
        <v>9305</v>
      </c>
      <c r="Y242" s="21">
        <v>1941</v>
      </c>
    </row>
    <row r="243" spans="2:25" ht="10.199999999999999" x14ac:dyDescent="0.2">
      <c r="B243" s="21">
        <v>166.67</v>
      </c>
      <c r="C243" s="21">
        <v>166.67</v>
      </c>
      <c r="D243" s="21">
        <v>0</v>
      </c>
      <c r="E243" s="21">
        <v>14</v>
      </c>
      <c r="F243" s="21">
        <v>939</v>
      </c>
      <c r="G243" s="21">
        <v>1442203</v>
      </c>
      <c r="H243" s="21">
        <v>7830332</v>
      </c>
      <c r="I243" s="21">
        <v>25450</v>
      </c>
      <c r="J243" s="21">
        <v>32991</v>
      </c>
      <c r="K243" s="21">
        <v>1940.17219696915</v>
      </c>
      <c r="L243" s="21">
        <v>1.34</v>
      </c>
      <c r="M243" s="21">
        <v>1</v>
      </c>
      <c r="N243" s="21">
        <v>0</v>
      </c>
      <c r="O243" s="21">
        <v>1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3814</v>
      </c>
    </row>
    <row r="244" spans="2:25" ht="10.199999999999999" x14ac:dyDescent="0.2">
      <c r="B244" s="21">
        <v>132.79</v>
      </c>
      <c r="C244" s="21">
        <v>132.79</v>
      </c>
      <c r="D244" s="21">
        <v>0</v>
      </c>
      <c r="E244" s="21">
        <v>14</v>
      </c>
      <c r="F244" s="21">
        <v>14005</v>
      </c>
      <c r="G244" s="21">
        <v>445</v>
      </c>
      <c r="H244" s="21">
        <v>3770125</v>
      </c>
      <c r="I244" s="21">
        <v>1197234</v>
      </c>
      <c r="J244" s="21">
        <v>26695</v>
      </c>
      <c r="K244" s="21">
        <v>22089</v>
      </c>
      <c r="L244" s="21">
        <v>3840.2769216607498</v>
      </c>
      <c r="M244" s="21">
        <v>1.08</v>
      </c>
      <c r="N244" s="21">
        <v>1</v>
      </c>
      <c r="O244" s="21">
        <v>0</v>
      </c>
      <c r="P244" s="21">
        <v>1</v>
      </c>
      <c r="Q244" s="21">
        <v>0</v>
      </c>
      <c r="R244" s="21">
        <v>0</v>
      </c>
      <c r="S244" s="21">
        <v>0</v>
      </c>
      <c r="T244" s="21">
        <v>1</v>
      </c>
      <c r="U244" s="21">
        <v>0</v>
      </c>
      <c r="V244" s="21">
        <v>1</v>
      </c>
      <c r="W244" s="21">
        <v>0</v>
      </c>
      <c r="X244" s="21">
        <v>0</v>
      </c>
      <c r="Y244" s="21">
        <v>0</v>
      </c>
    </row>
    <row r="245" spans="2:25" ht="10.199999999999999" x14ac:dyDescent="0.2">
      <c r="B245" s="21">
        <v>145.61000000000001</v>
      </c>
      <c r="C245" s="21">
        <v>145.61000000000001</v>
      </c>
      <c r="D245" s="21">
        <v>0</v>
      </c>
      <c r="E245" s="21">
        <v>14</v>
      </c>
      <c r="F245" s="21">
        <v>0</v>
      </c>
      <c r="G245" s="21">
        <v>6075</v>
      </c>
      <c r="H245" s="21">
        <v>939</v>
      </c>
      <c r="I245" s="21">
        <v>1694803</v>
      </c>
      <c r="J245" s="21">
        <v>8621121</v>
      </c>
      <c r="K245" s="21">
        <v>32991</v>
      </c>
      <c r="L245" s="21">
        <v>23614</v>
      </c>
      <c r="M245" s="21">
        <v>3819.51986912956</v>
      </c>
      <c r="N245" s="21">
        <v>1.02</v>
      </c>
      <c r="O245" s="21">
        <v>1</v>
      </c>
      <c r="P245" s="21">
        <v>0</v>
      </c>
      <c r="Q245" s="21">
        <v>1</v>
      </c>
      <c r="R245" s="21">
        <v>0</v>
      </c>
      <c r="S245" s="21">
        <v>1</v>
      </c>
      <c r="T245" s="21">
        <v>1</v>
      </c>
      <c r="U245" s="21">
        <v>1</v>
      </c>
      <c r="V245" s="21">
        <v>0</v>
      </c>
      <c r="W245" s="21">
        <v>1</v>
      </c>
      <c r="X245" s="21">
        <v>0</v>
      </c>
      <c r="Y245" s="21">
        <v>0</v>
      </c>
    </row>
    <row r="246" spans="2:25" ht="10.199999999999999" x14ac:dyDescent="0.2">
      <c r="B246" s="21">
        <v>100.95</v>
      </c>
      <c r="C246" s="21">
        <v>100.95</v>
      </c>
      <c r="D246" s="21">
        <v>0</v>
      </c>
      <c r="E246" s="21">
        <v>14</v>
      </c>
      <c r="F246" s="21">
        <v>0</v>
      </c>
      <c r="G246" s="21">
        <v>0</v>
      </c>
      <c r="H246" s="21">
        <v>16868</v>
      </c>
      <c r="I246" s="21">
        <v>1140</v>
      </c>
      <c r="J246" s="21">
        <v>1646147</v>
      </c>
      <c r="K246" s="21">
        <v>668159</v>
      </c>
      <c r="L246" s="21">
        <v>32991</v>
      </c>
      <c r="M246" s="21">
        <v>28637</v>
      </c>
      <c r="N246" s="21">
        <v>3959.07430267061</v>
      </c>
      <c r="O246" s="21">
        <v>1</v>
      </c>
      <c r="P246" s="21">
        <v>1</v>
      </c>
      <c r="Q246" s="21">
        <v>0</v>
      </c>
      <c r="R246" s="21">
        <v>1</v>
      </c>
      <c r="S246" s="21">
        <v>1</v>
      </c>
      <c r="T246" s="21">
        <v>0</v>
      </c>
      <c r="U246" s="21">
        <v>1</v>
      </c>
      <c r="V246" s="21">
        <v>1</v>
      </c>
      <c r="W246" s="21">
        <v>0</v>
      </c>
      <c r="X246" s="21">
        <v>1</v>
      </c>
      <c r="Y246" s="21">
        <v>0</v>
      </c>
    </row>
    <row r="247" spans="2:25" ht="10.199999999999999" x14ac:dyDescent="0.2">
      <c r="B247" s="21">
        <v>100.95</v>
      </c>
      <c r="C247" s="21">
        <v>100.95</v>
      </c>
      <c r="D247" s="21">
        <v>0</v>
      </c>
      <c r="E247" s="21">
        <v>14</v>
      </c>
      <c r="F247" s="21">
        <v>0</v>
      </c>
      <c r="G247" s="21">
        <v>0</v>
      </c>
      <c r="H247" s="21">
        <v>0</v>
      </c>
      <c r="I247" s="21">
        <v>8309</v>
      </c>
      <c r="J247" s="21">
        <v>736</v>
      </c>
      <c r="K247" s="21">
        <v>8621121</v>
      </c>
      <c r="L247" s="21">
        <v>1008768</v>
      </c>
      <c r="M247" s="21">
        <v>22360</v>
      </c>
      <c r="N247" s="21">
        <v>29055</v>
      </c>
      <c r="O247" s="21">
        <v>6397.4041731555799</v>
      </c>
      <c r="P247" s="21">
        <v>1.1000000000000001</v>
      </c>
      <c r="Q247" s="21">
        <v>1</v>
      </c>
      <c r="R247" s="21">
        <v>0</v>
      </c>
      <c r="S247" s="21">
        <v>0</v>
      </c>
      <c r="T247" s="21">
        <v>1</v>
      </c>
      <c r="U247" s="21">
        <v>0</v>
      </c>
      <c r="V247" s="21">
        <v>1</v>
      </c>
      <c r="W247" s="21">
        <v>1</v>
      </c>
      <c r="X247" s="21">
        <v>1</v>
      </c>
      <c r="Y247" s="21">
        <v>1</v>
      </c>
    </row>
    <row r="248" spans="2:25" ht="10.199999999999999" x14ac:dyDescent="0.2">
      <c r="B248" s="21">
        <v>256.86</v>
      </c>
      <c r="C248" s="21">
        <v>256.86</v>
      </c>
      <c r="D248" s="21">
        <v>0</v>
      </c>
      <c r="E248" s="21">
        <v>14</v>
      </c>
      <c r="F248" s="21">
        <v>1</v>
      </c>
      <c r="G248" s="21">
        <v>0</v>
      </c>
      <c r="H248" s="21">
        <v>0</v>
      </c>
      <c r="I248" s="21">
        <v>1</v>
      </c>
      <c r="J248" s="21">
        <v>6590</v>
      </c>
      <c r="K248" s="21">
        <v>1822</v>
      </c>
      <c r="L248" s="21">
        <v>8621121</v>
      </c>
      <c r="M248" s="21">
        <v>3036732</v>
      </c>
      <c r="N248" s="21">
        <v>23025</v>
      </c>
      <c r="O248" s="21">
        <v>30916</v>
      </c>
      <c r="P248" s="21">
        <v>4450.6657295667601</v>
      </c>
      <c r="Q248" s="21">
        <v>1.39</v>
      </c>
      <c r="R248" s="21">
        <v>1</v>
      </c>
      <c r="S248" s="21">
        <v>0</v>
      </c>
      <c r="T248" s="21">
        <v>0</v>
      </c>
      <c r="U248" s="21">
        <v>0</v>
      </c>
      <c r="V248" s="21">
        <v>0</v>
      </c>
      <c r="W248" s="21">
        <v>1</v>
      </c>
      <c r="X248" s="21">
        <v>0</v>
      </c>
      <c r="Y248" s="21">
        <v>1</v>
      </c>
    </row>
    <row r="249" spans="2:25" ht="10.199999999999999" x14ac:dyDescent="0.2">
      <c r="B249" s="21">
        <v>240.48</v>
      </c>
      <c r="C249" s="21">
        <v>240.48</v>
      </c>
      <c r="D249" s="21">
        <v>0</v>
      </c>
      <c r="E249" s="21">
        <v>14</v>
      </c>
      <c r="F249" s="21">
        <v>1</v>
      </c>
      <c r="G249" s="21">
        <v>1</v>
      </c>
      <c r="H249" s="21">
        <v>0</v>
      </c>
      <c r="I249" s="21">
        <v>0</v>
      </c>
      <c r="J249" s="21">
        <v>0</v>
      </c>
      <c r="K249" s="21">
        <v>4002</v>
      </c>
      <c r="L249" s="21">
        <v>842</v>
      </c>
      <c r="M249" s="21">
        <v>1421287</v>
      </c>
      <c r="N249" s="21">
        <v>1862106</v>
      </c>
      <c r="O249" s="21">
        <v>26409</v>
      </c>
      <c r="P249" s="21">
        <v>23025</v>
      </c>
      <c r="Q249" s="21">
        <v>5559.4325502161901</v>
      </c>
      <c r="R249" s="21">
        <v>1.42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</row>
    <row r="250" spans="2:25" ht="10.199999999999999" x14ac:dyDescent="0.2">
      <c r="B250" s="21">
        <v>205.96</v>
      </c>
      <c r="C250" s="21">
        <v>205.96</v>
      </c>
      <c r="D250" s="21">
        <v>0</v>
      </c>
      <c r="E250" s="21">
        <v>14</v>
      </c>
      <c r="F250" s="21">
        <v>0</v>
      </c>
      <c r="G250" s="21">
        <v>1</v>
      </c>
      <c r="H250" s="21">
        <v>1</v>
      </c>
      <c r="I250" s="21">
        <v>0</v>
      </c>
      <c r="J250" s="21">
        <v>0</v>
      </c>
      <c r="K250" s="21">
        <v>0</v>
      </c>
      <c r="L250" s="21">
        <v>7098</v>
      </c>
      <c r="M250" s="21">
        <v>984</v>
      </c>
      <c r="N250" s="21">
        <v>2753373</v>
      </c>
      <c r="O250" s="21">
        <v>2230831</v>
      </c>
      <c r="P250" s="21">
        <v>24236</v>
      </c>
      <c r="Q250" s="21">
        <v>30124</v>
      </c>
      <c r="R250" s="21">
        <v>5870.6641586823498</v>
      </c>
      <c r="S250" s="21">
        <v>1.55</v>
      </c>
      <c r="T250" s="21">
        <v>1</v>
      </c>
      <c r="U250" s="21">
        <v>0</v>
      </c>
      <c r="V250" s="21">
        <v>1</v>
      </c>
      <c r="W250" s="21">
        <v>0</v>
      </c>
      <c r="X250" s="21">
        <v>0</v>
      </c>
      <c r="Y250" s="21">
        <v>1</v>
      </c>
    </row>
    <row r="251" spans="2:25" ht="10.199999999999999" x14ac:dyDescent="0.2">
      <c r="B251" s="21">
        <v>127.67</v>
      </c>
      <c r="C251" s="21">
        <v>127.67</v>
      </c>
      <c r="D251" s="21">
        <v>0</v>
      </c>
      <c r="E251" s="21">
        <v>14</v>
      </c>
      <c r="F251" s="21">
        <v>1</v>
      </c>
      <c r="G251" s="21">
        <v>0</v>
      </c>
      <c r="H251" s="21">
        <v>1</v>
      </c>
      <c r="I251" s="21">
        <v>0</v>
      </c>
      <c r="J251" s="21">
        <v>0</v>
      </c>
      <c r="K251" s="21">
        <v>0</v>
      </c>
      <c r="L251" s="21">
        <v>0</v>
      </c>
      <c r="M251" s="21">
        <v>11392</v>
      </c>
      <c r="N251" s="21">
        <v>590</v>
      </c>
      <c r="O251" s="21">
        <v>249561</v>
      </c>
      <c r="P251" s="21">
        <v>2753373</v>
      </c>
      <c r="Q251" s="21">
        <v>38813</v>
      </c>
      <c r="R251" s="21">
        <v>26506</v>
      </c>
      <c r="S251" s="21">
        <v>2553.1650254048</v>
      </c>
      <c r="T251" s="21">
        <v>1.04</v>
      </c>
      <c r="U251" s="21">
        <v>1</v>
      </c>
      <c r="V251" s="21">
        <v>0</v>
      </c>
      <c r="W251" s="21">
        <v>1</v>
      </c>
      <c r="X251" s="21">
        <v>1</v>
      </c>
      <c r="Y251" s="21">
        <v>0</v>
      </c>
    </row>
    <row r="252" spans="2:25" ht="10.199999999999999" x14ac:dyDescent="0.2">
      <c r="B252" s="21">
        <v>117.35</v>
      </c>
      <c r="C252" s="21">
        <v>117.35</v>
      </c>
      <c r="D252" s="21">
        <v>0</v>
      </c>
      <c r="E252" s="21">
        <v>14</v>
      </c>
      <c r="F252" s="21">
        <v>0</v>
      </c>
      <c r="G252" s="21">
        <v>1</v>
      </c>
      <c r="H252" s="21">
        <v>0</v>
      </c>
      <c r="I252" s="21">
        <v>0</v>
      </c>
      <c r="J252" s="21">
        <v>1</v>
      </c>
      <c r="K252" s="21">
        <v>0</v>
      </c>
      <c r="L252" s="21">
        <v>0</v>
      </c>
      <c r="M252" s="21">
        <v>0</v>
      </c>
      <c r="N252" s="21">
        <v>11723</v>
      </c>
      <c r="O252" s="21">
        <v>135</v>
      </c>
      <c r="P252" s="21">
        <v>1481076</v>
      </c>
      <c r="Q252" s="21">
        <v>5787293</v>
      </c>
      <c r="R252" s="21">
        <v>30916</v>
      </c>
      <c r="S252" s="21">
        <v>24502</v>
      </c>
      <c r="T252" s="21">
        <v>5796.3753862235399</v>
      </c>
      <c r="U252" s="21">
        <v>1.24</v>
      </c>
      <c r="V252" s="21">
        <v>1</v>
      </c>
      <c r="W252" s="21">
        <v>0</v>
      </c>
      <c r="X252" s="21">
        <v>0</v>
      </c>
      <c r="Y252" s="21">
        <v>0</v>
      </c>
    </row>
    <row r="253" spans="2:25" ht="10.199999999999999" x14ac:dyDescent="0.2">
      <c r="B253" s="21">
        <v>235.10000000000002</v>
      </c>
      <c r="C253" s="21">
        <v>235.1</v>
      </c>
      <c r="D253" s="21">
        <v>-2.8421709430404007E-14</v>
      </c>
      <c r="E253" s="21">
        <v>14</v>
      </c>
      <c r="F253" s="21">
        <v>0</v>
      </c>
      <c r="G253" s="21">
        <v>0</v>
      </c>
      <c r="H253" s="21">
        <v>0</v>
      </c>
      <c r="I253" s="21">
        <v>1</v>
      </c>
      <c r="J253" s="21">
        <v>1</v>
      </c>
      <c r="K253" s="21">
        <v>1</v>
      </c>
      <c r="L253" s="21">
        <v>0</v>
      </c>
      <c r="M253" s="21">
        <v>0</v>
      </c>
      <c r="N253" s="21">
        <v>1</v>
      </c>
      <c r="O253" s="21">
        <v>11415</v>
      </c>
      <c r="P253" s="21">
        <v>629</v>
      </c>
      <c r="Q253" s="21">
        <v>1653017</v>
      </c>
      <c r="R253" s="21">
        <v>4459144</v>
      </c>
      <c r="S253" s="21">
        <v>23654</v>
      </c>
      <c r="T253" s="21">
        <v>30268</v>
      </c>
      <c r="U253" s="21">
        <v>4580.05106740664</v>
      </c>
      <c r="V253" s="21">
        <v>1.08</v>
      </c>
      <c r="W253" s="21">
        <v>1</v>
      </c>
      <c r="X253" s="21">
        <v>1</v>
      </c>
      <c r="Y253" s="21">
        <v>1</v>
      </c>
    </row>
    <row r="254" spans="2:25" ht="10.199999999999999" x14ac:dyDescent="0.2">
      <c r="B254" s="21">
        <v>164.3</v>
      </c>
      <c r="C254" s="21">
        <v>164.3</v>
      </c>
      <c r="D254" s="21">
        <v>0</v>
      </c>
      <c r="E254" s="21">
        <v>14</v>
      </c>
      <c r="F254" s="21">
        <v>1</v>
      </c>
      <c r="G254" s="21">
        <v>0</v>
      </c>
      <c r="H254" s="21">
        <v>1</v>
      </c>
      <c r="I254" s="21">
        <v>0</v>
      </c>
      <c r="J254" s="21">
        <v>0</v>
      </c>
      <c r="K254" s="21">
        <v>1</v>
      </c>
      <c r="L254" s="21">
        <v>1</v>
      </c>
      <c r="M254" s="21">
        <v>0</v>
      </c>
      <c r="N254" s="21">
        <v>0</v>
      </c>
      <c r="O254" s="21">
        <v>1</v>
      </c>
      <c r="P254" s="21">
        <v>7007</v>
      </c>
      <c r="Q254" s="21">
        <v>2694</v>
      </c>
      <c r="R254" s="21">
        <v>2230831</v>
      </c>
      <c r="S254" s="21">
        <v>125722</v>
      </c>
      <c r="T254" s="21">
        <v>31981</v>
      </c>
      <c r="U254" s="21">
        <v>23654</v>
      </c>
      <c r="V254" s="21">
        <v>8369.8764713102792</v>
      </c>
      <c r="W254" s="21">
        <v>1.0900000000000001</v>
      </c>
      <c r="X254" s="21">
        <v>0</v>
      </c>
      <c r="Y254" s="21">
        <v>0</v>
      </c>
    </row>
    <row r="255" spans="2:25" ht="10.199999999999999" x14ac:dyDescent="0.2">
      <c r="B255" s="21">
        <v>273.83</v>
      </c>
      <c r="C255" s="21">
        <v>273.83</v>
      </c>
      <c r="D255" s="21">
        <v>0</v>
      </c>
      <c r="E255" s="21">
        <v>14</v>
      </c>
      <c r="F255" s="21">
        <v>0</v>
      </c>
      <c r="G255" s="21">
        <v>1</v>
      </c>
      <c r="H255" s="21">
        <v>0</v>
      </c>
      <c r="I255" s="21">
        <v>1</v>
      </c>
      <c r="J255" s="21">
        <v>1</v>
      </c>
      <c r="K255" s="21">
        <v>0</v>
      </c>
      <c r="L255" s="21">
        <v>0</v>
      </c>
      <c r="M255" s="21">
        <v>1</v>
      </c>
      <c r="N255" s="21">
        <v>0</v>
      </c>
      <c r="O255" s="21">
        <v>0</v>
      </c>
      <c r="P255" s="21">
        <v>0</v>
      </c>
      <c r="Q255" s="21">
        <v>16050</v>
      </c>
      <c r="R255" s="21">
        <v>1932</v>
      </c>
      <c r="S255" s="21">
        <v>2195215</v>
      </c>
      <c r="T255" s="21">
        <v>1106780</v>
      </c>
      <c r="U255" s="21">
        <v>31981</v>
      </c>
      <c r="V255" s="21">
        <v>26506</v>
      </c>
      <c r="W255" s="21">
        <v>5560.7344028745101</v>
      </c>
      <c r="X255" s="21">
        <v>1</v>
      </c>
      <c r="Y255" s="21">
        <v>1</v>
      </c>
    </row>
    <row r="256" spans="2:25" ht="10.199999999999999" x14ac:dyDescent="0.2">
      <c r="B256" s="21">
        <v>347.82</v>
      </c>
      <c r="C256" s="21">
        <v>347.82</v>
      </c>
      <c r="D256" s="21">
        <v>0</v>
      </c>
      <c r="E256" s="21">
        <v>14</v>
      </c>
      <c r="F256" s="21">
        <v>1</v>
      </c>
      <c r="G256" s="21">
        <v>0</v>
      </c>
      <c r="H256" s="21">
        <v>1</v>
      </c>
      <c r="I256" s="21">
        <v>0</v>
      </c>
      <c r="J256" s="21">
        <v>0</v>
      </c>
      <c r="K256" s="21">
        <v>1</v>
      </c>
      <c r="L256" s="21">
        <v>1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2575</v>
      </c>
      <c r="S256" s="21">
        <v>834</v>
      </c>
      <c r="T256" s="21">
        <v>4549784</v>
      </c>
      <c r="U256" s="21">
        <v>2195215</v>
      </c>
      <c r="V256" s="21">
        <v>31981</v>
      </c>
      <c r="W256" s="21">
        <v>29260</v>
      </c>
      <c r="X256" s="21">
        <v>5502.3337626808197</v>
      </c>
      <c r="Y256" s="21">
        <v>1.1200000000000001</v>
      </c>
    </row>
    <row r="257" spans="2:25" ht="10.199999999999999" x14ac:dyDescent="0.2">
      <c r="B257" s="21">
        <v>281.06</v>
      </c>
      <c r="C257" s="21">
        <v>281.06</v>
      </c>
      <c r="D257" s="21">
        <v>0</v>
      </c>
      <c r="E257" s="21">
        <v>14</v>
      </c>
      <c r="F257" s="21">
        <v>1.01</v>
      </c>
      <c r="G257" s="21">
        <v>1</v>
      </c>
      <c r="H257" s="21">
        <v>0</v>
      </c>
      <c r="I257" s="21">
        <v>1</v>
      </c>
      <c r="J257" s="21">
        <v>1</v>
      </c>
      <c r="K257" s="21">
        <v>0</v>
      </c>
      <c r="L257" s="21">
        <v>1</v>
      </c>
      <c r="M257" s="21">
        <v>1</v>
      </c>
      <c r="N257" s="21">
        <v>1</v>
      </c>
      <c r="O257" s="21">
        <v>0</v>
      </c>
      <c r="P257" s="21">
        <v>0</v>
      </c>
      <c r="Q257" s="21">
        <v>0</v>
      </c>
      <c r="R257" s="21">
        <v>0</v>
      </c>
      <c r="S257" s="21">
        <v>4587</v>
      </c>
      <c r="T257" s="21">
        <v>315</v>
      </c>
      <c r="U257" s="21">
        <v>4549784</v>
      </c>
      <c r="V257" s="21">
        <v>4459144</v>
      </c>
      <c r="W257" s="21">
        <v>31981</v>
      </c>
      <c r="X257" s="21">
        <v>23665</v>
      </c>
      <c r="Y257" s="21">
        <v>6583.7194344572899</v>
      </c>
    </row>
    <row r="258" spans="2:25" ht="10.199999999999999" x14ac:dyDescent="0.2">
      <c r="B258" s="21">
        <v>258.37</v>
      </c>
      <c r="C258" s="21">
        <v>258.37</v>
      </c>
      <c r="D258" s="21">
        <v>0</v>
      </c>
      <c r="E258" s="21">
        <v>14</v>
      </c>
      <c r="F258" s="21">
        <v>4040.0939429211999</v>
      </c>
      <c r="G258" s="21">
        <v>1.22</v>
      </c>
      <c r="H258" s="21">
        <v>1</v>
      </c>
      <c r="I258" s="21">
        <v>0</v>
      </c>
      <c r="J258" s="21">
        <v>0</v>
      </c>
      <c r="K258" s="21">
        <v>1</v>
      </c>
      <c r="L258" s="21">
        <v>0</v>
      </c>
      <c r="M258" s="21">
        <v>1</v>
      </c>
      <c r="N258" s="21">
        <v>0</v>
      </c>
      <c r="O258" s="21">
        <v>1</v>
      </c>
      <c r="P258" s="21">
        <v>1</v>
      </c>
      <c r="Q258" s="21">
        <v>0</v>
      </c>
      <c r="R258" s="21">
        <v>0</v>
      </c>
      <c r="S258" s="21">
        <v>0</v>
      </c>
      <c r="T258" s="21">
        <v>7688</v>
      </c>
      <c r="U258" s="21">
        <v>815</v>
      </c>
      <c r="V258" s="21">
        <v>4549784</v>
      </c>
      <c r="W258" s="21">
        <v>7830332</v>
      </c>
      <c r="X258" s="21">
        <v>28637</v>
      </c>
      <c r="Y258" s="21">
        <v>28637</v>
      </c>
    </row>
    <row r="259" spans="2:25" ht="10.199999999999999" x14ac:dyDescent="0.2">
      <c r="B259" s="21">
        <v>127.83</v>
      </c>
      <c r="C259" s="21">
        <v>127.83</v>
      </c>
      <c r="D259" s="21">
        <v>0</v>
      </c>
      <c r="E259" s="21">
        <v>14</v>
      </c>
      <c r="F259" s="21">
        <v>32991</v>
      </c>
      <c r="G259" s="21">
        <v>3789.6401495701998</v>
      </c>
      <c r="H259" s="21">
        <v>1.31</v>
      </c>
      <c r="I259" s="21">
        <v>1</v>
      </c>
      <c r="J259" s="21">
        <v>0</v>
      </c>
      <c r="K259" s="21">
        <v>0</v>
      </c>
      <c r="L259" s="21">
        <v>1</v>
      </c>
      <c r="M259" s="21">
        <v>0</v>
      </c>
      <c r="N259" s="21">
        <v>1</v>
      </c>
      <c r="O259" s="21">
        <v>0</v>
      </c>
      <c r="P259" s="21">
        <v>1</v>
      </c>
      <c r="Q259" s="21">
        <v>1</v>
      </c>
      <c r="R259" s="21">
        <v>0</v>
      </c>
      <c r="S259" s="21">
        <v>0</v>
      </c>
      <c r="T259" s="21">
        <v>0</v>
      </c>
      <c r="U259" s="21">
        <v>8413</v>
      </c>
      <c r="V259" s="21">
        <v>391</v>
      </c>
      <c r="W259" s="21">
        <v>4549784</v>
      </c>
      <c r="X259" s="21">
        <v>1038660</v>
      </c>
      <c r="Y259" s="21">
        <v>32991</v>
      </c>
    </row>
    <row r="260" spans="2:25" ht="10.199999999999999" x14ac:dyDescent="0.2">
      <c r="B260" s="21">
        <v>129.63</v>
      </c>
      <c r="C260" s="21">
        <v>129.63</v>
      </c>
      <c r="D260" s="21">
        <v>0</v>
      </c>
      <c r="E260" s="21">
        <v>14</v>
      </c>
      <c r="F260" s="21">
        <v>23184</v>
      </c>
      <c r="G260" s="21">
        <v>30124</v>
      </c>
      <c r="H260" s="21">
        <v>6172.9516085498999</v>
      </c>
      <c r="I260" s="21">
        <v>1.44</v>
      </c>
      <c r="J260" s="21">
        <v>1</v>
      </c>
      <c r="K260" s="21">
        <v>0</v>
      </c>
      <c r="L260" s="21">
        <v>0</v>
      </c>
      <c r="M260" s="21">
        <v>0</v>
      </c>
      <c r="N260" s="21">
        <v>0</v>
      </c>
      <c r="O260" s="21">
        <v>1</v>
      </c>
      <c r="P260" s="21">
        <v>0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1">
        <v>7833</v>
      </c>
      <c r="W260" s="21">
        <v>591</v>
      </c>
      <c r="X260" s="21">
        <v>3036732</v>
      </c>
      <c r="Y260" s="21">
        <v>3036732</v>
      </c>
    </row>
    <row r="261" spans="2:25" ht="10.199999999999999" x14ac:dyDescent="0.2">
      <c r="B261" s="21">
        <v>218.54</v>
      </c>
      <c r="C261" s="21">
        <v>218.54</v>
      </c>
      <c r="D261" s="21">
        <v>0</v>
      </c>
      <c r="E261" s="21">
        <v>14</v>
      </c>
      <c r="F261" s="21">
        <v>8621121</v>
      </c>
      <c r="G261" s="21">
        <v>24502</v>
      </c>
      <c r="H261" s="21">
        <v>26046</v>
      </c>
      <c r="I261" s="21">
        <v>4112.4389586897296</v>
      </c>
      <c r="J261" s="21">
        <v>1.29</v>
      </c>
      <c r="K261" s="21">
        <v>1</v>
      </c>
      <c r="L261" s="21">
        <v>0</v>
      </c>
      <c r="M261" s="21">
        <v>1</v>
      </c>
      <c r="N261" s="21">
        <v>0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0</v>
      </c>
      <c r="V261" s="21">
        <v>0</v>
      </c>
      <c r="W261" s="21">
        <v>27713</v>
      </c>
      <c r="X261" s="21">
        <v>184</v>
      </c>
      <c r="Y261" s="21">
        <v>8621121</v>
      </c>
    </row>
    <row r="262" spans="2:25" ht="10.199999999999999" x14ac:dyDescent="0.2">
      <c r="B262" s="21">
        <v>96.58</v>
      </c>
      <c r="C262" s="21">
        <v>96.58</v>
      </c>
      <c r="D262" s="21">
        <v>0</v>
      </c>
      <c r="E262" s="21">
        <v>14</v>
      </c>
      <c r="F262" s="21">
        <v>1173217</v>
      </c>
      <c r="G262" s="21">
        <v>5787293</v>
      </c>
      <c r="H262" s="21">
        <v>27211</v>
      </c>
      <c r="I262" s="21">
        <v>26993</v>
      </c>
      <c r="J262" s="21">
        <v>6108.5722826442397</v>
      </c>
      <c r="K262" s="21">
        <v>1.92</v>
      </c>
      <c r="L262" s="21">
        <v>1</v>
      </c>
      <c r="M262" s="21">
        <v>0</v>
      </c>
      <c r="N262" s="21">
        <v>1</v>
      </c>
      <c r="O262" s="21">
        <v>0</v>
      </c>
      <c r="P262" s="21">
        <v>1</v>
      </c>
      <c r="Q262" s="21">
        <v>1</v>
      </c>
      <c r="R262" s="21">
        <v>0</v>
      </c>
      <c r="S262" s="21">
        <v>0</v>
      </c>
      <c r="T262" s="21">
        <v>1</v>
      </c>
      <c r="U262" s="21">
        <v>0</v>
      </c>
      <c r="V262" s="21">
        <v>0</v>
      </c>
      <c r="W262" s="21">
        <v>0</v>
      </c>
      <c r="X262" s="21">
        <v>18843</v>
      </c>
      <c r="Y262" s="21">
        <v>1389</v>
      </c>
    </row>
    <row r="263" spans="2:25" ht="10.199999999999999" x14ac:dyDescent="0.2">
      <c r="B263" s="21">
        <v>304.18</v>
      </c>
      <c r="C263" s="21">
        <v>304.18</v>
      </c>
      <c r="D263" s="21">
        <v>0</v>
      </c>
      <c r="E263" s="21">
        <v>14</v>
      </c>
      <c r="F263" s="21">
        <v>291</v>
      </c>
      <c r="G263" s="21">
        <v>1442203</v>
      </c>
      <c r="H263" s="21">
        <v>2230955</v>
      </c>
      <c r="I263" s="21">
        <v>24575</v>
      </c>
      <c r="J263" s="21">
        <v>32991</v>
      </c>
      <c r="K263" s="21">
        <v>1940.17219696915</v>
      </c>
      <c r="L263" s="21">
        <v>1.4</v>
      </c>
      <c r="M263" s="21">
        <v>1</v>
      </c>
      <c r="N263" s="21">
        <v>0</v>
      </c>
      <c r="O263" s="21">
        <v>1</v>
      </c>
      <c r="P263" s="21">
        <v>0</v>
      </c>
      <c r="Q263" s="21">
        <v>0</v>
      </c>
      <c r="R263" s="21">
        <v>1</v>
      </c>
      <c r="S263" s="21">
        <v>1</v>
      </c>
      <c r="T263" s="21">
        <v>1</v>
      </c>
      <c r="U263" s="21">
        <v>1</v>
      </c>
      <c r="V263" s="21">
        <v>0</v>
      </c>
      <c r="W263" s="21">
        <v>0</v>
      </c>
      <c r="X263" s="21">
        <v>0</v>
      </c>
      <c r="Y263" s="21">
        <v>24082</v>
      </c>
    </row>
    <row r="264" spans="2:25" ht="10.199999999999999" x14ac:dyDescent="0.2">
      <c r="B264" s="21">
        <v>207.17</v>
      </c>
      <c r="C264" s="21">
        <v>207.17</v>
      </c>
      <c r="D264" s="21">
        <v>0</v>
      </c>
      <c r="E264" s="21">
        <v>14</v>
      </c>
      <c r="F264" s="21">
        <v>12432</v>
      </c>
      <c r="G264" s="21">
        <v>633</v>
      </c>
      <c r="H264" s="21">
        <v>3770125</v>
      </c>
      <c r="I264" s="21">
        <v>3532657</v>
      </c>
      <c r="J264" s="21">
        <v>26695</v>
      </c>
      <c r="K264" s="21">
        <v>22089</v>
      </c>
      <c r="L264" s="21">
        <v>2617.8693541400398</v>
      </c>
      <c r="M264" s="21">
        <v>1</v>
      </c>
      <c r="N264" s="21">
        <v>1</v>
      </c>
      <c r="O264" s="21">
        <v>0</v>
      </c>
      <c r="P264" s="21">
        <v>1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1</v>
      </c>
      <c r="W264" s="21">
        <v>0</v>
      </c>
      <c r="X264" s="21">
        <v>0</v>
      </c>
      <c r="Y264" s="21">
        <v>0</v>
      </c>
    </row>
    <row r="265" spans="2:25" ht="10.199999999999999" x14ac:dyDescent="0.2">
      <c r="B265" s="21">
        <v>62.63</v>
      </c>
      <c r="C265" s="21">
        <v>62.63</v>
      </c>
      <c r="D265" s="21">
        <v>0</v>
      </c>
      <c r="E265" s="21">
        <v>14</v>
      </c>
      <c r="F265" s="21">
        <v>0</v>
      </c>
      <c r="G265" s="21">
        <v>4758</v>
      </c>
      <c r="H265" s="21">
        <v>1117</v>
      </c>
      <c r="I265" s="21">
        <v>1197234</v>
      </c>
      <c r="J265" s="21">
        <v>8621121</v>
      </c>
      <c r="K265" s="21">
        <v>32991</v>
      </c>
      <c r="L265" s="21">
        <v>25450</v>
      </c>
      <c r="M265" s="21">
        <v>4144.0110928733402</v>
      </c>
      <c r="N265" s="21">
        <v>1.1200000000000001</v>
      </c>
      <c r="O265" s="21">
        <v>1</v>
      </c>
      <c r="P265" s="21">
        <v>0</v>
      </c>
      <c r="Q265" s="21">
        <v>1</v>
      </c>
      <c r="R265" s="21">
        <v>0</v>
      </c>
      <c r="S265" s="21">
        <v>1</v>
      </c>
      <c r="T265" s="21">
        <v>1</v>
      </c>
      <c r="U265" s="21">
        <v>1</v>
      </c>
      <c r="V265" s="21">
        <v>1</v>
      </c>
      <c r="W265" s="21">
        <v>1</v>
      </c>
      <c r="X265" s="21">
        <v>0</v>
      </c>
      <c r="Y265" s="21">
        <v>0</v>
      </c>
    </row>
    <row r="266" spans="2:25" ht="10.199999999999999" x14ac:dyDescent="0.2">
      <c r="B266" s="21">
        <v>150.13</v>
      </c>
      <c r="C266" s="21">
        <v>150.13</v>
      </c>
      <c r="D266" s="21">
        <v>0</v>
      </c>
      <c r="E266" s="21">
        <v>14</v>
      </c>
      <c r="F266" s="21">
        <v>0</v>
      </c>
      <c r="G266" s="21">
        <v>0</v>
      </c>
      <c r="H266" s="21">
        <v>4057</v>
      </c>
      <c r="I266" s="21">
        <v>1744</v>
      </c>
      <c r="J266" s="21">
        <v>1646147</v>
      </c>
      <c r="K266" s="21">
        <v>668159</v>
      </c>
      <c r="L266" s="21">
        <v>32991</v>
      </c>
      <c r="M266" s="21">
        <v>26752</v>
      </c>
      <c r="N266" s="21">
        <v>4317.4869245646396</v>
      </c>
      <c r="O266" s="21">
        <v>1.1100000000000001</v>
      </c>
      <c r="P266" s="21">
        <v>1</v>
      </c>
      <c r="Q266" s="21">
        <v>0</v>
      </c>
      <c r="R266" s="21">
        <v>1</v>
      </c>
      <c r="S266" s="21">
        <v>0</v>
      </c>
      <c r="T266" s="21">
        <v>0</v>
      </c>
      <c r="U266" s="21">
        <v>1</v>
      </c>
      <c r="V266" s="21">
        <v>0</v>
      </c>
      <c r="W266" s="21">
        <v>1</v>
      </c>
      <c r="X266" s="21">
        <v>1</v>
      </c>
      <c r="Y266" s="21">
        <v>0</v>
      </c>
    </row>
    <row r="267" spans="2:25" ht="10.199999999999999" x14ac:dyDescent="0.2">
      <c r="B267" s="21">
        <v>96.53</v>
      </c>
      <c r="C267" s="21">
        <v>96.53</v>
      </c>
      <c r="D267" s="21">
        <v>0</v>
      </c>
      <c r="E267" s="21">
        <v>14</v>
      </c>
      <c r="F267" s="21">
        <v>0</v>
      </c>
      <c r="G267" s="21">
        <v>0</v>
      </c>
      <c r="H267" s="21">
        <v>0</v>
      </c>
      <c r="I267" s="21">
        <v>7881</v>
      </c>
      <c r="J267" s="21">
        <v>736</v>
      </c>
      <c r="K267" s="21">
        <v>8621121</v>
      </c>
      <c r="L267" s="21">
        <v>1694803</v>
      </c>
      <c r="M267" s="21">
        <v>22360</v>
      </c>
      <c r="N267" s="21">
        <v>28739</v>
      </c>
      <c r="O267" s="21">
        <v>4124.5474626520099</v>
      </c>
      <c r="P267" s="21">
        <v>1.03</v>
      </c>
      <c r="Q267" s="21">
        <v>1</v>
      </c>
      <c r="R267" s="21">
        <v>1</v>
      </c>
      <c r="S267" s="21">
        <v>1</v>
      </c>
      <c r="T267" s="21">
        <v>1</v>
      </c>
      <c r="U267" s="21">
        <v>0</v>
      </c>
      <c r="V267" s="21">
        <v>1</v>
      </c>
      <c r="W267" s="21">
        <v>0</v>
      </c>
      <c r="X267" s="21">
        <v>1</v>
      </c>
      <c r="Y267" s="21">
        <v>1</v>
      </c>
    </row>
    <row r="268" spans="2:25" ht="10.199999999999999" x14ac:dyDescent="0.2">
      <c r="B268" s="21">
        <v>132.94</v>
      </c>
      <c r="C268" s="21">
        <v>132.94</v>
      </c>
      <c r="D268" s="21">
        <v>0</v>
      </c>
      <c r="E268" s="21">
        <v>14</v>
      </c>
      <c r="F268" s="21">
        <v>1</v>
      </c>
      <c r="G268" s="21">
        <v>0</v>
      </c>
      <c r="H268" s="21">
        <v>0</v>
      </c>
      <c r="I268" s="21">
        <v>0</v>
      </c>
      <c r="J268" s="21">
        <v>6590</v>
      </c>
      <c r="K268" s="21">
        <v>1822</v>
      </c>
      <c r="L268" s="21">
        <v>8621121</v>
      </c>
      <c r="M268" s="21">
        <v>1440377</v>
      </c>
      <c r="N268" s="21">
        <v>23025</v>
      </c>
      <c r="O268" s="21">
        <v>29260</v>
      </c>
      <c r="P268" s="21">
        <v>5889.7671355081402</v>
      </c>
      <c r="Q268" s="21">
        <v>1.2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1</v>
      </c>
      <c r="X268" s="21">
        <v>0</v>
      </c>
      <c r="Y268" s="21">
        <v>1</v>
      </c>
    </row>
    <row r="269" spans="2:25" ht="10.199999999999999" x14ac:dyDescent="0.2">
      <c r="B269" s="21">
        <v>179.13</v>
      </c>
      <c r="C269" s="21">
        <v>179.13</v>
      </c>
      <c r="D269" s="21">
        <v>0</v>
      </c>
      <c r="E269" s="21">
        <v>14</v>
      </c>
      <c r="F269" s="21">
        <v>1</v>
      </c>
      <c r="G269" s="21">
        <v>1</v>
      </c>
      <c r="H269" s="21">
        <v>0</v>
      </c>
      <c r="I269" s="21">
        <v>0</v>
      </c>
      <c r="J269" s="21">
        <v>0</v>
      </c>
      <c r="K269" s="21">
        <v>4002</v>
      </c>
      <c r="L269" s="21">
        <v>1103</v>
      </c>
      <c r="M269" s="21">
        <v>1421287</v>
      </c>
      <c r="N269" s="21">
        <v>2761118</v>
      </c>
      <c r="O269" s="21">
        <v>24205</v>
      </c>
      <c r="P269" s="21">
        <v>30916</v>
      </c>
      <c r="Q269" s="21">
        <v>5068.5322062494497</v>
      </c>
      <c r="R269" s="21">
        <v>1.1599999999999999</v>
      </c>
      <c r="S269" s="21">
        <v>1</v>
      </c>
      <c r="T269" s="21">
        <v>0</v>
      </c>
      <c r="U269" s="21">
        <v>1</v>
      </c>
      <c r="V269" s="21">
        <v>0</v>
      </c>
      <c r="W269" s="21">
        <v>0</v>
      </c>
      <c r="X269" s="21">
        <v>0</v>
      </c>
      <c r="Y269" s="21">
        <v>0</v>
      </c>
    </row>
    <row r="270" spans="2:25" ht="10.199999999999999" x14ac:dyDescent="0.2">
      <c r="B270" s="21">
        <v>353.56</v>
      </c>
      <c r="C270" s="21">
        <v>353.56</v>
      </c>
      <c r="D270" s="21">
        <v>0</v>
      </c>
      <c r="E270" s="21">
        <v>14</v>
      </c>
      <c r="F270" s="21">
        <v>0</v>
      </c>
      <c r="G270" s="21">
        <v>1</v>
      </c>
      <c r="H270" s="21">
        <v>1</v>
      </c>
      <c r="I270" s="21">
        <v>0</v>
      </c>
      <c r="J270" s="21">
        <v>1</v>
      </c>
      <c r="K270" s="21">
        <v>0</v>
      </c>
      <c r="L270" s="21">
        <v>7543</v>
      </c>
      <c r="M270" s="21">
        <v>174</v>
      </c>
      <c r="N270" s="21">
        <v>2753373</v>
      </c>
      <c r="O270" s="21">
        <v>7830332</v>
      </c>
      <c r="P270" s="21">
        <v>24236</v>
      </c>
      <c r="Q270" s="21">
        <v>29260</v>
      </c>
      <c r="R270" s="21">
        <v>2781.55356037825</v>
      </c>
      <c r="S270" s="21">
        <v>1.1299999999999999</v>
      </c>
      <c r="T270" s="21">
        <v>1</v>
      </c>
      <c r="U270" s="21">
        <v>0</v>
      </c>
      <c r="V270" s="21">
        <v>1</v>
      </c>
      <c r="W270" s="21">
        <v>1</v>
      </c>
      <c r="X270" s="21">
        <v>1</v>
      </c>
      <c r="Y270" s="21">
        <v>1</v>
      </c>
    </row>
    <row r="271" spans="2:25" ht="10.199999999999999" x14ac:dyDescent="0.2">
      <c r="B271" s="21">
        <v>118.95</v>
      </c>
      <c r="C271" s="21">
        <v>118.95</v>
      </c>
      <c r="D271" s="21">
        <v>0</v>
      </c>
      <c r="E271" s="21">
        <v>14</v>
      </c>
      <c r="F271" s="21">
        <v>1</v>
      </c>
      <c r="G271" s="21">
        <v>0</v>
      </c>
      <c r="H271" s="21">
        <v>1</v>
      </c>
      <c r="I271" s="21">
        <v>1</v>
      </c>
      <c r="J271" s="21">
        <v>0</v>
      </c>
      <c r="K271" s="21">
        <v>0</v>
      </c>
      <c r="L271" s="21">
        <v>0</v>
      </c>
      <c r="M271" s="21">
        <v>9216</v>
      </c>
      <c r="N271" s="21">
        <v>1279</v>
      </c>
      <c r="O271" s="21">
        <v>905329</v>
      </c>
      <c r="P271" s="21">
        <v>2230831</v>
      </c>
      <c r="Q271" s="21">
        <v>38813</v>
      </c>
      <c r="R271" s="21">
        <v>24575</v>
      </c>
      <c r="S271" s="21">
        <v>5565.5384398184397</v>
      </c>
      <c r="T271" s="21">
        <v>1.19</v>
      </c>
      <c r="U271" s="21">
        <v>1</v>
      </c>
      <c r="V271" s="21">
        <v>1</v>
      </c>
      <c r="W271" s="21">
        <v>0</v>
      </c>
      <c r="X271" s="21">
        <v>0</v>
      </c>
      <c r="Y271" s="21">
        <v>0</v>
      </c>
    </row>
    <row r="272" spans="2:25" ht="10.199999999999999" x14ac:dyDescent="0.2">
      <c r="B272" s="21">
        <v>81.28</v>
      </c>
      <c r="C272" s="21">
        <v>81.28</v>
      </c>
      <c r="D272" s="21">
        <v>0</v>
      </c>
      <c r="E272" s="21">
        <v>14</v>
      </c>
      <c r="F272" s="21">
        <v>0</v>
      </c>
      <c r="G272" s="21">
        <v>1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8730</v>
      </c>
      <c r="O272" s="21">
        <v>842</v>
      </c>
      <c r="P272" s="21">
        <v>1481076</v>
      </c>
      <c r="Q272" s="21">
        <v>7830332</v>
      </c>
      <c r="R272" s="21">
        <v>30916</v>
      </c>
      <c r="S272" s="21">
        <v>28637</v>
      </c>
      <c r="T272" s="21">
        <v>7968.6275688566602</v>
      </c>
      <c r="U272" s="21">
        <v>1.46</v>
      </c>
      <c r="V272" s="21">
        <v>0</v>
      </c>
      <c r="W272" s="21">
        <v>0</v>
      </c>
      <c r="X272" s="21">
        <v>1</v>
      </c>
      <c r="Y272" s="21">
        <v>1</v>
      </c>
    </row>
    <row r="273" spans="2:25" ht="10.199999999999999" x14ac:dyDescent="0.2">
      <c r="B273" s="21">
        <v>142.83000000000001</v>
      </c>
      <c r="C273" s="21">
        <v>142.83000000000001</v>
      </c>
      <c r="D273" s="21">
        <v>0</v>
      </c>
      <c r="E273" s="21">
        <v>14</v>
      </c>
      <c r="F273" s="21">
        <v>1</v>
      </c>
      <c r="G273" s="21">
        <v>0</v>
      </c>
      <c r="H273" s="21">
        <v>0</v>
      </c>
      <c r="I273" s="21">
        <v>1</v>
      </c>
      <c r="J273" s="21">
        <v>1</v>
      </c>
      <c r="K273" s="21">
        <v>1</v>
      </c>
      <c r="L273" s="21">
        <v>0</v>
      </c>
      <c r="M273" s="21">
        <v>0</v>
      </c>
      <c r="N273" s="21">
        <v>1</v>
      </c>
      <c r="O273" s="21">
        <v>2874</v>
      </c>
      <c r="P273" s="21">
        <v>618</v>
      </c>
      <c r="Q273" s="21">
        <v>1653017</v>
      </c>
      <c r="R273" s="21">
        <v>1197234</v>
      </c>
      <c r="S273" s="21">
        <v>23654</v>
      </c>
      <c r="T273" s="21">
        <v>28739</v>
      </c>
      <c r="U273" s="21">
        <v>6749.1221067880697</v>
      </c>
      <c r="V273" s="21">
        <v>1.02</v>
      </c>
      <c r="W273" s="21">
        <v>1</v>
      </c>
      <c r="X273" s="21">
        <v>0</v>
      </c>
      <c r="Y273" s="21">
        <v>0</v>
      </c>
    </row>
    <row r="274" spans="2:25" ht="10.199999999999999" x14ac:dyDescent="0.2">
      <c r="B274" s="21">
        <v>168.92</v>
      </c>
      <c r="C274" s="21">
        <v>168.92</v>
      </c>
      <c r="D274" s="21">
        <v>0</v>
      </c>
      <c r="E274" s="21">
        <v>14</v>
      </c>
      <c r="F274" s="21">
        <v>0</v>
      </c>
      <c r="G274" s="21">
        <v>0</v>
      </c>
      <c r="H274" s="21">
        <v>1</v>
      </c>
      <c r="I274" s="21">
        <v>1</v>
      </c>
      <c r="J274" s="21">
        <v>0</v>
      </c>
      <c r="K274" s="21">
        <v>1</v>
      </c>
      <c r="L274" s="21">
        <v>1</v>
      </c>
      <c r="M274" s="21">
        <v>0</v>
      </c>
      <c r="N274" s="21">
        <v>0</v>
      </c>
      <c r="O274" s="21">
        <v>0</v>
      </c>
      <c r="P274" s="21">
        <v>10303</v>
      </c>
      <c r="Q274" s="21">
        <v>1851</v>
      </c>
      <c r="R274" s="21">
        <v>2230831</v>
      </c>
      <c r="S274" s="21">
        <v>3036732</v>
      </c>
      <c r="T274" s="21">
        <v>31981</v>
      </c>
      <c r="U274" s="21">
        <v>26993</v>
      </c>
      <c r="V274" s="21">
        <v>4491.65156330229</v>
      </c>
      <c r="W274" s="21">
        <v>1</v>
      </c>
      <c r="X274" s="21">
        <v>1</v>
      </c>
      <c r="Y274" s="21">
        <v>0</v>
      </c>
    </row>
    <row r="275" spans="2:25" ht="10.199999999999999" x14ac:dyDescent="0.2">
      <c r="B275" s="21">
        <v>124.86999999999999</v>
      </c>
      <c r="C275" s="21">
        <v>124.87</v>
      </c>
      <c r="D275" s="21">
        <v>1.4210854715202004E-14</v>
      </c>
      <c r="E275" s="21">
        <v>14</v>
      </c>
      <c r="F275" s="21">
        <v>0</v>
      </c>
      <c r="G275" s="21">
        <v>1</v>
      </c>
      <c r="H275" s="21">
        <v>0</v>
      </c>
      <c r="I275" s="21">
        <v>0</v>
      </c>
      <c r="J275" s="21">
        <v>1</v>
      </c>
      <c r="K275" s="21">
        <v>0</v>
      </c>
      <c r="L275" s="21">
        <v>1</v>
      </c>
      <c r="M275" s="21">
        <v>1</v>
      </c>
      <c r="N275" s="21">
        <v>0</v>
      </c>
      <c r="O275" s="21">
        <v>0</v>
      </c>
      <c r="P275" s="21">
        <v>0</v>
      </c>
      <c r="Q275" s="21">
        <v>20831</v>
      </c>
      <c r="R275" s="21">
        <v>869</v>
      </c>
      <c r="S275" s="21">
        <v>2195215</v>
      </c>
      <c r="T275" s="21">
        <v>2761118</v>
      </c>
      <c r="U275" s="21">
        <v>21121</v>
      </c>
      <c r="V275" s="21">
        <v>38813</v>
      </c>
      <c r="W275" s="21">
        <v>2626.8959269890802</v>
      </c>
      <c r="X275" s="21">
        <v>1.1299999999999999</v>
      </c>
      <c r="Y275" s="21">
        <v>1</v>
      </c>
    </row>
    <row r="276" spans="2:25" ht="10.199999999999999" x14ac:dyDescent="0.2">
      <c r="B276" s="21">
        <v>65.91</v>
      </c>
      <c r="C276" s="21">
        <v>65.91</v>
      </c>
      <c r="D276" s="21">
        <v>0</v>
      </c>
      <c r="E276" s="21">
        <v>14</v>
      </c>
      <c r="F276" s="21">
        <v>1</v>
      </c>
      <c r="G276" s="21">
        <v>0</v>
      </c>
      <c r="H276" s="21">
        <v>1</v>
      </c>
      <c r="I276" s="21">
        <v>0</v>
      </c>
      <c r="J276" s="21">
        <v>0</v>
      </c>
      <c r="K276" s="21">
        <v>1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15887</v>
      </c>
      <c r="S276" s="21">
        <v>936</v>
      </c>
      <c r="T276" s="21">
        <v>4549784</v>
      </c>
      <c r="U276" s="21">
        <v>3532657</v>
      </c>
      <c r="V276" s="21">
        <v>21121</v>
      </c>
      <c r="W276" s="21">
        <v>32991</v>
      </c>
      <c r="X276" s="21">
        <v>5201.3383492335697</v>
      </c>
      <c r="Y276" s="21">
        <v>1.01</v>
      </c>
    </row>
    <row r="277" spans="2:25" ht="10.199999999999999" x14ac:dyDescent="0.2">
      <c r="B277" s="21">
        <v>349.97</v>
      </c>
      <c r="C277" s="21">
        <v>349.97</v>
      </c>
      <c r="D277" s="21">
        <v>0</v>
      </c>
      <c r="E277" s="21">
        <v>14</v>
      </c>
      <c r="F277" s="21">
        <v>1.34</v>
      </c>
      <c r="G277" s="21">
        <v>1</v>
      </c>
      <c r="H277" s="21">
        <v>0</v>
      </c>
      <c r="I277" s="21">
        <v>1</v>
      </c>
      <c r="J277" s="21">
        <v>0</v>
      </c>
      <c r="K277" s="21">
        <v>0</v>
      </c>
      <c r="L277" s="21">
        <v>1</v>
      </c>
      <c r="M277" s="21">
        <v>1</v>
      </c>
      <c r="N277" s="21">
        <v>1</v>
      </c>
      <c r="O277" s="21">
        <v>1</v>
      </c>
      <c r="P277" s="21">
        <v>0</v>
      </c>
      <c r="Q277" s="21">
        <v>0</v>
      </c>
      <c r="R277" s="21">
        <v>0</v>
      </c>
      <c r="S277" s="21">
        <v>5196</v>
      </c>
      <c r="T277" s="21">
        <v>916</v>
      </c>
      <c r="U277" s="21">
        <v>1228816</v>
      </c>
      <c r="V277" s="21">
        <v>1653017</v>
      </c>
      <c r="W277" s="21">
        <v>29838</v>
      </c>
      <c r="X277" s="21">
        <v>23654</v>
      </c>
      <c r="Y277" s="21">
        <v>3911.1674681817099</v>
      </c>
    </row>
    <row r="278" spans="2:25" ht="10.199999999999999" x14ac:dyDescent="0.2">
      <c r="B278" s="21">
        <v>193.5</v>
      </c>
      <c r="C278" s="21">
        <v>193.5</v>
      </c>
      <c r="D278" s="21">
        <v>0</v>
      </c>
      <c r="E278" s="21">
        <v>14</v>
      </c>
      <c r="F278" s="21">
        <v>2587.8864581996099</v>
      </c>
      <c r="G278" s="21">
        <v>1.01</v>
      </c>
      <c r="H278" s="21">
        <v>1</v>
      </c>
      <c r="I278" s="21">
        <v>0</v>
      </c>
      <c r="J278" s="21">
        <v>1</v>
      </c>
      <c r="K278" s="21">
        <v>0</v>
      </c>
      <c r="L278" s="21">
        <v>0</v>
      </c>
      <c r="M278" s="21">
        <v>0</v>
      </c>
      <c r="N278" s="21">
        <v>0</v>
      </c>
      <c r="O278" s="21">
        <v>1</v>
      </c>
      <c r="P278" s="21">
        <v>1</v>
      </c>
      <c r="Q278" s="21">
        <v>0</v>
      </c>
      <c r="R278" s="21">
        <v>0</v>
      </c>
      <c r="S278" s="21">
        <v>0</v>
      </c>
      <c r="T278" s="21">
        <v>8215</v>
      </c>
      <c r="U278" s="21">
        <v>1588</v>
      </c>
      <c r="V278" s="21">
        <v>1228816</v>
      </c>
      <c r="W278" s="21">
        <v>8621121</v>
      </c>
      <c r="X278" s="21">
        <v>29838</v>
      </c>
      <c r="Y278" s="21">
        <v>29260</v>
      </c>
    </row>
    <row r="279" spans="2:25" ht="10.199999999999999" x14ac:dyDescent="0.2">
      <c r="B279" s="21">
        <v>57.05</v>
      </c>
      <c r="C279" s="21">
        <v>57.05</v>
      </c>
      <c r="D279" s="21">
        <v>0</v>
      </c>
      <c r="E279" s="21">
        <v>14</v>
      </c>
      <c r="F279" s="21">
        <v>32991</v>
      </c>
      <c r="G279" s="21">
        <v>2668.2034137129999</v>
      </c>
      <c r="H279" s="21">
        <v>1</v>
      </c>
      <c r="I279" s="21">
        <v>1</v>
      </c>
      <c r="J279" s="21">
        <v>1</v>
      </c>
      <c r="K279" s="21">
        <v>1</v>
      </c>
      <c r="L279" s="21">
        <v>1</v>
      </c>
      <c r="M279" s="21">
        <v>1</v>
      </c>
      <c r="N279" s="21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4644</v>
      </c>
      <c r="V279" s="21">
        <v>593</v>
      </c>
      <c r="W279" s="21">
        <v>7145897</v>
      </c>
      <c r="X279" s="21">
        <v>2195215</v>
      </c>
      <c r="Y279" s="21">
        <v>28739</v>
      </c>
    </row>
    <row r="280" spans="2:25" ht="10.199999999999999" x14ac:dyDescent="0.2">
      <c r="B280" s="21">
        <v>72.22</v>
      </c>
      <c r="C280" s="21">
        <v>72.22</v>
      </c>
      <c r="D280" s="21">
        <v>0</v>
      </c>
      <c r="E280" s="21">
        <v>14</v>
      </c>
      <c r="F280" s="21">
        <v>18851</v>
      </c>
      <c r="G280" s="21">
        <v>29260</v>
      </c>
      <c r="H280" s="21">
        <v>5826.1357285408703</v>
      </c>
      <c r="I280" s="21">
        <v>1.49</v>
      </c>
      <c r="J280" s="21">
        <v>0</v>
      </c>
      <c r="K280" s="21">
        <v>1</v>
      </c>
      <c r="L280" s="21">
        <v>0</v>
      </c>
      <c r="M280" s="21">
        <v>0</v>
      </c>
      <c r="N280" s="21">
        <v>0</v>
      </c>
      <c r="O280" s="21">
        <v>1</v>
      </c>
      <c r="P280" s="21">
        <v>0</v>
      </c>
      <c r="Q280" s="21">
        <v>1</v>
      </c>
      <c r="R280" s="21">
        <v>1</v>
      </c>
      <c r="S280" s="21">
        <v>0</v>
      </c>
      <c r="T280" s="21">
        <v>0</v>
      </c>
      <c r="U280" s="21">
        <v>0</v>
      </c>
      <c r="V280" s="21">
        <v>6213</v>
      </c>
      <c r="W280" s="21">
        <v>181</v>
      </c>
      <c r="X280" s="21">
        <v>7145897</v>
      </c>
      <c r="Y280" s="21">
        <v>7830332</v>
      </c>
    </row>
    <row r="281" spans="2:25" ht="10.199999999999999" x14ac:dyDescent="0.2">
      <c r="B281" s="21">
        <v>231.97</v>
      </c>
      <c r="C281" s="21">
        <v>231.97</v>
      </c>
      <c r="D281" s="21">
        <v>0</v>
      </c>
      <c r="E281" s="21">
        <v>14</v>
      </c>
      <c r="F281" s="21">
        <v>8621121</v>
      </c>
      <c r="G281" s="21">
        <v>24502</v>
      </c>
      <c r="H281" s="21">
        <v>18933</v>
      </c>
      <c r="I281" s="21">
        <v>1833.9548457853</v>
      </c>
      <c r="J281" s="21">
        <v>1.49</v>
      </c>
      <c r="K281" s="21">
        <v>0</v>
      </c>
      <c r="L281" s="21">
        <v>0</v>
      </c>
      <c r="M281" s="21">
        <v>1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1</v>
      </c>
      <c r="T281" s="21">
        <v>0</v>
      </c>
      <c r="U281" s="21">
        <v>0</v>
      </c>
      <c r="V281" s="21">
        <v>0</v>
      </c>
      <c r="W281" s="21">
        <v>7171</v>
      </c>
      <c r="X281" s="21">
        <v>846</v>
      </c>
      <c r="Y281" s="21">
        <v>2761118</v>
      </c>
    </row>
    <row r="282" spans="2:25" ht="10.199999999999999" x14ac:dyDescent="0.2">
      <c r="B282" s="21">
        <v>134.79</v>
      </c>
      <c r="C282" s="21">
        <v>134.79</v>
      </c>
      <c r="D282" s="21">
        <v>0</v>
      </c>
      <c r="E282" s="21">
        <v>14</v>
      </c>
      <c r="F282" s="21">
        <v>254153</v>
      </c>
      <c r="G282" s="21">
        <v>7830332</v>
      </c>
      <c r="H282" s="21">
        <v>27211</v>
      </c>
      <c r="I282" s="21">
        <v>30124</v>
      </c>
      <c r="J282" s="21">
        <v>2985.4230466090698</v>
      </c>
      <c r="K282" s="21">
        <v>1.05</v>
      </c>
      <c r="L282" s="21">
        <v>1</v>
      </c>
      <c r="M282" s="21">
        <v>0</v>
      </c>
      <c r="N282" s="21">
        <v>1</v>
      </c>
      <c r="O282" s="21">
        <v>1</v>
      </c>
      <c r="P282" s="21">
        <v>1</v>
      </c>
      <c r="Q282" s="21">
        <v>1</v>
      </c>
      <c r="R282" s="21">
        <v>1</v>
      </c>
      <c r="S282" s="21">
        <v>0</v>
      </c>
      <c r="T282" s="21">
        <v>1</v>
      </c>
      <c r="U282" s="21">
        <v>0</v>
      </c>
      <c r="V282" s="21">
        <v>0</v>
      </c>
      <c r="W282" s="21">
        <v>0</v>
      </c>
      <c r="X282" s="21">
        <v>7082</v>
      </c>
      <c r="Y282" s="21">
        <v>342</v>
      </c>
    </row>
    <row r="283" spans="2:25" ht="10.199999999999999" x14ac:dyDescent="0.2">
      <c r="B283" s="21">
        <v>177.09</v>
      </c>
      <c r="C283" s="21">
        <v>177.09</v>
      </c>
      <c r="D283" s="21">
        <v>0</v>
      </c>
      <c r="E283" s="21">
        <v>14</v>
      </c>
      <c r="F283" s="21">
        <v>637</v>
      </c>
      <c r="G283" s="21">
        <v>1442203</v>
      </c>
      <c r="H283" s="21">
        <v>382155</v>
      </c>
      <c r="I283" s="21">
        <v>24575</v>
      </c>
      <c r="J283" s="21">
        <v>22360</v>
      </c>
      <c r="K283" s="21">
        <v>3316.8950188559702</v>
      </c>
      <c r="L283" s="21">
        <v>1.4</v>
      </c>
      <c r="M283" s="21">
        <v>1</v>
      </c>
      <c r="N283" s="21">
        <v>1</v>
      </c>
      <c r="O283" s="21">
        <v>0</v>
      </c>
      <c r="P283" s="21">
        <v>0</v>
      </c>
      <c r="Q283" s="21">
        <v>0</v>
      </c>
      <c r="R283" s="21">
        <v>0</v>
      </c>
      <c r="S283" s="21">
        <v>1</v>
      </c>
      <c r="T283" s="21">
        <v>1</v>
      </c>
      <c r="U283" s="21">
        <v>1</v>
      </c>
      <c r="V283" s="21">
        <v>0</v>
      </c>
      <c r="W283" s="21">
        <v>0</v>
      </c>
      <c r="X283" s="21">
        <v>0</v>
      </c>
      <c r="Y283" s="21">
        <v>29137</v>
      </c>
    </row>
    <row r="284" spans="2:25" ht="10.199999999999999" x14ac:dyDescent="0.2">
      <c r="B284" s="21">
        <v>205.96</v>
      </c>
      <c r="C284" s="21">
        <v>205.96</v>
      </c>
      <c r="D284" s="21">
        <v>0</v>
      </c>
      <c r="E284" s="21">
        <v>14</v>
      </c>
      <c r="F284" s="21">
        <v>6003</v>
      </c>
      <c r="G284" s="21">
        <v>286</v>
      </c>
      <c r="H284" s="21">
        <v>3770125</v>
      </c>
      <c r="I284" s="21">
        <v>5787293</v>
      </c>
      <c r="J284" s="21">
        <v>26695</v>
      </c>
      <c r="K284" s="21">
        <v>29260</v>
      </c>
      <c r="L284" s="21">
        <v>2617.8693541400398</v>
      </c>
      <c r="M284" s="21">
        <v>1.48</v>
      </c>
      <c r="N284" s="21">
        <v>0</v>
      </c>
      <c r="O284" s="21">
        <v>0</v>
      </c>
      <c r="P284" s="21">
        <v>1</v>
      </c>
      <c r="Q284" s="21">
        <v>1</v>
      </c>
      <c r="R284" s="21">
        <v>1</v>
      </c>
      <c r="S284" s="21">
        <v>1</v>
      </c>
      <c r="T284" s="21">
        <v>0</v>
      </c>
      <c r="U284" s="21">
        <v>1</v>
      </c>
      <c r="V284" s="21">
        <v>1</v>
      </c>
      <c r="W284" s="21">
        <v>0</v>
      </c>
      <c r="X284" s="21">
        <v>0</v>
      </c>
      <c r="Y284" s="21">
        <v>0</v>
      </c>
    </row>
    <row r="285" spans="2:25" ht="10.199999999999999" x14ac:dyDescent="0.2">
      <c r="B285" s="21">
        <v>85.19</v>
      </c>
      <c r="C285" s="21">
        <v>85.19</v>
      </c>
      <c r="D285" s="21">
        <v>0</v>
      </c>
      <c r="E285" s="21">
        <v>14</v>
      </c>
      <c r="F285" s="21">
        <v>1</v>
      </c>
      <c r="G285" s="21">
        <v>14516</v>
      </c>
      <c r="H285" s="21">
        <v>184</v>
      </c>
      <c r="I285" s="21">
        <v>1197234</v>
      </c>
      <c r="J285" s="21">
        <v>1421287</v>
      </c>
      <c r="K285" s="21">
        <v>32991</v>
      </c>
      <c r="L285" s="21">
        <v>25450</v>
      </c>
      <c r="M285" s="21">
        <v>3285.2933949717999</v>
      </c>
      <c r="N285" s="21">
        <v>1.39</v>
      </c>
      <c r="O285" s="21">
        <v>1</v>
      </c>
      <c r="P285" s="21">
        <v>0</v>
      </c>
      <c r="Q285" s="21">
        <v>0</v>
      </c>
      <c r="R285" s="21">
        <v>0</v>
      </c>
      <c r="S285" s="21">
        <v>0</v>
      </c>
      <c r="T285" s="21">
        <v>1</v>
      </c>
      <c r="U285" s="21">
        <v>0</v>
      </c>
      <c r="V285" s="21">
        <v>1</v>
      </c>
      <c r="W285" s="21">
        <v>1</v>
      </c>
      <c r="X285" s="21">
        <v>0</v>
      </c>
      <c r="Y285" s="21">
        <v>0</v>
      </c>
    </row>
    <row r="286" spans="2:25" ht="10.199999999999999" x14ac:dyDescent="0.2">
      <c r="B286" s="21">
        <v>260.16000000000003</v>
      </c>
      <c r="C286" s="21">
        <v>260.16000000000003</v>
      </c>
      <c r="D286" s="21">
        <v>0</v>
      </c>
      <c r="E286" s="21">
        <v>14</v>
      </c>
      <c r="F286" s="21">
        <v>0</v>
      </c>
      <c r="G286" s="21">
        <v>1</v>
      </c>
      <c r="H286" s="21">
        <v>5312</v>
      </c>
      <c r="I286" s="21">
        <v>2372</v>
      </c>
      <c r="J286" s="21">
        <v>1646147</v>
      </c>
      <c r="K286" s="21">
        <v>7830332</v>
      </c>
      <c r="L286" s="21">
        <v>32991</v>
      </c>
      <c r="M286" s="21">
        <v>24575</v>
      </c>
      <c r="N286" s="21">
        <v>2892.90253393391</v>
      </c>
      <c r="O286" s="21">
        <v>1</v>
      </c>
      <c r="P286" s="21">
        <v>1</v>
      </c>
      <c r="Q286" s="21">
        <v>0</v>
      </c>
      <c r="R286" s="21">
        <v>1</v>
      </c>
      <c r="S286" s="21">
        <v>0</v>
      </c>
      <c r="T286" s="21">
        <v>0</v>
      </c>
      <c r="U286" s="21">
        <v>1</v>
      </c>
      <c r="V286" s="21">
        <v>0</v>
      </c>
      <c r="W286" s="21">
        <v>1</v>
      </c>
      <c r="X286" s="21">
        <v>1</v>
      </c>
      <c r="Y286" s="21">
        <v>0</v>
      </c>
    </row>
    <row r="287" spans="2:25" ht="10.199999999999999" x14ac:dyDescent="0.2">
      <c r="B287" s="21">
        <v>109.44</v>
      </c>
      <c r="C287" s="21">
        <v>109.44</v>
      </c>
      <c r="D287" s="21">
        <v>0</v>
      </c>
      <c r="E287" s="21">
        <v>14</v>
      </c>
      <c r="F287" s="21">
        <v>0</v>
      </c>
      <c r="G287" s="21">
        <v>0</v>
      </c>
      <c r="H287" s="21">
        <v>0</v>
      </c>
      <c r="I287" s="21">
        <v>10235</v>
      </c>
      <c r="J287" s="21">
        <v>1066</v>
      </c>
      <c r="K287" s="21">
        <v>8621121</v>
      </c>
      <c r="L287" s="21">
        <v>1694803</v>
      </c>
      <c r="M287" s="21">
        <v>22360</v>
      </c>
      <c r="N287" s="21">
        <v>32991</v>
      </c>
      <c r="O287" s="21">
        <v>4449.75788002847</v>
      </c>
      <c r="P287" s="21">
        <v>1.22</v>
      </c>
      <c r="Q287" s="21">
        <v>1</v>
      </c>
      <c r="R287" s="21">
        <v>0</v>
      </c>
      <c r="S287" s="21">
        <v>1</v>
      </c>
      <c r="T287" s="21">
        <v>0</v>
      </c>
      <c r="U287" s="21">
        <v>0</v>
      </c>
      <c r="V287" s="21">
        <v>1</v>
      </c>
      <c r="W287" s="21">
        <v>0</v>
      </c>
      <c r="X287" s="21">
        <v>0</v>
      </c>
      <c r="Y287" s="21">
        <v>1</v>
      </c>
    </row>
    <row r="288" spans="2:25" ht="10.199999999999999" x14ac:dyDescent="0.2">
      <c r="B288" s="21">
        <v>143.44</v>
      </c>
      <c r="C288" s="21">
        <v>143.44</v>
      </c>
      <c r="D288" s="21">
        <v>0</v>
      </c>
      <c r="E288" s="21">
        <v>14</v>
      </c>
      <c r="F288" s="21">
        <v>0</v>
      </c>
      <c r="G288" s="21">
        <v>0</v>
      </c>
      <c r="H288" s="21">
        <v>0</v>
      </c>
      <c r="I288" s="21">
        <v>0</v>
      </c>
      <c r="J288" s="21">
        <v>6935</v>
      </c>
      <c r="K288" s="21">
        <v>723</v>
      </c>
      <c r="L288" s="21">
        <v>8621121</v>
      </c>
      <c r="M288" s="21">
        <v>1197234</v>
      </c>
      <c r="N288" s="21">
        <v>23025</v>
      </c>
      <c r="O288" s="21">
        <v>32991</v>
      </c>
      <c r="P288" s="21">
        <v>2711.4222672792698</v>
      </c>
      <c r="Q288" s="21">
        <v>1.2</v>
      </c>
      <c r="R288" s="21">
        <v>1</v>
      </c>
      <c r="S288" s="21">
        <v>0</v>
      </c>
      <c r="T288" s="21">
        <v>1</v>
      </c>
      <c r="U288" s="21">
        <v>0</v>
      </c>
      <c r="V288" s="21">
        <v>0</v>
      </c>
      <c r="W288" s="21">
        <v>1</v>
      </c>
      <c r="X288" s="21">
        <v>1</v>
      </c>
      <c r="Y288" s="21">
        <v>1</v>
      </c>
    </row>
    <row r="289" spans="2:25" ht="10.199999999999999" x14ac:dyDescent="0.2">
      <c r="B289" s="21">
        <v>86.71</v>
      </c>
      <c r="C289" s="21">
        <v>86.71</v>
      </c>
      <c r="D289" s="21">
        <v>0</v>
      </c>
      <c r="E289" s="21">
        <v>14</v>
      </c>
      <c r="F289" s="21">
        <v>1</v>
      </c>
      <c r="G289" s="21">
        <v>0</v>
      </c>
      <c r="H289" s="21">
        <v>0</v>
      </c>
      <c r="I289" s="21">
        <v>0</v>
      </c>
      <c r="J289" s="21">
        <v>0</v>
      </c>
      <c r="K289" s="21">
        <v>73892</v>
      </c>
      <c r="L289" s="21">
        <v>1103</v>
      </c>
      <c r="M289" s="21">
        <v>1421287</v>
      </c>
      <c r="N289" s="21">
        <v>8621121</v>
      </c>
      <c r="O289" s="21">
        <v>24205</v>
      </c>
      <c r="P289" s="21">
        <v>29260</v>
      </c>
      <c r="Q289" s="21">
        <v>5068.5322062494497</v>
      </c>
      <c r="R289" s="21">
        <v>1.08</v>
      </c>
      <c r="S289" s="21">
        <v>1</v>
      </c>
      <c r="T289" s="21">
        <v>1</v>
      </c>
      <c r="U289" s="21">
        <v>1</v>
      </c>
      <c r="V289" s="21">
        <v>0</v>
      </c>
      <c r="W289" s="21">
        <v>0</v>
      </c>
      <c r="X289" s="21">
        <v>0</v>
      </c>
      <c r="Y289" s="21">
        <v>0</v>
      </c>
    </row>
    <row r="290" spans="2:25" ht="10.199999999999999" x14ac:dyDescent="0.2">
      <c r="B290" s="21">
        <v>148.28</v>
      </c>
      <c r="C290" s="21">
        <v>148.28</v>
      </c>
      <c r="D290" s="21">
        <v>0</v>
      </c>
      <c r="E290" s="21">
        <v>14</v>
      </c>
      <c r="F290" s="21">
        <v>0</v>
      </c>
      <c r="G290" s="21">
        <v>1</v>
      </c>
      <c r="H290" s="21">
        <v>1</v>
      </c>
      <c r="I290" s="21">
        <v>0</v>
      </c>
      <c r="J290" s="21">
        <v>0</v>
      </c>
      <c r="K290" s="21">
        <v>0</v>
      </c>
      <c r="L290" s="21">
        <v>7543</v>
      </c>
      <c r="M290" s="21">
        <v>2035</v>
      </c>
      <c r="N290" s="21">
        <v>2753373</v>
      </c>
      <c r="O290" s="21">
        <v>8621121</v>
      </c>
      <c r="P290" s="21">
        <v>21121</v>
      </c>
      <c r="Q290" s="21">
        <v>29260</v>
      </c>
      <c r="R290" s="21">
        <v>3905.3434262753499</v>
      </c>
      <c r="S290" s="21">
        <v>1.44</v>
      </c>
      <c r="T290" s="21">
        <v>0</v>
      </c>
      <c r="U290" s="21">
        <v>0</v>
      </c>
      <c r="V290" s="21">
        <v>1</v>
      </c>
      <c r="W290" s="21">
        <v>1</v>
      </c>
      <c r="X290" s="21">
        <v>1</v>
      </c>
      <c r="Y290" s="21">
        <v>1</v>
      </c>
    </row>
    <row r="291" spans="2:25" ht="10.199999999999999" x14ac:dyDescent="0.2">
      <c r="B291" s="21">
        <v>207.82999999999998</v>
      </c>
      <c r="C291" s="21">
        <v>207.83</v>
      </c>
      <c r="D291" s="21">
        <v>2.8421709430404007E-14</v>
      </c>
      <c r="E291" s="21">
        <v>14</v>
      </c>
      <c r="F291" s="21">
        <v>1</v>
      </c>
      <c r="G291" s="21">
        <v>0</v>
      </c>
      <c r="H291" s="21">
        <v>1</v>
      </c>
      <c r="I291" s="21">
        <v>1</v>
      </c>
      <c r="J291" s="21">
        <v>0</v>
      </c>
      <c r="K291" s="21">
        <v>0</v>
      </c>
      <c r="L291" s="21">
        <v>1</v>
      </c>
      <c r="M291" s="21">
        <v>5829</v>
      </c>
      <c r="N291" s="21">
        <v>2148</v>
      </c>
      <c r="O291" s="21">
        <v>905329</v>
      </c>
      <c r="P291" s="21">
        <v>7830332</v>
      </c>
      <c r="Q291" s="21">
        <v>38813</v>
      </c>
      <c r="R291" s="21">
        <v>24706</v>
      </c>
      <c r="S291" s="21">
        <v>4633.5098224537796</v>
      </c>
      <c r="T291" s="21">
        <v>1.46</v>
      </c>
      <c r="U291" s="21">
        <v>1</v>
      </c>
      <c r="V291" s="21">
        <v>0</v>
      </c>
      <c r="W291" s="21">
        <v>0</v>
      </c>
      <c r="X291" s="21">
        <v>0</v>
      </c>
      <c r="Y291" s="21">
        <v>0</v>
      </c>
    </row>
    <row r="292" spans="2:25" ht="10.199999999999999" x14ac:dyDescent="0.2">
      <c r="B292" s="21">
        <v>125.09</v>
      </c>
      <c r="C292" s="21">
        <v>125.09</v>
      </c>
      <c r="D292" s="21">
        <v>0</v>
      </c>
      <c r="E292" s="21">
        <v>14</v>
      </c>
      <c r="F292" s="21">
        <v>0</v>
      </c>
      <c r="G292" s="21">
        <v>0</v>
      </c>
      <c r="H292" s="21">
        <v>0</v>
      </c>
      <c r="I292" s="21">
        <v>0</v>
      </c>
      <c r="J292" s="21">
        <v>1</v>
      </c>
      <c r="K292" s="21">
        <v>0</v>
      </c>
      <c r="L292" s="21">
        <v>0</v>
      </c>
      <c r="M292" s="21">
        <v>0</v>
      </c>
      <c r="N292" s="21">
        <v>14830</v>
      </c>
      <c r="O292" s="21">
        <v>147</v>
      </c>
      <c r="P292" s="21">
        <v>1228816</v>
      </c>
      <c r="Q292" s="21">
        <v>7830332</v>
      </c>
      <c r="R292" s="21">
        <v>30916</v>
      </c>
      <c r="S292" s="21">
        <v>30268</v>
      </c>
      <c r="T292" s="21">
        <v>2946.2264192006901</v>
      </c>
      <c r="U292" s="21">
        <v>1.36</v>
      </c>
      <c r="V292" s="21">
        <v>1</v>
      </c>
      <c r="W292" s="21">
        <v>0</v>
      </c>
      <c r="X292" s="21">
        <v>1</v>
      </c>
      <c r="Y292" s="21">
        <v>0</v>
      </c>
    </row>
    <row r="293" spans="2:25" ht="10.199999999999999" x14ac:dyDescent="0.2">
      <c r="B293" s="21">
        <v>104.11</v>
      </c>
      <c r="C293" s="21">
        <v>104.11</v>
      </c>
      <c r="D293" s="21">
        <v>0</v>
      </c>
      <c r="E293" s="21">
        <v>14</v>
      </c>
      <c r="F293" s="21">
        <v>1</v>
      </c>
      <c r="G293" s="21">
        <v>1</v>
      </c>
      <c r="H293" s="21">
        <v>0</v>
      </c>
      <c r="I293" s="21">
        <v>1</v>
      </c>
      <c r="J293" s="21">
        <v>0</v>
      </c>
      <c r="K293" s="21">
        <v>1</v>
      </c>
      <c r="L293" s="21">
        <v>0</v>
      </c>
      <c r="M293" s="21">
        <v>0</v>
      </c>
      <c r="N293" s="21">
        <v>0</v>
      </c>
      <c r="O293" s="21">
        <v>4158</v>
      </c>
      <c r="P293" s="21">
        <v>1259</v>
      </c>
      <c r="Q293" s="21">
        <v>1653017</v>
      </c>
      <c r="R293" s="21">
        <v>9056076</v>
      </c>
      <c r="S293" s="21">
        <v>23654</v>
      </c>
      <c r="T293" s="21">
        <v>22038</v>
      </c>
      <c r="U293" s="21">
        <v>5679.2450920073397</v>
      </c>
      <c r="V293" s="21">
        <v>1.25</v>
      </c>
      <c r="W293" s="21">
        <v>1</v>
      </c>
      <c r="X293" s="21">
        <v>0</v>
      </c>
      <c r="Y293" s="21">
        <v>1</v>
      </c>
    </row>
    <row r="294" spans="2:25" ht="10.199999999999999" x14ac:dyDescent="0.2">
      <c r="B294" s="21">
        <v>47.85</v>
      </c>
      <c r="C294" s="21">
        <v>47.85</v>
      </c>
      <c r="D294" s="21">
        <v>0</v>
      </c>
      <c r="E294" s="21">
        <v>14</v>
      </c>
      <c r="F294" s="21">
        <v>0</v>
      </c>
      <c r="G294" s="21">
        <v>0</v>
      </c>
      <c r="H294" s="21">
        <v>1</v>
      </c>
      <c r="I294" s="21">
        <v>1</v>
      </c>
      <c r="J294" s="21">
        <v>1</v>
      </c>
      <c r="K294" s="21">
        <v>1</v>
      </c>
      <c r="L294" s="21">
        <v>0</v>
      </c>
      <c r="M294" s="21">
        <v>0</v>
      </c>
      <c r="N294" s="21">
        <v>0</v>
      </c>
      <c r="O294" s="21">
        <v>0</v>
      </c>
      <c r="P294" s="21">
        <v>5763</v>
      </c>
      <c r="Q294" s="21">
        <v>1851</v>
      </c>
      <c r="R294" s="21">
        <v>2230831</v>
      </c>
      <c r="S294" s="21">
        <v>1106780</v>
      </c>
      <c r="T294" s="21">
        <v>31981</v>
      </c>
      <c r="U294" s="21">
        <v>27211</v>
      </c>
      <c r="V294" s="21">
        <v>4148.5573791238203</v>
      </c>
      <c r="W294" s="21">
        <v>1.07</v>
      </c>
      <c r="X294" s="21">
        <v>1</v>
      </c>
      <c r="Y294" s="21">
        <v>1</v>
      </c>
    </row>
    <row r="295" spans="2:25" ht="10.199999999999999" x14ac:dyDescent="0.2">
      <c r="B295" s="21">
        <v>250.73</v>
      </c>
      <c r="C295" s="21">
        <v>250.73</v>
      </c>
      <c r="D295" s="21">
        <v>0</v>
      </c>
      <c r="E295" s="21">
        <v>14</v>
      </c>
      <c r="F295" s="21">
        <v>0</v>
      </c>
      <c r="G295" s="21">
        <v>1</v>
      </c>
      <c r="H295" s="21">
        <v>0</v>
      </c>
      <c r="I295" s="21">
        <v>0</v>
      </c>
      <c r="J295" s="21">
        <v>1</v>
      </c>
      <c r="K295" s="21">
        <v>0</v>
      </c>
      <c r="L295" s="21">
        <v>1</v>
      </c>
      <c r="M295" s="21">
        <v>1</v>
      </c>
      <c r="N295" s="21">
        <v>0</v>
      </c>
      <c r="O295" s="21">
        <v>0</v>
      </c>
      <c r="P295" s="21">
        <v>0</v>
      </c>
      <c r="Q295" s="21">
        <v>20831</v>
      </c>
      <c r="R295" s="21">
        <v>957</v>
      </c>
      <c r="S295" s="21">
        <v>2195215</v>
      </c>
      <c r="T295" s="21">
        <v>1308499</v>
      </c>
      <c r="U295" s="21">
        <v>27994</v>
      </c>
      <c r="V295" s="21">
        <v>29260</v>
      </c>
      <c r="W295" s="21">
        <v>4840.4831196053501</v>
      </c>
      <c r="X295" s="21">
        <v>1.19</v>
      </c>
      <c r="Y295" s="21">
        <v>0</v>
      </c>
    </row>
    <row r="296" spans="2:25" ht="10.199999999999999" x14ac:dyDescent="0.2">
      <c r="B296" s="21">
        <v>174.87</v>
      </c>
      <c r="C296" s="21">
        <v>174.87</v>
      </c>
      <c r="D296" s="21">
        <v>0</v>
      </c>
      <c r="E296" s="21">
        <v>14</v>
      </c>
      <c r="F296" s="21">
        <v>1</v>
      </c>
      <c r="G296" s="21">
        <v>0</v>
      </c>
      <c r="H296" s="21">
        <v>1</v>
      </c>
      <c r="I296" s="21">
        <v>0</v>
      </c>
      <c r="J296" s="21">
        <v>0</v>
      </c>
      <c r="K296" s="21">
        <v>1</v>
      </c>
      <c r="L296" s="21">
        <v>0</v>
      </c>
      <c r="M296" s="21">
        <v>0</v>
      </c>
      <c r="N296" s="21">
        <v>1</v>
      </c>
      <c r="O296" s="21">
        <v>0</v>
      </c>
      <c r="P296" s="21">
        <v>0</v>
      </c>
      <c r="Q296" s="21">
        <v>0</v>
      </c>
      <c r="R296" s="21">
        <v>28988</v>
      </c>
      <c r="S296" s="21">
        <v>1108</v>
      </c>
      <c r="T296" s="21">
        <v>4549784</v>
      </c>
      <c r="U296" s="21">
        <v>3770125</v>
      </c>
      <c r="V296" s="21">
        <v>30916</v>
      </c>
      <c r="W296" s="21">
        <v>32991</v>
      </c>
      <c r="X296" s="21">
        <v>7968.6275688566602</v>
      </c>
      <c r="Y296" s="21">
        <v>1.19</v>
      </c>
    </row>
    <row r="297" spans="2:25" ht="10.199999999999999" x14ac:dyDescent="0.2">
      <c r="B297" s="21">
        <v>69.95</v>
      </c>
      <c r="C297" s="21">
        <v>69.95</v>
      </c>
      <c r="D297" s="21">
        <v>0</v>
      </c>
      <c r="E297" s="21">
        <v>14</v>
      </c>
      <c r="F297" s="21">
        <v>1.01</v>
      </c>
      <c r="G297" s="21">
        <v>1</v>
      </c>
      <c r="H297" s="21">
        <v>0</v>
      </c>
      <c r="I297" s="21">
        <v>1</v>
      </c>
      <c r="J297" s="21">
        <v>0</v>
      </c>
      <c r="K297" s="21">
        <v>0</v>
      </c>
      <c r="L297" s="21">
        <v>1</v>
      </c>
      <c r="M297" s="21">
        <v>1</v>
      </c>
      <c r="N297" s="21">
        <v>1</v>
      </c>
      <c r="O297" s="21">
        <v>1</v>
      </c>
      <c r="P297" s="21">
        <v>0</v>
      </c>
      <c r="Q297" s="21">
        <v>0</v>
      </c>
      <c r="R297" s="21">
        <v>0</v>
      </c>
      <c r="S297" s="21">
        <v>4410</v>
      </c>
      <c r="T297" s="21">
        <v>956</v>
      </c>
      <c r="U297" s="21">
        <v>4948339</v>
      </c>
      <c r="V297" s="21">
        <v>7830332</v>
      </c>
      <c r="W297" s="21">
        <v>24348</v>
      </c>
      <c r="X297" s="21">
        <v>28739</v>
      </c>
      <c r="Y297" s="21">
        <v>4136.6342179123103</v>
      </c>
    </row>
    <row r="298" spans="2:25" ht="10.199999999999999" x14ac:dyDescent="0.2">
      <c r="B298" s="21">
        <v>58.029999999999994</v>
      </c>
      <c r="C298" s="21">
        <v>58.03</v>
      </c>
      <c r="D298" s="21">
        <v>7.1054273576010019E-15</v>
      </c>
      <c r="E298" s="21">
        <v>14</v>
      </c>
      <c r="F298" s="21">
        <v>4435.9209710178002</v>
      </c>
      <c r="G298" s="21">
        <v>1.1399999999999999</v>
      </c>
      <c r="H298" s="21">
        <v>1</v>
      </c>
      <c r="I298" s="21">
        <v>0</v>
      </c>
      <c r="J298" s="21">
        <v>1</v>
      </c>
      <c r="K298" s="21">
        <v>1</v>
      </c>
      <c r="L298" s="21">
        <v>0</v>
      </c>
      <c r="M298" s="21">
        <v>1</v>
      </c>
      <c r="N298" s="21">
        <v>0</v>
      </c>
      <c r="O298" s="21">
        <v>1</v>
      </c>
      <c r="P298" s="21">
        <v>1</v>
      </c>
      <c r="Q298" s="21">
        <v>0</v>
      </c>
      <c r="R298" s="21">
        <v>0</v>
      </c>
      <c r="S298" s="21">
        <v>0</v>
      </c>
      <c r="T298" s="21">
        <v>6208</v>
      </c>
      <c r="U298" s="21">
        <v>1347</v>
      </c>
      <c r="V298" s="21">
        <v>2230831</v>
      </c>
      <c r="W298" s="21">
        <v>8621121</v>
      </c>
      <c r="X298" s="21">
        <v>31981</v>
      </c>
      <c r="Y298" s="21">
        <v>25824</v>
      </c>
    </row>
    <row r="299" spans="2:25" ht="10.199999999999999" x14ac:dyDescent="0.2">
      <c r="B299" s="21">
        <v>121.09</v>
      </c>
      <c r="C299" s="21">
        <v>121.09</v>
      </c>
      <c r="D299" s="21">
        <v>0</v>
      </c>
      <c r="E299" s="21">
        <v>14</v>
      </c>
      <c r="F299" s="21">
        <v>26993</v>
      </c>
      <c r="G299" s="21">
        <v>6205.9664895082396</v>
      </c>
      <c r="H299" s="21">
        <v>1</v>
      </c>
      <c r="I299" s="21">
        <v>1</v>
      </c>
      <c r="J299" s="21">
        <v>0</v>
      </c>
      <c r="K299" s="21">
        <v>0</v>
      </c>
      <c r="L299" s="21">
        <v>1</v>
      </c>
      <c r="M299" s="21">
        <v>0</v>
      </c>
      <c r="N299" s="21">
        <v>1</v>
      </c>
      <c r="O299" s="21">
        <v>0</v>
      </c>
      <c r="P299" s="21">
        <v>1</v>
      </c>
      <c r="Q299" s="21">
        <v>1</v>
      </c>
      <c r="R299" s="21">
        <v>0</v>
      </c>
      <c r="S299" s="21">
        <v>0</v>
      </c>
      <c r="T299" s="21">
        <v>0</v>
      </c>
      <c r="U299" s="21">
        <v>4023</v>
      </c>
      <c r="V299" s="21">
        <v>1731</v>
      </c>
      <c r="W299" s="21">
        <v>111745</v>
      </c>
      <c r="X299" s="21">
        <v>2761118</v>
      </c>
      <c r="Y299" s="21">
        <v>23654</v>
      </c>
    </row>
    <row r="300" spans="2:25" ht="10.199999999999999" x14ac:dyDescent="0.2">
      <c r="B300" s="21">
        <v>145.61000000000001</v>
      </c>
      <c r="C300" s="21">
        <v>145.61000000000001</v>
      </c>
      <c r="D300" s="21">
        <v>0</v>
      </c>
      <c r="E300" s="21">
        <v>14</v>
      </c>
      <c r="F300" s="21">
        <v>25237</v>
      </c>
      <c r="G300" s="21">
        <v>29260</v>
      </c>
      <c r="H300" s="21">
        <v>4992.6274228929697</v>
      </c>
      <c r="I300" s="21">
        <v>1.1499999999999999</v>
      </c>
      <c r="J300" s="21">
        <v>1</v>
      </c>
      <c r="K300" s="21">
        <v>0</v>
      </c>
      <c r="L300" s="21">
        <v>0</v>
      </c>
      <c r="M300" s="21">
        <v>0</v>
      </c>
      <c r="N300" s="21">
        <v>0</v>
      </c>
      <c r="O300" s="21">
        <v>1</v>
      </c>
      <c r="P300" s="21">
        <v>0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1">
        <v>10343</v>
      </c>
      <c r="W300" s="21">
        <v>457</v>
      </c>
      <c r="X300" s="21">
        <v>4549784</v>
      </c>
      <c r="Y300" s="21">
        <v>2549844</v>
      </c>
    </row>
    <row r="301" spans="2:25" ht="10.199999999999999" x14ac:dyDescent="0.2">
      <c r="B301" s="21">
        <v>117.23</v>
      </c>
      <c r="C301" s="21">
        <v>117.23</v>
      </c>
      <c r="D301" s="21">
        <v>0</v>
      </c>
      <c r="E301" s="21">
        <v>14</v>
      </c>
      <c r="F301" s="21">
        <v>3532657</v>
      </c>
      <c r="G301" s="21">
        <v>28637</v>
      </c>
      <c r="H301" s="21">
        <v>28637</v>
      </c>
      <c r="I301" s="21">
        <v>2044.2102876906799</v>
      </c>
      <c r="J301" s="21">
        <v>1.17</v>
      </c>
      <c r="K301" s="21">
        <v>1</v>
      </c>
      <c r="L301" s="21">
        <v>0</v>
      </c>
      <c r="M301" s="21">
        <v>1</v>
      </c>
      <c r="N301" s="21">
        <v>1</v>
      </c>
      <c r="O301" s="21">
        <v>0</v>
      </c>
      <c r="P301" s="21">
        <v>0</v>
      </c>
      <c r="Q301" s="21">
        <v>0</v>
      </c>
      <c r="R301" s="21">
        <v>1</v>
      </c>
      <c r="S301" s="21">
        <v>1</v>
      </c>
      <c r="T301" s="21">
        <v>0</v>
      </c>
      <c r="U301" s="21">
        <v>0</v>
      </c>
      <c r="V301" s="21">
        <v>0</v>
      </c>
      <c r="W301" s="21">
        <v>7574</v>
      </c>
      <c r="X301" s="21">
        <v>916</v>
      </c>
      <c r="Y301" s="21">
        <v>2195215</v>
      </c>
    </row>
    <row r="302" spans="2:25" ht="10.199999999999999" x14ac:dyDescent="0.2">
      <c r="B302" s="21">
        <v>180.85</v>
      </c>
      <c r="C302" s="21">
        <v>180.85</v>
      </c>
      <c r="D302" s="21">
        <v>0</v>
      </c>
      <c r="E302" s="21">
        <v>14</v>
      </c>
      <c r="F302" s="21">
        <v>1318892</v>
      </c>
      <c r="G302" s="21">
        <v>7830332</v>
      </c>
      <c r="H302" s="21">
        <v>27211</v>
      </c>
      <c r="I302" s="21">
        <v>29260</v>
      </c>
      <c r="J302" s="21">
        <v>4317.65934333737</v>
      </c>
      <c r="K302" s="21">
        <v>1.05</v>
      </c>
      <c r="L302" s="21">
        <v>1</v>
      </c>
      <c r="M302" s="21">
        <v>0</v>
      </c>
      <c r="N302" s="21">
        <v>0</v>
      </c>
      <c r="O302" s="21">
        <v>1</v>
      </c>
      <c r="P302" s="21">
        <v>1</v>
      </c>
      <c r="Q302" s="21">
        <v>1</v>
      </c>
      <c r="R302" s="21">
        <v>0</v>
      </c>
      <c r="S302" s="21">
        <v>0</v>
      </c>
      <c r="T302" s="21">
        <v>1</v>
      </c>
      <c r="U302" s="21">
        <v>0</v>
      </c>
      <c r="V302" s="21">
        <v>1</v>
      </c>
      <c r="W302" s="21">
        <v>0</v>
      </c>
      <c r="X302" s="21">
        <v>8215</v>
      </c>
      <c r="Y302" s="21">
        <v>865</v>
      </c>
    </row>
    <row r="303" spans="2:25" ht="10.199999999999999" x14ac:dyDescent="0.2">
      <c r="B303" s="21">
        <v>155.81</v>
      </c>
      <c r="C303" s="21">
        <v>155.81</v>
      </c>
      <c r="D303" s="21">
        <v>0</v>
      </c>
      <c r="E303" s="21">
        <v>14</v>
      </c>
      <c r="F303" s="21">
        <v>227</v>
      </c>
      <c r="G303" s="21">
        <v>3036732</v>
      </c>
      <c r="H303" s="21">
        <v>3036732</v>
      </c>
      <c r="I303" s="21">
        <v>24575</v>
      </c>
      <c r="J303" s="21">
        <v>26993</v>
      </c>
      <c r="K303" s="21">
        <v>3316.8950188559702</v>
      </c>
      <c r="L303" s="21">
        <v>1.36</v>
      </c>
      <c r="M303" s="21">
        <v>1</v>
      </c>
      <c r="N303" s="21">
        <v>0</v>
      </c>
      <c r="O303" s="21">
        <v>0</v>
      </c>
      <c r="P303" s="21">
        <v>1</v>
      </c>
      <c r="Q303" s="21">
        <v>0</v>
      </c>
      <c r="R303" s="21">
        <v>0</v>
      </c>
      <c r="S303" s="21">
        <v>1</v>
      </c>
      <c r="T303" s="21">
        <v>1</v>
      </c>
      <c r="U303" s="21">
        <v>1</v>
      </c>
      <c r="V303" s="21">
        <v>0</v>
      </c>
      <c r="W303" s="21">
        <v>0</v>
      </c>
      <c r="X303" s="21">
        <v>0</v>
      </c>
      <c r="Y303" s="21">
        <v>4749</v>
      </c>
    </row>
    <row r="304" spans="2:25" ht="10.199999999999999" x14ac:dyDescent="0.2">
      <c r="B304" s="21">
        <v>66.459999999999994</v>
      </c>
      <c r="C304" s="21">
        <v>66.459999999999994</v>
      </c>
      <c r="D304" s="21">
        <v>0</v>
      </c>
      <c r="E304" s="21">
        <v>14</v>
      </c>
      <c r="F304" s="21">
        <v>7335</v>
      </c>
      <c r="G304" s="21">
        <v>805</v>
      </c>
      <c r="H304" s="21">
        <v>3770125</v>
      </c>
      <c r="I304" s="21">
        <v>7830332</v>
      </c>
      <c r="J304" s="21">
        <v>28739</v>
      </c>
      <c r="K304" s="21">
        <v>29260</v>
      </c>
      <c r="L304" s="21">
        <v>2263.8090940922698</v>
      </c>
      <c r="M304" s="21">
        <v>1.4</v>
      </c>
      <c r="N304" s="21">
        <v>1</v>
      </c>
      <c r="O304" s="21">
        <v>0</v>
      </c>
      <c r="P304" s="21">
        <v>0</v>
      </c>
      <c r="Q304" s="21">
        <v>0</v>
      </c>
      <c r="R304" s="21">
        <v>1</v>
      </c>
      <c r="S304" s="21">
        <v>1</v>
      </c>
      <c r="T304" s="21">
        <v>0</v>
      </c>
      <c r="U304" s="21">
        <v>1</v>
      </c>
      <c r="V304" s="21">
        <v>0</v>
      </c>
      <c r="W304" s="21">
        <v>0</v>
      </c>
      <c r="X304" s="21">
        <v>0</v>
      </c>
      <c r="Y304" s="21">
        <v>0</v>
      </c>
    </row>
    <row r="305" spans="2:25" ht="10.199999999999999" x14ac:dyDescent="0.2">
      <c r="B305" s="21">
        <v>191.66</v>
      </c>
      <c r="C305" s="21">
        <v>191.66</v>
      </c>
      <c r="D305" s="21">
        <v>0</v>
      </c>
      <c r="E305" s="21">
        <v>14</v>
      </c>
      <c r="F305" s="21">
        <v>0</v>
      </c>
      <c r="G305" s="21">
        <v>20264</v>
      </c>
      <c r="H305" s="21">
        <v>234</v>
      </c>
      <c r="I305" s="21">
        <v>1197234</v>
      </c>
      <c r="J305" s="21">
        <v>3532657</v>
      </c>
      <c r="K305" s="21">
        <v>32991</v>
      </c>
      <c r="L305" s="21">
        <v>24575</v>
      </c>
      <c r="M305" s="21">
        <v>4628.9364329727396</v>
      </c>
      <c r="N305" s="21">
        <v>1.39</v>
      </c>
      <c r="O305" s="21">
        <v>1</v>
      </c>
      <c r="P305" s="21">
        <v>0</v>
      </c>
      <c r="Q305" s="21">
        <v>1</v>
      </c>
      <c r="R305" s="21">
        <v>0</v>
      </c>
      <c r="S305" s="21">
        <v>0</v>
      </c>
      <c r="T305" s="21">
        <v>1</v>
      </c>
      <c r="U305" s="21">
        <v>0</v>
      </c>
      <c r="V305" s="21">
        <v>1</v>
      </c>
      <c r="W305" s="21">
        <v>1</v>
      </c>
      <c r="X305" s="21">
        <v>0</v>
      </c>
      <c r="Y305" s="21">
        <v>0</v>
      </c>
    </row>
    <row r="306" spans="2:25" ht="10.199999999999999" x14ac:dyDescent="0.2">
      <c r="B306" s="21">
        <v>174.06</v>
      </c>
      <c r="C306" s="21">
        <v>174.06</v>
      </c>
      <c r="D306" s="21">
        <v>0</v>
      </c>
      <c r="E306" s="21">
        <v>14</v>
      </c>
      <c r="F306" s="21">
        <v>0</v>
      </c>
      <c r="G306" s="21">
        <v>0</v>
      </c>
      <c r="H306" s="21">
        <v>54429</v>
      </c>
      <c r="I306" s="21">
        <v>1519</v>
      </c>
      <c r="J306" s="21">
        <v>2761118</v>
      </c>
      <c r="K306" s="21">
        <v>7830332</v>
      </c>
      <c r="L306" s="21">
        <v>32991</v>
      </c>
      <c r="M306" s="21">
        <v>24706</v>
      </c>
      <c r="N306" s="21">
        <v>2892.90253393391</v>
      </c>
      <c r="O306" s="21">
        <v>1</v>
      </c>
      <c r="P306" s="21">
        <v>1</v>
      </c>
      <c r="Q306" s="21">
        <v>0</v>
      </c>
      <c r="R306" s="21">
        <v>1</v>
      </c>
      <c r="S306" s="21">
        <v>0</v>
      </c>
      <c r="T306" s="21">
        <v>0</v>
      </c>
      <c r="U306" s="21">
        <v>1</v>
      </c>
      <c r="V306" s="21">
        <v>0</v>
      </c>
      <c r="W306" s="21">
        <v>1</v>
      </c>
      <c r="X306" s="21">
        <v>1</v>
      </c>
      <c r="Y306" s="21">
        <v>0</v>
      </c>
    </row>
    <row r="307" spans="2:25" ht="10.199999999999999" x14ac:dyDescent="0.2">
      <c r="B307" s="21">
        <v>57.330000000000005</v>
      </c>
      <c r="C307" s="21">
        <v>57.33</v>
      </c>
      <c r="D307" s="21">
        <v>-7.1054273576010019E-15</v>
      </c>
      <c r="E307" s="21">
        <v>14</v>
      </c>
      <c r="F307" s="21">
        <v>0</v>
      </c>
      <c r="G307" s="21">
        <v>0</v>
      </c>
      <c r="H307" s="21">
        <v>0</v>
      </c>
      <c r="I307" s="21">
        <v>23739</v>
      </c>
      <c r="J307" s="21">
        <v>904</v>
      </c>
      <c r="K307" s="21">
        <v>8621121</v>
      </c>
      <c r="L307" s="21">
        <v>1197234</v>
      </c>
      <c r="M307" s="21">
        <v>22360</v>
      </c>
      <c r="N307" s="21">
        <v>32991</v>
      </c>
      <c r="O307" s="21">
        <v>4449.75788002847</v>
      </c>
      <c r="P307" s="21">
        <v>1.22</v>
      </c>
      <c r="Q307" s="21">
        <v>1</v>
      </c>
      <c r="R307" s="21">
        <v>0</v>
      </c>
      <c r="S307" s="21">
        <v>1</v>
      </c>
      <c r="T307" s="21">
        <v>1</v>
      </c>
      <c r="U307" s="21">
        <v>0</v>
      </c>
      <c r="V307" s="21">
        <v>1</v>
      </c>
      <c r="W307" s="21">
        <v>0</v>
      </c>
      <c r="X307" s="21">
        <v>1</v>
      </c>
      <c r="Y307" s="21">
        <v>1</v>
      </c>
    </row>
    <row r="308" spans="2:25" ht="10.199999999999999" x14ac:dyDescent="0.2">
      <c r="B308" s="21">
        <v>49.02</v>
      </c>
      <c r="C308" s="21">
        <v>49.02</v>
      </c>
      <c r="D308" s="21">
        <v>0</v>
      </c>
      <c r="E308" s="21">
        <v>14</v>
      </c>
      <c r="F308" s="21">
        <v>1</v>
      </c>
      <c r="G308" s="21">
        <v>0</v>
      </c>
      <c r="H308" s="21">
        <v>0</v>
      </c>
      <c r="I308" s="21">
        <v>0</v>
      </c>
      <c r="J308" s="21">
        <v>5578</v>
      </c>
      <c r="K308" s="21">
        <v>723</v>
      </c>
      <c r="L308" s="21">
        <v>8621121</v>
      </c>
      <c r="M308" s="21">
        <v>9056076</v>
      </c>
      <c r="N308" s="21">
        <v>23025</v>
      </c>
      <c r="O308" s="21">
        <v>32991</v>
      </c>
      <c r="P308" s="21">
        <v>2711.4222672792698</v>
      </c>
      <c r="Q308" s="21">
        <v>1.24</v>
      </c>
      <c r="R308" s="21">
        <v>1</v>
      </c>
      <c r="S308" s="21">
        <v>0</v>
      </c>
      <c r="T308" s="21">
        <v>0</v>
      </c>
      <c r="U308" s="21">
        <v>0</v>
      </c>
      <c r="V308" s="21">
        <v>0</v>
      </c>
      <c r="W308" s="21">
        <v>1</v>
      </c>
      <c r="X308" s="21">
        <v>0</v>
      </c>
      <c r="Y308" s="21">
        <v>0</v>
      </c>
    </row>
    <row r="309" spans="2:25" ht="10.199999999999999" x14ac:dyDescent="0.2">
      <c r="B309" s="21">
        <v>349.53</v>
      </c>
      <c r="C309" s="21">
        <v>349.53</v>
      </c>
      <c r="D309" s="21">
        <v>0</v>
      </c>
      <c r="E309" s="21">
        <v>14</v>
      </c>
      <c r="F309" s="21">
        <v>1</v>
      </c>
      <c r="G309" s="21">
        <v>1</v>
      </c>
      <c r="H309" s="21">
        <v>0</v>
      </c>
      <c r="I309" s="21">
        <v>0</v>
      </c>
      <c r="J309" s="21">
        <v>0</v>
      </c>
      <c r="K309" s="21">
        <v>73892</v>
      </c>
      <c r="L309" s="21">
        <v>2237</v>
      </c>
      <c r="M309" s="21">
        <v>1421287</v>
      </c>
      <c r="N309" s="21">
        <v>8621121</v>
      </c>
      <c r="O309" s="21">
        <v>24205</v>
      </c>
      <c r="P309" s="21">
        <v>29260</v>
      </c>
      <c r="Q309" s="21">
        <v>4935.1834626692798</v>
      </c>
      <c r="R309" s="21">
        <v>1.52</v>
      </c>
      <c r="S309" s="21">
        <v>1</v>
      </c>
      <c r="T309" s="21">
        <v>0</v>
      </c>
      <c r="U309" s="21">
        <v>1</v>
      </c>
      <c r="V309" s="21">
        <v>1</v>
      </c>
      <c r="W309" s="21">
        <v>0</v>
      </c>
      <c r="X309" s="21">
        <v>1</v>
      </c>
      <c r="Y309" s="21">
        <v>1</v>
      </c>
    </row>
    <row r="310" spans="2:25" ht="10.199999999999999" x14ac:dyDescent="0.2">
      <c r="B310" s="21">
        <v>210.9</v>
      </c>
      <c r="C310" s="21">
        <v>210.9</v>
      </c>
      <c r="D310" s="21">
        <v>0</v>
      </c>
      <c r="E310" s="21">
        <v>14</v>
      </c>
      <c r="F310" s="21">
        <v>0</v>
      </c>
      <c r="G310" s="21">
        <v>1</v>
      </c>
      <c r="H310" s="21">
        <v>1</v>
      </c>
      <c r="I310" s="21">
        <v>0</v>
      </c>
      <c r="J310" s="21">
        <v>0</v>
      </c>
      <c r="K310" s="21">
        <v>0</v>
      </c>
      <c r="L310" s="21">
        <v>26582</v>
      </c>
      <c r="M310" s="21">
        <v>2216</v>
      </c>
      <c r="N310" s="21">
        <v>2753373</v>
      </c>
      <c r="O310" s="21">
        <v>8621121</v>
      </c>
      <c r="P310" s="21">
        <v>21121</v>
      </c>
      <c r="Q310" s="21">
        <v>28637</v>
      </c>
      <c r="R310" s="21">
        <v>2019.9802665878799</v>
      </c>
      <c r="S310" s="21">
        <v>1.61</v>
      </c>
      <c r="T310" s="21">
        <v>1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</row>
    <row r="311" spans="2:25" ht="10.199999999999999" x14ac:dyDescent="0.2">
      <c r="B311" s="21">
        <v>146.36000000000001</v>
      </c>
      <c r="C311" s="21">
        <v>146.36000000000001</v>
      </c>
      <c r="D311" s="21">
        <v>0</v>
      </c>
      <c r="E311" s="21">
        <v>14</v>
      </c>
      <c r="F311" s="21">
        <v>1</v>
      </c>
      <c r="G311" s="21">
        <v>0</v>
      </c>
      <c r="H311" s="21">
        <v>1</v>
      </c>
      <c r="I311" s="21">
        <v>1</v>
      </c>
      <c r="J311" s="21">
        <v>0</v>
      </c>
      <c r="K311" s="21">
        <v>0</v>
      </c>
      <c r="L311" s="21">
        <v>0</v>
      </c>
      <c r="M311" s="21">
        <v>8084</v>
      </c>
      <c r="N311" s="21">
        <v>2148</v>
      </c>
      <c r="O311" s="21">
        <v>905329</v>
      </c>
      <c r="P311" s="21">
        <v>7830332</v>
      </c>
      <c r="Q311" s="21">
        <v>38813</v>
      </c>
      <c r="R311" s="21">
        <v>32991</v>
      </c>
      <c r="S311" s="21">
        <v>3873.0014997392</v>
      </c>
      <c r="T311" s="21">
        <v>1.57</v>
      </c>
      <c r="U311" s="21">
        <v>1</v>
      </c>
      <c r="V311" s="21">
        <v>0</v>
      </c>
      <c r="W311" s="21">
        <v>1</v>
      </c>
      <c r="X311" s="21">
        <v>1</v>
      </c>
      <c r="Y311" s="21">
        <v>1</v>
      </c>
    </row>
    <row r="312" spans="2:25" ht="10.199999999999999" x14ac:dyDescent="0.2">
      <c r="B312" s="21">
        <v>228.99</v>
      </c>
      <c r="C312" s="21">
        <v>228.99</v>
      </c>
      <c r="D312" s="21">
        <v>0</v>
      </c>
      <c r="E312" s="21">
        <v>14</v>
      </c>
      <c r="F312" s="21">
        <v>0</v>
      </c>
      <c r="G312" s="21">
        <v>1</v>
      </c>
      <c r="H312" s="21">
        <v>0</v>
      </c>
      <c r="I312" s="21">
        <v>0</v>
      </c>
      <c r="J312" s="21">
        <v>1</v>
      </c>
      <c r="K312" s="21">
        <v>0</v>
      </c>
      <c r="L312" s="21">
        <v>0</v>
      </c>
      <c r="M312" s="21">
        <v>0</v>
      </c>
      <c r="N312" s="21">
        <v>14830</v>
      </c>
      <c r="O312" s="21">
        <v>147</v>
      </c>
      <c r="P312" s="21">
        <v>1228816</v>
      </c>
      <c r="Q312" s="21">
        <v>3036732</v>
      </c>
      <c r="R312" s="21">
        <v>30916</v>
      </c>
      <c r="S312" s="21">
        <v>24706</v>
      </c>
      <c r="T312" s="21">
        <v>3329.8101877982799</v>
      </c>
      <c r="U312" s="21">
        <v>1.34</v>
      </c>
      <c r="V312" s="21">
        <v>1</v>
      </c>
      <c r="W312" s="21">
        <v>1</v>
      </c>
      <c r="X312" s="21">
        <v>0</v>
      </c>
      <c r="Y312" s="21">
        <v>0</v>
      </c>
    </row>
    <row r="313" spans="2:25" ht="10.199999999999999" x14ac:dyDescent="0.2">
      <c r="B313" s="21">
        <v>169.9</v>
      </c>
      <c r="C313" s="21">
        <v>169.9</v>
      </c>
      <c r="D313" s="21">
        <v>0</v>
      </c>
      <c r="E313" s="21">
        <v>14</v>
      </c>
      <c r="F313" s="21">
        <v>0</v>
      </c>
      <c r="G313" s="21">
        <v>0</v>
      </c>
      <c r="H313" s="21">
        <v>0</v>
      </c>
      <c r="I313" s="21">
        <v>1</v>
      </c>
      <c r="J313" s="21">
        <v>1</v>
      </c>
      <c r="K313" s="21">
        <v>1</v>
      </c>
      <c r="L313" s="21">
        <v>0</v>
      </c>
      <c r="M313" s="21">
        <v>0</v>
      </c>
      <c r="N313" s="21">
        <v>0</v>
      </c>
      <c r="O313" s="21">
        <v>4158</v>
      </c>
      <c r="P313" s="21">
        <v>1259</v>
      </c>
      <c r="Q313" s="21">
        <v>1653017</v>
      </c>
      <c r="R313" s="21">
        <v>8621121</v>
      </c>
      <c r="S313" s="21">
        <v>23654</v>
      </c>
      <c r="T313" s="21">
        <v>23903</v>
      </c>
      <c r="U313" s="21">
        <v>2587.8864581996099</v>
      </c>
      <c r="V313" s="21">
        <v>1.01</v>
      </c>
      <c r="W313" s="21">
        <v>0</v>
      </c>
      <c r="X313" s="21">
        <v>1</v>
      </c>
      <c r="Y313" s="21">
        <v>1</v>
      </c>
    </row>
    <row r="314" spans="2:25" ht="10.199999999999999" x14ac:dyDescent="0.2">
      <c r="B314" s="21">
        <v>158.19999999999999</v>
      </c>
      <c r="C314" s="21">
        <v>158.19999999999999</v>
      </c>
      <c r="D314" s="21">
        <v>0</v>
      </c>
      <c r="E314" s="21">
        <v>14</v>
      </c>
      <c r="F314" s="21">
        <v>1</v>
      </c>
      <c r="G314" s="21">
        <v>1</v>
      </c>
      <c r="H314" s="21">
        <v>1</v>
      </c>
      <c r="I314" s="21">
        <v>0</v>
      </c>
      <c r="J314" s="21">
        <v>0</v>
      </c>
      <c r="K314" s="21">
        <v>1</v>
      </c>
      <c r="L314" s="21">
        <v>1</v>
      </c>
      <c r="M314" s="21">
        <v>0</v>
      </c>
      <c r="N314" s="21">
        <v>0</v>
      </c>
      <c r="O314" s="21">
        <v>0</v>
      </c>
      <c r="P314" s="21">
        <v>5763</v>
      </c>
      <c r="Q314" s="21">
        <v>1463</v>
      </c>
      <c r="R314" s="21">
        <v>2230831</v>
      </c>
      <c r="S314" s="21">
        <v>9056076</v>
      </c>
      <c r="T314" s="21">
        <v>31981</v>
      </c>
      <c r="U314" s="21">
        <v>32991</v>
      </c>
      <c r="V314" s="21">
        <v>3266.4409876557002</v>
      </c>
      <c r="W314" s="21">
        <v>1.06</v>
      </c>
      <c r="X314" s="21">
        <v>0</v>
      </c>
      <c r="Y314" s="21">
        <v>0</v>
      </c>
    </row>
    <row r="315" spans="2:25" ht="10.199999999999999" x14ac:dyDescent="0.2">
      <c r="B315" s="21">
        <v>250.73</v>
      </c>
      <c r="C315" s="21">
        <v>250.73</v>
      </c>
      <c r="D315" s="21">
        <v>0</v>
      </c>
      <c r="E315" s="21">
        <v>14</v>
      </c>
      <c r="F315" s="21">
        <v>1</v>
      </c>
      <c r="G315" s="21">
        <v>0</v>
      </c>
      <c r="H315" s="21">
        <v>0</v>
      </c>
      <c r="I315" s="21">
        <v>1</v>
      </c>
      <c r="J315" s="21">
        <v>1</v>
      </c>
      <c r="K315" s="21">
        <v>0</v>
      </c>
      <c r="L315" s="21">
        <v>0</v>
      </c>
      <c r="M315" s="21">
        <v>1</v>
      </c>
      <c r="N315" s="21">
        <v>0</v>
      </c>
      <c r="O315" s="21">
        <v>0</v>
      </c>
      <c r="P315" s="21">
        <v>0</v>
      </c>
      <c r="Q315" s="21">
        <v>7537</v>
      </c>
      <c r="R315" s="21">
        <v>2411</v>
      </c>
      <c r="S315" s="21">
        <v>2195215</v>
      </c>
      <c r="T315" s="21">
        <v>2673620</v>
      </c>
      <c r="U315" s="21">
        <v>18851</v>
      </c>
      <c r="V315" s="21">
        <v>31981</v>
      </c>
      <c r="W315" s="21">
        <v>4157.6109169451902</v>
      </c>
      <c r="X315" s="21">
        <v>1.08</v>
      </c>
      <c r="Y315" s="21">
        <v>1</v>
      </c>
    </row>
    <row r="316" spans="2:25" ht="10.199999999999999" x14ac:dyDescent="0.2">
      <c r="B316" s="21">
        <v>67.17</v>
      </c>
      <c r="C316" s="21">
        <v>67.17</v>
      </c>
      <c r="D316" s="21">
        <v>0</v>
      </c>
      <c r="E316" s="21">
        <v>14</v>
      </c>
      <c r="F316" s="21">
        <v>0</v>
      </c>
      <c r="G316" s="21">
        <v>0</v>
      </c>
      <c r="H316" s="21">
        <v>1</v>
      </c>
      <c r="I316" s="21">
        <v>1</v>
      </c>
      <c r="J316" s="21">
        <v>0</v>
      </c>
      <c r="K316" s="21">
        <v>1</v>
      </c>
      <c r="L316" s="21">
        <v>1</v>
      </c>
      <c r="M316" s="21">
        <v>0</v>
      </c>
      <c r="N316" s="21">
        <v>1</v>
      </c>
      <c r="O316" s="21">
        <v>0</v>
      </c>
      <c r="P316" s="21">
        <v>0</v>
      </c>
      <c r="Q316" s="21">
        <v>0</v>
      </c>
      <c r="R316" s="21">
        <v>10125</v>
      </c>
      <c r="S316" s="21">
        <v>2164</v>
      </c>
      <c r="T316" s="21">
        <v>4549784</v>
      </c>
      <c r="U316" s="21">
        <v>8621121</v>
      </c>
      <c r="V316" s="21">
        <v>26101</v>
      </c>
      <c r="W316" s="21">
        <v>28637</v>
      </c>
      <c r="X316" s="21">
        <v>2216.6950844970002</v>
      </c>
      <c r="Y316" s="21">
        <v>1.29</v>
      </c>
    </row>
    <row r="317" spans="2:25" ht="10.199999999999999" x14ac:dyDescent="0.2">
      <c r="B317" s="21">
        <v>106.77</v>
      </c>
      <c r="C317" s="21">
        <v>106.77</v>
      </c>
      <c r="D317" s="21">
        <v>0</v>
      </c>
      <c r="E317" s="21">
        <v>14</v>
      </c>
      <c r="F317" s="21">
        <v>1.1599999999999999</v>
      </c>
      <c r="G317" s="21">
        <v>1</v>
      </c>
      <c r="H317" s="21">
        <v>0</v>
      </c>
      <c r="I317" s="21">
        <v>0</v>
      </c>
      <c r="J317" s="21">
        <v>0</v>
      </c>
      <c r="K317" s="21">
        <v>0</v>
      </c>
      <c r="L317" s="21">
        <v>1</v>
      </c>
      <c r="M317" s="21">
        <v>1</v>
      </c>
      <c r="N317" s="21">
        <v>1</v>
      </c>
      <c r="O317" s="21">
        <v>1</v>
      </c>
      <c r="P317" s="21">
        <v>0</v>
      </c>
      <c r="Q317" s="21">
        <v>0</v>
      </c>
      <c r="R317" s="21">
        <v>0</v>
      </c>
      <c r="S317" s="21">
        <v>4065</v>
      </c>
      <c r="T317" s="21">
        <v>2259</v>
      </c>
      <c r="U317" s="21">
        <v>254153</v>
      </c>
      <c r="V317" s="21">
        <v>4549784</v>
      </c>
      <c r="W317" s="21">
        <v>29055</v>
      </c>
      <c r="X317" s="21">
        <v>32991</v>
      </c>
      <c r="Y317" s="21">
        <v>3333.1093250301601</v>
      </c>
    </row>
    <row r="318" spans="2:25" ht="10.199999999999999" x14ac:dyDescent="0.2">
      <c r="B318" s="21">
        <v>235.10000000000002</v>
      </c>
      <c r="C318" s="21">
        <v>235.1</v>
      </c>
      <c r="D318" s="21">
        <v>-2.8421709430404007E-14</v>
      </c>
      <c r="E318" s="21">
        <v>14</v>
      </c>
      <c r="F318" s="21">
        <v>4523.3141878344204</v>
      </c>
      <c r="G318" s="21">
        <v>1.05</v>
      </c>
      <c r="H318" s="21">
        <v>1</v>
      </c>
      <c r="I318" s="21">
        <v>0</v>
      </c>
      <c r="J318" s="21">
        <v>1</v>
      </c>
      <c r="K318" s="21">
        <v>1</v>
      </c>
      <c r="L318" s="21">
        <v>0</v>
      </c>
      <c r="M318" s="21">
        <v>1</v>
      </c>
      <c r="N318" s="21">
        <v>0</v>
      </c>
      <c r="O318" s="21">
        <v>1</v>
      </c>
      <c r="P318" s="21">
        <v>1</v>
      </c>
      <c r="Q318" s="21">
        <v>0</v>
      </c>
      <c r="R318" s="21">
        <v>1</v>
      </c>
      <c r="S318" s="21">
        <v>0</v>
      </c>
      <c r="T318" s="21">
        <v>6724</v>
      </c>
      <c r="U318" s="21">
        <v>637</v>
      </c>
      <c r="V318" s="21">
        <v>1021830</v>
      </c>
      <c r="W318" s="21">
        <v>3036732</v>
      </c>
      <c r="X318" s="21">
        <v>37375</v>
      </c>
      <c r="Y318" s="21">
        <v>30916</v>
      </c>
    </row>
    <row r="319" spans="2:25" ht="10.199999999999999" x14ac:dyDescent="0.2">
      <c r="B319" s="21">
        <v>129.63</v>
      </c>
      <c r="C319" s="21">
        <v>129.63</v>
      </c>
      <c r="D319" s="21">
        <v>0</v>
      </c>
      <c r="E319" s="21">
        <v>14</v>
      </c>
      <c r="F319" s="21">
        <v>29260</v>
      </c>
      <c r="G319" s="21">
        <v>4312.9463708632702</v>
      </c>
      <c r="H319" s="21">
        <v>1.1200000000000001</v>
      </c>
      <c r="I319" s="21">
        <v>1</v>
      </c>
      <c r="J319" s="21">
        <v>1</v>
      </c>
      <c r="K319" s="21">
        <v>0</v>
      </c>
      <c r="L319" s="21">
        <v>1</v>
      </c>
      <c r="M319" s="21">
        <v>0</v>
      </c>
      <c r="N319" s="21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6003</v>
      </c>
      <c r="V319" s="21">
        <v>225</v>
      </c>
      <c r="W319" s="21">
        <v>1862106</v>
      </c>
      <c r="X319" s="21">
        <v>8621121</v>
      </c>
      <c r="Y319" s="21">
        <v>26681</v>
      </c>
    </row>
    <row r="320" spans="2:25" ht="10.199999999999999" x14ac:dyDescent="0.2">
      <c r="B320" s="21">
        <v>129.62</v>
      </c>
      <c r="C320" s="21">
        <v>129.62</v>
      </c>
      <c r="D320" s="21">
        <v>0</v>
      </c>
      <c r="E320" s="21">
        <v>14</v>
      </c>
      <c r="F320" s="21">
        <v>25237</v>
      </c>
      <c r="G320" s="21">
        <v>26993</v>
      </c>
      <c r="H320" s="21">
        <v>5180.1276189192804</v>
      </c>
      <c r="I320" s="21">
        <v>1.42</v>
      </c>
      <c r="J320" s="21">
        <v>0</v>
      </c>
      <c r="K320" s="21">
        <v>1</v>
      </c>
      <c r="L320" s="21">
        <v>0</v>
      </c>
      <c r="M320" s="21">
        <v>0</v>
      </c>
      <c r="N320" s="21">
        <v>0</v>
      </c>
      <c r="O320" s="21">
        <v>1</v>
      </c>
      <c r="P320" s="21">
        <v>0</v>
      </c>
      <c r="Q320" s="21">
        <v>1</v>
      </c>
      <c r="R320" s="21">
        <v>0</v>
      </c>
      <c r="S320" s="21">
        <v>0</v>
      </c>
      <c r="T320" s="21">
        <v>0</v>
      </c>
      <c r="U320" s="21">
        <v>0</v>
      </c>
      <c r="V320" s="21">
        <v>7241</v>
      </c>
      <c r="W320" s="21">
        <v>638</v>
      </c>
      <c r="X320" s="21">
        <v>991717</v>
      </c>
      <c r="Y320" s="21">
        <v>2230831</v>
      </c>
    </row>
    <row r="321" spans="2:25" ht="10.199999999999999" x14ac:dyDescent="0.2">
      <c r="B321" s="21">
        <v>72.430000000000007</v>
      </c>
      <c r="C321" s="21">
        <v>72.430000000000007</v>
      </c>
      <c r="D321" s="21">
        <v>0</v>
      </c>
      <c r="E321" s="21">
        <v>14</v>
      </c>
      <c r="F321" s="21">
        <v>7830332</v>
      </c>
      <c r="G321" s="21">
        <v>26506</v>
      </c>
      <c r="H321" s="21">
        <v>26993</v>
      </c>
      <c r="I321" s="21">
        <v>4956.5775314546199</v>
      </c>
      <c r="J321" s="21">
        <v>1.18</v>
      </c>
      <c r="K321" s="21">
        <v>0</v>
      </c>
      <c r="L321" s="21">
        <v>0</v>
      </c>
      <c r="M321" s="21">
        <v>1</v>
      </c>
      <c r="N321" s="21">
        <v>1</v>
      </c>
      <c r="O321" s="21">
        <v>0</v>
      </c>
      <c r="P321" s="21">
        <v>0</v>
      </c>
      <c r="Q321" s="21">
        <v>0</v>
      </c>
      <c r="R321" s="21">
        <v>1</v>
      </c>
      <c r="S321" s="21">
        <v>1</v>
      </c>
      <c r="T321" s="21">
        <v>0</v>
      </c>
      <c r="U321" s="21">
        <v>0</v>
      </c>
      <c r="V321" s="21">
        <v>0</v>
      </c>
      <c r="W321" s="21">
        <v>11298</v>
      </c>
      <c r="X321" s="21">
        <v>1030</v>
      </c>
      <c r="Y321" s="21">
        <v>873131</v>
      </c>
    </row>
    <row r="322" spans="2:25" ht="10.199999999999999" x14ac:dyDescent="0.2">
      <c r="B322" s="21">
        <v>76.959999999999994</v>
      </c>
      <c r="C322" s="21">
        <v>76.959999999999994</v>
      </c>
      <c r="D322" s="21">
        <v>0</v>
      </c>
      <c r="E322" s="21">
        <v>14</v>
      </c>
      <c r="F322" s="21">
        <v>1318892</v>
      </c>
      <c r="G322" s="21">
        <v>3532657</v>
      </c>
      <c r="H322" s="21">
        <v>25475</v>
      </c>
      <c r="I322" s="21">
        <v>24502</v>
      </c>
      <c r="J322" s="21">
        <v>7702.8819364267401</v>
      </c>
      <c r="K322" s="21">
        <v>1.05</v>
      </c>
      <c r="L322" s="21">
        <v>1</v>
      </c>
      <c r="M322" s="21">
        <v>0</v>
      </c>
      <c r="N322" s="21">
        <v>0</v>
      </c>
      <c r="O322" s="21">
        <v>0</v>
      </c>
      <c r="P322" s="21">
        <v>1</v>
      </c>
      <c r="Q322" s="21">
        <v>1</v>
      </c>
      <c r="R322" s="21">
        <v>0</v>
      </c>
      <c r="S322" s="21">
        <v>0</v>
      </c>
      <c r="T322" s="21">
        <v>1</v>
      </c>
      <c r="U322" s="21">
        <v>0</v>
      </c>
      <c r="V322" s="21">
        <v>0</v>
      </c>
      <c r="W322" s="21">
        <v>0</v>
      </c>
      <c r="X322" s="21">
        <v>34324</v>
      </c>
      <c r="Y322" s="21">
        <v>2679</v>
      </c>
    </row>
    <row r="323" spans="2:25" ht="10.199999999999999" x14ac:dyDescent="0.2">
      <c r="B323" s="21">
        <v>50.38</v>
      </c>
      <c r="C323" s="21">
        <v>50.38</v>
      </c>
      <c r="D323" s="21">
        <v>0</v>
      </c>
      <c r="E323" s="21">
        <v>14</v>
      </c>
      <c r="F323" s="21">
        <v>589</v>
      </c>
      <c r="G323" s="21">
        <v>4459144</v>
      </c>
      <c r="H323" s="21">
        <v>3532657</v>
      </c>
      <c r="I323" s="21">
        <v>24575</v>
      </c>
      <c r="J323" s="21">
        <v>30124</v>
      </c>
      <c r="K323" s="21">
        <v>3316.8950188559702</v>
      </c>
      <c r="L323" s="21">
        <v>1.36</v>
      </c>
      <c r="M323" s="21">
        <v>1</v>
      </c>
      <c r="N323" s="21">
        <v>0</v>
      </c>
      <c r="O323" s="21">
        <v>1</v>
      </c>
      <c r="P323" s="21">
        <v>0</v>
      </c>
      <c r="Q323" s="21">
        <v>0</v>
      </c>
      <c r="R323" s="21">
        <v>1</v>
      </c>
      <c r="S323" s="21">
        <v>1</v>
      </c>
      <c r="T323" s="21">
        <v>1</v>
      </c>
      <c r="U323" s="21">
        <v>1</v>
      </c>
      <c r="V323" s="21">
        <v>0</v>
      </c>
      <c r="W323" s="21">
        <v>0</v>
      </c>
      <c r="X323" s="21">
        <v>1</v>
      </c>
      <c r="Y323" s="21">
        <v>6464</v>
      </c>
    </row>
    <row r="324" spans="2:25" ht="10.199999999999999" x14ac:dyDescent="0.2">
      <c r="B324" s="21">
        <v>137.19999999999999</v>
      </c>
      <c r="C324" s="21">
        <v>137.19999999999999</v>
      </c>
      <c r="D324" s="21">
        <v>0</v>
      </c>
      <c r="E324" s="21">
        <v>14</v>
      </c>
      <c r="F324" s="21">
        <v>5153</v>
      </c>
      <c r="G324" s="21">
        <v>600</v>
      </c>
      <c r="H324" s="21">
        <v>1489247</v>
      </c>
      <c r="I324" s="21">
        <v>125722</v>
      </c>
      <c r="J324" s="21">
        <v>28739</v>
      </c>
      <c r="K324" s="21">
        <v>29260</v>
      </c>
      <c r="L324" s="21">
        <v>2263.8090940922698</v>
      </c>
      <c r="M324" s="21">
        <v>1.3</v>
      </c>
      <c r="N324" s="21">
        <v>1</v>
      </c>
      <c r="O324" s="21">
        <v>1</v>
      </c>
      <c r="P324" s="21">
        <v>1</v>
      </c>
      <c r="Q324" s="21">
        <v>0</v>
      </c>
      <c r="R324" s="21">
        <v>0</v>
      </c>
      <c r="S324" s="21">
        <v>1</v>
      </c>
      <c r="T324" s="21">
        <v>0</v>
      </c>
      <c r="U324" s="21">
        <v>1</v>
      </c>
      <c r="V324" s="21">
        <v>1</v>
      </c>
      <c r="W324" s="21">
        <v>0</v>
      </c>
      <c r="X324" s="21">
        <v>0</v>
      </c>
      <c r="Y324" s="21">
        <v>0</v>
      </c>
    </row>
    <row r="325" spans="2:25" ht="10.199999999999999" x14ac:dyDescent="0.2">
      <c r="B325" s="21">
        <v>203.17</v>
      </c>
      <c r="C325" s="21">
        <v>203.17</v>
      </c>
      <c r="D325" s="21">
        <v>0</v>
      </c>
      <c r="E325" s="21">
        <v>14</v>
      </c>
      <c r="F325" s="21">
        <v>0</v>
      </c>
      <c r="G325" s="21">
        <v>12752</v>
      </c>
      <c r="H325" s="21">
        <v>430</v>
      </c>
      <c r="I325" s="21">
        <v>1197234</v>
      </c>
      <c r="J325" s="21">
        <v>5787293</v>
      </c>
      <c r="K325" s="21">
        <v>32991</v>
      </c>
      <c r="L325" s="21">
        <v>24575</v>
      </c>
      <c r="M325" s="21">
        <v>2424.6118975684299</v>
      </c>
      <c r="N325" s="21">
        <v>1.04</v>
      </c>
      <c r="O325" s="21">
        <v>0</v>
      </c>
      <c r="P325" s="21">
        <v>0</v>
      </c>
      <c r="Q325" s="21">
        <v>1</v>
      </c>
      <c r="R325" s="21">
        <v>1</v>
      </c>
      <c r="S325" s="21">
        <v>0</v>
      </c>
      <c r="T325" s="21">
        <v>1</v>
      </c>
      <c r="U325" s="21">
        <v>0</v>
      </c>
      <c r="V325" s="21">
        <v>1</v>
      </c>
      <c r="W325" s="21">
        <v>1</v>
      </c>
      <c r="X325" s="21">
        <v>0</v>
      </c>
      <c r="Y325" s="21">
        <v>0</v>
      </c>
    </row>
    <row r="326" spans="2:25" ht="10.199999999999999" x14ac:dyDescent="0.2">
      <c r="B326" s="21">
        <v>125.8</v>
      </c>
      <c r="C326" s="21">
        <v>125.8</v>
      </c>
      <c r="D326" s="21">
        <v>0</v>
      </c>
      <c r="E326" s="21">
        <v>14</v>
      </c>
      <c r="F326" s="21">
        <v>0</v>
      </c>
      <c r="G326" s="21">
        <v>0</v>
      </c>
      <c r="H326" s="21">
        <v>5378</v>
      </c>
      <c r="I326" s="21">
        <v>1769</v>
      </c>
      <c r="J326" s="21">
        <v>2761118</v>
      </c>
      <c r="K326" s="21">
        <v>7830332</v>
      </c>
      <c r="L326" s="21">
        <v>32991</v>
      </c>
      <c r="M326" s="21">
        <v>22038</v>
      </c>
      <c r="N326" s="21">
        <v>4215.0120338933302</v>
      </c>
      <c r="O326" s="21">
        <v>1.55</v>
      </c>
      <c r="P326" s="21">
        <v>1</v>
      </c>
      <c r="Q326" s="21">
        <v>0</v>
      </c>
      <c r="R326" s="21">
        <v>0</v>
      </c>
      <c r="S326" s="21">
        <v>0</v>
      </c>
      <c r="T326" s="21">
        <v>0</v>
      </c>
      <c r="U326" s="21">
        <v>1</v>
      </c>
      <c r="V326" s="21">
        <v>0</v>
      </c>
      <c r="W326" s="21">
        <v>1</v>
      </c>
      <c r="X326" s="21">
        <v>0</v>
      </c>
      <c r="Y326" s="21">
        <v>0</v>
      </c>
    </row>
    <row r="327" spans="2:25" ht="10.199999999999999" x14ac:dyDescent="0.2">
      <c r="B327" s="21">
        <v>127.38</v>
      </c>
      <c r="C327" s="21">
        <v>127.38</v>
      </c>
      <c r="D327" s="21">
        <v>0</v>
      </c>
      <c r="E327" s="21">
        <v>14</v>
      </c>
      <c r="F327" s="21">
        <v>0</v>
      </c>
      <c r="G327" s="21">
        <v>0</v>
      </c>
      <c r="H327" s="21">
        <v>0</v>
      </c>
      <c r="I327" s="21">
        <v>7231</v>
      </c>
      <c r="J327" s="21">
        <v>1114</v>
      </c>
      <c r="K327" s="21">
        <v>8621121</v>
      </c>
      <c r="L327" s="21">
        <v>1197234</v>
      </c>
      <c r="M327" s="21">
        <v>22360</v>
      </c>
      <c r="N327" s="21">
        <v>26993</v>
      </c>
      <c r="O327" s="21">
        <v>3087.2702051311899</v>
      </c>
      <c r="P327" s="21">
        <v>1.01</v>
      </c>
      <c r="Q327" s="21">
        <v>1</v>
      </c>
      <c r="R327" s="21">
        <v>0</v>
      </c>
      <c r="S327" s="21">
        <v>1</v>
      </c>
      <c r="T327" s="21">
        <v>0</v>
      </c>
      <c r="U327" s="21">
        <v>0</v>
      </c>
      <c r="V327" s="21">
        <v>1</v>
      </c>
      <c r="W327" s="21">
        <v>0</v>
      </c>
      <c r="X327" s="21">
        <v>0</v>
      </c>
      <c r="Y327" s="21">
        <v>1</v>
      </c>
    </row>
    <row r="328" spans="2:25" ht="10.199999999999999" x14ac:dyDescent="0.2">
      <c r="B328" s="21">
        <v>121.67</v>
      </c>
      <c r="C328" s="21">
        <v>121.67</v>
      </c>
      <c r="D328" s="21">
        <v>0</v>
      </c>
      <c r="E328" s="21">
        <v>14</v>
      </c>
      <c r="F328" s="21">
        <v>1</v>
      </c>
      <c r="G328" s="21">
        <v>0</v>
      </c>
      <c r="H328" s="21">
        <v>0</v>
      </c>
      <c r="I328" s="21">
        <v>0</v>
      </c>
      <c r="J328" s="21">
        <v>7276</v>
      </c>
      <c r="K328" s="21">
        <v>723</v>
      </c>
      <c r="L328" s="21">
        <v>8621121</v>
      </c>
      <c r="M328" s="21">
        <v>1308499</v>
      </c>
      <c r="N328" s="21">
        <v>25054</v>
      </c>
      <c r="O328" s="21">
        <v>22360</v>
      </c>
      <c r="P328" s="21">
        <v>3935.0051743721401</v>
      </c>
      <c r="Q328" s="21">
        <v>1.37</v>
      </c>
      <c r="R328" s="21">
        <v>1</v>
      </c>
      <c r="S328" s="21">
        <v>0</v>
      </c>
      <c r="T328" s="21">
        <v>1</v>
      </c>
      <c r="U328" s="21">
        <v>1</v>
      </c>
      <c r="V328" s="21">
        <v>0</v>
      </c>
      <c r="W328" s="21">
        <v>1</v>
      </c>
      <c r="X328" s="21">
        <v>1</v>
      </c>
      <c r="Y328" s="21">
        <v>0</v>
      </c>
    </row>
    <row r="329" spans="2:25" ht="10.199999999999999" x14ac:dyDescent="0.2">
      <c r="B329" s="21">
        <v>272.06</v>
      </c>
      <c r="C329" s="21">
        <v>272.06</v>
      </c>
      <c r="D329" s="21">
        <v>0</v>
      </c>
      <c r="E329" s="21">
        <v>14</v>
      </c>
      <c r="F329" s="21">
        <v>1</v>
      </c>
      <c r="G329" s="21">
        <v>1</v>
      </c>
      <c r="H329" s="21">
        <v>0</v>
      </c>
      <c r="I329" s="21">
        <v>0</v>
      </c>
      <c r="J329" s="21">
        <v>0</v>
      </c>
      <c r="K329" s="21">
        <v>73892</v>
      </c>
      <c r="L329" s="21">
        <v>2237</v>
      </c>
      <c r="M329" s="21">
        <v>1421287</v>
      </c>
      <c r="N329" s="21">
        <v>3532657</v>
      </c>
      <c r="O329" s="21">
        <v>24205</v>
      </c>
      <c r="P329" s="21">
        <v>24575</v>
      </c>
      <c r="Q329" s="21">
        <v>5583.0162539553503</v>
      </c>
      <c r="R329" s="21">
        <v>1.52</v>
      </c>
      <c r="S329" s="21">
        <v>1</v>
      </c>
      <c r="T329" s="21">
        <v>0</v>
      </c>
      <c r="U329" s="21">
        <v>0</v>
      </c>
      <c r="V329" s="21">
        <v>1</v>
      </c>
      <c r="W329" s="21">
        <v>0</v>
      </c>
      <c r="X329" s="21">
        <v>1</v>
      </c>
      <c r="Y329" s="21">
        <v>1</v>
      </c>
    </row>
    <row r="330" spans="2:25" ht="10.199999999999999" x14ac:dyDescent="0.2">
      <c r="B330" s="21">
        <v>162.28000000000003</v>
      </c>
      <c r="C330" s="21">
        <v>162.28</v>
      </c>
      <c r="D330" s="21">
        <v>-2.8421709430404007E-14</v>
      </c>
      <c r="E330" s="21">
        <v>14</v>
      </c>
      <c r="F330" s="21">
        <v>0</v>
      </c>
      <c r="G330" s="21">
        <v>1</v>
      </c>
      <c r="H330" s="21">
        <v>1</v>
      </c>
      <c r="I330" s="21">
        <v>0</v>
      </c>
      <c r="J330" s="21">
        <v>0</v>
      </c>
      <c r="K330" s="21">
        <v>0</v>
      </c>
      <c r="L330" s="21">
        <v>26582</v>
      </c>
      <c r="M330" s="21">
        <v>541</v>
      </c>
      <c r="N330" s="21">
        <v>2374260</v>
      </c>
      <c r="O330" s="21">
        <v>1421287</v>
      </c>
      <c r="P330" s="21">
        <v>21121</v>
      </c>
      <c r="Q330" s="21">
        <v>26506</v>
      </c>
      <c r="R330" s="21">
        <v>2019.9802665878799</v>
      </c>
      <c r="S330" s="21">
        <v>1.1000000000000001</v>
      </c>
      <c r="T330" s="21">
        <v>1</v>
      </c>
      <c r="U330" s="21">
        <v>0</v>
      </c>
      <c r="V330" s="21">
        <v>0</v>
      </c>
      <c r="W330" s="21">
        <v>0</v>
      </c>
      <c r="X330" s="21">
        <v>0</v>
      </c>
      <c r="Y330" s="21">
        <v>1</v>
      </c>
    </row>
    <row r="331" spans="2:25" ht="10.199999999999999" x14ac:dyDescent="0.2">
      <c r="B331" s="21">
        <v>157.44999999999999</v>
      </c>
      <c r="C331" s="21">
        <v>157.44999999999999</v>
      </c>
      <c r="D331" s="21">
        <v>0</v>
      </c>
      <c r="E331" s="21">
        <v>14</v>
      </c>
      <c r="F331" s="21">
        <v>1</v>
      </c>
      <c r="G331" s="21">
        <v>0</v>
      </c>
      <c r="H331" s="21">
        <v>1</v>
      </c>
      <c r="I331" s="21">
        <v>1</v>
      </c>
      <c r="J331" s="21">
        <v>0</v>
      </c>
      <c r="K331" s="21">
        <v>0</v>
      </c>
      <c r="L331" s="21">
        <v>0</v>
      </c>
      <c r="M331" s="21">
        <v>5057</v>
      </c>
      <c r="N331" s="21">
        <v>525</v>
      </c>
      <c r="O331" s="21">
        <v>905329</v>
      </c>
      <c r="P331" s="21">
        <v>1197234</v>
      </c>
      <c r="Q331" s="21">
        <v>38813</v>
      </c>
      <c r="R331" s="21">
        <v>32991</v>
      </c>
      <c r="S331" s="21">
        <v>2422.9836487862299</v>
      </c>
      <c r="T331" s="21">
        <v>1.37</v>
      </c>
      <c r="U331" s="21">
        <v>1</v>
      </c>
      <c r="V331" s="21">
        <v>0</v>
      </c>
      <c r="W331" s="21">
        <v>1</v>
      </c>
      <c r="X331" s="21">
        <v>0</v>
      </c>
      <c r="Y331" s="21">
        <v>0</v>
      </c>
    </row>
    <row r="332" spans="2:25" ht="10.199999999999999" x14ac:dyDescent="0.2">
      <c r="B332" s="21">
        <v>304.18</v>
      </c>
      <c r="C332" s="21">
        <v>304.18</v>
      </c>
      <c r="D332" s="21">
        <v>0</v>
      </c>
      <c r="E332" s="21">
        <v>14</v>
      </c>
      <c r="F332" s="21">
        <v>0</v>
      </c>
      <c r="G332" s="21">
        <v>1</v>
      </c>
      <c r="H332" s="21">
        <v>0</v>
      </c>
      <c r="I332" s="21">
        <v>0</v>
      </c>
      <c r="J332" s="21">
        <v>1</v>
      </c>
      <c r="K332" s="21">
        <v>0</v>
      </c>
      <c r="L332" s="21">
        <v>0</v>
      </c>
      <c r="M332" s="21">
        <v>0</v>
      </c>
      <c r="N332" s="21">
        <v>7664</v>
      </c>
      <c r="O332" s="21">
        <v>1075</v>
      </c>
      <c r="P332" s="21">
        <v>1228816</v>
      </c>
      <c r="Q332" s="21">
        <v>4459144</v>
      </c>
      <c r="R332" s="21">
        <v>30916</v>
      </c>
      <c r="S332" s="21">
        <v>32991</v>
      </c>
      <c r="T332" s="21">
        <v>6865.7671687801803</v>
      </c>
      <c r="U332" s="21">
        <v>1.02</v>
      </c>
      <c r="V332" s="21">
        <v>1</v>
      </c>
      <c r="W332" s="21">
        <v>0</v>
      </c>
      <c r="X332" s="21">
        <v>1</v>
      </c>
      <c r="Y332" s="21">
        <v>0</v>
      </c>
    </row>
    <row r="333" spans="2:25" ht="10.199999999999999" x14ac:dyDescent="0.2">
      <c r="B333" s="21">
        <v>156.93</v>
      </c>
      <c r="C333" s="21">
        <v>156.93</v>
      </c>
      <c r="D333" s="21">
        <v>0</v>
      </c>
      <c r="E333" s="21">
        <v>14</v>
      </c>
      <c r="F333" s="21">
        <v>1</v>
      </c>
      <c r="G333" s="21">
        <v>0</v>
      </c>
      <c r="H333" s="21">
        <v>1</v>
      </c>
      <c r="I333" s="21">
        <v>1</v>
      </c>
      <c r="J333" s="21">
        <v>1</v>
      </c>
      <c r="K333" s="21">
        <v>1</v>
      </c>
      <c r="L333" s="21">
        <v>0</v>
      </c>
      <c r="M333" s="21">
        <v>0</v>
      </c>
      <c r="N333" s="21">
        <v>0</v>
      </c>
      <c r="O333" s="21">
        <v>4771</v>
      </c>
      <c r="P333" s="21">
        <v>359</v>
      </c>
      <c r="Q333" s="21">
        <v>1653017</v>
      </c>
      <c r="R333" s="21">
        <v>8621121</v>
      </c>
      <c r="S333" s="21">
        <v>23654</v>
      </c>
      <c r="T333" s="21">
        <v>38813</v>
      </c>
      <c r="U333" s="21">
        <v>5124.2247975048804</v>
      </c>
      <c r="V333" s="21">
        <v>1.07</v>
      </c>
      <c r="W333" s="21">
        <v>1</v>
      </c>
      <c r="X333" s="21">
        <v>1</v>
      </c>
      <c r="Y333" s="21">
        <v>1</v>
      </c>
    </row>
    <row r="334" spans="2:25" ht="10.199999999999999" x14ac:dyDescent="0.2">
      <c r="B334" s="21">
        <v>135.76</v>
      </c>
      <c r="C334" s="21">
        <v>135.76</v>
      </c>
      <c r="D334" s="21">
        <v>0</v>
      </c>
      <c r="E334" s="21">
        <v>14</v>
      </c>
      <c r="F334" s="21">
        <v>0</v>
      </c>
      <c r="G334" s="21">
        <v>0</v>
      </c>
      <c r="H334" s="21">
        <v>0</v>
      </c>
      <c r="I334" s="21">
        <v>1</v>
      </c>
      <c r="J334" s="21">
        <v>0</v>
      </c>
      <c r="K334" s="21">
        <v>1</v>
      </c>
      <c r="L334" s="21">
        <v>1</v>
      </c>
      <c r="M334" s="21">
        <v>0</v>
      </c>
      <c r="N334" s="21">
        <v>0</v>
      </c>
      <c r="O334" s="21">
        <v>0</v>
      </c>
      <c r="P334" s="21">
        <v>10349</v>
      </c>
      <c r="Q334" s="21">
        <v>2084</v>
      </c>
      <c r="R334" s="21">
        <v>2230831</v>
      </c>
      <c r="S334" s="21">
        <v>8621121</v>
      </c>
      <c r="T334" s="21">
        <v>31981</v>
      </c>
      <c r="U334" s="21">
        <v>30916</v>
      </c>
      <c r="V334" s="21">
        <v>6798.9376574559901</v>
      </c>
      <c r="W334" s="21">
        <v>1.05</v>
      </c>
      <c r="X334" s="21">
        <v>0</v>
      </c>
      <c r="Y334" s="21">
        <v>0</v>
      </c>
    </row>
    <row r="335" spans="2:25" ht="10.199999999999999" x14ac:dyDescent="0.2">
      <c r="B335" s="21">
        <v>221.89</v>
      </c>
      <c r="C335" s="21">
        <v>221.89</v>
      </c>
      <c r="D335" s="21">
        <v>0</v>
      </c>
      <c r="E335" s="21">
        <v>14</v>
      </c>
      <c r="F335" s="21">
        <v>1</v>
      </c>
      <c r="G335" s="21">
        <v>1</v>
      </c>
      <c r="H335" s="21">
        <v>0</v>
      </c>
      <c r="I335" s="21">
        <v>0</v>
      </c>
      <c r="J335" s="21">
        <v>1</v>
      </c>
      <c r="K335" s="21">
        <v>0</v>
      </c>
      <c r="L335" s="21">
        <v>0</v>
      </c>
      <c r="M335" s="21">
        <v>1</v>
      </c>
      <c r="N335" s="21">
        <v>0</v>
      </c>
      <c r="O335" s="21">
        <v>0</v>
      </c>
      <c r="P335" s="21">
        <v>0</v>
      </c>
      <c r="Q335" s="21">
        <v>4913</v>
      </c>
      <c r="R335" s="21">
        <v>2411</v>
      </c>
      <c r="S335" s="21">
        <v>2195215</v>
      </c>
      <c r="T335" s="21">
        <v>1653017</v>
      </c>
      <c r="U335" s="21">
        <v>38813</v>
      </c>
      <c r="V335" s="21">
        <v>26046</v>
      </c>
      <c r="W335" s="21">
        <v>5089.7454485634798</v>
      </c>
      <c r="X335" s="21">
        <v>1.28</v>
      </c>
      <c r="Y335" s="21">
        <v>1</v>
      </c>
    </row>
  </sheetData>
  <mergeCells count="16">
    <mergeCell ref="C12:F12"/>
    <mergeCell ref="C13:F13"/>
    <mergeCell ref="B5:C5"/>
    <mergeCell ref="D5:E5"/>
    <mergeCell ref="F5:G5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</mergeCells>
  <hyperlinks>
    <hyperlink ref="B5" location="'KNNP_Output'!$B$12:$B$12" display="Inputs"/>
    <hyperlink ref="D5" location="'KNNP_Output'!$B$46:$B$46" display="Valid. Error Log"/>
    <hyperlink ref="F5" location="'KNNP_Output'!$B$71:$B$71" display="Train. Score - Summary"/>
    <hyperlink ref="H5" location="'KNNP_Output'!$B$79:$B$79" display="Valid. Score - Summary"/>
    <hyperlink ref="J5" location="'KNNP_Output'!$B$87:$B$87" display="Test Score - Summary"/>
    <hyperlink ref="L5" location="'KNNP_TestLiftChart'!$B$12:$B$12" display="Test Lift Chart"/>
    <hyperlink ref="B6" location="'KNNP_TestScore'!$B$12:$B$12" display="Test Score - Detailed Rpt."/>
    <hyperlink ref="D6" location="'KNNP_TrainingLiftChart'!$B$12:$B$12" display="Training Lift Chart"/>
    <hyperlink ref="F6" location="'KNNP_TrainingScore'!$B$12:$B$12" display="Train. Score - Detailed Rpt."/>
    <hyperlink ref="H6" location="'KNNP_ValidationLiftChart'!$B$12:$B$12" display="Validation Lift Chart"/>
    <hyperlink ref="J6" location="'KNNP_ValidationScore'!$B$12:$B$12" display="Valid. Score - Detailed Rpt.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20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5" ht="18" x14ac:dyDescent="0.35">
      <c r="B2" s="20" t="s">
        <v>311</v>
      </c>
      <c r="N2" t="s">
        <v>256</v>
      </c>
    </row>
    <row r="4" spans="2:25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</row>
    <row r="5" spans="2:25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</row>
    <row r="6" spans="2:25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238</v>
      </c>
      <c r="Q6" s="21">
        <v>2210</v>
      </c>
      <c r="R6" s="21">
        <v>255</v>
      </c>
      <c r="S6" s="21">
        <v>2703</v>
      </c>
    </row>
    <row r="12" spans="2:25" ht="13.8" x14ac:dyDescent="0.3">
      <c r="B12" s="22" t="s">
        <v>154</v>
      </c>
      <c r="C12" s="37" t="s">
        <v>155</v>
      </c>
      <c r="D12" s="38"/>
      <c r="E12" s="38"/>
      <c r="F12" s="30"/>
    </row>
    <row r="13" spans="2:25" ht="13.8" x14ac:dyDescent="0.3">
      <c r="B13" s="22" t="s">
        <v>156</v>
      </c>
      <c r="C13" s="37" t="s">
        <v>306</v>
      </c>
      <c r="D13" s="38"/>
      <c r="E13" s="38"/>
      <c r="F13" s="30"/>
    </row>
    <row r="16" spans="2:25" ht="69" x14ac:dyDescent="0.3">
      <c r="B16" s="26" t="s">
        <v>307</v>
      </c>
      <c r="C16" s="26" t="s">
        <v>308</v>
      </c>
      <c r="D16" s="23" t="s">
        <v>309</v>
      </c>
      <c r="E16" s="26" t="s">
        <v>310</v>
      </c>
      <c r="F16" s="23" t="s">
        <v>0</v>
      </c>
      <c r="G16" s="23" t="s">
        <v>93</v>
      </c>
      <c r="H16" s="23" t="s">
        <v>94</v>
      </c>
      <c r="I16" s="23" t="s">
        <v>95</v>
      </c>
      <c r="J16" s="23" t="s">
        <v>96</v>
      </c>
      <c r="K16" s="23" t="s">
        <v>97</v>
      </c>
      <c r="L16" s="23" t="s">
        <v>4</v>
      </c>
      <c r="M16" s="23" t="s">
        <v>99</v>
      </c>
      <c r="N16" s="23" t="s">
        <v>164</v>
      </c>
      <c r="O16" s="23" t="s">
        <v>165</v>
      </c>
      <c r="P16" s="23" t="s">
        <v>166</v>
      </c>
      <c r="Q16" s="23" t="s">
        <v>167</v>
      </c>
      <c r="R16" s="23" t="s">
        <v>168</v>
      </c>
      <c r="S16" s="23" t="s">
        <v>169</v>
      </c>
      <c r="T16" s="23" t="s">
        <v>170</v>
      </c>
      <c r="U16" s="23" t="s">
        <v>171</v>
      </c>
      <c r="V16" s="23" t="s">
        <v>172</v>
      </c>
      <c r="W16" s="23" t="s">
        <v>173</v>
      </c>
      <c r="X16" s="23" t="s">
        <v>174</v>
      </c>
      <c r="Y16" s="23" t="s">
        <v>175</v>
      </c>
    </row>
    <row r="17" spans="2:25" ht="10.199999999999999" x14ac:dyDescent="0.2">
      <c r="B17" s="21">
        <v>217.53597439239786</v>
      </c>
      <c r="C17" s="21">
        <v>299.17</v>
      </c>
      <c r="D17" s="21">
        <v>81.634025607602155</v>
      </c>
      <c r="E17" s="21">
        <v>14</v>
      </c>
      <c r="F17" s="21">
        <v>1.57</v>
      </c>
      <c r="G17" s="21">
        <v>1</v>
      </c>
      <c r="H17" s="21">
        <v>38813</v>
      </c>
      <c r="I17" s="21">
        <v>0</v>
      </c>
      <c r="J17" s="21">
        <v>8621121</v>
      </c>
      <c r="K17" s="21">
        <v>0</v>
      </c>
      <c r="L17" s="21">
        <v>1151</v>
      </c>
      <c r="M17" s="21">
        <v>1</v>
      </c>
      <c r="N17" s="21">
        <v>0</v>
      </c>
      <c r="O17" s="21">
        <v>0</v>
      </c>
      <c r="P17" s="21">
        <v>0</v>
      </c>
      <c r="Q17" s="21">
        <v>3552.11171604125</v>
      </c>
      <c r="R17" s="21">
        <v>0</v>
      </c>
      <c r="S17" s="21">
        <v>22360</v>
      </c>
      <c r="T17" s="21">
        <v>1</v>
      </c>
      <c r="U17" s="21">
        <v>1481709</v>
      </c>
      <c r="V17" s="21">
        <v>0</v>
      </c>
      <c r="W17" s="21">
        <v>7098</v>
      </c>
      <c r="X17" s="21">
        <v>1</v>
      </c>
      <c r="Y17" s="21">
        <v>0</v>
      </c>
    </row>
    <row r="18" spans="2:25" ht="10.199999999999999" x14ac:dyDescent="0.2">
      <c r="B18" s="21">
        <v>114.7237711562293</v>
      </c>
      <c r="C18" s="21">
        <v>69.599999999999994</v>
      </c>
      <c r="D18" s="21">
        <v>-45.12377115622931</v>
      </c>
      <c r="E18" s="21">
        <v>14</v>
      </c>
      <c r="F18" s="21">
        <v>2313.6035842443898</v>
      </c>
      <c r="G18" s="21">
        <v>1</v>
      </c>
      <c r="H18" s="21">
        <v>26409</v>
      </c>
      <c r="I18" s="21">
        <v>1</v>
      </c>
      <c r="J18" s="21">
        <v>1653017</v>
      </c>
      <c r="K18" s="21">
        <v>0</v>
      </c>
      <c r="L18" s="21">
        <v>5064</v>
      </c>
      <c r="M18" s="21">
        <v>0</v>
      </c>
      <c r="N18" s="21">
        <v>0</v>
      </c>
      <c r="O18" s="21">
        <v>1</v>
      </c>
      <c r="P18" s="21">
        <v>1</v>
      </c>
      <c r="Q18" s="21">
        <v>24575</v>
      </c>
      <c r="R18" s="21">
        <v>1</v>
      </c>
      <c r="S18" s="21">
        <v>1862106</v>
      </c>
      <c r="T18" s="21">
        <v>0</v>
      </c>
      <c r="U18" s="21">
        <v>1032</v>
      </c>
      <c r="V18" s="21">
        <v>1</v>
      </c>
      <c r="W18" s="21">
        <v>0</v>
      </c>
      <c r="X18" s="21">
        <v>0</v>
      </c>
      <c r="Y18" s="21">
        <v>0</v>
      </c>
    </row>
    <row r="19" spans="2:25" ht="10.199999999999999" x14ac:dyDescent="0.2">
      <c r="B19" s="21">
        <v>93.953479024966427</v>
      </c>
      <c r="C19" s="21">
        <v>63.3</v>
      </c>
      <c r="D19" s="21">
        <v>-30.65347902496643</v>
      </c>
      <c r="E19" s="21">
        <v>14</v>
      </c>
      <c r="F19" s="21">
        <v>32991</v>
      </c>
      <c r="G19" s="21">
        <v>0</v>
      </c>
      <c r="H19" s="21">
        <v>1653017</v>
      </c>
      <c r="I19" s="21">
        <v>0</v>
      </c>
      <c r="J19" s="21">
        <v>2574</v>
      </c>
      <c r="K19" s="21">
        <v>1</v>
      </c>
      <c r="L19" s="21">
        <v>0</v>
      </c>
      <c r="M19" s="21">
        <v>1</v>
      </c>
      <c r="N19" s="21">
        <v>0</v>
      </c>
      <c r="O19" s="21">
        <v>9986.3187273632193</v>
      </c>
      <c r="P19" s="21">
        <v>1</v>
      </c>
      <c r="Q19" s="21">
        <v>20375</v>
      </c>
      <c r="R19" s="21">
        <v>0</v>
      </c>
      <c r="S19" s="21">
        <v>1421287</v>
      </c>
      <c r="T19" s="21">
        <v>1</v>
      </c>
      <c r="U19" s="21">
        <v>2978</v>
      </c>
      <c r="V19" s="21">
        <v>1</v>
      </c>
      <c r="W19" s="21">
        <v>0</v>
      </c>
      <c r="X19" s="21">
        <v>1.28</v>
      </c>
      <c r="Y19" s="21">
        <v>1</v>
      </c>
    </row>
    <row r="20" spans="2:25" ht="10.199999999999999" x14ac:dyDescent="0.2">
      <c r="B20" s="21">
        <v>221.7334592471276</v>
      </c>
      <c r="C20" s="21">
        <v>147.80000000000001</v>
      </c>
      <c r="D20" s="21">
        <v>-73.933459247127587</v>
      </c>
      <c r="E20" s="21">
        <v>14</v>
      </c>
      <c r="F20" s="21">
        <v>23903</v>
      </c>
      <c r="G20" s="21">
        <v>1</v>
      </c>
      <c r="H20" s="21">
        <v>249561</v>
      </c>
      <c r="I20" s="21">
        <v>0</v>
      </c>
      <c r="J20" s="21">
        <v>41492</v>
      </c>
      <c r="K20" s="21">
        <v>0</v>
      </c>
      <c r="L20" s="21">
        <v>0</v>
      </c>
      <c r="M20" s="21">
        <v>1.27</v>
      </c>
      <c r="N20" s="21">
        <v>1</v>
      </c>
      <c r="O20" s="21">
        <v>24706</v>
      </c>
      <c r="P20" s="21">
        <v>0</v>
      </c>
      <c r="Q20" s="21">
        <v>1197234</v>
      </c>
      <c r="R20" s="21">
        <v>1</v>
      </c>
      <c r="S20" s="21">
        <v>1545</v>
      </c>
      <c r="T20" s="21">
        <v>0</v>
      </c>
      <c r="U20" s="21">
        <v>0</v>
      </c>
      <c r="V20" s="21">
        <v>0</v>
      </c>
      <c r="W20" s="21">
        <v>0</v>
      </c>
      <c r="X20" s="21">
        <v>4843.9398396489996</v>
      </c>
      <c r="Y20" s="21">
        <v>1</v>
      </c>
    </row>
    <row r="21" spans="2:25" ht="10.199999999999999" x14ac:dyDescent="0.2">
      <c r="B21" s="21">
        <v>116.85298227182705</v>
      </c>
      <c r="C21" s="21">
        <v>238.73</v>
      </c>
      <c r="D21" s="21">
        <v>121.87701772817294</v>
      </c>
      <c r="E21" s="21">
        <v>14</v>
      </c>
      <c r="F21" s="21">
        <v>8621121</v>
      </c>
      <c r="G21" s="21">
        <v>0</v>
      </c>
      <c r="H21" s="21">
        <v>542</v>
      </c>
      <c r="I21" s="21">
        <v>1</v>
      </c>
      <c r="J21" s="21">
        <v>0</v>
      </c>
      <c r="K21" s="21">
        <v>1</v>
      </c>
      <c r="L21" s="21">
        <v>0</v>
      </c>
      <c r="M21" s="21">
        <v>2863.2024972812501</v>
      </c>
      <c r="N21" s="21">
        <v>1</v>
      </c>
      <c r="O21" s="21">
        <v>34880</v>
      </c>
      <c r="P21" s="21">
        <v>1</v>
      </c>
      <c r="Q21" s="21">
        <v>766956</v>
      </c>
      <c r="R21" s="21">
        <v>0</v>
      </c>
      <c r="S21" s="21">
        <v>5820</v>
      </c>
      <c r="T21" s="21">
        <v>0</v>
      </c>
      <c r="U21" s="21">
        <v>0</v>
      </c>
      <c r="V21" s="21">
        <v>1.05</v>
      </c>
      <c r="W21" s="21">
        <v>1</v>
      </c>
      <c r="X21" s="21">
        <v>27211</v>
      </c>
      <c r="Y21" s="21">
        <v>0</v>
      </c>
    </row>
    <row r="22" spans="2:25" ht="10.199999999999999" x14ac:dyDescent="0.2">
      <c r="B22" s="21">
        <v>183.85230480769508</v>
      </c>
      <c r="C22" s="21">
        <v>132.85</v>
      </c>
      <c r="D22" s="21">
        <v>-51.002304807695083</v>
      </c>
      <c r="E22" s="21">
        <v>14</v>
      </c>
      <c r="F22" s="21">
        <v>2673620</v>
      </c>
      <c r="G22" s="21">
        <v>1</v>
      </c>
      <c r="H22" s="21">
        <v>13527</v>
      </c>
      <c r="I22" s="21">
        <v>0</v>
      </c>
      <c r="J22" s="21">
        <v>0</v>
      </c>
      <c r="K22" s="21">
        <v>1.26</v>
      </c>
      <c r="L22" s="21">
        <v>1</v>
      </c>
      <c r="M22" s="21">
        <v>29260</v>
      </c>
      <c r="N22" s="21">
        <v>0</v>
      </c>
      <c r="O22" s="21">
        <v>9056076</v>
      </c>
      <c r="P22" s="21">
        <v>0</v>
      </c>
      <c r="Q22" s="21">
        <v>357</v>
      </c>
      <c r="R22" s="21">
        <v>1</v>
      </c>
      <c r="S22" s="21">
        <v>0</v>
      </c>
      <c r="T22" s="21">
        <v>1</v>
      </c>
      <c r="U22" s="21">
        <v>1</v>
      </c>
      <c r="V22" s="21">
        <v>3042.0856986021399</v>
      </c>
      <c r="W22" s="21">
        <v>0</v>
      </c>
      <c r="X22" s="21">
        <v>22360</v>
      </c>
      <c r="Y22" s="21">
        <v>1</v>
      </c>
    </row>
    <row r="23" spans="2:25" ht="10.199999999999999" x14ac:dyDescent="0.2">
      <c r="B23" s="21">
        <v>170.5214767767107</v>
      </c>
      <c r="C23" s="21">
        <v>87.35</v>
      </c>
      <c r="D23" s="21">
        <v>-83.171476776710705</v>
      </c>
      <c r="E23" s="21">
        <v>14</v>
      </c>
      <c r="F23" s="21">
        <v>2433</v>
      </c>
      <c r="G23" s="21">
        <v>0</v>
      </c>
      <c r="H23" s="21">
        <v>0</v>
      </c>
      <c r="I23" s="21">
        <v>1</v>
      </c>
      <c r="J23" s="21">
        <v>0</v>
      </c>
      <c r="K23" s="21">
        <v>3647.2715818246802</v>
      </c>
      <c r="L23" s="21">
        <v>0</v>
      </c>
      <c r="M23" s="21">
        <v>23903</v>
      </c>
      <c r="N23" s="21">
        <v>1</v>
      </c>
      <c r="O23" s="21">
        <v>1594251</v>
      </c>
      <c r="P23" s="21">
        <v>1</v>
      </c>
      <c r="Q23" s="21">
        <v>5658</v>
      </c>
      <c r="R23" s="21">
        <v>0</v>
      </c>
      <c r="S23" s="21">
        <v>0</v>
      </c>
      <c r="T23" s="21">
        <v>1.94</v>
      </c>
      <c r="U23" s="21">
        <v>0</v>
      </c>
      <c r="V23" s="21">
        <v>21207</v>
      </c>
      <c r="W23" s="21">
        <v>1</v>
      </c>
      <c r="X23" s="21">
        <v>3770125</v>
      </c>
      <c r="Y23" s="21">
        <v>0</v>
      </c>
    </row>
    <row r="24" spans="2:25" ht="10.199999999999999" x14ac:dyDescent="0.2">
      <c r="B24" s="21">
        <v>208.78968985933579</v>
      </c>
      <c r="C24" s="21">
        <v>208.79</v>
      </c>
      <c r="D24" s="21">
        <v>3.1014066419743358E-4</v>
      </c>
      <c r="E24" s="21">
        <v>14</v>
      </c>
      <c r="F24" s="21">
        <v>9343</v>
      </c>
      <c r="G24" s="21">
        <v>0</v>
      </c>
      <c r="H24" s="21">
        <v>0</v>
      </c>
      <c r="I24" s="21">
        <v>1.01</v>
      </c>
      <c r="J24" s="21">
        <v>1</v>
      </c>
      <c r="K24" s="21">
        <v>32991</v>
      </c>
      <c r="L24" s="21">
        <v>1</v>
      </c>
      <c r="M24" s="21">
        <v>7830332</v>
      </c>
      <c r="N24" s="21">
        <v>0</v>
      </c>
      <c r="O24" s="21">
        <v>296</v>
      </c>
      <c r="P24" s="21">
        <v>0</v>
      </c>
      <c r="Q24" s="21">
        <v>0</v>
      </c>
      <c r="R24" s="21">
        <v>1</v>
      </c>
      <c r="S24" s="21">
        <v>0</v>
      </c>
      <c r="T24" s="21">
        <v>1888.30294791701</v>
      </c>
      <c r="U24" s="21">
        <v>0</v>
      </c>
      <c r="V24" s="21">
        <v>32991</v>
      </c>
      <c r="W24" s="21">
        <v>1</v>
      </c>
      <c r="X24" s="21">
        <v>1421287</v>
      </c>
      <c r="Y24" s="21">
        <v>0</v>
      </c>
    </row>
    <row r="25" spans="2:25" ht="10.199999999999999" x14ac:dyDescent="0.2">
      <c r="B25" s="21">
        <v>132.79048300975103</v>
      </c>
      <c r="C25" s="21">
        <v>132.79</v>
      </c>
      <c r="D25" s="21">
        <v>-4.8300975103643395E-4</v>
      </c>
      <c r="E25" s="21">
        <v>14</v>
      </c>
      <c r="F25" s="21">
        <v>0</v>
      </c>
      <c r="G25" s="21">
        <v>1</v>
      </c>
      <c r="H25" s="21">
        <v>0</v>
      </c>
      <c r="I25" s="21">
        <v>3910.8065416558402</v>
      </c>
      <c r="J25" s="21">
        <v>1</v>
      </c>
      <c r="K25" s="21">
        <v>25995</v>
      </c>
      <c r="L25" s="21">
        <v>1</v>
      </c>
      <c r="M25" s="21">
        <v>2673620</v>
      </c>
      <c r="N25" s="21">
        <v>0</v>
      </c>
      <c r="O25" s="21">
        <v>10770</v>
      </c>
      <c r="P25" s="21">
        <v>0</v>
      </c>
      <c r="Q25" s="21">
        <v>0</v>
      </c>
      <c r="R25" s="21">
        <v>1</v>
      </c>
      <c r="S25" s="21">
        <v>1</v>
      </c>
      <c r="T25" s="21">
        <v>30124</v>
      </c>
      <c r="U25" s="21">
        <v>1</v>
      </c>
      <c r="V25" s="21">
        <v>2105604</v>
      </c>
      <c r="W25" s="21">
        <v>0</v>
      </c>
      <c r="X25" s="21">
        <v>856</v>
      </c>
      <c r="Y25" s="21">
        <v>1</v>
      </c>
    </row>
    <row r="26" spans="2:25" ht="10.199999999999999" x14ac:dyDescent="0.2">
      <c r="B26" s="21">
        <v>281.05326616609176</v>
      </c>
      <c r="C26" s="21">
        <v>281.06</v>
      </c>
      <c r="D26" s="21">
        <v>6.7338339082425591E-3</v>
      </c>
      <c r="E26" s="21">
        <v>14</v>
      </c>
      <c r="F26" s="21">
        <v>0</v>
      </c>
      <c r="G26" s="21">
        <v>1</v>
      </c>
      <c r="H26" s="21">
        <v>1</v>
      </c>
      <c r="I26" s="21">
        <v>25059</v>
      </c>
      <c r="J26" s="21">
        <v>0</v>
      </c>
      <c r="K26" s="21">
        <v>8621121</v>
      </c>
      <c r="L26" s="21">
        <v>0</v>
      </c>
      <c r="M26" s="21">
        <v>1724</v>
      </c>
      <c r="N26" s="21">
        <v>1</v>
      </c>
      <c r="O26" s="21">
        <v>0</v>
      </c>
      <c r="P26" s="21">
        <v>1</v>
      </c>
      <c r="Q26" s="21">
        <v>0</v>
      </c>
      <c r="R26" s="21">
        <v>2626.8959269890802</v>
      </c>
      <c r="S26" s="21">
        <v>0</v>
      </c>
      <c r="T26" s="21">
        <v>23903</v>
      </c>
      <c r="U26" s="21">
        <v>0</v>
      </c>
      <c r="V26" s="21">
        <v>8621121</v>
      </c>
      <c r="W26" s="21">
        <v>0</v>
      </c>
      <c r="X26" s="21">
        <v>5798</v>
      </c>
      <c r="Y26" s="21">
        <v>0</v>
      </c>
    </row>
    <row r="27" spans="2:25" ht="10.199999999999999" x14ac:dyDescent="0.2">
      <c r="B27" s="21">
        <v>55.570000000000014</v>
      </c>
      <c r="C27" s="21">
        <v>55.57</v>
      </c>
      <c r="D27" s="21">
        <v>-1.4210854715202004E-14</v>
      </c>
      <c r="E27" s="21">
        <v>14</v>
      </c>
      <c r="F27" s="21">
        <v>0</v>
      </c>
      <c r="G27" s="21">
        <v>2522.0082944256701</v>
      </c>
      <c r="H27" s="21">
        <v>1</v>
      </c>
      <c r="I27" s="21">
        <v>29260</v>
      </c>
      <c r="J27" s="21">
        <v>1</v>
      </c>
      <c r="K27" s="21">
        <v>1115048</v>
      </c>
      <c r="L27" s="21">
        <v>0</v>
      </c>
      <c r="M27" s="21">
        <v>9252</v>
      </c>
      <c r="N27" s="21">
        <v>0</v>
      </c>
      <c r="O27" s="21">
        <v>0</v>
      </c>
      <c r="P27" s="21">
        <v>1.25</v>
      </c>
      <c r="Q27" s="21">
        <v>1</v>
      </c>
      <c r="R27" s="21">
        <v>32991</v>
      </c>
      <c r="S27" s="21">
        <v>1</v>
      </c>
      <c r="T27" s="21">
        <v>5787293</v>
      </c>
      <c r="U27" s="21">
        <v>1</v>
      </c>
      <c r="V27" s="21">
        <v>1097</v>
      </c>
      <c r="W27" s="21">
        <v>1</v>
      </c>
      <c r="X27" s="21">
        <v>0</v>
      </c>
      <c r="Y27" s="21">
        <v>1</v>
      </c>
    </row>
    <row r="28" spans="2:25" ht="10.199999999999999" x14ac:dyDescent="0.2">
      <c r="B28" s="21">
        <v>202.44602148894273</v>
      </c>
      <c r="C28" s="21">
        <v>175.66</v>
      </c>
      <c r="D28" s="21">
        <v>-26.786021488942737</v>
      </c>
      <c r="E28" s="21">
        <v>14</v>
      </c>
      <c r="F28" s="21">
        <v>1</v>
      </c>
      <c r="G28" s="21">
        <v>24706</v>
      </c>
      <c r="H28" s="21">
        <v>0</v>
      </c>
      <c r="I28" s="21">
        <v>1595139</v>
      </c>
      <c r="J28" s="21">
        <v>0</v>
      </c>
      <c r="K28" s="21">
        <v>760</v>
      </c>
      <c r="L28" s="21">
        <v>1</v>
      </c>
      <c r="M28" s="21">
        <v>0</v>
      </c>
      <c r="N28" s="21">
        <v>1</v>
      </c>
      <c r="O28" s="21">
        <v>0</v>
      </c>
      <c r="P28" s="21">
        <v>4809.0983416418403</v>
      </c>
      <c r="Q28" s="21">
        <v>0</v>
      </c>
      <c r="R28" s="21">
        <v>29838</v>
      </c>
      <c r="S28" s="21">
        <v>1</v>
      </c>
      <c r="T28" s="21">
        <v>2673620</v>
      </c>
      <c r="U28" s="21">
        <v>0</v>
      </c>
      <c r="V28" s="21">
        <v>51122</v>
      </c>
      <c r="W28" s="21">
        <v>1</v>
      </c>
      <c r="X28" s="21">
        <v>0</v>
      </c>
      <c r="Y28" s="21">
        <v>1.0900000000000001</v>
      </c>
    </row>
    <row r="29" spans="2:25" ht="10.199999999999999" x14ac:dyDescent="0.2">
      <c r="B29" s="21">
        <v>169.90022861471175</v>
      </c>
      <c r="C29" s="21">
        <v>169.9</v>
      </c>
      <c r="D29" s="21">
        <v>-2.2861471174451253E-4</v>
      </c>
      <c r="E29" s="21">
        <v>14</v>
      </c>
      <c r="F29" s="21">
        <v>1</v>
      </c>
      <c r="G29" s="21">
        <v>24575</v>
      </c>
      <c r="H29" s="21">
        <v>1</v>
      </c>
      <c r="I29" s="21">
        <v>7830332</v>
      </c>
      <c r="J29" s="21">
        <v>1</v>
      </c>
      <c r="K29" s="21">
        <v>7387</v>
      </c>
      <c r="L29" s="21">
        <v>1</v>
      </c>
      <c r="M29" s="21">
        <v>0</v>
      </c>
      <c r="N29" s="21">
        <v>1.67</v>
      </c>
      <c r="O29" s="21">
        <v>1</v>
      </c>
      <c r="P29" s="21">
        <v>29055</v>
      </c>
      <c r="Q29" s="21">
        <v>1</v>
      </c>
      <c r="R29" s="21">
        <v>8621121</v>
      </c>
      <c r="S29" s="21">
        <v>0</v>
      </c>
      <c r="T29" s="21">
        <v>2576</v>
      </c>
      <c r="U29" s="21">
        <v>1</v>
      </c>
      <c r="V29" s="21">
        <v>0</v>
      </c>
      <c r="W29" s="21">
        <v>0</v>
      </c>
      <c r="X29" s="21">
        <v>0</v>
      </c>
      <c r="Y29" s="21">
        <v>5560.7344028745101</v>
      </c>
    </row>
    <row r="30" spans="2:25" ht="10.199999999999999" x14ac:dyDescent="0.2">
      <c r="B30" s="21">
        <v>116.11958438391102</v>
      </c>
      <c r="C30" s="21">
        <v>167.16</v>
      </c>
      <c r="D30" s="21">
        <v>51.040415616088978</v>
      </c>
      <c r="E30" s="21">
        <v>14</v>
      </c>
      <c r="F30" s="21">
        <v>0</v>
      </c>
      <c r="G30" s="21">
        <v>9056076</v>
      </c>
      <c r="H30" s="21">
        <v>0</v>
      </c>
      <c r="I30" s="21">
        <v>254</v>
      </c>
      <c r="J30" s="21">
        <v>0</v>
      </c>
      <c r="K30" s="21">
        <v>0</v>
      </c>
      <c r="L30" s="21">
        <v>0</v>
      </c>
      <c r="M30" s="21">
        <v>0</v>
      </c>
      <c r="N30" s="21">
        <v>2238.0770389843201</v>
      </c>
      <c r="O30" s="21">
        <v>1</v>
      </c>
      <c r="P30" s="21">
        <v>32991</v>
      </c>
      <c r="Q30" s="21">
        <v>0</v>
      </c>
      <c r="R30" s="21">
        <v>7145897</v>
      </c>
      <c r="S30" s="21">
        <v>0</v>
      </c>
      <c r="T30" s="21">
        <v>3987</v>
      </c>
      <c r="U30" s="21">
        <v>0</v>
      </c>
      <c r="V30" s="21">
        <v>0</v>
      </c>
      <c r="W30" s="21">
        <v>1.02</v>
      </c>
      <c r="X30" s="21">
        <v>1</v>
      </c>
      <c r="Y30" s="21">
        <v>29260</v>
      </c>
    </row>
    <row r="31" spans="2:25" ht="10.199999999999999" x14ac:dyDescent="0.2">
      <c r="B31" s="21">
        <v>191.14593137104427</v>
      </c>
      <c r="C31" s="21">
        <v>259.32</v>
      </c>
      <c r="D31" s="21">
        <v>68.174068628955723</v>
      </c>
      <c r="E31" s="21">
        <v>14</v>
      </c>
      <c r="F31" s="21">
        <v>1</v>
      </c>
      <c r="G31" s="21">
        <v>1197234</v>
      </c>
      <c r="H31" s="21">
        <v>0</v>
      </c>
      <c r="I31" s="21">
        <v>7069</v>
      </c>
      <c r="J31" s="21">
        <v>0</v>
      </c>
      <c r="K31" s="21">
        <v>0</v>
      </c>
      <c r="L31" s="21">
        <v>1.1000000000000001</v>
      </c>
      <c r="M31" s="21">
        <v>1</v>
      </c>
      <c r="N31" s="21">
        <v>24575</v>
      </c>
      <c r="O31" s="21">
        <v>0</v>
      </c>
      <c r="P31" s="21">
        <v>1862106</v>
      </c>
      <c r="Q31" s="21">
        <v>1</v>
      </c>
      <c r="R31" s="21">
        <v>181</v>
      </c>
      <c r="S31" s="21">
        <v>1</v>
      </c>
      <c r="T31" s="21">
        <v>0</v>
      </c>
      <c r="U31" s="21">
        <v>1</v>
      </c>
      <c r="V31" s="21">
        <v>0</v>
      </c>
      <c r="W31" s="21">
        <v>5222.2993470763004</v>
      </c>
      <c r="X31" s="21">
        <v>0</v>
      </c>
      <c r="Y31" s="21">
        <v>31981</v>
      </c>
    </row>
    <row r="32" spans="2:25" ht="10.199999999999999" x14ac:dyDescent="0.2">
      <c r="B32" s="21">
        <v>117.35240591757567</v>
      </c>
      <c r="C32" s="21">
        <v>117.35</v>
      </c>
      <c r="D32" s="21">
        <v>-2.4059175756718787E-3</v>
      </c>
      <c r="E32" s="21">
        <v>14</v>
      </c>
      <c r="F32" s="21">
        <v>0</v>
      </c>
      <c r="G32" s="21">
        <v>238</v>
      </c>
      <c r="H32" s="21">
        <v>1</v>
      </c>
      <c r="I32" s="21">
        <v>1</v>
      </c>
      <c r="J32" s="21">
        <v>1</v>
      </c>
      <c r="K32" s="21">
        <v>0</v>
      </c>
      <c r="L32" s="21">
        <v>6102.0303879375097</v>
      </c>
      <c r="M32" s="21">
        <v>1</v>
      </c>
      <c r="N32" s="21">
        <v>23654</v>
      </c>
      <c r="O32" s="21">
        <v>0</v>
      </c>
      <c r="P32" s="21">
        <v>8621121</v>
      </c>
      <c r="Q32" s="21">
        <v>0</v>
      </c>
      <c r="R32" s="21">
        <v>7171</v>
      </c>
      <c r="S32" s="21">
        <v>0</v>
      </c>
      <c r="T32" s="21">
        <v>0</v>
      </c>
      <c r="U32" s="21">
        <v>1.68</v>
      </c>
      <c r="V32" s="21">
        <v>1</v>
      </c>
      <c r="W32" s="21">
        <v>22089</v>
      </c>
      <c r="X32" s="21">
        <v>1</v>
      </c>
      <c r="Y32" s="21">
        <v>7830332</v>
      </c>
    </row>
    <row r="33" spans="2:25" ht="10.199999999999999" x14ac:dyDescent="0.2">
      <c r="B33" s="21">
        <v>204.07422844704362</v>
      </c>
      <c r="C33" s="21">
        <v>114.28</v>
      </c>
      <c r="D33" s="21">
        <v>-89.794228447043622</v>
      </c>
      <c r="E33" s="21">
        <v>14</v>
      </c>
      <c r="F33" s="21">
        <v>1</v>
      </c>
      <c r="G33" s="21">
        <v>51358</v>
      </c>
      <c r="H33" s="21">
        <v>0</v>
      </c>
      <c r="I33" s="21">
        <v>0</v>
      </c>
      <c r="J33" s="21">
        <v>1.1399999999999999</v>
      </c>
      <c r="K33" s="21">
        <v>1</v>
      </c>
      <c r="L33" s="21">
        <v>25059</v>
      </c>
      <c r="M33" s="21">
        <v>0</v>
      </c>
      <c r="N33" s="21">
        <v>1197234</v>
      </c>
      <c r="O33" s="21">
        <v>1</v>
      </c>
      <c r="P33" s="21">
        <v>1624</v>
      </c>
      <c r="Q33" s="21">
        <v>1</v>
      </c>
      <c r="R33" s="21">
        <v>0</v>
      </c>
      <c r="S33" s="21">
        <v>1</v>
      </c>
      <c r="T33" s="21">
        <v>0</v>
      </c>
      <c r="U33" s="21">
        <v>2661.5341472192299</v>
      </c>
      <c r="V33" s="21">
        <v>0</v>
      </c>
      <c r="W33" s="21">
        <v>28637</v>
      </c>
      <c r="X33" s="21">
        <v>0</v>
      </c>
      <c r="Y33" s="21">
        <v>4549784</v>
      </c>
    </row>
    <row r="34" spans="2:25" ht="10.199999999999999" x14ac:dyDescent="0.2">
      <c r="B34" s="21">
        <v>128.34502196348021</v>
      </c>
      <c r="C34" s="21">
        <v>128.36000000000001</v>
      </c>
      <c r="D34" s="21">
        <v>1.4978036519806892E-2</v>
      </c>
      <c r="E34" s="21">
        <v>14</v>
      </c>
      <c r="F34" s="21">
        <v>0</v>
      </c>
      <c r="G34" s="21">
        <v>1</v>
      </c>
      <c r="H34" s="21">
        <v>1</v>
      </c>
      <c r="I34" s="21">
        <v>0</v>
      </c>
      <c r="J34" s="21">
        <v>8117.1221947995</v>
      </c>
      <c r="K34" s="21">
        <v>1</v>
      </c>
      <c r="L34" s="21">
        <v>32991</v>
      </c>
      <c r="M34" s="21">
        <v>0</v>
      </c>
      <c r="N34" s="21">
        <v>2195215</v>
      </c>
      <c r="O34" s="21">
        <v>0</v>
      </c>
      <c r="P34" s="21">
        <v>16240</v>
      </c>
      <c r="Q34" s="21">
        <v>0</v>
      </c>
      <c r="R34" s="21">
        <v>0</v>
      </c>
      <c r="S34" s="21">
        <v>1.58</v>
      </c>
      <c r="T34" s="21">
        <v>1</v>
      </c>
      <c r="U34" s="21">
        <v>31981</v>
      </c>
      <c r="V34" s="21">
        <v>1</v>
      </c>
      <c r="W34" s="21">
        <v>668159</v>
      </c>
      <c r="X34" s="21">
        <v>1</v>
      </c>
      <c r="Y34" s="21">
        <v>591</v>
      </c>
    </row>
    <row r="35" spans="2:25" ht="10.199999999999999" x14ac:dyDescent="0.2">
      <c r="B35" s="21">
        <v>69.656350711136497</v>
      </c>
      <c r="C35" s="21">
        <v>81.319999999999993</v>
      </c>
      <c r="D35" s="21">
        <v>11.663649288863496</v>
      </c>
      <c r="E35" s="21">
        <v>14</v>
      </c>
      <c r="F35" s="21">
        <v>0</v>
      </c>
      <c r="G35" s="21">
        <v>0</v>
      </c>
      <c r="H35" s="21">
        <v>1.19</v>
      </c>
      <c r="I35" s="21">
        <v>0</v>
      </c>
      <c r="J35" s="21">
        <v>25824</v>
      </c>
      <c r="K35" s="21">
        <v>0</v>
      </c>
      <c r="L35" s="21">
        <v>1595139</v>
      </c>
      <c r="M35" s="21">
        <v>1</v>
      </c>
      <c r="N35" s="21">
        <v>1989</v>
      </c>
      <c r="O35" s="21">
        <v>1</v>
      </c>
      <c r="P35" s="21">
        <v>0</v>
      </c>
      <c r="Q35" s="21">
        <v>1</v>
      </c>
      <c r="R35" s="21">
        <v>0</v>
      </c>
      <c r="S35" s="21">
        <v>2295.2268441593801</v>
      </c>
      <c r="T35" s="21">
        <v>1</v>
      </c>
      <c r="U35" s="21">
        <v>22263</v>
      </c>
      <c r="V35" s="21">
        <v>1</v>
      </c>
      <c r="W35" s="21">
        <v>3036732</v>
      </c>
      <c r="X35" s="21">
        <v>0</v>
      </c>
      <c r="Y35" s="21">
        <v>27713</v>
      </c>
    </row>
    <row r="36" spans="2:25" ht="10.199999999999999" x14ac:dyDescent="0.2">
      <c r="B36" s="21">
        <v>96.252378931552755</v>
      </c>
      <c r="C36" s="21">
        <v>68.41</v>
      </c>
      <c r="D36" s="21">
        <v>-27.842378931552759</v>
      </c>
      <c r="E36" s="21">
        <v>14</v>
      </c>
      <c r="F36" s="21">
        <v>1</v>
      </c>
      <c r="G36" s="21">
        <v>0</v>
      </c>
      <c r="H36" s="21">
        <v>7617.6900008100602</v>
      </c>
      <c r="I36" s="21">
        <v>1</v>
      </c>
      <c r="J36" s="21">
        <v>31981</v>
      </c>
      <c r="K36" s="21">
        <v>1</v>
      </c>
      <c r="L36" s="21">
        <v>8621121</v>
      </c>
      <c r="M36" s="21">
        <v>0</v>
      </c>
      <c r="N36" s="21">
        <v>3905</v>
      </c>
      <c r="O36" s="21">
        <v>0</v>
      </c>
      <c r="P36" s="21">
        <v>0</v>
      </c>
      <c r="Q36" s="21">
        <v>1.07</v>
      </c>
      <c r="R36" s="21">
        <v>1</v>
      </c>
      <c r="S36" s="21">
        <v>23025</v>
      </c>
      <c r="T36" s="21">
        <v>0</v>
      </c>
      <c r="U36" s="21">
        <v>4549784</v>
      </c>
      <c r="V36" s="21">
        <v>0</v>
      </c>
      <c r="W36" s="21">
        <v>573</v>
      </c>
      <c r="X36" s="21">
        <v>1</v>
      </c>
      <c r="Y36" s="21">
        <v>0</v>
      </c>
    </row>
    <row r="37" spans="2:25" ht="10.199999999999999" x14ac:dyDescent="0.2">
      <c r="B37" s="21">
        <v>120.42216661808962</v>
      </c>
      <c r="C37" s="21">
        <v>230.56</v>
      </c>
      <c r="D37" s="21">
        <v>110.13783338191038</v>
      </c>
      <c r="E37" s="21">
        <v>14</v>
      </c>
      <c r="F37" s="21">
        <v>1</v>
      </c>
      <c r="G37" s="21">
        <v>0</v>
      </c>
      <c r="H37" s="21">
        <v>28637</v>
      </c>
      <c r="I37" s="21">
        <v>0</v>
      </c>
      <c r="J37" s="21">
        <v>2549844</v>
      </c>
      <c r="K37" s="21">
        <v>0</v>
      </c>
      <c r="L37" s="21">
        <v>582</v>
      </c>
      <c r="M37" s="21">
        <v>1</v>
      </c>
      <c r="N37" s="21">
        <v>0</v>
      </c>
      <c r="O37" s="21">
        <v>1</v>
      </c>
      <c r="P37" s="21">
        <v>0</v>
      </c>
      <c r="Q37" s="21">
        <v>5255.23544900451</v>
      </c>
      <c r="R37" s="21">
        <v>1</v>
      </c>
      <c r="S37" s="21">
        <v>31981</v>
      </c>
      <c r="T37" s="21">
        <v>1</v>
      </c>
      <c r="U37" s="21">
        <v>472254</v>
      </c>
      <c r="V37" s="21">
        <v>1</v>
      </c>
      <c r="W37" s="21">
        <v>10941</v>
      </c>
      <c r="X37" s="21">
        <v>0</v>
      </c>
      <c r="Y37" s="21">
        <v>0</v>
      </c>
    </row>
    <row r="38" spans="2:25" ht="10.199999999999999" x14ac:dyDescent="0.2">
      <c r="B38" s="21">
        <v>183.43983706699407</v>
      </c>
      <c r="C38" s="21">
        <v>113.99</v>
      </c>
      <c r="D38" s="21">
        <v>-69.449837066994078</v>
      </c>
      <c r="E38" s="21">
        <v>14</v>
      </c>
      <c r="F38" s="21">
        <v>2587.5773155216302</v>
      </c>
      <c r="G38" s="21">
        <v>0</v>
      </c>
      <c r="H38" s="21">
        <v>26101</v>
      </c>
      <c r="I38" s="21">
        <v>1</v>
      </c>
      <c r="J38" s="21">
        <v>4549784</v>
      </c>
      <c r="K38" s="21">
        <v>1</v>
      </c>
      <c r="L38" s="21">
        <v>9567</v>
      </c>
      <c r="M38" s="21">
        <v>0</v>
      </c>
      <c r="N38" s="21">
        <v>0</v>
      </c>
      <c r="O38" s="21">
        <v>1.03</v>
      </c>
      <c r="P38" s="21">
        <v>1</v>
      </c>
      <c r="Q38" s="21">
        <v>30916</v>
      </c>
      <c r="R38" s="21">
        <v>0</v>
      </c>
      <c r="S38" s="21">
        <v>2753373</v>
      </c>
      <c r="T38" s="21">
        <v>0</v>
      </c>
      <c r="U38" s="21">
        <v>1476</v>
      </c>
      <c r="V38" s="21">
        <v>0</v>
      </c>
      <c r="W38" s="21">
        <v>0</v>
      </c>
      <c r="X38" s="21">
        <v>1</v>
      </c>
      <c r="Y38" s="21">
        <v>0</v>
      </c>
    </row>
    <row r="39" spans="2:25" ht="10.199999999999999" x14ac:dyDescent="0.2">
      <c r="B39" s="21">
        <v>294.16404498322004</v>
      </c>
      <c r="C39" s="21">
        <v>294.18</v>
      </c>
      <c r="D39" s="21">
        <v>1.5955016779969355E-2</v>
      </c>
      <c r="E39" s="21">
        <v>14</v>
      </c>
      <c r="F39" s="21">
        <v>29055</v>
      </c>
      <c r="G39" s="21">
        <v>1</v>
      </c>
      <c r="H39" s="21">
        <v>3036732</v>
      </c>
      <c r="I39" s="21">
        <v>0</v>
      </c>
      <c r="J39" s="21">
        <v>699</v>
      </c>
      <c r="K39" s="21">
        <v>0</v>
      </c>
      <c r="L39" s="21">
        <v>0</v>
      </c>
      <c r="M39" s="21">
        <v>1</v>
      </c>
      <c r="N39" s="21">
        <v>0</v>
      </c>
      <c r="O39" s="21">
        <v>3405.7465050137398</v>
      </c>
      <c r="P39" s="21">
        <v>1</v>
      </c>
      <c r="Q39" s="21">
        <v>23901</v>
      </c>
      <c r="R39" s="21">
        <v>1</v>
      </c>
      <c r="S39" s="21">
        <v>4549784</v>
      </c>
      <c r="T39" s="21">
        <v>0</v>
      </c>
      <c r="U39" s="21">
        <v>4945</v>
      </c>
      <c r="V39" s="21">
        <v>0</v>
      </c>
      <c r="W39" s="21">
        <v>0</v>
      </c>
      <c r="X39" s="21">
        <v>1.55</v>
      </c>
      <c r="Y39" s="21">
        <v>1</v>
      </c>
    </row>
    <row r="40" spans="2:25" ht="10.199999999999999" x14ac:dyDescent="0.2">
      <c r="B40" s="21">
        <v>137.84035437622717</v>
      </c>
      <c r="C40" s="21">
        <v>53.8</v>
      </c>
      <c r="D40" s="21">
        <v>-84.040354376227171</v>
      </c>
      <c r="E40" s="21">
        <v>14</v>
      </c>
      <c r="F40" s="21">
        <v>21121</v>
      </c>
      <c r="G40" s="21">
        <v>0</v>
      </c>
      <c r="H40" s="21">
        <v>1021830</v>
      </c>
      <c r="I40" s="21">
        <v>0</v>
      </c>
      <c r="J40" s="21">
        <v>4957</v>
      </c>
      <c r="K40" s="21">
        <v>0</v>
      </c>
      <c r="L40" s="21">
        <v>0</v>
      </c>
      <c r="M40" s="21">
        <v>1.02</v>
      </c>
      <c r="N40" s="21">
        <v>1</v>
      </c>
      <c r="O40" s="21">
        <v>23025</v>
      </c>
      <c r="P40" s="21">
        <v>0</v>
      </c>
      <c r="Q40" s="21">
        <v>2230831</v>
      </c>
      <c r="R40" s="21">
        <v>0</v>
      </c>
      <c r="S40" s="21">
        <v>1970</v>
      </c>
      <c r="T40" s="21">
        <v>1</v>
      </c>
      <c r="U40" s="21">
        <v>0</v>
      </c>
      <c r="V40" s="21">
        <v>1</v>
      </c>
      <c r="W40" s="21">
        <v>0</v>
      </c>
      <c r="X40" s="21">
        <v>3127.5894604591599</v>
      </c>
      <c r="Y40" s="21">
        <v>1</v>
      </c>
    </row>
    <row r="41" spans="2:25" ht="10.199999999999999" x14ac:dyDescent="0.2">
      <c r="B41" s="21">
        <v>235.6517885797534</v>
      </c>
      <c r="C41" s="21">
        <v>279.83</v>
      </c>
      <c r="D41" s="21">
        <v>44.178211420246583</v>
      </c>
      <c r="E41" s="21">
        <v>14</v>
      </c>
      <c r="F41" s="21">
        <v>1862106</v>
      </c>
      <c r="G41" s="21">
        <v>1</v>
      </c>
      <c r="H41" s="21">
        <v>1065</v>
      </c>
      <c r="I41" s="21">
        <v>1</v>
      </c>
      <c r="J41" s="21">
        <v>0</v>
      </c>
      <c r="K41" s="21">
        <v>1</v>
      </c>
      <c r="L41" s="21">
        <v>0</v>
      </c>
      <c r="M41" s="21">
        <v>3585.8600460483399</v>
      </c>
      <c r="N41" s="21">
        <v>0</v>
      </c>
      <c r="O41" s="21">
        <v>38813</v>
      </c>
      <c r="P41" s="21">
        <v>1</v>
      </c>
      <c r="Q41" s="21">
        <v>372606</v>
      </c>
      <c r="R41" s="21">
        <v>0</v>
      </c>
      <c r="S41" s="21">
        <v>5190</v>
      </c>
      <c r="T41" s="21">
        <v>0</v>
      </c>
      <c r="U41" s="21">
        <v>0</v>
      </c>
      <c r="V41" s="21">
        <v>1.1599999999999999</v>
      </c>
      <c r="W41" s="21">
        <v>1</v>
      </c>
      <c r="X41" s="21">
        <v>27994</v>
      </c>
      <c r="Y41" s="21">
        <v>0</v>
      </c>
    </row>
    <row r="42" spans="2:25" ht="10.199999999999999" x14ac:dyDescent="0.2">
      <c r="B42" s="21">
        <v>289.24075501848165</v>
      </c>
      <c r="C42" s="21">
        <v>289.25</v>
      </c>
      <c r="D42" s="21">
        <v>9.2449815183499595E-3</v>
      </c>
      <c r="E42" s="21">
        <v>14</v>
      </c>
      <c r="F42" s="21">
        <v>1228816</v>
      </c>
      <c r="G42" s="21">
        <v>0</v>
      </c>
      <c r="H42" s="21">
        <v>4285</v>
      </c>
      <c r="I42" s="21">
        <v>1</v>
      </c>
      <c r="J42" s="21">
        <v>0</v>
      </c>
      <c r="K42" s="21">
        <v>1.1599999999999999</v>
      </c>
      <c r="L42" s="21">
        <v>1</v>
      </c>
      <c r="M42" s="21">
        <v>21125</v>
      </c>
      <c r="N42" s="21">
        <v>1</v>
      </c>
      <c r="O42" s="21">
        <v>2753373</v>
      </c>
      <c r="P42" s="21">
        <v>0</v>
      </c>
      <c r="Q42" s="21">
        <v>403</v>
      </c>
      <c r="R42" s="21">
        <v>1</v>
      </c>
      <c r="S42" s="21">
        <v>0</v>
      </c>
      <c r="T42" s="21">
        <v>1</v>
      </c>
      <c r="U42" s="21">
        <v>0</v>
      </c>
      <c r="V42" s="21">
        <v>2318.278597684</v>
      </c>
      <c r="W42" s="21">
        <v>1</v>
      </c>
      <c r="X42" s="21">
        <v>23025</v>
      </c>
      <c r="Y42" s="21">
        <v>1</v>
      </c>
    </row>
    <row r="43" spans="2:25" ht="10.199999999999999" x14ac:dyDescent="0.2">
      <c r="B43" s="21">
        <v>159.05347301506185</v>
      </c>
      <c r="C43" s="21">
        <v>145.53</v>
      </c>
      <c r="D43" s="21">
        <v>-13.523473015061853</v>
      </c>
      <c r="E43" s="21">
        <v>14</v>
      </c>
      <c r="F43" s="21">
        <v>388</v>
      </c>
      <c r="G43" s="21">
        <v>1</v>
      </c>
      <c r="H43" s="21">
        <v>0</v>
      </c>
      <c r="I43" s="21">
        <v>0</v>
      </c>
      <c r="J43" s="21">
        <v>0</v>
      </c>
      <c r="K43" s="21">
        <v>6275.6064104372199</v>
      </c>
      <c r="L43" s="21">
        <v>1</v>
      </c>
      <c r="M43" s="21">
        <v>32991</v>
      </c>
      <c r="N43" s="21">
        <v>0</v>
      </c>
      <c r="O43" s="21">
        <v>1653017</v>
      </c>
      <c r="P43" s="21">
        <v>1</v>
      </c>
      <c r="Q43" s="21">
        <v>5995</v>
      </c>
      <c r="R43" s="21">
        <v>1</v>
      </c>
      <c r="S43" s="21">
        <v>0</v>
      </c>
      <c r="T43" s="21">
        <v>1.64</v>
      </c>
      <c r="U43" s="21">
        <v>1</v>
      </c>
      <c r="V43" s="21">
        <v>24575</v>
      </c>
      <c r="W43" s="21">
        <v>0</v>
      </c>
      <c r="X43" s="21">
        <v>4948339</v>
      </c>
      <c r="Y43" s="21">
        <v>0</v>
      </c>
    </row>
    <row r="44" spans="2:25" ht="10.199999999999999" x14ac:dyDescent="0.2">
      <c r="B44" s="21">
        <v>196.26693065497653</v>
      </c>
      <c r="C44" s="21">
        <v>287.23</v>
      </c>
      <c r="D44" s="21">
        <v>90.963069345023484</v>
      </c>
      <c r="E44" s="21">
        <v>14</v>
      </c>
      <c r="F44" s="21">
        <v>12994</v>
      </c>
      <c r="G44" s="21">
        <v>0</v>
      </c>
      <c r="H44" s="21">
        <v>0</v>
      </c>
      <c r="I44" s="21">
        <v>1.06</v>
      </c>
      <c r="J44" s="21">
        <v>1</v>
      </c>
      <c r="K44" s="21">
        <v>32991</v>
      </c>
      <c r="L44" s="21">
        <v>0</v>
      </c>
      <c r="M44" s="21">
        <v>1536012</v>
      </c>
      <c r="N44" s="21">
        <v>1</v>
      </c>
      <c r="O44" s="21">
        <v>646</v>
      </c>
      <c r="P44" s="21">
        <v>0</v>
      </c>
      <c r="Q44" s="21">
        <v>0</v>
      </c>
      <c r="R44" s="21">
        <v>0</v>
      </c>
      <c r="S44" s="21">
        <v>0</v>
      </c>
      <c r="T44" s="21">
        <v>3863.4990289979601</v>
      </c>
      <c r="U44" s="21">
        <v>1</v>
      </c>
      <c r="V44" s="21">
        <v>26409</v>
      </c>
      <c r="W44" s="21">
        <v>0</v>
      </c>
      <c r="X44" s="21">
        <v>2753373</v>
      </c>
      <c r="Y44" s="21">
        <v>0</v>
      </c>
    </row>
    <row r="45" spans="2:25" ht="10.199999999999999" x14ac:dyDescent="0.2">
      <c r="B45" s="21">
        <v>80.329815473261519</v>
      </c>
      <c r="C45" s="21">
        <v>176.88</v>
      </c>
      <c r="D45" s="21">
        <v>96.550184526738477</v>
      </c>
      <c r="E45" s="21">
        <v>14</v>
      </c>
      <c r="F45" s="21">
        <v>0</v>
      </c>
      <c r="G45" s="21">
        <v>1</v>
      </c>
      <c r="H45" s="21">
        <v>0</v>
      </c>
      <c r="I45" s="21">
        <v>5430.5244122480499</v>
      </c>
      <c r="J45" s="21">
        <v>1</v>
      </c>
      <c r="K45" s="21">
        <v>25824</v>
      </c>
      <c r="L45" s="21">
        <v>1</v>
      </c>
      <c r="M45" s="21">
        <v>8621121</v>
      </c>
      <c r="N45" s="21">
        <v>0</v>
      </c>
      <c r="O45" s="21">
        <v>14400</v>
      </c>
      <c r="P45" s="21">
        <v>0</v>
      </c>
      <c r="Q45" s="21">
        <v>0</v>
      </c>
      <c r="R45" s="21">
        <v>1.19</v>
      </c>
      <c r="S45" s="21">
        <v>1</v>
      </c>
      <c r="T45" s="21">
        <v>32991</v>
      </c>
      <c r="U45" s="21">
        <v>0</v>
      </c>
      <c r="V45" s="21">
        <v>1197234</v>
      </c>
      <c r="W45" s="21">
        <v>1</v>
      </c>
      <c r="X45" s="21">
        <v>2083</v>
      </c>
      <c r="Y45" s="21">
        <v>1</v>
      </c>
    </row>
    <row r="46" spans="2:25" ht="10.199999999999999" x14ac:dyDescent="0.2">
      <c r="B46" s="21">
        <v>180.5598126487188</v>
      </c>
      <c r="C46" s="21">
        <v>180.56</v>
      </c>
      <c r="D46" s="21">
        <v>1.8735128119828914E-4</v>
      </c>
      <c r="E46" s="21">
        <v>14</v>
      </c>
      <c r="F46" s="21">
        <v>0</v>
      </c>
      <c r="G46" s="21">
        <v>1.05</v>
      </c>
      <c r="H46" s="21">
        <v>1</v>
      </c>
      <c r="I46" s="21">
        <v>26506</v>
      </c>
      <c r="J46" s="21">
        <v>0</v>
      </c>
      <c r="K46" s="21">
        <v>8621121</v>
      </c>
      <c r="L46" s="21">
        <v>0</v>
      </c>
      <c r="M46" s="21">
        <v>291</v>
      </c>
      <c r="N46" s="21">
        <v>1</v>
      </c>
      <c r="O46" s="21">
        <v>0</v>
      </c>
      <c r="P46" s="21">
        <v>1</v>
      </c>
      <c r="Q46" s="21">
        <v>0</v>
      </c>
      <c r="R46" s="21">
        <v>5605.0557381951103</v>
      </c>
      <c r="S46" s="21">
        <v>1</v>
      </c>
      <c r="T46" s="21">
        <v>21121</v>
      </c>
      <c r="U46" s="21">
        <v>1</v>
      </c>
      <c r="V46" s="21">
        <v>249561</v>
      </c>
      <c r="W46" s="21">
        <v>0</v>
      </c>
      <c r="X46" s="21">
        <v>3891</v>
      </c>
      <c r="Y46" s="21">
        <v>0</v>
      </c>
    </row>
    <row r="47" spans="2:25" ht="10.199999999999999" x14ac:dyDescent="0.2">
      <c r="B47" s="21">
        <v>253.44893271502343</v>
      </c>
      <c r="C47" s="21">
        <v>209.35</v>
      </c>
      <c r="D47" s="21">
        <v>-44.098932715023437</v>
      </c>
      <c r="E47" s="21">
        <v>14</v>
      </c>
      <c r="F47" s="21">
        <v>0</v>
      </c>
      <c r="G47" s="21">
        <v>4597.2869973787601</v>
      </c>
      <c r="H47" s="21">
        <v>1</v>
      </c>
      <c r="I47" s="21">
        <v>32991</v>
      </c>
      <c r="J47" s="21">
        <v>1</v>
      </c>
      <c r="K47" s="21">
        <v>2549844</v>
      </c>
      <c r="L47" s="21">
        <v>1</v>
      </c>
      <c r="M47" s="21">
        <v>6295</v>
      </c>
      <c r="N47" s="21">
        <v>0</v>
      </c>
      <c r="O47" s="21">
        <v>0</v>
      </c>
      <c r="P47" s="21">
        <v>1.64</v>
      </c>
      <c r="Q47" s="21">
        <v>1</v>
      </c>
      <c r="R47" s="21">
        <v>30124</v>
      </c>
      <c r="S47" s="21">
        <v>0</v>
      </c>
      <c r="T47" s="21">
        <v>8621121</v>
      </c>
      <c r="U47" s="21">
        <v>0</v>
      </c>
      <c r="V47" s="21">
        <v>760</v>
      </c>
      <c r="W47" s="21">
        <v>1</v>
      </c>
      <c r="X47" s="21">
        <v>0</v>
      </c>
      <c r="Y47" s="21">
        <v>1</v>
      </c>
    </row>
    <row r="48" spans="2:25" ht="10.199999999999999" x14ac:dyDescent="0.2">
      <c r="B48" s="21">
        <v>234.57322110769965</v>
      </c>
      <c r="C48" s="21">
        <v>278.39</v>
      </c>
      <c r="D48" s="21">
        <v>43.816778892300334</v>
      </c>
      <c r="E48" s="21">
        <v>14</v>
      </c>
      <c r="F48" s="21">
        <v>1</v>
      </c>
      <c r="G48" s="21">
        <v>26506</v>
      </c>
      <c r="H48" s="21">
        <v>0</v>
      </c>
      <c r="I48" s="21">
        <v>4459144</v>
      </c>
      <c r="J48" s="21">
        <v>0</v>
      </c>
      <c r="K48" s="21">
        <v>877</v>
      </c>
      <c r="L48" s="21">
        <v>0</v>
      </c>
      <c r="M48" s="21">
        <v>1</v>
      </c>
      <c r="N48" s="21">
        <v>1</v>
      </c>
      <c r="O48" s="21">
        <v>0</v>
      </c>
      <c r="P48" s="21">
        <v>3863.4990289979601</v>
      </c>
      <c r="Q48" s="21">
        <v>1</v>
      </c>
      <c r="R48" s="21">
        <v>28637</v>
      </c>
      <c r="S48" s="21">
        <v>1</v>
      </c>
      <c r="T48" s="21">
        <v>1228816</v>
      </c>
      <c r="U48" s="21">
        <v>1</v>
      </c>
      <c r="V48" s="21">
        <v>9497</v>
      </c>
      <c r="W48" s="21">
        <v>0</v>
      </c>
      <c r="X48" s="21">
        <v>0</v>
      </c>
      <c r="Y48" s="21">
        <v>1.59</v>
      </c>
    </row>
    <row r="49" spans="2:25" ht="10.199999999999999" x14ac:dyDescent="0.2">
      <c r="B49" s="21">
        <v>189.41403307553432</v>
      </c>
      <c r="C49" s="21">
        <v>177.22</v>
      </c>
      <c r="D49" s="21">
        <v>-12.194033075534321</v>
      </c>
      <c r="E49" s="21">
        <v>14</v>
      </c>
      <c r="F49" s="21">
        <v>1</v>
      </c>
      <c r="G49" s="21">
        <v>27994</v>
      </c>
      <c r="H49" s="21">
        <v>1</v>
      </c>
      <c r="I49" s="21">
        <v>8621121</v>
      </c>
      <c r="J49" s="21">
        <v>1</v>
      </c>
      <c r="K49" s="21">
        <v>10816</v>
      </c>
      <c r="L49" s="21">
        <v>1</v>
      </c>
      <c r="M49" s="21">
        <v>0</v>
      </c>
      <c r="N49" s="21">
        <v>1</v>
      </c>
      <c r="O49" s="21">
        <v>1</v>
      </c>
      <c r="P49" s="21">
        <v>32991</v>
      </c>
      <c r="Q49" s="21">
        <v>0</v>
      </c>
      <c r="R49" s="21">
        <v>5787293</v>
      </c>
      <c r="S49" s="21">
        <v>0</v>
      </c>
      <c r="T49" s="21">
        <v>1982</v>
      </c>
      <c r="U49" s="21">
        <v>0</v>
      </c>
      <c r="V49" s="21">
        <v>0</v>
      </c>
      <c r="W49" s="21">
        <v>1</v>
      </c>
      <c r="X49" s="21">
        <v>0</v>
      </c>
      <c r="Y49" s="21">
        <v>2705.0264407035402</v>
      </c>
    </row>
    <row r="50" spans="2:25" ht="10.199999999999999" x14ac:dyDescent="0.2">
      <c r="B50" s="21">
        <v>166.89931850169128</v>
      </c>
      <c r="C50" s="21">
        <v>114.35</v>
      </c>
      <c r="D50" s="21">
        <v>-52.549318501691289</v>
      </c>
      <c r="E50" s="21">
        <v>14</v>
      </c>
      <c r="F50" s="21">
        <v>0</v>
      </c>
      <c r="G50" s="21">
        <v>4459144</v>
      </c>
      <c r="H50" s="21">
        <v>0</v>
      </c>
      <c r="I50" s="21">
        <v>492</v>
      </c>
      <c r="J50" s="21">
        <v>0</v>
      </c>
      <c r="K50" s="21">
        <v>0</v>
      </c>
      <c r="L50" s="21">
        <v>0</v>
      </c>
      <c r="M50" s="21">
        <v>0</v>
      </c>
      <c r="N50" s="21">
        <v>2850.3280731598802</v>
      </c>
      <c r="O50" s="21">
        <v>1</v>
      </c>
      <c r="P50" s="21">
        <v>21121</v>
      </c>
      <c r="Q50" s="21">
        <v>0</v>
      </c>
      <c r="R50" s="21">
        <v>3036732</v>
      </c>
      <c r="S50" s="21">
        <v>1</v>
      </c>
      <c r="T50" s="21">
        <v>4739</v>
      </c>
      <c r="U50" s="21">
        <v>0</v>
      </c>
      <c r="V50" s="21">
        <v>0</v>
      </c>
      <c r="W50" s="21">
        <v>1.35</v>
      </c>
      <c r="X50" s="21">
        <v>1</v>
      </c>
      <c r="Y50" s="21">
        <v>30124</v>
      </c>
    </row>
    <row r="51" spans="2:25" ht="10.199999999999999" x14ac:dyDescent="0.2">
      <c r="B51" s="21">
        <v>83.360249057587438</v>
      </c>
      <c r="C51" s="21">
        <v>91.83</v>
      </c>
      <c r="D51" s="21">
        <v>8.4697509424125599</v>
      </c>
      <c r="E51" s="21">
        <v>14</v>
      </c>
      <c r="F51" s="21">
        <v>1</v>
      </c>
      <c r="G51" s="21">
        <v>4948339</v>
      </c>
      <c r="H51" s="21">
        <v>0</v>
      </c>
      <c r="I51" s="21">
        <v>17775</v>
      </c>
      <c r="J51" s="21">
        <v>0</v>
      </c>
      <c r="K51" s="21">
        <v>0</v>
      </c>
      <c r="L51" s="21">
        <v>1.25</v>
      </c>
      <c r="M51" s="21">
        <v>0</v>
      </c>
      <c r="N51" s="21">
        <v>30124</v>
      </c>
      <c r="O51" s="21">
        <v>0</v>
      </c>
      <c r="P51" s="21">
        <v>8621121</v>
      </c>
      <c r="Q51" s="21">
        <v>1</v>
      </c>
      <c r="R51" s="21">
        <v>1559</v>
      </c>
      <c r="S51" s="21">
        <v>0</v>
      </c>
      <c r="T51" s="21">
        <v>0</v>
      </c>
      <c r="U51" s="21">
        <v>1</v>
      </c>
      <c r="V51" s="21">
        <v>0</v>
      </c>
      <c r="W51" s="21">
        <v>3757.25252996058</v>
      </c>
      <c r="X51" s="21">
        <v>1</v>
      </c>
      <c r="Y51" s="21">
        <v>30916</v>
      </c>
    </row>
    <row r="52" spans="2:25" ht="10.199999999999999" x14ac:dyDescent="0.2">
      <c r="B52" s="21">
        <v>178.83581228560328</v>
      </c>
      <c r="C52" s="21">
        <v>143.19999999999999</v>
      </c>
      <c r="D52" s="21">
        <v>-35.635812285603294</v>
      </c>
      <c r="E52" s="21">
        <v>14</v>
      </c>
      <c r="F52" s="21">
        <v>0</v>
      </c>
      <c r="G52" s="21">
        <v>450</v>
      </c>
      <c r="H52" s="21">
        <v>1</v>
      </c>
      <c r="I52" s="21">
        <v>0</v>
      </c>
      <c r="J52" s="21">
        <v>1</v>
      </c>
      <c r="K52" s="21">
        <v>0</v>
      </c>
      <c r="L52" s="21">
        <v>4148.5573791238203</v>
      </c>
      <c r="M52" s="21">
        <v>1</v>
      </c>
      <c r="N52" s="21">
        <v>32991</v>
      </c>
      <c r="O52" s="21">
        <v>0</v>
      </c>
      <c r="P52" s="21">
        <v>1228816</v>
      </c>
      <c r="Q52" s="21">
        <v>0</v>
      </c>
      <c r="R52" s="21">
        <v>8756</v>
      </c>
      <c r="S52" s="21">
        <v>0</v>
      </c>
      <c r="T52" s="21">
        <v>0</v>
      </c>
      <c r="U52" s="21">
        <v>1.1599999999999999</v>
      </c>
      <c r="V52" s="21">
        <v>1</v>
      </c>
      <c r="W52" s="21">
        <v>23665</v>
      </c>
      <c r="X52" s="21">
        <v>0</v>
      </c>
      <c r="Y52" s="21">
        <v>5787293</v>
      </c>
    </row>
    <row r="53" spans="2:25" ht="10.199999999999999" x14ac:dyDescent="0.2">
      <c r="B53" s="21">
        <v>144.60232118189612</v>
      </c>
      <c r="C53" s="21">
        <v>144.6</v>
      </c>
      <c r="D53" s="21">
        <v>-2.3211818961215158E-3</v>
      </c>
      <c r="E53" s="21">
        <v>14</v>
      </c>
      <c r="F53" s="21">
        <v>0</v>
      </c>
      <c r="G53" s="21">
        <v>7899</v>
      </c>
      <c r="H53" s="21">
        <v>0</v>
      </c>
      <c r="I53" s="21">
        <v>0</v>
      </c>
      <c r="J53" s="21">
        <v>1.1200000000000001</v>
      </c>
      <c r="K53" s="21">
        <v>1</v>
      </c>
      <c r="L53" s="21">
        <v>29260</v>
      </c>
      <c r="M53" s="21">
        <v>0</v>
      </c>
      <c r="N53" s="21">
        <v>5787293</v>
      </c>
      <c r="O53" s="21">
        <v>1</v>
      </c>
      <c r="P53" s="21">
        <v>1982</v>
      </c>
      <c r="Q53" s="21">
        <v>1</v>
      </c>
      <c r="R53" s="21">
        <v>0</v>
      </c>
      <c r="S53" s="21">
        <v>1</v>
      </c>
      <c r="T53" s="21">
        <v>0</v>
      </c>
      <c r="U53" s="21">
        <v>5772.8584345360096</v>
      </c>
      <c r="V53" s="21">
        <v>0</v>
      </c>
      <c r="W53" s="21">
        <v>24575</v>
      </c>
      <c r="X53" s="21">
        <v>1</v>
      </c>
      <c r="Y53" s="21">
        <v>2230831</v>
      </c>
    </row>
    <row r="54" spans="2:25" ht="10.199999999999999" x14ac:dyDescent="0.2">
      <c r="B54" s="21">
        <v>172.56889008405685</v>
      </c>
      <c r="C54" s="21">
        <v>105.13</v>
      </c>
      <c r="D54" s="21">
        <v>-67.438890084056851</v>
      </c>
      <c r="E54" s="21">
        <v>14</v>
      </c>
      <c r="F54" s="21">
        <v>1</v>
      </c>
      <c r="G54" s="21">
        <v>0</v>
      </c>
      <c r="H54" s="21">
        <v>1</v>
      </c>
      <c r="I54" s="21">
        <v>0</v>
      </c>
      <c r="J54" s="21">
        <v>6334.0318694975103</v>
      </c>
      <c r="K54" s="21">
        <v>1</v>
      </c>
      <c r="L54" s="21">
        <v>30916</v>
      </c>
      <c r="M54" s="21">
        <v>1</v>
      </c>
      <c r="N54" s="21">
        <v>8621121</v>
      </c>
      <c r="O54" s="21">
        <v>0</v>
      </c>
      <c r="P54" s="21">
        <v>4739</v>
      </c>
      <c r="Q54" s="21">
        <v>0</v>
      </c>
      <c r="R54" s="21">
        <v>0</v>
      </c>
      <c r="S54" s="21">
        <v>1.57</v>
      </c>
      <c r="T54" s="21">
        <v>1</v>
      </c>
      <c r="U54" s="21">
        <v>28637</v>
      </c>
      <c r="V54" s="21">
        <v>1</v>
      </c>
      <c r="W54" s="21">
        <v>1038660</v>
      </c>
      <c r="X54" s="21">
        <v>0</v>
      </c>
      <c r="Y54" s="21">
        <v>2489</v>
      </c>
    </row>
    <row r="55" spans="2:25" ht="10.199999999999999" x14ac:dyDescent="0.2">
      <c r="B55" s="21">
        <v>374.39334536708657</v>
      </c>
      <c r="C55" s="21">
        <v>374.4</v>
      </c>
      <c r="D55" s="21">
        <v>6.6546329134098414E-3</v>
      </c>
      <c r="E55" s="21">
        <v>14</v>
      </c>
      <c r="F55" s="21">
        <v>0</v>
      </c>
      <c r="G55" s="21">
        <v>0</v>
      </c>
      <c r="H55" s="21">
        <v>1.05</v>
      </c>
      <c r="I55" s="21">
        <v>1</v>
      </c>
      <c r="J55" s="21">
        <v>26993</v>
      </c>
      <c r="K55" s="21">
        <v>0</v>
      </c>
      <c r="L55" s="21">
        <v>7830332</v>
      </c>
      <c r="M55" s="21">
        <v>0</v>
      </c>
      <c r="N55" s="21">
        <v>183</v>
      </c>
      <c r="O55" s="21">
        <v>1</v>
      </c>
      <c r="P55" s="21">
        <v>0</v>
      </c>
      <c r="Q55" s="21">
        <v>1</v>
      </c>
      <c r="R55" s="21">
        <v>0</v>
      </c>
      <c r="S55" s="21">
        <v>2313.6035842443898</v>
      </c>
      <c r="T55" s="21">
        <v>1</v>
      </c>
      <c r="U55" s="21">
        <v>21207</v>
      </c>
      <c r="V55" s="21">
        <v>0</v>
      </c>
      <c r="W55" s="21">
        <v>1197234</v>
      </c>
      <c r="X55" s="21">
        <v>0</v>
      </c>
      <c r="Y55" s="21">
        <v>4560</v>
      </c>
    </row>
    <row r="56" spans="2:25" ht="10.199999999999999" x14ac:dyDescent="0.2">
      <c r="B56" s="21">
        <v>258.36927932210949</v>
      </c>
      <c r="C56" s="21">
        <v>258.37</v>
      </c>
      <c r="D56" s="21">
        <v>7.2067789051288855E-4</v>
      </c>
      <c r="E56" s="21">
        <v>14</v>
      </c>
      <c r="F56" s="21">
        <v>1</v>
      </c>
      <c r="G56" s="21">
        <v>0</v>
      </c>
      <c r="H56" s="21">
        <v>4624.8960037204697</v>
      </c>
      <c r="I56" s="21">
        <v>1</v>
      </c>
      <c r="J56" s="21">
        <v>31981</v>
      </c>
      <c r="K56" s="21">
        <v>1</v>
      </c>
      <c r="L56" s="21">
        <v>2230831</v>
      </c>
      <c r="M56" s="21">
        <v>1</v>
      </c>
      <c r="N56" s="21">
        <v>66820</v>
      </c>
      <c r="O56" s="21">
        <v>0</v>
      </c>
      <c r="P56" s="21">
        <v>1</v>
      </c>
      <c r="Q56" s="21">
        <v>1.01</v>
      </c>
      <c r="R56" s="21">
        <v>1</v>
      </c>
      <c r="S56" s="21">
        <v>32991</v>
      </c>
      <c r="T56" s="21">
        <v>0</v>
      </c>
      <c r="U56" s="21">
        <v>3036732</v>
      </c>
      <c r="V56" s="21">
        <v>1</v>
      </c>
      <c r="W56" s="21">
        <v>1087</v>
      </c>
      <c r="X56" s="21">
        <v>1</v>
      </c>
      <c r="Y56" s="21">
        <v>0</v>
      </c>
    </row>
    <row r="57" spans="2:25" ht="10.199999999999999" x14ac:dyDescent="0.2">
      <c r="B57" s="21">
        <v>166.67060860180791</v>
      </c>
      <c r="C57" s="21">
        <v>166.67</v>
      </c>
      <c r="D57" s="21">
        <v>-6.0860180792587926E-4</v>
      </c>
      <c r="E57" s="21">
        <v>14</v>
      </c>
      <c r="F57" s="21">
        <v>1.02</v>
      </c>
      <c r="G57" s="21">
        <v>1</v>
      </c>
      <c r="H57" s="21">
        <v>26993</v>
      </c>
      <c r="I57" s="21">
        <v>0</v>
      </c>
      <c r="J57" s="21">
        <v>3532657</v>
      </c>
      <c r="K57" s="21">
        <v>0</v>
      </c>
      <c r="L57" s="21">
        <v>1731</v>
      </c>
      <c r="M57" s="21">
        <v>0</v>
      </c>
      <c r="N57" s="21">
        <v>0</v>
      </c>
      <c r="O57" s="21">
        <v>1</v>
      </c>
      <c r="P57" s="21">
        <v>0</v>
      </c>
      <c r="Q57" s="21">
        <v>3923.9431182650501</v>
      </c>
      <c r="R57" s="21">
        <v>1</v>
      </c>
      <c r="S57" s="21">
        <v>23903</v>
      </c>
      <c r="T57" s="21">
        <v>1</v>
      </c>
      <c r="U57" s="21">
        <v>2105604</v>
      </c>
      <c r="V57" s="21">
        <v>0</v>
      </c>
      <c r="W57" s="21">
        <v>5738</v>
      </c>
      <c r="X57" s="21">
        <v>0</v>
      </c>
      <c r="Y57" s="21">
        <v>0</v>
      </c>
    </row>
    <row r="58" spans="2:25" ht="10.199999999999999" x14ac:dyDescent="0.2">
      <c r="B58" s="21">
        <v>109.21814685336109</v>
      </c>
      <c r="C58" s="21">
        <v>73.69</v>
      </c>
      <c r="D58" s="21">
        <v>-35.528146853361093</v>
      </c>
      <c r="E58" s="21">
        <v>14</v>
      </c>
      <c r="F58" s="21">
        <v>5201.6484801584502</v>
      </c>
      <c r="G58" s="21">
        <v>1</v>
      </c>
      <c r="H58" s="21">
        <v>28637</v>
      </c>
      <c r="I58" s="21">
        <v>1</v>
      </c>
      <c r="J58" s="21">
        <v>4549784</v>
      </c>
      <c r="K58" s="21">
        <v>1</v>
      </c>
      <c r="L58" s="21">
        <v>10343</v>
      </c>
      <c r="M58" s="21">
        <v>0</v>
      </c>
      <c r="N58" s="21">
        <v>0</v>
      </c>
      <c r="O58" s="21">
        <v>1.1100000000000001</v>
      </c>
      <c r="P58" s="21">
        <v>0</v>
      </c>
      <c r="Q58" s="21">
        <v>24706</v>
      </c>
      <c r="R58" s="21">
        <v>0</v>
      </c>
      <c r="S58" s="21">
        <v>8621121</v>
      </c>
      <c r="T58" s="21">
        <v>0</v>
      </c>
      <c r="U58" s="21">
        <v>1116</v>
      </c>
      <c r="V58" s="21">
        <v>1</v>
      </c>
      <c r="W58" s="21">
        <v>0</v>
      </c>
      <c r="X58" s="21">
        <v>1</v>
      </c>
      <c r="Y58" s="21">
        <v>0</v>
      </c>
    </row>
    <row r="59" spans="2:25" ht="10.199999999999999" x14ac:dyDescent="0.2">
      <c r="B59" s="21">
        <v>218.53695890271365</v>
      </c>
      <c r="C59" s="21">
        <v>218.54</v>
      </c>
      <c r="D59" s="21">
        <v>3.0410972863421648E-3</v>
      </c>
      <c r="E59" s="21">
        <v>14</v>
      </c>
      <c r="F59" s="21">
        <v>30916</v>
      </c>
      <c r="G59" s="21">
        <v>0</v>
      </c>
      <c r="H59" s="21">
        <v>3532657</v>
      </c>
      <c r="I59" s="21">
        <v>0</v>
      </c>
      <c r="J59" s="21">
        <v>539</v>
      </c>
      <c r="K59" s="21">
        <v>0</v>
      </c>
      <c r="L59" s="21">
        <v>0</v>
      </c>
      <c r="M59" s="21">
        <v>1</v>
      </c>
      <c r="N59" s="21">
        <v>0</v>
      </c>
      <c r="O59" s="21">
        <v>3046.4531154031902</v>
      </c>
      <c r="P59" s="21">
        <v>1</v>
      </c>
      <c r="Q59" s="21">
        <v>23025</v>
      </c>
      <c r="R59" s="21">
        <v>1</v>
      </c>
      <c r="S59" s="21">
        <v>2673620</v>
      </c>
      <c r="T59" s="21">
        <v>1</v>
      </c>
      <c r="U59" s="21">
        <v>4613</v>
      </c>
      <c r="V59" s="21">
        <v>0</v>
      </c>
      <c r="W59" s="21">
        <v>0</v>
      </c>
      <c r="X59" s="21">
        <v>1.46</v>
      </c>
      <c r="Y59" s="21">
        <v>1</v>
      </c>
    </row>
    <row r="60" spans="2:25" ht="10.199999999999999" x14ac:dyDescent="0.2">
      <c r="B60" s="21">
        <v>219.81253029409231</v>
      </c>
      <c r="C60" s="21">
        <v>311.45999999999998</v>
      </c>
      <c r="D60" s="21">
        <v>91.647469705907668</v>
      </c>
      <c r="E60" s="21">
        <v>14</v>
      </c>
      <c r="F60" s="21">
        <v>34880</v>
      </c>
      <c r="G60" s="21">
        <v>1</v>
      </c>
      <c r="H60" s="21">
        <v>3036732</v>
      </c>
      <c r="I60" s="21">
        <v>1</v>
      </c>
      <c r="J60" s="21">
        <v>23531</v>
      </c>
      <c r="K60" s="21">
        <v>0</v>
      </c>
      <c r="L60" s="21">
        <v>0</v>
      </c>
      <c r="M60" s="21">
        <v>1.57</v>
      </c>
      <c r="N60" s="21">
        <v>1</v>
      </c>
      <c r="O60" s="21">
        <v>24502</v>
      </c>
      <c r="P60" s="21">
        <v>0</v>
      </c>
      <c r="Q60" s="21">
        <v>9056076</v>
      </c>
      <c r="R60" s="21">
        <v>0</v>
      </c>
      <c r="S60" s="21">
        <v>2433</v>
      </c>
      <c r="T60" s="21">
        <v>0</v>
      </c>
      <c r="U60" s="21">
        <v>0</v>
      </c>
      <c r="V60" s="21">
        <v>1</v>
      </c>
      <c r="W60" s="21">
        <v>0</v>
      </c>
      <c r="X60" s="21">
        <v>2946.2264192006901</v>
      </c>
      <c r="Y60" s="21">
        <v>1</v>
      </c>
    </row>
    <row r="61" spans="2:25" ht="10.199999999999999" x14ac:dyDescent="0.2">
      <c r="B61" s="21">
        <v>69.107962838528877</v>
      </c>
      <c r="C61" s="21">
        <v>69.099999999999994</v>
      </c>
      <c r="D61" s="21">
        <v>-7.9628385288827985E-3</v>
      </c>
      <c r="E61" s="21">
        <v>14</v>
      </c>
      <c r="F61" s="21">
        <v>2230831</v>
      </c>
      <c r="G61" s="21">
        <v>0</v>
      </c>
      <c r="H61" s="21">
        <v>734</v>
      </c>
      <c r="I61" s="21">
        <v>0</v>
      </c>
      <c r="J61" s="21">
        <v>0</v>
      </c>
      <c r="K61" s="21">
        <v>1</v>
      </c>
      <c r="L61" s="21">
        <v>0</v>
      </c>
      <c r="M61" s="21">
        <v>3106.3833583363398</v>
      </c>
      <c r="N61" s="21">
        <v>1</v>
      </c>
      <c r="O61" s="21">
        <v>32991</v>
      </c>
      <c r="P61" s="21">
        <v>1</v>
      </c>
      <c r="Q61" s="21">
        <v>2753373</v>
      </c>
      <c r="R61" s="21">
        <v>0</v>
      </c>
      <c r="S61" s="21">
        <v>9343</v>
      </c>
      <c r="T61" s="21">
        <v>0</v>
      </c>
      <c r="U61" s="21">
        <v>0</v>
      </c>
      <c r="V61" s="21">
        <v>1.05</v>
      </c>
      <c r="W61" s="21">
        <v>1</v>
      </c>
      <c r="X61" s="21">
        <v>22038</v>
      </c>
      <c r="Y61" s="21">
        <v>0</v>
      </c>
    </row>
    <row r="62" spans="2:25" ht="10.199999999999999" x14ac:dyDescent="0.2">
      <c r="B62" s="21">
        <v>255.40729318715356</v>
      </c>
      <c r="C62" s="21">
        <v>195.64</v>
      </c>
      <c r="D62" s="21">
        <v>-59.76729318715357</v>
      </c>
      <c r="E62" s="21">
        <v>14</v>
      </c>
      <c r="F62" s="21">
        <v>1594251</v>
      </c>
      <c r="G62" s="21">
        <v>0</v>
      </c>
      <c r="H62" s="21">
        <v>23075</v>
      </c>
      <c r="I62" s="21">
        <v>1</v>
      </c>
      <c r="J62" s="21">
        <v>0</v>
      </c>
      <c r="K62" s="21">
        <v>1.1599999999999999</v>
      </c>
      <c r="L62" s="21">
        <v>1</v>
      </c>
      <c r="M62" s="21">
        <v>24706</v>
      </c>
      <c r="N62" s="21">
        <v>0</v>
      </c>
      <c r="O62" s="21">
        <v>125722</v>
      </c>
      <c r="P62" s="21">
        <v>0</v>
      </c>
      <c r="Q62" s="21">
        <v>366</v>
      </c>
      <c r="R62" s="21">
        <v>1</v>
      </c>
      <c r="S62" s="21">
        <v>0</v>
      </c>
      <c r="T62" s="21">
        <v>1</v>
      </c>
      <c r="U62" s="21">
        <v>0</v>
      </c>
      <c r="V62" s="21">
        <v>3316.8950188559702</v>
      </c>
      <c r="W62" s="21">
        <v>0</v>
      </c>
      <c r="X62" s="21">
        <v>31981</v>
      </c>
      <c r="Y62" s="21">
        <v>1</v>
      </c>
    </row>
    <row r="63" spans="2:25" ht="10.199999999999999" x14ac:dyDescent="0.2">
      <c r="B63" s="21">
        <v>256.85860480287118</v>
      </c>
      <c r="C63" s="21">
        <v>256.86</v>
      </c>
      <c r="D63" s="21">
        <v>1.3951971288292953E-3</v>
      </c>
      <c r="E63" s="21">
        <v>14</v>
      </c>
      <c r="F63" s="21">
        <v>702</v>
      </c>
      <c r="G63" s="21">
        <v>1</v>
      </c>
      <c r="H63" s="21">
        <v>0</v>
      </c>
      <c r="I63" s="21">
        <v>0</v>
      </c>
      <c r="J63" s="21">
        <v>0</v>
      </c>
      <c r="K63" s="21">
        <v>4446.5141216163302</v>
      </c>
      <c r="L63" s="21">
        <v>1</v>
      </c>
      <c r="M63" s="21">
        <v>25995</v>
      </c>
      <c r="N63" s="21">
        <v>1</v>
      </c>
      <c r="O63" s="21">
        <v>8621121</v>
      </c>
      <c r="P63" s="21">
        <v>0</v>
      </c>
      <c r="Q63" s="21">
        <v>35471</v>
      </c>
      <c r="R63" s="21">
        <v>0</v>
      </c>
      <c r="S63" s="21">
        <v>0</v>
      </c>
      <c r="T63" s="21">
        <v>1.17</v>
      </c>
      <c r="U63" s="21">
        <v>1</v>
      </c>
      <c r="V63" s="21">
        <v>29260</v>
      </c>
      <c r="W63" s="21">
        <v>1</v>
      </c>
      <c r="X63" s="21">
        <v>1308499</v>
      </c>
      <c r="Y63" s="21">
        <v>0</v>
      </c>
    </row>
    <row r="64" spans="2:25" ht="10.199999999999999" x14ac:dyDescent="0.2">
      <c r="B64" s="21">
        <v>121.73062314946272</v>
      </c>
      <c r="C64" s="21">
        <v>83.74</v>
      </c>
      <c r="D64" s="21">
        <v>-37.990623149462721</v>
      </c>
      <c r="E64" s="21">
        <v>14</v>
      </c>
      <c r="F64" s="21">
        <v>15072</v>
      </c>
      <c r="G64" s="21">
        <v>1</v>
      </c>
      <c r="H64" s="21">
        <v>0</v>
      </c>
      <c r="I64" s="21">
        <v>1.1499999999999999</v>
      </c>
      <c r="J64" s="21">
        <v>1</v>
      </c>
      <c r="K64" s="21">
        <v>28637</v>
      </c>
      <c r="L64" s="21">
        <v>0</v>
      </c>
      <c r="M64" s="21">
        <v>9056076</v>
      </c>
      <c r="N64" s="21">
        <v>0</v>
      </c>
      <c r="O64" s="21">
        <v>475</v>
      </c>
      <c r="P64" s="21">
        <v>1</v>
      </c>
      <c r="Q64" s="21">
        <v>0</v>
      </c>
      <c r="R64" s="21">
        <v>1</v>
      </c>
      <c r="S64" s="21">
        <v>0</v>
      </c>
      <c r="T64" s="21">
        <v>2517.73564183902</v>
      </c>
      <c r="U64" s="21">
        <v>0</v>
      </c>
      <c r="V64" s="21">
        <v>32991</v>
      </c>
      <c r="W64" s="21">
        <v>0</v>
      </c>
      <c r="X64" s="21">
        <v>4549784</v>
      </c>
      <c r="Y64" s="21">
        <v>0</v>
      </c>
    </row>
    <row r="65" spans="2:25" ht="10.199999999999999" x14ac:dyDescent="0.2">
      <c r="B65" s="21">
        <v>215.00851813475478</v>
      </c>
      <c r="C65" s="21">
        <v>215.01</v>
      </c>
      <c r="D65" s="21">
        <v>1.4818652452106562E-3</v>
      </c>
      <c r="E65" s="21">
        <v>14</v>
      </c>
      <c r="F65" s="21">
        <v>0</v>
      </c>
      <c r="G65" s="21">
        <v>0</v>
      </c>
      <c r="H65" s="21">
        <v>0</v>
      </c>
      <c r="I65" s="21">
        <v>6143.2043000711401</v>
      </c>
      <c r="J65" s="21">
        <v>1</v>
      </c>
      <c r="K65" s="21">
        <v>24575</v>
      </c>
      <c r="L65" s="21">
        <v>1</v>
      </c>
      <c r="M65" s="21">
        <v>1115048</v>
      </c>
      <c r="N65" s="21">
        <v>1</v>
      </c>
      <c r="O65" s="21">
        <v>10168</v>
      </c>
      <c r="P65" s="21">
        <v>1</v>
      </c>
      <c r="Q65" s="21">
        <v>0</v>
      </c>
      <c r="R65" s="21">
        <v>1.06</v>
      </c>
      <c r="S65" s="21">
        <v>1</v>
      </c>
      <c r="T65" s="21">
        <v>24706</v>
      </c>
      <c r="U65" s="21">
        <v>1</v>
      </c>
      <c r="V65" s="21">
        <v>7830332</v>
      </c>
      <c r="W65" s="21">
        <v>1</v>
      </c>
      <c r="X65" s="21">
        <v>956</v>
      </c>
      <c r="Y65" s="21">
        <v>1</v>
      </c>
    </row>
    <row r="66" spans="2:25" ht="10.199999999999999" x14ac:dyDescent="0.2">
      <c r="B66" s="21">
        <v>194.57360905895075</v>
      </c>
      <c r="C66" s="21">
        <v>261.63</v>
      </c>
      <c r="D66" s="21">
        <v>67.056390941049244</v>
      </c>
      <c r="E66" s="21">
        <v>14</v>
      </c>
      <c r="F66" s="21">
        <v>0</v>
      </c>
      <c r="G66" s="21">
        <v>1.02</v>
      </c>
      <c r="H66" s="21">
        <v>1</v>
      </c>
      <c r="I66" s="21">
        <v>28739</v>
      </c>
      <c r="J66" s="21">
        <v>0</v>
      </c>
      <c r="K66" s="21">
        <v>3036732</v>
      </c>
      <c r="L66" s="21">
        <v>0</v>
      </c>
      <c r="M66" s="21">
        <v>1798</v>
      </c>
      <c r="N66" s="21">
        <v>0</v>
      </c>
      <c r="O66" s="21">
        <v>0</v>
      </c>
      <c r="P66" s="21">
        <v>0</v>
      </c>
      <c r="Q66" s="21">
        <v>0</v>
      </c>
      <c r="R66" s="21">
        <v>2657.3519866389402</v>
      </c>
      <c r="S66" s="21">
        <v>1</v>
      </c>
      <c r="T66" s="21">
        <v>32991</v>
      </c>
      <c r="U66" s="21">
        <v>1</v>
      </c>
      <c r="V66" s="21">
        <v>8621121</v>
      </c>
      <c r="W66" s="21">
        <v>0</v>
      </c>
      <c r="X66" s="21">
        <v>6208</v>
      </c>
      <c r="Y66" s="21">
        <v>0</v>
      </c>
    </row>
    <row r="67" spans="2:25" ht="10.199999999999999" x14ac:dyDescent="0.2">
      <c r="B67" s="21">
        <v>137.16836338659201</v>
      </c>
      <c r="C67" s="21">
        <v>164.88</v>
      </c>
      <c r="D67" s="21">
        <v>27.71163661340799</v>
      </c>
      <c r="E67" s="21">
        <v>14</v>
      </c>
      <c r="F67" s="21">
        <v>0</v>
      </c>
      <c r="G67" s="21">
        <v>5898.7392514049698</v>
      </c>
      <c r="H67" s="21">
        <v>1</v>
      </c>
      <c r="I67" s="21">
        <v>32991</v>
      </c>
      <c r="J67" s="21">
        <v>1</v>
      </c>
      <c r="K67" s="21">
        <v>1197234</v>
      </c>
      <c r="L67" s="21">
        <v>0</v>
      </c>
      <c r="M67" s="21">
        <v>4462</v>
      </c>
      <c r="N67" s="21">
        <v>0</v>
      </c>
      <c r="O67" s="21">
        <v>0</v>
      </c>
      <c r="P67" s="21">
        <v>1.04</v>
      </c>
      <c r="Q67" s="21">
        <v>1</v>
      </c>
      <c r="R67" s="21">
        <v>29260</v>
      </c>
      <c r="S67" s="21">
        <v>0</v>
      </c>
      <c r="T67" s="21">
        <v>9056076</v>
      </c>
      <c r="U67" s="21">
        <v>0</v>
      </c>
      <c r="V67" s="21">
        <v>723</v>
      </c>
      <c r="W67" s="21">
        <v>1</v>
      </c>
      <c r="X67" s="21">
        <v>0</v>
      </c>
      <c r="Y67" s="21">
        <v>1</v>
      </c>
    </row>
    <row r="68" spans="2:25" ht="10.199999999999999" x14ac:dyDescent="0.2">
      <c r="B68" s="21">
        <v>162.2807447847502</v>
      </c>
      <c r="C68" s="21">
        <v>162.28</v>
      </c>
      <c r="D68" s="21">
        <v>-7.4478475019645884E-4</v>
      </c>
      <c r="E68" s="21">
        <v>14</v>
      </c>
      <c r="F68" s="21">
        <v>1</v>
      </c>
      <c r="G68" s="21">
        <v>32991</v>
      </c>
      <c r="H68" s="21">
        <v>0</v>
      </c>
      <c r="I68" s="21">
        <v>2761118</v>
      </c>
      <c r="J68" s="21">
        <v>0</v>
      </c>
      <c r="K68" s="21">
        <v>1052</v>
      </c>
      <c r="L68" s="21">
        <v>1</v>
      </c>
      <c r="M68" s="21">
        <v>0</v>
      </c>
      <c r="N68" s="21">
        <v>1</v>
      </c>
      <c r="O68" s="21">
        <v>0</v>
      </c>
      <c r="P68" s="21">
        <v>3296.0495115190802</v>
      </c>
      <c r="Q68" s="21">
        <v>1</v>
      </c>
      <c r="R68" s="21">
        <v>29838</v>
      </c>
      <c r="S68" s="21">
        <v>1</v>
      </c>
      <c r="T68" s="21">
        <v>8621121</v>
      </c>
      <c r="U68" s="21">
        <v>0</v>
      </c>
      <c r="V68" s="21">
        <v>73892</v>
      </c>
      <c r="W68" s="21">
        <v>0</v>
      </c>
      <c r="X68" s="21">
        <v>0</v>
      </c>
      <c r="Y68" s="21">
        <v>1</v>
      </c>
    </row>
    <row r="69" spans="2:25" ht="10.199999999999999" x14ac:dyDescent="0.2">
      <c r="B69" s="21">
        <v>128.95008147004347</v>
      </c>
      <c r="C69" s="21">
        <v>169.92</v>
      </c>
      <c r="D69" s="21">
        <v>40.969918529956516</v>
      </c>
      <c r="E69" s="21">
        <v>14</v>
      </c>
      <c r="F69" s="21">
        <v>1</v>
      </c>
      <c r="G69" s="21">
        <v>25054</v>
      </c>
      <c r="H69" s="21">
        <v>1</v>
      </c>
      <c r="I69" s="21">
        <v>8621121</v>
      </c>
      <c r="J69" s="21">
        <v>0</v>
      </c>
      <c r="K69" s="21">
        <v>6986</v>
      </c>
      <c r="L69" s="21">
        <v>0</v>
      </c>
      <c r="M69" s="21">
        <v>0</v>
      </c>
      <c r="N69" s="21">
        <v>1.1000000000000001</v>
      </c>
      <c r="O69" s="21">
        <v>1</v>
      </c>
      <c r="P69" s="21">
        <v>29260</v>
      </c>
      <c r="Q69" s="21">
        <v>0</v>
      </c>
      <c r="R69" s="21">
        <v>7830332</v>
      </c>
      <c r="S69" s="21">
        <v>0</v>
      </c>
      <c r="T69" s="21">
        <v>2467</v>
      </c>
      <c r="U69" s="21">
        <v>1</v>
      </c>
      <c r="V69" s="21">
        <v>0</v>
      </c>
      <c r="W69" s="21">
        <v>1</v>
      </c>
      <c r="X69" s="21">
        <v>0</v>
      </c>
      <c r="Y69" s="21">
        <v>8795.7275792756609</v>
      </c>
    </row>
    <row r="70" spans="2:25" ht="10.199999999999999" x14ac:dyDescent="0.2">
      <c r="B70" s="21">
        <v>147.17041236465644</v>
      </c>
      <c r="C70" s="21">
        <v>52.53</v>
      </c>
      <c r="D70" s="21">
        <v>-94.640412364656441</v>
      </c>
      <c r="E70" s="21">
        <v>14</v>
      </c>
      <c r="F70" s="21">
        <v>0</v>
      </c>
      <c r="G70" s="21">
        <v>8621121</v>
      </c>
      <c r="H70" s="21">
        <v>0</v>
      </c>
      <c r="I70" s="21">
        <v>1015</v>
      </c>
      <c r="J70" s="21">
        <v>1</v>
      </c>
      <c r="K70" s="21">
        <v>0</v>
      </c>
      <c r="L70" s="21">
        <v>1</v>
      </c>
      <c r="M70" s="21">
        <v>1</v>
      </c>
      <c r="N70" s="21">
        <v>4711.46894366787</v>
      </c>
      <c r="O70" s="21">
        <v>1</v>
      </c>
      <c r="P70" s="21">
        <v>25450</v>
      </c>
      <c r="Q70" s="21">
        <v>0</v>
      </c>
      <c r="R70" s="21">
        <v>7145897</v>
      </c>
      <c r="S70" s="21">
        <v>1</v>
      </c>
      <c r="T70" s="21">
        <v>60435</v>
      </c>
      <c r="U70" s="21">
        <v>0</v>
      </c>
      <c r="V70" s="21">
        <v>0</v>
      </c>
      <c r="W70" s="21">
        <v>1.02</v>
      </c>
      <c r="X70" s="21">
        <v>1</v>
      </c>
      <c r="Y70" s="21">
        <v>24706</v>
      </c>
    </row>
    <row r="71" spans="2:25" ht="10.199999999999999" x14ac:dyDescent="0.2">
      <c r="B71" s="21">
        <v>113.7251827239445</v>
      </c>
      <c r="C71" s="21">
        <v>58.68</v>
      </c>
      <c r="D71" s="21">
        <v>-55.0451827239445</v>
      </c>
      <c r="E71" s="21">
        <v>14</v>
      </c>
      <c r="F71" s="21">
        <v>0</v>
      </c>
      <c r="G71" s="21">
        <v>2374260</v>
      </c>
      <c r="H71" s="21">
        <v>0</v>
      </c>
      <c r="I71" s="21">
        <v>13123</v>
      </c>
      <c r="J71" s="21">
        <v>0</v>
      </c>
      <c r="K71" s="21">
        <v>0</v>
      </c>
      <c r="L71" s="21">
        <v>1.43</v>
      </c>
      <c r="M71" s="21">
        <v>0</v>
      </c>
      <c r="N71" s="21">
        <v>28637</v>
      </c>
      <c r="O71" s="21">
        <v>0</v>
      </c>
      <c r="P71" s="21">
        <v>7830332</v>
      </c>
      <c r="Q71" s="21">
        <v>1</v>
      </c>
      <c r="R71" s="21">
        <v>612</v>
      </c>
      <c r="S71" s="21">
        <v>0</v>
      </c>
      <c r="T71" s="21">
        <v>0</v>
      </c>
      <c r="U71" s="21">
        <v>1</v>
      </c>
      <c r="V71" s="21">
        <v>0</v>
      </c>
      <c r="W71" s="21">
        <v>5505.7911527148999</v>
      </c>
      <c r="X71" s="21">
        <v>1</v>
      </c>
      <c r="Y71" s="21">
        <v>29846</v>
      </c>
    </row>
    <row r="72" spans="2:25" ht="10.199999999999999" x14ac:dyDescent="0.2">
      <c r="B72" s="21">
        <v>212.53723182913902</v>
      </c>
      <c r="C72" s="21">
        <v>174.47</v>
      </c>
      <c r="D72" s="21">
        <v>-38.067231829139018</v>
      </c>
      <c r="E72" s="21">
        <v>14</v>
      </c>
      <c r="F72" s="21">
        <v>1</v>
      </c>
      <c r="G72" s="21">
        <v>325</v>
      </c>
      <c r="H72" s="21">
        <v>1</v>
      </c>
      <c r="I72" s="21">
        <v>0</v>
      </c>
      <c r="J72" s="21">
        <v>1</v>
      </c>
      <c r="K72" s="21">
        <v>0</v>
      </c>
      <c r="L72" s="21">
        <v>4074.1038221734502</v>
      </c>
      <c r="M72" s="21">
        <v>1</v>
      </c>
      <c r="N72" s="21">
        <v>23025</v>
      </c>
      <c r="O72" s="21">
        <v>1</v>
      </c>
      <c r="P72" s="21">
        <v>1694803</v>
      </c>
      <c r="Q72" s="21">
        <v>0</v>
      </c>
      <c r="R72" s="21">
        <v>25144</v>
      </c>
      <c r="S72" s="21">
        <v>0</v>
      </c>
      <c r="T72" s="21">
        <v>0</v>
      </c>
      <c r="U72" s="21">
        <v>1.2</v>
      </c>
      <c r="V72" s="21">
        <v>1</v>
      </c>
      <c r="W72" s="21">
        <v>29055</v>
      </c>
      <c r="X72" s="21">
        <v>0</v>
      </c>
      <c r="Y72" s="21">
        <v>9056076</v>
      </c>
    </row>
    <row r="73" spans="2:25" ht="10.199999999999999" x14ac:dyDescent="0.2">
      <c r="B73" s="21">
        <v>120.84144370262877</v>
      </c>
      <c r="C73" s="21">
        <v>120.84</v>
      </c>
      <c r="D73" s="21">
        <v>-1.4437026287623667E-3</v>
      </c>
      <c r="E73" s="21">
        <v>14</v>
      </c>
      <c r="F73" s="21">
        <v>0</v>
      </c>
      <c r="G73" s="21">
        <v>13957</v>
      </c>
      <c r="H73" s="21">
        <v>0</v>
      </c>
      <c r="I73" s="21">
        <v>0</v>
      </c>
      <c r="J73" s="21">
        <v>1.01</v>
      </c>
      <c r="K73" s="21">
        <v>1</v>
      </c>
      <c r="L73" s="21">
        <v>21207</v>
      </c>
      <c r="M73" s="21">
        <v>0</v>
      </c>
      <c r="N73" s="21">
        <v>3036732</v>
      </c>
      <c r="O73" s="21">
        <v>0</v>
      </c>
      <c r="P73" s="21">
        <v>407</v>
      </c>
      <c r="Q73" s="21">
        <v>1</v>
      </c>
      <c r="R73" s="21">
        <v>0</v>
      </c>
      <c r="S73" s="21">
        <v>1</v>
      </c>
      <c r="T73" s="21">
        <v>0</v>
      </c>
      <c r="U73" s="21">
        <v>7520.08544188626</v>
      </c>
      <c r="V73" s="21">
        <v>1</v>
      </c>
      <c r="W73" s="21">
        <v>25450</v>
      </c>
      <c r="X73" s="21">
        <v>1</v>
      </c>
      <c r="Y73" s="21">
        <v>2237227</v>
      </c>
    </row>
    <row r="74" spans="2:25" ht="10.199999999999999" x14ac:dyDescent="0.2">
      <c r="B74" s="21">
        <v>199.83951539269432</v>
      </c>
      <c r="C74" s="21">
        <v>133.97999999999999</v>
      </c>
      <c r="D74" s="21">
        <v>-65.859515392694334</v>
      </c>
      <c r="E74" s="21">
        <v>14</v>
      </c>
      <c r="F74" s="21">
        <v>1</v>
      </c>
      <c r="G74" s="21">
        <v>0</v>
      </c>
      <c r="H74" s="21">
        <v>1</v>
      </c>
      <c r="I74" s="21">
        <v>0</v>
      </c>
      <c r="J74" s="21">
        <v>3570.7813825746598</v>
      </c>
      <c r="K74" s="21">
        <v>0</v>
      </c>
      <c r="L74" s="21">
        <v>38813</v>
      </c>
      <c r="M74" s="21">
        <v>0</v>
      </c>
      <c r="N74" s="21">
        <v>2753373</v>
      </c>
      <c r="O74" s="21">
        <v>1</v>
      </c>
      <c r="P74" s="21">
        <v>20529</v>
      </c>
      <c r="Q74" s="21">
        <v>0</v>
      </c>
      <c r="R74" s="21">
        <v>0</v>
      </c>
      <c r="S74" s="21">
        <v>1.04</v>
      </c>
      <c r="T74" s="21">
        <v>1</v>
      </c>
      <c r="U74" s="21">
        <v>28637</v>
      </c>
      <c r="V74" s="21">
        <v>0</v>
      </c>
      <c r="W74" s="21">
        <v>1862106</v>
      </c>
      <c r="X74" s="21">
        <v>0</v>
      </c>
      <c r="Y74" s="21">
        <v>325</v>
      </c>
    </row>
    <row r="75" spans="2:25" ht="10.199999999999999" x14ac:dyDescent="0.2">
      <c r="B75" s="21">
        <v>184.07547982193864</v>
      </c>
      <c r="C75" s="21">
        <v>205</v>
      </c>
      <c r="D75" s="21">
        <v>20.924520178061357</v>
      </c>
      <c r="E75" s="21">
        <v>14</v>
      </c>
      <c r="F75" s="21">
        <v>0</v>
      </c>
      <c r="G75" s="21">
        <v>0</v>
      </c>
      <c r="H75" s="21">
        <v>1.27</v>
      </c>
      <c r="I75" s="21">
        <v>1</v>
      </c>
      <c r="J75" s="21">
        <v>23025</v>
      </c>
      <c r="K75" s="21">
        <v>1</v>
      </c>
      <c r="L75" s="21">
        <v>2105604</v>
      </c>
      <c r="M75" s="21">
        <v>1</v>
      </c>
      <c r="N75" s="21">
        <v>870</v>
      </c>
      <c r="O75" s="21">
        <v>0</v>
      </c>
      <c r="P75" s="21">
        <v>1</v>
      </c>
      <c r="Q75" s="21">
        <v>1</v>
      </c>
      <c r="R75" s="21">
        <v>0</v>
      </c>
      <c r="S75" s="21">
        <v>2712.3736035401098</v>
      </c>
      <c r="T75" s="21">
        <v>1</v>
      </c>
      <c r="U75" s="21">
        <v>25450</v>
      </c>
      <c r="V75" s="21">
        <v>1</v>
      </c>
      <c r="W75" s="21">
        <v>1694803</v>
      </c>
      <c r="X75" s="21">
        <v>0</v>
      </c>
      <c r="Y75" s="21">
        <v>23041</v>
      </c>
    </row>
    <row r="76" spans="2:25" ht="10.199999999999999" x14ac:dyDescent="0.2">
      <c r="B76" s="21">
        <v>260.14551230978708</v>
      </c>
      <c r="C76" s="21">
        <v>260.16000000000003</v>
      </c>
      <c r="D76" s="21">
        <v>1.4487690212945381E-2</v>
      </c>
      <c r="E76" s="21">
        <v>14</v>
      </c>
      <c r="F76" s="21">
        <v>1</v>
      </c>
      <c r="G76" s="21">
        <v>0</v>
      </c>
      <c r="H76" s="21">
        <v>3654.1126971756298</v>
      </c>
      <c r="I76" s="21">
        <v>1</v>
      </c>
      <c r="J76" s="21">
        <v>21121</v>
      </c>
      <c r="K76" s="21">
        <v>1</v>
      </c>
      <c r="L76" s="21">
        <v>1653017</v>
      </c>
      <c r="M76" s="21">
        <v>0</v>
      </c>
      <c r="N76" s="21">
        <v>7060</v>
      </c>
      <c r="O76" s="21">
        <v>0</v>
      </c>
      <c r="P76" s="21">
        <v>0</v>
      </c>
      <c r="Q76" s="21">
        <v>1.47</v>
      </c>
      <c r="R76" s="21">
        <v>1</v>
      </c>
      <c r="S76" s="21">
        <v>26993</v>
      </c>
      <c r="T76" s="21">
        <v>0</v>
      </c>
      <c r="U76" s="21">
        <v>3036732</v>
      </c>
      <c r="V76" s="21">
        <v>0</v>
      </c>
      <c r="W76" s="21">
        <v>541</v>
      </c>
      <c r="X76" s="21">
        <v>1</v>
      </c>
      <c r="Y76" s="21">
        <v>0</v>
      </c>
    </row>
    <row r="77" spans="2:25" ht="10.199999999999999" x14ac:dyDescent="0.2">
      <c r="B77" s="21">
        <v>112.99253366772652</v>
      </c>
      <c r="C77" s="21">
        <v>261.67</v>
      </c>
      <c r="D77" s="21">
        <v>148.6774663322735</v>
      </c>
      <c r="E77" s="21">
        <v>14</v>
      </c>
      <c r="F77" s="21">
        <v>1.1499999999999999</v>
      </c>
      <c r="G77" s="21">
        <v>1</v>
      </c>
      <c r="H77" s="21">
        <v>29260</v>
      </c>
      <c r="I77" s="21">
        <v>0</v>
      </c>
      <c r="J77" s="21">
        <v>2753373</v>
      </c>
      <c r="K77" s="21">
        <v>0</v>
      </c>
      <c r="L77" s="21">
        <v>2579</v>
      </c>
      <c r="M77" s="21">
        <v>1</v>
      </c>
      <c r="N77" s="21">
        <v>1</v>
      </c>
      <c r="O77" s="21">
        <v>1</v>
      </c>
      <c r="P77" s="21">
        <v>0</v>
      </c>
      <c r="Q77" s="21">
        <v>2565.51808709644</v>
      </c>
      <c r="R77" s="21">
        <v>1</v>
      </c>
      <c r="S77" s="21">
        <v>29260</v>
      </c>
      <c r="T77" s="21">
        <v>1</v>
      </c>
      <c r="U77" s="21">
        <v>1694803</v>
      </c>
      <c r="V77" s="21">
        <v>1</v>
      </c>
      <c r="W77" s="21">
        <v>7679</v>
      </c>
      <c r="X77" s="21">
        <v>0</v>
      </c>
      <c r="Y77" s="21">
        <v>0</v>
      </c>
    </row>
    <row r="78" spans="2:25" ht="10.199999999999999" x14ac:dyDescent="0.2">
      <c r="B78" s="21">
        <v>159.05347300977164</v>
      </c>
      <c r="C78" s="21">
        <v>145.53</v>
      </c>
      <c r="D78" s="21">
        <v>-13.523473009771635</v>
      </c>
      <c r="E78" s="21">
        <v>14</v>
      </c>
      <c r="F78" s="21">
        <v>5121.2421277686599</v>
      </c>
      <c r="G78" s="21">
        <v>1</v>
      </c>
      <c r="H78" s="21">
        <v>34880</v>
      </c>
      <c r="I78" s="21">
        <v>1</v>
      </c>
      <c r="J78" s="21">
        <v>1228816</v>
      </c>
      <c r="K78" s="21">
        <v>0</v>
      </c>
      <c r="L78" s="21">
        <v>4583</v>
      </c>
      <c r="M78" s="21">
        <v>0</v>
      </c>
      <c r="N78" s="21">
        <v>0</v>
      </c>
      <c r="O78" s="21">
        <v>1.1499999999999999</v>
      </c>
      <c r="P78" s="21">
        <v>0</v>
      </c>
      <c r="Q78" s="21">
        <v>30124</v>
      </c>
      <c r="R78" s="21">
        <v>0</v>
      </c>
      <c r="S78" s="21">
        <v>3532657</v>
      </c>
      <c r="T78" s="21">
        <v>0</v>
      </c>
      <c r="U78" s="21">
        <v>458</v>
      </c>
      <c r="V78" s="21">
        <v>0</v>
      </c>
      <c r="W78" s="21">
        <v>0</v>
      </c>
      <c r="X78" s="21">
        <v>1</v>
      </c>
      <c r="Y78" s="21">
        <v>0</v>
      </c>
    </row>
    <row r="79" spans="2:25" ht="10.199999999999999" x14ac:dyDescent="0.2">
      <c r="B79" s="21">
        <v>225.53728808322879</v>
      </c>
      <c r="C79" s="21">
        <v>116.78</v>
      </c>
      <c r="D79" s="21">
        <v>-108.75728808322879</v>
      </c>
      <c r="E79" s="21">
        <v>14</v>
      </c>
      <c r="F79" s="21">
        <v>21207</v>
      </c>
      <c r="G79" s="21">
        <v>0</v>
      </c>
      <c r="H79" s="21">
        <v>7830332</v>
      </c>
      <c r="I79" s="21">
        <v>0</v>
      </c>
      <c r="J79" s="21">
        <v>495</v>
      </c>
      <c r="K79" s="21">
        <v>1</v>
      </c>
      <c r="L79" s="21">
        <v>0</v>
      </c>
      <c r="M79" s="21">
        <v>1</v>
      </c>
      <c r="N79" s="21">
        <v>0</v>
      </c>
      <c r="O79" s="21">
        <v>6143.2043000711401</v>
      </c>
      <c r="P79" s="21">
        <v>1</v>
      </c>
      <c r="Q79" s="21">
        <v>26752</v>
      </c>
      <c r="R79" s="21">
        <v>0</v>
      </c>
      <c r="S79" s="21">
        <v>7830332</v>
      </c>
      <c r="T79" s="21">
        <v>1</v>
      </c>
      <c r="U79" s="21">
        <v>9381</v>
      </c>
      <c r="V79" s="21">
        <v>0</v>
      </c>
      <c r="W79" s="21">
        <v>0</v>
      </c>
      <c r="X79" s="21">
        <v>1.04</v>
      </c>
      <c r="Y79" s="21">
        <v>1</v>
      </c>
    </row>
    <row r="80" spans="2:25" ht="10.199999999999999" x14ac:dyDescent="0.2">
      <c r="B80" s="21">
        <v>90.674550456004667</v>
      </c>
      <c r="C80" s="21">
        <v>183.19</v>
      </c>
      <c r="D80" s="21">
        <v>92.515449543995331</v>
      </c>
      <c r="E80" s="21">
        <v>14</v>
      </c>
      <c r="F80" s="21">
        <v>31981</v>
      </c>
      <c r="G80" s="21">
        <v>1</v>
      </c>
      <c r="H80" s="21">
        <v>1594251</v>
      </c>
      <c r="I80" s="21">
        <v>0</v>
      </c>
      <c r="J80" s="21">
        <v>12447</v>
      </c>
      <c r="K80" s="21">
        <v>0</v>
      </c>
      <c r="L80" s="21">
        <v>0</v>
      </c>
      <c r="M80" s="21">
        <v>1.17</v>
      </c>
      <c r="N80" s="21">
        <v>0</v>
      </c>
      <c r="O80" s="21">
        <v>28739</v>
      </c>
      <c r="P80" s="21">
        <v>0</v>
      </c>
      <c r="Q80" s="21">
        <v>5787293</v>
      </c>
      <c r="R80" s="21">
        <v>1</v>
      </c>
      <c r="S80" s="21">
        <v>595</v>
      </c>
      <c r="T80" s="21">
        <v>0</v>
      </c>
      <c r="U80" s="21">
        <v>0</v>
      </c>
      <c r="V80" s="21">
        <v>1</v>
      </c>
      <c r="W80" s="21">
        <v>0</v>
      </c>
      <c r="X80" s="21">
        <v>2712.3736035401098</v>
      </c>
      <c r="Y80" s="21">
        <v>1</v>
      </c>
    </row>
    <row r="81" spans="2:25" ht="10.199999999999999" x14ac:dyDescent="0.2">
      <c r="B81" s="21">
        <v>147.16542229364146</v>
      </c>
      <c r="C81" s="21">
        <v>215.57</v>
      </c>
      <c r="D81" s="21">
        <v>68.404577706358538</v>
      </c>
      <c r="E81" s="21">
        <v>14</v>
      </c>
      <c r="F81" s="21">
        <v>2105604</v>
      </c>
      <c r="G81" s="21">
        <v>0</v>
      </c>
      <c r="H81" s="21">
        <v>1837</v>
      </c>
      <c r="I81" s="21">
        <v>1</v>
      </c>
      <c r="J81" s="21">
        <v>0</v>
      </c>
      <c r="K81" s="21">
        <v>1</v>
      </c>
      <c r="L81" s="21">
        <v>0</v>
      </c>
      <c r="M81" s="21">
        <v>5921.7335970246504</v>
      </c>
      <c r="N81" s="21">
        <v>1</v>
      </c>
      <c r="O81" s="21">
        <v>32991</v>
      </c>
      <c r="P81" s="21">
        <v>0</v>
      </c>
      <c r="Q81" s="21">
        <v>379566</v>
      </c>
      <c r="R81" s="21">
        <v>1</v>
      </c>
      <c r="S81" s="21">
        <v>30877</v>
      </c>
      <c r="T81" s="21">
        <v>0</v>
      </c>
      <c r="U81" s="21">
        <v>0</v>
      </c>
      <c r="V81" s="21">
        <v>1.1200000000000001</v>
      </c>
      <c r="W81" s="21">
        <v>1</v>
      </c>
      <c r="X81" s="21">
        <v>26993</v>
      </c>
      <c r="Y81" s="21">
        <v>0</v>
      </c>
    </row>
    <row r="82" spans="2:25" ht="10.199999999999999" x14ac:dyDescent="0.2">
      <c r="B82" s="21">
        <v>235.20060050628712</v>
      </c>
      <c r="C82" s="21">
        <v>301.79000000000002</v>
      </c>
      <c r="D82" s="21">
        <v>66.589399493712904</v>
      </c>
      <c r="E82" s="21">
        <v>14</v>
      </c>
      <c r="F82" s="21">
        <v>4549784</v>
      </c>
      <c r="G82" s="21">
        <v>0</v>
      </c>
      <c r="H82" s="21">
        <v>4600</v>
      </c>
      <c r="I82" s="21">
        <v>1</v>
      </c>
      <c r="J82" s="21">
        <v>0</v>
      </c>
      <c r="K82" s="21">
        <v>1.06</v>
      </c>
      <c r="L82" s="21">
        <v>1</v>
      </c>
      <c r="M82" s="21">
        <v>28637</v>
      </c>
      <c r="N82" s="21">
        <v>0</v>
      </c>
      <c r="O82" s="21">
        <v>2761118</v>
      </c>
      <c r="P82" s="21">
        <v>1</v>
      </c>
      <c r="Q82" s="21">
        <v>1245</v>
      </c>
      <c r="R82" s="21">
        <v>0</v>
      </c>
      <c r="S82" s="21">
        <v>0</v>
      </c>
      <c r="T82" s="21">
        <v>1</v>
      </c>
      <c r="U82" s="21">
        <v>0</v>
      </c>
      <c r="V82" s="21">
        <v>6583.7194344572899</v>
      </c>
      <c r="W82" s="21">
        <v>1</v>
      </c>
      <c r="X82" s="21">
        <v>29260</v>
      </c>
      <c r="Y82" s="21">
        <v>0</v>
      </c>
    </row>
    <row r="83" spans="2:25" ht="10.199999999999999" x14ac:dyDescent="0.2">
      <c r="B83" s="21">
        <v>202.04025003104488</v>
      </c>
      <c r="C83" s="21">
        <v>125.9</v>
      </c>
      <c r="D83" s="21">
        <v>-76.140250031044872</v>
      </c>
      <c r="E83" s="21">
        <v>14</v>
      </c>
      <c r="F83" s="21">
        <v>924</v>
      </c>
      <c r="G83" s="21">
        <v>1</v>
      </c>
      <c r="H83" s="21">
        <v>0</v>
      </c>
      <c r="I83" s="21">
        <v>0</v>
      </c>
      <c r="J83" s="21">
        <v>0</v>
      </c>
      <c r="K83" s="21">
        <v>4593.3830776520599</v>
      </c>
      <c r="L83" s="21">
        <v>0</v>
      </c>
      <c r="M83" s="21">
        <v>27994</v>
      </c>
      <c r="N83" s="21">
        <v>1</v>
      </c>
      <c r="O83" s="21">
        <v>8621121</v>
      </c>
      <c r="P83" s="21">
        <v>0</v>
      </c>
      <c r="Q83" s="21">
        <v>6390</v>
      </c>
      <c r="R83" s="21">
        <v>0</v>
      </c>
      <c r="S83" s="21">
        <v>0</v>
      </c>
      <c r="T83" s="21">
        <v>1.1399999999999999</v>
      </c>
      <c r="U83" s="21">
        <v>1</v>
      </c>
      <c r="V83" s="21">
        <v>28637</v>
      </c>
      <c r="W83" s="21">
        <v>0</v>
      </c>
      <c r="X83" s="21">
        <v>3532657</v>
      </c>
      <c r="Y83" s="21">
        <v>1</v>
      </c>
    </row>
    <row r="84" spans="2:25" ht="10.199999999999999" x14ac:dyDescent="0.2">
      <c r="B84" s="21">
        <v>144.48886990597578</v>
      </c>
      <c r="C84" s="21">
        <v>219.63</v>
      </c>
      <c r="D84" s="21">
        <v>75.14113009402422</v>
      </c>
      <c r="E84" s="21">
        <v>14</v>
      </c>
      <c r="F84" s="21">
        <v>9176</v>
      </c>
      <c r="G84" s="21">
        <v>1</v>
      </c>
      <c r="H84" s="21">
        <v>0</v>
      </c>
      <c r="I84" s="21">
        <v>1.19</v>
      </c>
      <c r="J84" s="21">
        <v>1</v>
      </c>
      <c r="K84" s="21">
        <v>26993</v>
      </c>
      <c r="L84" s="21">
        <v>1</v>
      </c>
      <c r="M84" s="21">
        <v>3036732</v>
      </c>
      <c r="N84" s="21">
        <v>0</v>
      </c>
      <c r="O84" s="21">
        <v>1015</v>
      </c>
      <c r="P84" s="21">
        <v>1</v>
      </c>
      <c r="Q84" s="21">
        <v>0</v>
      </c>
      <c r="R84" s="21">
        <v>1</v>
      </c>
      <c r="S84" s="21">
        <v>0</v>
      </c>
      <c r="T84" s="21">
        <v>4103.1024954682598</v>
      </c>
      <c r="U84" s="21">
        <v>1</v>
      </c>
      <c r="V84" s="21">
        <v>32991</v>
      </c>
      <c r="W84" s="21">
        <v>1</v>
      </c>
      <c r="X84" s="21">
        <v>7830332</v>
      </c>
      <c r="Y84" s="21">
        <v>0</v>
      </c>
    </row>
    <row r="85" spans="2:25" ht="10.199999999999999" x14ac:dyDescent="0.2">
      <c r="B85" s="21">
        <v>150.13546822878268</v>
      </c>
      <c r="C85" s="21">
        <v>150.13</v>
      </c>
      <c r="D85" s="21">
        <v>-5.4682287826892662E-3</v>
      </c>
      <c r="E85" s="21">
        <v>14</v>
      </c>
      <c r="F85" s="21">
        <v>0</v>
      </c>
      <c r="G85" s="21">
        <v>0</v>
      </c>
      <c r="H85" s="21">
        <v>0</v>
      </c>
      <c r="I85" s="21">
        <v>3649.80234895284</v>
      </c>
      <c r="J85" s="21">
        <v>1</v>
      </c>
      <c r="K85" s="21">
        <v>32991</v>
      </c>
      <c r="L85" s="21">
        <v>1</v>
      </c>
      <c r="M85" s="21">
        <v>4948339</v>
      </c>
      <c r="N85" s="21">
        <v>0</v>
      </c>
      <c r="O85" s="21">
        <v>13123</v>
      </c>
      <c r="P85" s="21">
        <v>0</v>
      </c>
      <c r="Q85" s="21">
        <v>0</v>
      </c>
      <c r="R85" s="21">
        <v>1.36</v>
      </c>
      <c r="S85" s="21">
        <v>1</v>
      </c>
      <c r="T85" s="21">
        <v>29055</v>
      </c>
      <c r="U85" s="21">
        <v>0</v>
      </c>
      <c r="V85" s="21">
        <v>3036732</v>
      </c>
      <c r="W85" s="21">
        <v>0</v>
      </c>
      <c r="X85" s="21">
        <v>595</v>
      </c>
      <c r="Y85" s="21">
        <v>1</v>
      </c>
    </row>
    <row r="86" spans="2:25" ht="10.199999999999999" x14ac:dyDescent="0.2">
      <c r="B86" s="21">
        <v>124.38553424898906</v>
      </c>
      <c r="C86" s="21">
        <v>181.02</v>
      </c>
      <c r="D86" s="21">
        <v>56.63446575101095</v>
      </c>
      <c r="E86" s="21">
        <v>14</v>
      </c>
      <c r="F86" s="21">
        <v>0</v>
      </c>
      <c r="G86" s="21">
        <v>1.03</v>
      </c>
      <c r="H86" s="21">
        <v>1</v>
      </c>
      <c r="I86" s="21">
        <v>26506</v>
      </c>
      <c r="J86" s="21">
        <v>0</v>
      </c>
      <c r="K86" s="21">
        <v>3532657</v>
      </c>
      <c r="L86" s="21">
        <v>0</v>
      </c>
      <c r="M86" s="21">
        <v>1314</v>
      </c>
      <c r="N86" s="21">
        <v>1</v>
      </c>
      <c r="O86" s="21">
        <v>0</v>
      </c>
      <c r="P86" s="21">
        <v>1</v>
      </c>
      <c r="Q86" s="21">
        <v>0</v>
      </c>
      <c r="R86" s="21">
        <v>4641.2644132554396</v>
      </c>
      <c r="S86" s="21">
        <v>1</v>
      </c>
      <c r="T86" s="21">
        <v>27211</v>
      </c>
      <c r="U86" s="21">
        <v>1</v>
      </c>
      <c r="V86" s="21">
        <v>8621121</v>
      </c>
      <c r="W86" s="21">
        <v>0</v>
      </c>
      <c r="X86" s="21">
        <v>30877</v>
      </c>
      <c r="Y86" s="21">
        <v>0</v>
      </c>
    </row>
    <row r="87" spans="2:25" ht="10.199999999999999" x14ac:dyDescent="0.2">
      <c r="B87" s="21">
        <v>236.39308643090763</v>
      </c>
      <c r="C87" s="21">
        <v>249.45</v>
      </c>
      <c r="D87" s="21">
        <v>13.056913569092359</v>
      </c>
      <c r="E87" s="21">
        <v>14</v>
      </c>
      <c r="F87" s="21">
        <v>0</v>
      </c>
      <c r="G87" s="21">
        <v>1706.89197426341</v>
      </c>
      <c r="H87" s="21">
        <v>1</v>
      </c>
      <c r="I87" s="21">
        <v>27211</v>
      </c>
      <c r="J87" s="21">
        <v>0</v>
      </c>
      <c r="K87" s="21">
        <v>8621121</v>
      </c>
      <c r="L87" s="21">
        <v>0</v>
      </c>
      <c r="M87" s="21">
        <v>7630</v>
      </c>
      <c r="N87" s="21">
        <v>0</v>
      </c>
      <c r="O87" s="21">
        <v>0</v>
      </c>
      <c r="P87" s="21">
        <v>1.31</v>
      </c>
      <c r="Q87" s="21">
        <v>1</v>
      </c>
      <c r="R87" s="21">
        <v>27211</v>
      </c>
      <c r="S87" s="21">
        <v>0</v>
      </c>
      <c r="T87" s="21">
        <v>1862106</v>
      </c>
      <c r="U87" s="21">
        <v>0</v>
      </c>
      <c r="V87" s="21">
        <v>1389</v>
      </c>
      <c r="W87" s="21">
        <v>1</v>
      </c>
      <c r="X87" s="21">
        <v>0</v>
      </c>
      <c r="Y87" s="21">
        <v>1</v>
      </c>
    </row>
    <row r="88" spans="2:25" ht="10.199999999999999" x14ac:dyDescent="0.2">
      <c r="B88" s="21">
        <v>69.348047626980886</v>
      </c>
      <c r="C88" s="21">
        <v>60.73</v>
      </c>
      <c r="D88" s="21">
        <v>-8.6180476269808892</v>
      </c>
      <c r="E88" s="21">
        <v>14</v>
      </c>
      <c r="F88" s="21">
        <v>1</v>
      </c>
      <c r="G88" s="21">
        <v>24706</v>
      </c>
      <c r="H88" s="21">
        <v>0</v>
      </c>
      <c r="I88" s="21">
        <v>4459144</v>
      </c>
      <c r="J88" s="21">
        <v>1</v>
      </c>
      <c r="K88" s="21">
        <v>756</v>
      </c>
      <c r="L88" s="21">
        <v>1</v>
      </c>
      <c r="M88" s="21">
        <v>0</v>
      </c>
      <c r="N88" s="21">
        <v>1</v>
      </c>
      <c r="O88" s="21">
        <v>0</v>
      </c>
      <c r="P88" s="21">
        <v>1843.51789126729</v>
      </c>
      <c r="Q88" s="21">
        <v>0</v>
      </c>
      <c r="R88" s="21">
        <v>31981</v>
      </c>
      <c r="S88" s="21">
        <v>1</v>
      </c>
      <c r="T88" s="21">
        <v>3770125</v>
      </c>
      <c r="U88" s="21">
        <v>0</v>
      </c>
      <c r="V88" s="21">
        <v>24082</v>
      </c>
      <c r="W88" s="21">
        <v>0</v>
      </c>
      <c r="X88" s="21">
        <v>0</v>
      </c>
      <c r="Y88" s="21">
        <v>1.29</v>
      </c>
    </row>
    <row r="89" spans="2:25" ht="10.199999999999999" x14ac:dyDescent="0.2">
      <c r="B89" s="21">
        <v>147.02077897991154</v>
      </c>
      <c r="C89" s="21">
        <v>57.29</v>
      </c>
      <c r="D89" s="21">
        <v>-89.730778979911548</v>
      </c>
      <c r="E89" s="21">
        <v>14</v>
      </c>
      <c r="F89" s="21">
        <v>0</v>
      </c>
      <c r="G89" s="21">
        <v>26681</v>
      </c>
      <c r="H89" s="21">
        <v>1</v>
      </c>
      <c r="I89" s="21">
        <v>3770125</v>
      </c>
      <c r="J89" s="21">
        <v>0</v>
      </c>
      <c r="K89" s="21">
        <v>48642</v>
      </c>
      <c r="L89" s="21">
        <v>0</v>
      </c>
      <c r="M89" s="21">
        <v>0</v>
      </c>
      <c r="N89" s="21">
        <v>1.1000000000000001</v>
      </c>
      <c r="O89" s="21">
        <v>1</v>
      </c>
      <c r="P89" s="21">
        <v>24706</v>
      </c>
      <c r="Q89" s="21">
        <v>1</v>
      </c>
      <c r="R89" s="21">
        <v>3770125</v>
      </c>
      <c r="S89" s="21">
        <v>0</v>
      </c>
      <c r="T89" s="21">
        <v>866</v>
      </c>
      <c r="U89" s="21">
        <v>1</v>
      </c>
      <c r="V89" s="21">
        <v>0</v>
      </c>
      <c r="W89" s="21">
        <v>1</v>
      </c>
      <c r="X89" s="21">
        <v>0</v>
      </c>
      <c r="Y89" s="21">
        <v>7105.0113178028796</v>
      </c>
    </row>
    <row r="90" spans="2:25" ht="10.199999999999999" x14ac:dyDescent="0.2">
      <c r="B90" s="21">
        <v>196.18016754325828</v>
      </c>
      <c r="C90" s="21">
        <v>204.35</v>
      </c>
      <c r="D90" s="21">
        <v>8.169832456741716</v>
      </c>
      <c r="E90" s="21">
        <v>14</v>
      </c>
      <c r="F90" s="21">
        <v>1</v>
      </c>
      <c r="G90" s="21">
        <v>9056076</v>
      </c>
      <c r="H90" s="21">
        <v>0</v>
      </c>
      <c r="I90" s="21">
        <v>1102</v>
      </c>
      <c r="J90" s="21">
        <v>1</v>
      </c>
      <c r="K90" s="21">
        <v>0</v>
      </c>
      <c r="L90" s="21">
        <v>1</v>
      </c>
      <c r="M90" s="21">
        <v>0</v>
      </c>
      <c r="N90" s="21">
        <v>7138.34088185788</v>
      </c>
      <c r="O90" s="21">
        <v>1</v>
      </c>
      <c r="P90" s="21">
        <v>25450</v>
      </c>
      <c r="Q90" s="21">
        <v>1</v>
      </c>
      <c r="R90" s="21">
        <v>4549784</v>
      </c>
      <c r="S90" s="21">
        <v>1</v>
      </c>
      <c r="T90" s="21">
        <v>5860</v>
      </c>
      <c r="U90" s="21">
        <v>0</v>
      </c>
      <c r="V90" s="21">
        <v>0</v>
      </c>
      <c r="W90" s="21">
        <v>1.02</v>
      </c>
      <c r="X90" s="21">
        <v>1</v>
      </c>
      <c r="Y90" s="21">
        <v>25054</v>
      </c>
    </row>
    <row r="91" spans="2:25" ht="10.199999999999999" x14ac:dyDescent="0.2">
      <c r="B91" s="21">
        <v>255.40729335252917</v>
      </c>
      <c r="C91" s="21">
        <v>195.64</v>
      </c>
      <c r="D91" s="21">
        <v>-59.76729335252918</v>
      </c>
      <c r="E91" s="21">
        <v>14</v>
      </c>
      <c r="F91" s="21">
        <v>1</v>
      </c>
      <c r="G91" s="21">
        <v>873131</v>
      </c>
      <c r="H91" s="21">
        <v>0</v>
      </c>
      <c r="I91" s="21">
        <v>4660</v>
      </c>
      <c r="J91" s="21">
        <v>0</v>
      </c>
      <c r="K91" s="21">
        <v>0</v>
      </c>
      <c r="L91" s="21">
        <v>1.26</v>
      </c>
      <c r="M91" s="21">
        <v>1</v>
      </c>
      <c r="N91" s="21">
        <v>28637</v>
      </c>
      <c r="O91" s="21">
        <v>0</v>
      </c>
      <c r="P91" s="21">
        <v>9056076</v>
      </c>
      <c r="Q91" s="21">
        <v>0</v>
      </c>
      <c r="R91" s="21">
        <v>1213</v>
      </c>
      <c r="S91" s="21">
        <v>0</v>
      </c>
      <c r="T91" s="21">
        <v>0</v>
      </c>
      <c r="U91" s="21">
        <v>1</v>
      </c>
      <c r="V91" s="21">
        <v>0</v>
      </c>
      <c r="W91" s="21">
        <v>3802.73579808463</v>
      </c>
      <c r="X91" s="21">
        <v>1</v>
      </c>
      <c r="Y91" s="21">
        <v>23654</v>
      </c>
    </row>
    <row r="92" spans="2:25" ht="10.199999999999999" x14ac:dyDescent="0.2">
      <c r="B92" s="21">
        <v>95.694759467257654</v>
      </c>
      <c r="C92" s="21">
        <v>65.8</v>
      </c>
      <c r="D92" s="21">
        <v>-29.894759467257657</v>
      </c>
      <c r="E92" s="21">
        <v>14</v>
      </c>
      <c r="F92" s="21">
        <v>0</v>
      </c>
      <c r="G92" s="21">
        <v>2555</v>
      </c>
      <c r="H92" s="21">
        <v>1</v>
      </c>
      <c r="I92" s="21">
        <v>0</v>
      </c>
      <c r="J92" s="21">
        <v>1</v>
      </c>
      <c r="K92" s="21">
        <v>0</v>
      </c>
      <c r="L92" s="21">
        <v>2040.4207280385101</v>
      </c>
      <c r="M92" s="21">
        <v>1</v>
      </c>
      <c r="N92" s="21">
        <v>25995</v>
      </c>
      <c r="O92" s="21">
        <v>1</v>
      </c>
      <c r="P92" s="21">
        <v>1694803</v>
      </c>
      <c r="Q92" s="21">
        <v>0</v>
      </c>
      <c r="R92" s="21">
        <v>4708</v>
      </c>
      <c r="S92" s="21">
        <v>0</v>
      </c>
      <c r="T92" s="21">
        <v>0</v>
      </c>
      <c r="U92" s="21">
        <v>1.02</v>
      </c>
      <c r="V92" s="21">
        <v>1</v>
      </c>
      <c r="W92" s="21">
        <v>30916</v>
      </c>
      <c r="X92" s="21">
        <v>0</v>
      </c>
      <c r="Y92" s="21">
        <v>2374260</v>
      </c>
    </row>
    <row r="93" spans="2:25" ht="10.199999999999999" x14ac:dyDescent="0.2">
      <c r="B93" s="21">
        <v>183.06599730383331</v>
      </c>
      <c r="C93" s="21">
        <v>239.66</v>
      </c>
      <c r="D93" s="21">
        <v>56.594002696166683</v>
      </c>
      <c r="E93" s="21">
        <v>14</v>
      </c>
      <c r="F93" s="21">
        <v>1</v>
      </c>
      <c r="G93" s="21">
        <v>32824</v>
      </c>
      <c r="H93" s="21">
        <v>0</v>
      </c>
      <c r="I93" s="21">
        <v>0</v>
      </c>
      <c r="J93" s="21">
        <v>1.04</v>
      </c>
      <c r="K93" s="21">
        <v>1</v>
      </c>
      <c r="L93" s="21">
        <v>29260</v>
      </c>
      <c r="M93" s="21">
        <v>0</v>
      </c>
      <c r="N93" s="21">
        <v>3036732</v>
      </c>
      <c r="O93" s="21">
        <v>0</v>
      </c>
      <c r="P93" s="21">
        <v>1365</v>
      </c>
      <c r="Q93" s="21">
        <v>1</v>
      </c>
      <c r="R93" s="21">
        <v>0</v>
      </c>
      <c r="S93" s="21">
        <v>1</v>
      </c>
      <c r="T93" s="21">
        <v>0</v>
      </c>
      <c r="U93" s="21">
        <v>5317.3595653000602</v>
      </c>
      <c r="V93" s="21">
        <v>1</v>
      </c>
      <c r="W93" s="21">
        <v>29284</v>
      </c>
      <c r="X93" s="21">
        <v>1</v>
      </c>
      <c r="Y93" s="21">
        <v>2195215</v>
      </c>
    </row>
    <row r="94" spans="2:25" ht="10.199999999999999" x14ac:dyDescent="0.2">
      <c r="B94" s="21">
        <v>91.585158853034187</v>
      </c>
      <c r="C94" s="21">
        <v>128.97</v>
      </c>
      <c r="D94" s="21">
        <v>37.384841146965812</v>
      </c>
      <c r="E94" s="21">
        <v>14</v>
      </c>
      <c r="F94" s="21">
        <v>0</v>
      </c>
      <c r="G94" s="21">
        <v>0</v>
      </c>
      <c r="H94" s="21">
        <v>1</v>
      </c>
      <c r="I94" s="21">
        <v>0</v>
      </c>
      <c r="J94" s="21">
        <v>5006.4478473075696</v>
      </c>
      <c r="K94" s="21">
        <v>1</v>
      </c>
      <c r="L94" s="21">
        <v>37375</v>
      </c>
      <c r="M94" s="21">
        <v>1</v>
      </c>
      <c r="N94" s="21">
        <v>1115048</v>
      </c>
      <c r="O94" s="21">
        <v>1</v>
      </c>
      <c r="P94" s="21">
        <v>7959</v>
      </c>
      <c r="Q94" s="21">
        <v>0</v>
      </c>
      <c r="R94" s="21">
        <v>0</v>
      </c>
      <c r="S94" s="21">
        <v>1.1000000000000001</v>
      </c>
      <c r="T94" s="21">
        <v>1</v>
      </c>
      <c r="U94" s="21">
        <v>27994</v>
      </c>
      <c r="V94" s="21">
        <v>0</v>
      </c>
      <c r="W94" s="21">
        <v>2230831</v>
      </c>
      <c r="X94" s="21">
        <v>0</v>
      </c>
      <c r="Y94" s="21">
        <v>874</v>
      </c>
    </row>
    <row r="95" spans="2:25" ht="10.199999999999999" x14ac:dyDescent="0.2">
      <c r="B95" s="21">
        <v>225.53728808323518</v>
      </c>
      <c r="C95" s="21">
        <v>116.78</v>
      </c>
      <c r="D95" s="21">
        <v>-108.75728808323518</v>
      </c>
      <c r="E95" s="21">
        <v>14</v>
      </c>
      <c r="F95" s="21">
        <v>0</v>
      </c>
      <c r="G95" s="21">
        <v>0</v>
      </c>
      <c r="H95" s="21">
        <v>1</v>
      </c>
      <c r="I95" s="21">
        <v>1</v>
      </c>
      <c r="J95" s="21">
        <v>32991</v>
      </c>
      <c r="K95" s="21">
        <v>0</v>
      </c>
      <c r="L95" s="21">
        <v>7830332</v>
      </c>
      <c r="M95" s="21">
        <v>0</v>
      </c>
      <c r="N95" s="21">
        <v>634</v>
      </c>
      <c r="O95" s="21">
        <v>0</v>
      </c>
      <c r="P95" s="21">
        <v>0</v>
      </c>
      <c r="Q95" s="21">
        <v>1</v>
      </c>
      <c r="R95" s="21">
        <v>0</v>
      </c>
      <c r="S95" s="21">
        <v>6102.0303879375097</v>
      </c>
      <c r="T95" s="21">
        <v>1</v>
      </c>
      <c r="U95" s="21">
        <v>26101</v>
      </c>
      <c r="V95" s="21">
        <v>1</v>
      </c>
      <c r="W95" s="21">
        <v>298680</v>
      </c>
      <c r="X95" s="21">
        <v>0</v>
      </c>
      <c r="Y95" s="21">
        <v>4715</v>
      </c>
    </row>
    <row r="96" spans="2:25" ht="10.199999999999999" x14ac:dyDescent="0.2">
      <c r="B96" s="21">
        <v>219.60915329175307</v>
      </c>
      <c r="C96" s="21">
        <v>229.84</v>
      </c>
      <c r="D96" s="21">
        <v>10.230846708246929</v>
      </c>
      <c r="E96" s="21">
        <v>14</v>
      </c>
      <c r="F96" s="21">
        <v>1</v>
      </c>
      <c r="G96" s="21">
        <v>0</v>
      </c>
      <c r="H96" s="21">
        <v>5391.0766763968604</v>
      </c>
      <c r="I96" s="21">
        <v>1</v>
      </c>
      <c r="J96" s="21">
        <v>26553</v>
      </c>
      <c r="K96" s="21">
        <v>1</v>
      </c>
      <c r="L96" s="21">
        <v>991717</v>
      </c>
      <c r="M96" s="21">
        <v>0</v>
      </c>
      <c r="N96" s="21">
        <v>4632</v>
      </c>
      <c r="O96" s="21">
        <v>1</v>
      </c>
      <c r="P96" s="21">
        <v>0</v>
      </c>
      <c r="Q96" s="21">
        <v>1.1599999999999999</v>
      </c>
      <c r="R96" s="21">
        <v>1</v>
      </c>
      <c r="S96" s="21">
        <v>25059</v>
      </c>
      <c r="T96" s="21">
        <v>0</v>
      </c>
      <c r="U96" s="21">
        <v>4948339</v>
      </c>
      <c r="V96" s="21">
        <v>0</v>
      </c>
      <c r="W96" s="21">
        <v>569</v>
      </c>
      <c r="X96" s="21">
        <v>1</v>
      </c>
      <c r="Y96" s="21">
        <v>0</v>
      </c>
    </row>
    <row r="97" spans="2:25" ht="10.199999999999999" x14ac:dyDescent="0.2">
      <c r="B97" s="21">
        <v>124.67440557705656</v>
      </c>
      <c r="C97" s="21">
        <v>181.99</v>
      </c>
      <c r="D97" s="21">
        <v>57.315594422943448</v>
      </c>
      <c r="E97" s="21">
        <v>14</v>
      </c>
      <c r="F97" s="21">
        <v>1.88</v>
      </c>
      <c r="G97" s="21">
        <v>1</v>
      </c>
      <c r="H97" s="21">
        <v>24706</v>
      </c>
      <c r="I97" s="21">
        <v>0</v>
      </c>
      <c r="J97" s="21">
        <v>8621121</v>
      </c>
      <c r="K97" s="21">
        <v>0</v>
      </c>
      <c r="L97" s="21">
        <v>1134</v>
      </c>
      <c r="M97" s="21">
        <v>1</v>
      </c>
      <c r="N97" s="21">
        <v>0</v>
      </c>
      <c r="O97" s="21">
        <v>0</v>
      </c>
      <c r="P97" s="21">
        <v>1</v>
      </c>
      <c r="Q97" s="21">
        <v>6275.6064104372199</v>
      </c>
      <c r="R97" s="21">
        <v>1</v>
      </c>
      <c r="S97" s="21">
        <v>32991</v>
      </c>
      <c r="T97" s="21">
        <v>1</v>
      </c>
      <c r="U97" s="21">
        <v>1021830</v>
      </c>
      <c r="V97" s="21">
        <v>0</v>
      </c>
      <c r="W97" s="21">
        <v>14609</v>
      </c>
      <c r="X97" s="21">
        <v>0</v>
      </c>
      <c r="Y97" s="21">
        <v>0</v>
      </c>
    </row>
    <row r="98" spans="2:25" ht="10.199999999999999" x14ac:dyDescent="0.2">
      <c r="B98" s="21">
        <v>159.71023533868939</v>
      </c>
      <c r="C98" s="21">
        <v>159.71</v>
      </c>
      <c r="D98" s="21">
        <v>-2.3533868937875013E-4</v>
      </c>
      <c r="E98" s="21">
        <v>14</v>
      </c>
      <c r="F98" s="21">
        <v>2012.4596404046799</v>
      </c>
      <c r="G98" s="21">
        <v>0</v>
      </c>
      <c r="H98" s="21">
        <v>29846</v>
      </c>
      <c r="I98" s="21">
        <v>0</v>
      </c>
      <c r="J98" s="21">
        <v>936107</v>
      </c>
      <c r="K98" s="21">
        <v>1</v>
      </c>
      <c r="L98" s="21">
        <v>5449</v>
      </c>
      <c r="M98" s="21">
        <v>0</v>
      </c>
      <c r="N98" s="21">
        <v>0</v>
      </c>
      <c r="O98" s="21">
        <v>1</v>
      </c>
      <c r="P98" s="21">
        <v>0</v>
      </c>
      <c r="Q98" s="21">
        <v>32991</v>
      </c>
      <c r="R98" s="21">
        <v>0</v>
      </c>
      <c r="S98" s="21">
        <v>1595139</v>
      </c>
      <c r="T98" s="21">
        <v>0</v>
      </c>
      <c r="U98" s="21">
        <v>346</v>
      </c>
      <c r="V98" s="21">
        <v>1</v>
      </c>
      <c r="W98" s="21">
        <v>0</v>
      </c>
      <c r="X98" s="21">
        <v>1</v>
      </c>
      <c r="Y98" s="21">
        <v>0</v>
      </c>
    </row>
    <row r="99" spans="2:25" ht="10.199999999999999" x14ac:dyDescent="0.2">
      <c r="B99" s="21">
        <v>247.63990486868977</v>
      </c>
      <c r="C99" s="21">
        <v>295.49</v>
      </c>
      <c r="D99" s="21">
        <v>47.850095131310241</v>
      </c>
      <c r="E99" s="21">
        <v>14</v>
      </c>
      <c r="F99" s="21">
        <v>22360</v>
      </c>
      <c r="G99" s="21">
        <v>1</v>
      </c>
      <c r="H99" s="21">
        <v>9056076</v>
      </c>
      <c r="I99" s="21">
        <v>1</v>
      </c>
      <c r="J99" s="21">
        <v>287</v>
      </c>
      <c r="K99" s="21">
        <v>0</v>
      </c>
      <c r="L99" s="21">
        <v>0</v>
      </c>
      <c r="M99" s="21">
        <v>1</v>
      </c>
      <c r="N99" s="21">
        <v>0</v>
      </c>
      <c r="O99" s="21">
        <v>5149.7019402101596</v>
      </c>
      <c r="P99" s="21">
        <v>1</v>
      </c>
      <c r="Q99" s="21">
        <v>25824</v>
      </c>
      <c r="R99" s="21">
        <v>1</v>
      </c>
      <c r="S99" s="21">
        <v>8621121</v>
      </c>
      <c r="T99" s="21">
        <v>0</v>
      </c>
      <c r="U99" s="21">
        <v>4288</v>
      </c>
      <c r="V99" s="21">
        <v>1</v>
      </c>
      <c r="W99" s="21">
        <v>0</v>
      </c>
      <c r="X99" s="21">
        <v>1.22</v>
      </c>
      <c r="Y99" s="21">
        <v>1</v>
      </c>
    </row>
    <row r="100" spans="2:25" ht="10.199999999999999" x14ac:dyDescent="0.2">
      <c r="B100" s="21">
        <v>218.51548798066324</v>
      </c>
      <c r="C100" s="21">
        <v>218.54</v>
      </c>
      <c r="D100" s="21">
        <v>2.4512019336754065E-2</v>
      </c>
      <c r="E100" s="21">
        <v>14</v>
      </c>
      <c r="F100" s="21">
        <v>30916</v>
      </c>
      <c r="G100" s="21">
        <v>1</v>
      </c>
      <c r="H100" s="21">
        <v>2237227</v>
      </c>
      <c r="I100" s="21">
        <v>0</v>
      </c>
      <c r="J100" s="21">
        <v>4472</v>
      </c>
      <c r="K100" s="21">
        <v>0</v>
      </c>
      <c r="L100" s="21">
        <v>0</v>
      </c>
      <c r="M100" s="21">
        <v>1</v>
      </c>
      <c r="N100" s="21">
        <v>1</v>
      </c>
      <c r="O100" s="21">
        <v>21207</v>
      </c>
      <c r="P100" s="21">
        <v>0</v>
      </c>
      <c r="Q100" s="21">
        <v>8621121</v>
      </c>
      <c r="R100" s="21">
        <v>0</v>
      </c>
      <c r="S100" s="21">
        <v>582</v>
      </c>
      <c r="T100" s="21">
        <v>1</v>
      </c>
      <c r="U100" s="21">
        <v>0</v>
      </c>
      <c r="V100" s="21">
        <v>0</v>
      </c>
      <c r="W100" s="21">
        <v>0</v>
      </c>
      <c r="X100" s="21">
        <v>3536.1626452171899</v>
      </c>
      <c r="Y100" s="21">
        <v>0</v>
      </c>
    </row>
    <row r="101" spans="2:25" ht="10.199999999999999" x14ac:dyDescent="0.2">
      <c r="B101" s="21">
        <v>155.54610762299578</v>
      </c>
      <c r="C101" s="21">
        <v>79.17</v>
      </c>
      <c r="D101" s="21">
        <v>-76.376107622995775</v>
      </c>
      <c r="E101" s="21">
        <v>14</v>
      </c>
      <c r="F101" s="21">
        <v>1421287</v>
      </c>
      <c r="G101" s="21">
        <v>0</v>
      </c>
      <c r="H101" s="21">
        <v>334</v>
      </c>
      <c r="I101" s="21">
        <v>1</v>
      </c>
      <c r="J101" s="21">
        <v>0</v>
      </c>
      <c r="K101" s="21">
        <v>1</v>
      </c>
      <c r="L101" s="21">
        <v>0</v>
      </c>
      <c r="M101" s="21">
        <v>7231.6241691149498</v>
      </c>
      <c r="N101" s="21">
        <v>1</v>
      </c>
      <c r="O101" s="21">
        <v>22360</v>
      </c>
      <c r="P101" s="21">
        <v>0</v>
      </c>
      <c r="Q101" s="21">
        <v>2549844</v>
      </c>
      <c r="R101" s="21">
        <v>0</v>
      </c>
      <c r="S101" s="21">
        <v>9567</v>
      </c>
      <c r="T101" s="21">
        <v>0</v>
      </c>
      <c r="U101" s="21">
        <v>0</v>
      </c>
      <c r="V101" s="21">
        <v>1.37</v>
      </c>
      <c r="W101" s="21">
        <v>1</v>
      </c>
      <c r="X101" s="21">
        <v>24510</v>
      </c>
      <c r="Y101" s="21">
        <v>1</v>
      </c>
    </row>
    <row r="102" spans="2:25" ht="10.199999999999999" x14ac:dyDescent="0.2">
      <c r="B102" s="21">
        <v>162.28492143020407</v>
      </c>
      <c r="C102" s="21">
        <v>162.28</v>
      </c>
      <c r="D102" s="21">
        <v>-4.9214302040638813E-3</v>
      </c>
      <c r="E102" s="21">
        <v>14</v>
      </c>
      <c r="F102" s="21">
        <v>2230831</v>
      </c>
      <c r="G102" s="21">
        <v>0</v>
      </c>
      <c r="H102" s="21">
        <v>43884</v>
      </c>
      <c r="I102" s="21">
        <v>1</v>
      </c>
      <c r="J102" s="21">
        <v>0</v>
      </c>
      <c r="K102" s="21">
        <v>1.1399999999999999</v>
      </c>
      <c r="L102" s="21">
        <v>1</v>
      </c>
      <c r="M102" s="21">
        <v>14600</v>
      </c>
      <c r="N102" s="21">
        <v>0</v>
      </c>
      <c r="O102" s="21">
        <v>2105604</v>
      </c>
      <c r="P102" s="21">
        <v>1</v>
      </c>
      <c r="Q102" s="21">
        <v>877</v>
      </c>
      <c r="R102" s="21">
        <v>1</v>
      </c>
      <c r="S102" s="21">
        <v>0</v>
      </c>
      <c r="T102" s="21">
        <v>1</v>
      </c>
      <c r="U102" s="21">
        <v>0</v>
      </c>
      <c r="V102" s="21">
        <v>3787.2928510768102</v>
      </c>
      <c r="W102" s="21">
        <v>0</v>
      </c>
      <c r="X102" s="21">
        <v>32991</v>
      </c>
      <c r="Y102" s="21">
        <v>1</v>
      </c>
    </row>
    <row r="103" spans="2:25" ht="10.199999999999999" x14ac:dyDescent="0.2">
      <c r="B103" s="21">
        <v>108.91839363768341</v>
      </c>
      <c r="C103" s="21">
        <v>59.8</v>
      </c>
      <c r="D103" s="21">
        <v>-49.118393637683411</v>
      </c>
      <c r="E103" s="21">
        <v>14</v>
      </c>
      <c r="F103" s="21">
        <v>2553</v>
      </c>
      <c r="G103" s="21">
        <v>1</v>
      </c>
      <c r="H103" s="21">
        <v>0</v>
      </c>
      <c r="I103" s="21">
        <v>0</v>
      </c>
      <c r="J103" s="21">
        <v>0</v>
      </c>
      <c r="K103" s="21">
        <v>6825.4883821355897</v>
      </c>
      <c r="L103" s="21">
        <v>0</v>
      </c>
      <c r="M103" s="21">
        <v>23025</v>
      </c>
      <c r="N103" s="21">
        <v>1</v>
      </c>
      <c r="O103" s="21">
        <v>1421287</v>
      </c>
      <c r="P103" s="21">
        <v>0</v>
      </c>
      <c r="Q103" s="21">
        <v>10816</v>
      </c>
      <c r="R103" s="21">
        <v>0</v>
      </c>
      <c r="S103" s="21">
        <v>0</v>
      </c>
      <c r="T103" s="21">
        <v>1.29</v>
      </c>
      <c r="U103" s="21">
        <v>1</v>
      </c>
      <c r="V103" s="21">
        <v>32991</v>
      </c>
      <c r="W103" s="21">
        <v>1</v>
      </c>
      <c r="X103" s="21">
        <v>379566</v>
      </c>
      <c r="Y103" s="21">
        <v>0</v>
      </c>
    </row>
    <row r="104" spans="2:25" ht="10.199999999999999" x14ac:dyDescent="0.2">
      <c r="B104" s="21">
        <v>121.73685852397837</v>
      </c>
      <c r="C104" s="21">
        <v>85.52</v>
      </c>
      <c r="D104" s="21">
        <v>-36.216858523978374</v>
      </c>
      <c r="E104" s="21">
        <v>14</v>
      </c>
      <c r="F104" s="21">
        <v>3183</v>
      </c>
      <c r="G104" s="21">
        <v>0</v>
      </c>
      <c r="H104" s="21">
        <v>0</v>
      </c>
      <c r="I104" s="21">
        <v>1</v>
      </c>
      <c r="J104" s="21">
        <v>1</v>
      </c>
      <c r="K104" s="21">
        <v>29055</v>
      </c>
      <c r="L104" s="21">
        <v>1</v>
      </c>
      <c r="M104" s="21">
        <v>677757</v>
      </c>
      <c r="N104" s="21">
        <v>0</v>
      </c>
      <c r="O104" s="21">
        <v>192</v>
      </c>
      <c r="P104" s="21">
        <v>1</v>
      </c>
      <c r="Q104" s="21">
        <v>0</v>
      </c>
      <c r="R104" s="21">
        <v>1</v>
      </c>
      <c r="S104" s="21">
        <v>0</v>
      </c>
      <c r="T104" s="21">
        <v>6317.5549937916903</v>
      </c>
      <c r="U104" s="21">
        <v>1</v>
      </c>
      <c r="V104" s="21">
        <v>30460</v>
      </c>
      <c r="W104" s="21">
        <v>0</v>
      </c>
      <c r="X104" s="21">
        <v>8621121</v>
      </c>
      <c r="Y104" s="21">
        <v>0</v>
      </c>
    </row>
    <row r="105" spans="2:25" ht="10.199999999999999" x14ac:dyDescent="0.2">
      <c r="B105" s="21">
        <v>174.87004178534318</v>
      </c>
      <c r="C105" s="21">
        <v>174.87</v>
      </c>
      <c r="D105" s="21">
        <v>-4.1785343171341083E-5</v>
      </c>
      <c r="E105" s="21">
        <v>14</v>
      </c>
      <c r="F105" s="21">
        <v>0</v>
      </c>
      <c r="G105" s="21">
        <v>1</v>
      </c>
      <c r="H105" s="21">
        <v>0</v>
      </c>
      <c r="I105" s="21">
        <v>2487.8884505267401</v>
      </c>
      <c r="J105" s="21">
        <v>1</v>
      </c>
      <c r="K105" s="21">
        <v>30916</v>
      </c>
      <c r="L105" s="21">
        <v>1</v>
      </c>
      <c r="M105" s="21">
        <v>2753373</v>
      </c>
      <c r="N105" s="21">
        <v>0</v>
      </c>
      <c r="O105" s="21">
        <v>7967</v>
      </c>
      <c r="P105" s="21">
        <v>0</v>
      </c>
      <c r="Q105" s="21">
        <v>0</v>
      </c>
      <c r="R105" s="21">
        <v>1.19</v>
      </c>
      <c r="S105" s="21">
        <v>1</v>
      </c>
      <c r="T105" s="21">
        <v>24725</v>
      </c>
      <c r="U105" s="21">
        <v>0</v>
      </c>
      <c r="V105" s="21">
        <v>8621121</v>
      </c>
      <c r="W105" s="21">
        <v>1</v>
      </c>
      <c r="X105" s="21">
        <v>1076</v>
      </c>
      <c r="Y105" s="21">
        <v>1</v>
      </c>
    </row>
    <row r="106" spans="2:25" ht="10.199999999999999" x14ac:dyDescent="0.2">
      <c r="B106" s="21">
        <v>234.57322110792742</v>
      </c>
      <c r="C106" s="21">
        <v>278.39</v>
      </c>
      <c r="D106" s="21">
        <v>43.816778892072563</v>
      </c>
      <c r="E106" s="21">
        <v>14</v>
      </c>
      <c r="F106" s="21">
        <v>0</v>
      </c>
      <c r="G106" s="21">
        <v>1.64</v>
      </c>
      <c r="H106" s="21">
        <v>1</v>
      </c>
      <c r="I106" s="21">
        <v>32991</v>
      </c>
      <c r="J106" s="21">
        <v>0</v>
      </c>
      <c r="K106" s="21">
        <v>1862106</v>
      </c>
      <c r="L106" s="21">
        <v>0</v>
      </c>
      <c r="M106" s="21">
        <v>353</v>
      </c>
      <c r="N106" s="21">
        <v>1</v>
      </c>
      <c r="O106" s="21">
        <v>1</v>
      </c>
      <c r="P106" s="21">
        <v>1</v>
      </c>
      <c r="Q106" s="21">
        <v>0</v>
      </c>
      <c r="R106" s="21">
        <v>3413.4197986724298</v>
      </c>
      <c r="S106" s="21">
        <v>1</v>
      </c>
      <c r="T106" s="21">
        <v>32991</v>
      </c>
      <c r="U106" s="21">
        <v>1</v>
      </c>
      <c r="V106" s="21">
        <v>528868</v>
      </c>
      <c r="W106" s="21">
        <v>0</v>
      </c>
      <c r="X106" s="21">
        <v>9399</v>
      </c>
      <c r="Y106" s="21">
        <v>1</v>
      </c>
    </row>
    <row r="107" spans="2:25" ht="10.199999999999999" x14ac:dyDescent="0.2">
      <c r="B107" s="21">
        <v>96.530012402245461</v>
      </c>
      <c r="C107" s="21">
        <v>96.53</v>
      </c>
      <c r="D107" s="21">
        <v>-1.240224545995261E-5</v>
      </c>
      <c r="E107" s="21">
        <v>14</v>
      </c>
      <c r="F107" s="21">
        <v>0</v>
      </c>
      <c r="G107" s="21">
        <v>3863.4990289979601</v>
      </c>
      <c r="H107" s="21">
        <v>1</v>
      </c>
      <c r="I107" s="21">
        <v>31981</v>
      </c>
      <c r="J107" s="21">
        <v>1</v>
      </c>
      <c r="K107" s="21">
        <v>2230831</v>
      </c>
      <c r="L107" s="21">
        <v>1</v>
      </c>
      <c r="M107" s="21">
        <v>6211</v>
      </c>
      <c r="N107" s="21">
        <v>0</v>
      </c>
      <c r="O107" s="21">
        <v>0</v>
      </c>
      <c r="P107" s="21">
        <v>1.06</v>
      </c>
      <c r="Q107" s="21">
        <v>1</v>
      </c>
      <c r="R107" s="21">
        <v>29260</v>
      </c>
      <c r="S107" s="21">
        <v>0</v>
      </c>
      <c r="T107" s="21">
        <v>1074558</v>
      </c>
      <c r="U107" s="21">
        <v>0</v>
      </c>
      <c r="V107" s="21">
        <v>1042</v>
      </c>
      <c r="W107" s="21">
        <v>1</v>
      </c>
      <c r="X107" s="21">
        <v>0</v>
      </c>
      <c r="Y107" s="21">
        <v>0</v>
      </c>
    </row>
    <row r="108" spans="2:25" ht="10.199999999999999" x14ac:dyDescent="0.2">
      <c r="B108" s="21">
        <v>125.62802414568358</v>
      </c>
      <c r="C108" s="21">
        <v>121.35</v>
      </c>
      <c r="D108" s="21">
        <v>-4.2780241456835881</v>
      </c>
      <c r="E108" s="21">
        <v>14</v>
      </c>
      <c r="F108" s="21">
        <v>1</v>
      </c>
      <c r="G108" s="21">
        <v>32991</v>
      </c>
      <c r="H108" s="21">
        <v>0</v>
      </c>
      <c r="I108" s="21">
        <v>8621121</v>
      </c>
      <c r="J108" s="21">
        <v>0</v>
      </c>
      <c r="K108" s="21">
        <v>1028</v>
      </c>
      <c r="L108" s="21">
        <v>0</v>
      </c>
      <c r="M108" s="21">
        <v>0</v>
      </c>
      <c r="N108" s="21">
        <v>1</v>
      </c>
      <c r="O108" s="21">
        <v>0</v>
      </c>
      <c r="P108" s="21">
        <v>5430.5244122480499</v>
      </c>
      <c r="Q108" s="21">
        <v>1</v>
      </c>
      <c r="R108" s="21">
        <v>24706</v>
      </c>
      <c r="S108" s="21">
        <v>1</v>
      </c>
      <c r="T108" s="21">
        <v>8621121</v>
      </c>
      <c r="U108" s="21">
        <v>0</v>
      </c>
      <c r="V108" s="21">
        <v>4028</v>
      </c>
      <c r="W108" s="21">
        <v>0</v>
      </c>
      <c r="X108" s="21">
        <v>0</v>
      </c>
      <c r="Y108" s="21">
        <v>1.34</v>
      </c>
    </row>
    <row r="109" spans="2:25" ht="10.199999999999999" x14ac:dyDescent="0.2">
      <c r="B109" s="21">
        <v>248.19742236244448</v>
      </c>
      <c r="C109" s="21">
        <v>152.66999999999999</v>
      </c>
      <c r="D109" s="21">
        <v>-95.527422362444497</v>
      </c>
      <c r="E109" s="21">
        <v>14</v>
      </c>
      <c r="F109" s="21">
        <v>0</v>
      </c>
      <c r="G109" s="21">
        <v>21121</v>
      </c>
      <c r="H109" s="21">
        <v>0</v>
      </c>
      <c r="I109" s="21">
        <v>4549784</v>
      </c>
      <c r="J109" s="21">
        <v>1</v>
      </c>
      <c r="K109" s="21">
        <v>9760</v>
      </c>
      <c r="L109" s="21">
        <v>0</v>
      </c>
      <c r="M109" s="21">
        <v>0</v>
      </c>
      <c r="N109" s="21">
        <v>1.05</v>
      </c>
      <c r="O109" s="21">
        <v>0</v>
      </c>
      <c r="P109" s="21">
        <v>26506</v>
      </c>
      <c r="Q109" s="21">
        <v>0</v>
      </c>
      <c r="R109" s="21">
        <v>7830332</v>
      </c>
      <c r="S109" s="21">
        <v>0</v>
      </c>
      <c r="T109" s="21">
        <v>951</v>
      </c>
      <c r="U109" s="21">
        <v>1</v>
      </c>
      <c r="V109" s="21">
        <v>0</v>
      </c>
      <c r="W109" s="21">
        <v>1</v>
      </c>
      <c r="X109" s="21">
        <v>0</v>
      </c>
      <c r="Y109" s="21">
        <v>6037.8415140611396</v>
      </c>
    </row>
    <row r="110" spans="2:25" ht="10.199999999999999" x14ac:dyDescent="0.2">
      <c r="B110" s="21">
        <v>124.12917443047688</v>
      </c>
      <c r="C110" s="21">
        <v>53.14</v>
      </c>
      <c r="D110" s="21">
        <v>-70.989174430476879</v>
      </c>
      <c r="E110" s="21">
        <v>14</v>
      </c>
      <c r="F110" s="21">
        <v>1</v>
      </c>
      <c r="G110" s="21">
        <v>8621121</v>
      </c>
      <c r="H110" s="21">
        <v>1</v>
      </c>
      <c r="I110" s="21">
        <v>217</v>
      </c>
      <c r="J110" s="21">
        <v>0</v>
      </c>
      <c r="K110" s="21">
        <v>0</v>
      </c>
      <c r="L110" s="21">
        <v>1</v>
      </c>
      <c r="M110" s="21">
        <v>0</v>
      </c>
      <c r="N110" s="21">
        <v>3316.8950188559702</v>
      </c>
      <c r="O110" s="21">
        <v>0</v>
      </c>
      <c r="P110" s="21">
        <v>32991</v>
      </c>
      <c r="Q110" s="21">
        <v>1</v>
      </c>
      <c r="R110" s="21">
        <v>9056076</v>
      </c>
      <c r="S110" s="21">
        <v>1</v>
      </c>
      <c r="T110" s="21">
        <v>4614</v>
      </c>
      <c r="U110" s="21">
        <v>0</v>
      </c>
      <c r="V110" s="21">
        <v>0</v>
      </c>
      <c r="W110" s="21">
        <v>1.02</v>
      </c>
      <c r="X110" s="21">
        <v>1</v>
      </c>
      <c r="Y110" s="21">
        <v>28739</v>
      </c>
    </row>
    <row r="111" spans="2:25" ht="10.199999999999999" x14ac:dyDescent="0.2">
      <c r="B111" s="21">
        <v>234.1369378145836</v>
      </c>
      <c r="C111" s="21">
        <v>234.15</v>
      </c>
      <c r="D111" s="21">
        <v>1.3062185416401917E-2</v>
      </c>
      <c r="E111" s="21">
        <v>14</v>
      </c>
      <c r="F111" s="21">
        <v>1</v>
      </c>
      <c r="G111" s="21">
        <v>1228816</v>
      </c>
      <c r="H111" s="21">
        <v>0</v>
      </c>
      <c r="I111" s="21">
        <v>63690</v>
      </c>
      <c r="J111" s="21">
        <v>0</v>
      </c>
      <c r="K111" s="21">
        <v>0</v>
      </c>
      <c r="L111" s="21">
        <v>1</v>
      </c>
      <c r="M111" s="21">
        <v>1</v>
      </c>
      <c r="N111" s="21">
        <v>29260</v>
      </c>
      <c r="O111" s="21">
        <v>1</v>
      </c>
      <c r="P111" s="21">
        <v>4459144</v>
      </c>
      <c r="Q111" s="21">
        <v>0</v>
      </c>
      <c r="R111" s="21">
        <v>1751</v>
      </c>
      <c r="S111" s="21">
        <v>0</v>
      </c>
      <c r="T111" s="21">
        <v>0</v>
      </c>
      <c r="U111" s="21">
        <v>1</v>
      </c>
      <c r="V111" s="21">
        <v>0</v>
      </c>
      <c r="W111" s="21">
        <v>5063.0741294643904</v>
      </c>
      <c r="X111" s="21">
        <v>0</v>
      </c>
      <c r="Y111" s="21">
        <v>22360</v>
      </c>
    </row>
    <row r="112" spans="2:25" ht="10.199999999999999" x14ac:dyDescent="0.2">
      <c r="B112" s="21">
        <v>180.84567894106513</v>
      </c>
      <c r="C112" s="21">
        <v>180.85</v>
      </c>
      <c r="D112" s="21">
        <v>4.3210589348632311E-3</v>
      </c>
      <c r="E112" s="21">
        <v>14</v>
      </c>
      <c r="F112" s="21">
        <v>0</v>
      </c>
      <c r="G112" s="21">
        <v>1982</v>
      </c>
      <c r="H112" s="21">
        <v>1</v>
      </c>
      <c r="I112" s="21">
        <v>0</v>
      </c>
      <c r="J112" s="21">
        <v>1</v>
      </c>
      <c r="K112" s="21">
        <v>0</v>
      </c>
      <c r="L112" s="21">
        <v>2850.3280731598802</v>
      </c>
      <c r="M112" s="21">
        <v>1</v>
      </c>
      <c r="N112" s="21">
        <v>32991</v>
      </c>
      <c r="O112" s="21">
        <v>1</v>
      </c>
      <c r="P112" s="21">
        <v>8621121</v>
      </c>
      <c r="Q112" s="21">
        <v>1</v>
      </c>
      <c r="R112" s="21">
        <v>29771</v>
      </c>
      <c r="S112" s="21">
        <v>1</v>
      </c>
      <c r="T112" s="21">
        <v>0</v>
      </c>
      <c r="U112" s="21">
        <v>1</v>
      </c>
      <c r="V112" s="21">
        <v>1</v>
      </c>
      <c r="W112" s="21">
        <v>28637</v>
      </c>
      <c r="X112" s="21">
        <v>1</v>
      </c>
      <c r="Y112" s="21">
        <v>2761118</v>
      </c>
    </row>
    <row r="113" spans="2:25" ht="10.199999999999999" x14ac:dyDescent="0.2">
      <c r="B113" s="21">
        <v>270.35899273918074</v>
      </c>
      <c r="C113" s="21">
        <v>270.36</v>
      </c>
      <c r="D113" s="21">
        <v>1.0072608192785992E-3</v>
      </c>
      <c r="E113" s="21">
        <v>14</v>
      </c>
      <c r="F113" s="21">
        <v>0</v>
      </c>
      <c r="G113" s="21">
        <v>4739</v>
      </c>
      <c r="H113" s="21">
        <v>0</v>
      </c>
      <c r="I113" s="21">
        <v>0</v>
      </c>
      <c r="J113" s="21">
        <v>1.35</v>
      </c>
      <c r="K113" s="21">
        <v>1</v>
      </c>
      <c r="L113" s="21">
        <v>30124</v>
      </c>
      <c r="M113" s="21">
        <v>0</v>
      </c>
      <c r="N113" s="21">
        <v>7830332</v>
      </c>
      <c r="O113" s="21">
        <v>0</v>
      </c>
      <c r="P113" s="21">
        <v>492</v>
      </c>
      <c r="Q113" s="21">
        <v>0</v>
      </c>
      <c r="R113" s="21">
        <v>0</v>
      </c>
      <c r="S113" s="21">
        <v>0</v>
      </c>
      <c r="T113" s="21">
        <v>0</v>
      </c>
      <c r="U113" s="21">
        <v>3692.2793138748698</v>
      </c>
      <c r="V113" s="21">
        <v>0</v>
      </c>
      <c r="W113" s="21">
        <v>14600</v>
      </c>
      <c r="X113" s="21">
        <v>1</v>
      </c>
      <c r="Y113" s="21">
        <v>1421287</v>
      </c>
    </row>
    <row r="114" spans="2:25" ht="10.199999999999999" x14ac:dyDescent="0.2">
      <c r="B114" s="21">
        <v>191.14593138091001</v>
      </c>
      <c r="C114" s="21">
        <v>259.32</v>
      </c>
      <c r="D114" s="21">
        <v>68.174068619089979</v>
      </c>
      <c r="E114" s="21">
        <v>14</v>
      </c>
      <c r="F114" s="21">
        <v>1</v>
      </c>
      <c r="G114" s="21">
        <v>0</v>
      </c>
      <c r="H114" s="21">
        <v>1</v>
      </c>
      <c r="I114" s="21">
        <v>0</v>
      </c>
      <c r="J114" s="21">
        <v>6140.9144864536502</v>
      </c>
      <c r="K114" s="21">
        <v>1</v>
      </c>
      <c r="L114" s="21">
        <v>32991</v>
      </c>
      <c r="M114" s="21">
        <v>0</v>
      </c>
      <c r="N114" s="21">
        <v>8621121</v>
      </c>
      <c r="O114" s="21">
        <v>0</v>
      </c>
      <c r="P114" s="21">
        <v>17775</v>
      </c>
      <c r="Q114" s="21">
        <v>0</v>
      </c>
      <c r="R114" s="21">
        <v>0</v>
      </c>
      <c r="S114" s="21">
        <v>1.33</v>
      </c>
      <c r="T114" s="21">
        <v>1</v>
      </c>
      <c r="U114" s="21">
        <v>26752</v>
      </c>
      <c r="V114" s="21">
        <v>1</v>
      </c>
      <c r="W114" s="21">
        <v>3036732</v>
      </c>
      <c r="X114" s="21">
        <v>0</v>
      </c>
      <c r="Y114" s="21">
        <v>1308</v>
      </c>
    </row>
    <row r="115" spans="2:25" ht="10.199999999999999" x14ac:dyDescent="0.2">
      <c r="B115" s="21">
        <v>219.92644558779966</v>
      </c>
      <c r="C115" s="21">
        <v>75.709999999999994</v>
      </c>
      <c r="D115" s="21">
        <v>-144.21644558779968</v>
      </c>
      <c r="E115" s="21">
        <v>14</v>
      </c>
      <c r="F115" s="21">
        <v>0</v>
      </c>
      <c r="G115" s="21">
        <v>0</v>
      </c>
      <c r="H115" s="21">
        <v>1.58</v>
      </c>
      <c r="I115" s="21">
        <v>1</v>
      </c>
      <c r="J115" s="21">
        <v>30124</v>
      </c>
      <c r="K115" s="21">
        <v>0</v>
      </c>
      <c r="L115" s="21">
        <v>5787293</v>
      </c>
      <c r="M115" s="21">
        <v>1</v>
      </c>
      <c r="N115" s="21">
        <v>723</v>
      </c>
      <c r="O115" s="21">
        <v>1</v>
      </c>
      <c r="P115" s="21">
        <v>0</v>
      </c>
      <c r="Q115" s="21">
        <v>1</v>
      </c>
      <c r="R115" s="21">
        <v>0</v>
      </c>
      <c r="S115" s="21">
        <v>7046.9847127394796</v>
      </c>
      <c r="T115" s="21">
        <v>1</v>
      </c>
      <c r="U115" s="21">
        <v>23654</v>
      </c>
      <c r="V115" s="21">
        <v>1</v>
      </c>
      <c r="W115" s="21">
        <v>677757</v>
      </c>
      <c r="X115" s="21">
        <v>0</v>
      </c>
      <c r="Y115" s="21">
        <v>4978</v>
      </c>
    </row>
    <row r="116" spans="2:25" ht="10.199999999999999" x14ac:dyDescent="0.2">
      <c r="B116" s="21">
        <v>146.91811236233929</v>
      </c>
      <c r="C116" s="21">
        <v>116</v>
      </c>
      <c r="D116" s="21">
        <v>-30.918112362339286</v>
      </c>
      <c r="E116" s="21">
        <v>14</v>
      </c>
      <c r="F116" s="21">
        <v>1</v>
      </c>
      <c r="G116" s="21">
        <v>0</v>
      </c>
      <c r="H116" s="21">
        <v>2295.2268441593801</v>
      </c>
      <c r="I116" s="21">
        <v>1</v>
      </c>
      <c r="J116" s="21">
        <v>29055</v>
      </c>
      <c r="K116" s="21">
        <v>1</v>
      </c>
      <c r="L116" s="21">
        <v>8621121</v>
      </c>
      <c r="M116" s="21">
        <v>0</v>
      </c>
      <c r="N116" s="21">
        <v>73892</v>
      </c>
      <c r="O116" s="21">
        <v>0</v>
      </c>
      <c r="P116" s="21">
        <v>0</v>
      </c>
      <c r="Q116" s="21">
        <v>1.01</v>
      </c>
      <c r="R116" s="21">
        <v>1</v>
      </c>
      <c r="S116" s="21">
        <v>29055</v>
      </c>
      <c r="T116" s="21">
        <v>0</v>
      </c>
      <c r="U116" s="21">
        <v>1440377</v>
      </c>
      <c r="V116" s="21">
        <v>0</v>
      </c>
      <c r="W116" s="21">
        <v>548</v>
      </c>
      <c r="X116" s="21">
        <v>1</v>
      </c>
      <c r="Y116" s="21">
        <v>0</v>
      </c>
    </row>
    <row r="117" spans="2:25" ht="10.199999999999999" x14ac:dyDescent="0.2">
      <c r="B117" s="21">
        <v>253.44893271502343</v>
      </c>
      <c r="C117" s="21">
        <v>209.35</v>
      </c>
      <c r="D117" s="21">
        <v>-44.098932715023437</v>
      </c>
      <c r="E117" s="21">
        <v>14</v>
      </c>
      <c r="F117" s="21">
        <v>1.2</v>
      </c>
      <c r="G117" s="21">
        <v>1</v>
      </c>
      <c r="H117" s="21">
        <v>23025</v>
      </c>
      <c r="I117" s="21">
        <v>0</v>
      </c>
      <c r="J117" s="21">
        <v>5787293</v>
      </c>
      <c r="K117" s="21">
        <v>0</v>
      </c>
      <c r="L117" s="21">
        <v>183</v>
      </c>
      <c r="M117" s="21">
        <v>1</v>
      </c>
      <c r="N117" s="21">
        <v>0</v>
      </c>
      <c r="O117" s="21">
        <v>1</v>
      </c>
      <c r="P117" s="21">
        <v>0</v>
      </c>
      <c r="Q117" s="21">
        <v>3911.1674681817099</v>
      </c>
      <c r="R117" s="21">
        <v>1</v>
      </c>
      <c r="S117" s="21">
        <v>31981</v>
      </c>
      <c r="T117" s="21">
        <v>1</v>
      </c>
      <c r="U117" s="21">
        <v>2195215</v>
      </c>
      <c r="V117" s="21">
        <v>0</v>
      </c>
      <c r="W117" s="21">
        <v>10989</v>
      </c>
      <c r="X117" s="21">
        <v>1</v>
      </c>
      <c r="Y117" s="21">
        <v>0</v>
      </c>
    </row>
    <row r="118" spans="2:25" ht="10.199999999999999" x14ac:dyDescent="0.2">
      <c r="B118" s="21">
        <v>177.78587481181503</v>
      </c>
      <c r="C118" s="21">
        <v>165.9</v>
      </c>
      <c r="D118" s="21">
        <v>-11.885874811815029</v>
      </c>
      <c r="E118" s="21">
        <v>14</v>
      </c>
      <c r="F118" s="21">
        <v>2621.0076957231699</v>
      </c>
      <c r="G118" s="21">
        <v>1</v>
      </c>
      <c r="H118" s="21">
        <v>31981</v>
      </c>
      <c r="I118" s="21">
        <v>1</v>
      </c>
      <c r="J118" s="21">
        <v>1862106</v>
      </c>
      <c r="K118" s="21">
        <v>0</v>
      </c>
      <c r="L118" s="21">
        <v>66820</v>
      </c>
      <c r="M118" s="21">
        <v>0</v>
      </c>
      <c r="N118" s="21">
        <v>0</v>
      </c>
      <c r="O118" s="21">
        <v>1.68</v>
      </c>
      <c r="P118" s="21">
        <v>1</v>
      </c>
      <c r="Q118" s="21">
        <v>29260</v>
      </c>
      <c r="R118" s="21">
        <v>0</v>
      </c>
      <c r="S118" s="21">
        <v>1862106</v>
      </c>
      <c r="T118" s="21">
        <v>0</v>
      </c>
      <c r="U118" s="21">
        <v>187</v>
      </c>
      <c r="V118" s="21">
        <v>1</v>
      </c>
      <c r="W118" s="21">
        <v>0</v>
      </c>
      <c r="X118" s="21">
        <v>0</v>
      </c>
      <c r="Y118" s="21">
        <v>0</v>
      </c>
    </row>
    <row r="119" spans="2:25" ht="10.199999999999999" x14ac:dyDescent="0.2">
      <c r="B119" s="21">
        <v>134.30892905492047</v>
      </c>
      <c r="C119" s="21">
        <v>134.30000000000001</v>
      </c>
      <c r="D119" s="21">
        <v>-8.9290549204577019E-3</v>
      </c>
      <c r="E119" s="21">
        <v>14</v>
      </c>
      <c r="F119" s="21">
        <v>29260</v>
      </c>
      <c r="G119" s="21">
        <v>0</v>
      </c>
      <c r="H119" s="21">
        <v>2753373</v>
      </c>
      <c r="I119" s="21">
        <v>0</v>
      </c>
      <c r="J119" s="21">
        <v>1755</v>
      </c>
      <c r="K119" s="21">
        <v>1</v>
      </c>
      <c r="L119" s="21">
        <v>0</v>
      </c>
      <c r="M119" s="21">
        <v>1</v>
      </c>
      <c r="N119" s="21">
        <v>0</v>
      </c>
      <c r="O119" s="21">
        <v>1771.8504450304099</v>
      </c>
      <c r="P119" s="21">
        <v>1</v>
      </c>
      <c r="Q119" s="21">
        <v>28739</v>
      </c>
      <c r="R119" s="21">
        <v>1</v>
      </c>
      <c r="S119" s="21">
        <v>4549784</v>
      </c>
      <c r="T119" s="21">
        <v>1</v>
      </c>
      <c r="U119" s="21">
        <v>13264</v>
      </c>
      <c r="V119" s="21">
        <v>1</v>
      </c>
      <c r="W119" s="21">
        <v>0</v>
      </c>
      <c r="X119" s="21">
        <v>1.57</v>
      </c>
      <c r="Y119" s="21">
        <v>1</v>
      </c>
    </row>
    <row r="120" spans="2:25" ht="10.199999999999999" x14ac:dyDescent="0.2">
      <c r="B120" s="21">
        <v>146.83702004390548</v>
      </c>
      <c r="C120" s="21">
        <v>100.8</v>
      </c>
      <c r="D120" s="21">
        <v>-46.037020043905486</v>
      </c>
      <c r="E120" s="21">
        <v>14</v>
      </c>
      <c r="F120" s="21">
        <v>22038</v>
      </c>
      <c r="G120" s="21">
        <v>1</v>
      </c>
      <c r="H120" s="21">
        <v>4549784</v>
      </c>
      <c r="I120" s="21">
        <v>1</v>
      </c>
      <c r="J120" s="21">
        <v>5820</v>
      </c>
      <c r="K120" s="21">
        <v>0</v>
      </c>
      <c r="L120" s="21">
        <v>0</v>
      </c>
      <c r="M120" s="21">
        <v>1.02</v>
      </c>
      <c r="N120" s="21">
        <v>1</v>
      </c>
      <c r="O120" s="21">
        <v>25450</v>
      </c>
      <c r="P120" s="21">
        <v>0</v>
      </c>
      <c r="Q120" s="21">
        <v>7830332</v>
      </c>
      <c r="R120" s="21">
        <v>0</v>
      </c>
      <c r="S120" s="21">
        <v>1470</v>
      </c>
      <c r="T120" s="21">
        <v>0</v>
      </c>
      <c r="U120" s="21">
        <v>0</v>
      </c>
      <c r="V120" s="21">
        <v>0</v>
      </c>
      <c r="W120" s="21">
        <v>0</v>
      </c>
      <c r="X120" s="21">
        <v>3329.8101877982799</v>
      </c>
      <c r="Y120" s="21">
        <v>0</v>
      </c>
    </row>
    <row r="121" spans="2:25" ht="10.199999999999999" x14ac:dyDescent="0.2">
      <c r="B121" s="21">
        <v>191.72134504272961</v>
      </c>
      <c r="C121" s="21">
        <v>326.76</v>
      </c>
      <c r="D121" s="21">
        <v>135.03865495727038</v>
      </c>
      <c r="E121" s="21">
        <v>14</v>
      </c>
      <c r="F121" s="21">
        <v>7830332</v>
      </c>
      <c r="G121" s="21">
        <v>0</v>
      </c>
      <c r="H121" s="21">
        <v>1970</v>
      </c>
      <c r="I121" s="21">
        <v>0</v>
      </c>
      <c r="J121" s="21">
        <v>0</v>
      </c>
      <c r="K121" s="21">
        <v>1</v>
      </c>
      <c r="L121" s="21">
        <v>0</v>
      </c>
      <c r="M121" s="21">
        <v>9588.08650167618</v>
      </c>
      <c r="N121" s="21">
        <v>1</v>
      </c>
      <c r="O121" s="21">
        <v>22360</v>
      </c>
      <c r="P121" s="21">
        <v>1</v>
      </c>
      <c r="Q121" s="21">
        <v>2761118</v>
      </c>
      <c r="R121" s="21">
        <v>0</v>
      </c>
      <c r="S121" s="21">
        <v>12410</v>
      </c>
      <c r="T121" s="21">
        <v>0</v>
      </c>
      <c r="U121" s="21">
        <v>0</v>
      </c>
      <c r="V121" s="21">
        <v>1.38</v>
      </c>
      <c r="W121" s="21">
        <v>1</v>
      </c>
      <c r="X121" s="21">
        <v>23903</v>
      </c>
      <c r="Y121" s="21">
        <v>1</v>
      </c>
    </row>
    <row r="122" spans="2:25" ht="10.199999999999999" x14ac:dyDescent="0.2">
      <c r="B122" s="21">
        <v>97.03577330808092</v>
      </c>
      <c r="C122" s="21">
        <v>49.77</v>
      </c>
      <c r="D122" s="21">
        <v>-47.265773308080917</v>
      </c>
      <c r="E122" s="21">
        <v>14</v>
      </c>
      <c r="F122" s="21">
        <v>1308499</v>
      </c>
      <c r="G122" s="21">
        <v>1</v>
      </c>
      <c r="H122" s="21">
        <v>5190</v>
      </c>
      <c r="I122" s="21">
        <v>0</v>
      </c>
      <c r="J122" s="21">
        <v>0</v>
      </c>
      <c r="K122" s="21">
        <v>1.01</v>
      </c>
      <c r="L122" s="21">
        <v>1</v>
      </c>
      <c r="M122" s="21">
        <v>29846</v>
      </c>
      <c r="N122" s="21">
        <v>0</v>
      </c>
      <c r="O122" s="21">
        <v>1694803</v>
      </c>
      <c r="P122" s="21">
        <v>0</v>
      </c>
      <c r="Q122" s="21">
        <v>342</v>
      </c>
      <c r="R122" s="21">
        <v>1</v>
      </c>
      <c r="S122" s="21">
        <v>0</v>
      </c>
      <c r="T122" s="21">
        <v>1</v>
      </c>
      <c r="U122" s="21">
        <v>0</v>
      </c>
      <c r="V122" s="21">
        <v>5465.9780400541204</v>
      </c>
      <c r="W122" s="21">
        <v>1</v>
      </c>
      <c r="X122" s="21">
        <v>31981</v>
      </c>
      <c r="Y122" s="21">
        <v>1</v>
      </c>
    </row>
    <row r="123" spans="2:25" ht="10.199999999999999" x14ac:dyDescent="0.2">
      <c r="B123" s="21">
        <v>90.443493663576348</v>
      </c>
      <c r="C123" s="21">
        <v>69.12</v>
      </c>
      <c r="D123" s="21">
        <v>-21.323493663576343</v>
      </c>
      <c r="E123" s="21">
        <v>14</v>
      </c>
      <c r="F123" s="21">
        <v>829</v>
      </c>
      <c r="G123" s="21">
        <v>0</v>
      </c>
      <c r="H123" s="21">
        <v>0</v>
      </c>
      <c r="I123" s="21">
        <v>1</v>
      </c>
      <c r="J123" s="21">
        <v>0</v>
      </c>
      <c r="K123" s="21">
        <v>9819.5560997799203</v>
      </c>
      <c r="L123" s="21">
        <v>1</v>
      </c>
      <c r="M123" s="21">
        <v>23903</v>
      </c>
      <c r="N123" s="21">
        <v>1</v>
      </c>
      <c r="O123" s="21">
        <v>1421287</v>
      </c>
      <c r="P123" s="21">
        <v>1</v>
      </c>
      <c r="Q123" s="21">
        <v>29137</v>
      </c>
      <c r="R123" s="21">
        <v>0</v>
      </c>
      <c r="S123" s="21">
        <v>0</v>
      </c>
      <c r="T123" s="21">
        <v>1.6</v>
      </c>
      <c r="U123" s="21">
        <v>1</v>
      </c>
      <c r="V123" s="21">
        <v>26993</v>
      </c>
      <c r="W123" s="21">
        <v>0</v>
      </c>
      <c r="X123" s="21">
        <v>2673620</v>
      </c>
      <c r="Y123" s="21">
        <v>0</v>
      </c>
    </row>
    <row r="124" spans="2:25" ht="10.199999999999999" x14ac:dyDescent="0.2">
      <c r="B124" s="21">
        <v>139.05016367924034</v>
      </c>
      <c r="C124" s="21">
        <v>51.73</v>
      </c>
      <c r="D124" s="21">
        <v>-87.320163679240352</v>
      </c>
      <c r="E124" s="21">
        <v>14</v>
      </c>
      <c r="F124" s="21">
        <v>8356</v>
      </c>
      <c r="G124" s="21">
        <v>0</v>
      </c>
      <c r="H124" s="21">
        <v>0</v>
      </c>
      <c r="I124" s="21">
        <v>1.06</v>
      </c>
      <c r="J124" s="21">
        <v>1</v>
      </c>
      <c r="K124" s="21">
        <v>24706</v>
      </c>
      <c r="L124" s="21">
        <v>0</v>
      </c>
      <c r="M124" s="21">
        <v>2237227</v>
      </c>
      <c r="N124" s="21">
        <v>0</v>
      </c>
      <c r="O124" s="21">
        <v>1064</v>
      </c>
      <c r="P124" s="21">
        <v>0</v>
      </c>
      <c r="Q124" s="21">
        <v>0</v>
      </c>
      <c r="R124" s="21">
        <v>1</v>
      </c>
      <c r="S124" s="21">
        <v>0</v>
      </c>
      <c r="T124" s="21">
        <v>2616.99803317648</v>
      </c>
      <c r="U124" s="21">
        <v>0</v>
      </c>
      <c r="V124" s="21">
        <v>24706</v>
      </c>
      <c r="W124" s="21">
        <v>0</v>
      </c>
      <c r="X124" s="21">
        <v>4549784</v>
      </c>
      <c r="Y124" s="21">
        <v>0</v>
      </c>
    </row>
    <row r="125" spans="2:25" ht="10.199999999999999" x14ac:dyDescent="0.2">
      <c r="B125" s="21">
        <v>159.28623216790021</v>
      </c>
      <c r="C125" s="21">
        <v>126.62</v>
      </c>
      <c r="D125" s="21">
        <v>-32.666232167900205</v>
      </c>
      <c r="E125" s="21">
        <v>14</v>
      </c>
      <c r="F125" s="21">
        <v>0</v>
      </c>
      <c r="G125" s="21">
        <v>1</v>
      </c>
      <c r="H125" s="21">
        <v>0</v>
      </c>
      <c r="I125" s="21">
        <v>5110.53772962944</v>
      </c>
      <c r="J125" s="21">
        <v>1</v>
      </c>
      <c r="K125" s="21">
        <v>24236</v>
      </c>
      <c r="L125" s="21">
        <v>1</v>
      </c>
      <c r="M125" s="21">
        <v>2673620</v>
      </c>
      <c r="N125" s="21">
        <v>0</v>
      </c>
      <c r="O125" s="21">
        <v>5610</v>
      </c>
      <c r="P125" s="21">
        <v>1</v>
      </c>
      <c r="Q125" s="21">
        <v>0</v>
      </c>
      <c r="R125" s="21">
        <v>1.1000000000000001</v>
      </c>
      <c r="S125" s="21">
        <v>1</v>
      </c>
      <c r="T125" s="21">
        <v>25450</v>
      </c>
      <c r="U125" s="21">
        <v>1</v>
      </c>
      <c r="V125" s="21">
        <v>3532657</v>
      </c>
      <c r="W125" s="21">
        <v>1</v>
      </c>
      <c r="X125" s="21">
        <v>2259</v>
      </c>
      <c r="Y125" s="21">
        <v>1</v>
      </c>
    </row>
    <row r="126" spans="2:25" ht="10.199999999999999" x14ac:dyDescent="0.2">
      <c r="B126" s="21">
        <v>194.57360905895075</v>
      </c>
      <c r="C126" s="21">
        <v>261.63</v>
      </c>
      <c r="D126" s="21">
        <v>67.056390941049244</v>
      </c>
      <c r="E126" s="21">
        <v>14</v>
      </c>
      <c r="F126" s="21">
        <v>0</v>
      </c>
      <c r="G126" s="21">
        <v>1.04</v>
      </c>
      <c r="H126" s="21">
        <v>1</v>
      </c>
      <c r="I126" s="21">
        <v>28637</v>
      </c>
      <c r="J126" s="21">
        <v>0</v>
      </c>
      <c r="K126" s="21">
        <v>9056076</v>
      </c>
      <c r="L126" s="21">
        <v>0</v>
      </c>
      <c r="M126" s="21">
        <v>448</v>
      </c>
      <c r="N126" s="21">
        <v>1</v>
      </c>
      <c r="O126" s="21">
        <v>1</v>
      </c>
      <c r="P126" s="21">
        <v>0</v>
      </c>
      <c r="Q126" s="21">
        <v>0</v>
      </c>
      <c r="R126" s="21">
        <v>2422.9836487862299</v>
      </c>
      <c r="S126" s="21">
        <v>1</v>
      </c>
      <c r="T126" s="21">
        <v>29838</v>
      </c>
      <c r="U126" s="21">
        <v>0</v>
      </c>
      <c r="V126" s="21">
        <v>9056076</v>
      </c>
      <c r="W126" s="21">
        <v>0</v>
      </c>
      <c r="X126" s="21">
        <v>6724</v>
      </c>
      <c r="Y126" s="21">
        <v>1</v>
      </c>
    </row>
    <row r="127" spans="2:25" ht="10.199999999999999" x14ac:dyDescent="0.2">
      <c r="B127" s="21">
        <v>156.9288776410996</v>
      </c>
      <c r="C127" s="21">
        <v>156.93</v>
      </c>
      <c r="D127" s="21">
        <v>1.1223589004032419E-3</v>
      </c>
      <c r="E127" s="21">
        <v>14</v>
      </c>
      <c r="F127" s="21">
        <v>0</v>
      </c>
      <c r="G127" s="21">
        <v>5796.3753862235399</v>
      </c>
      <c r="H127" s="21">
        <v>1</v>
      </c>
      <c r="I127" s="21">
        <v>22263</v>
      </c>
      <c r="J127" s="21">
        <v>1</v>
      </c>
      <c r="K127" s="21">
        <v>1481076</v>
      </c>
      <c r="L127" s="21">
        <v>0</v>
      </c>
      <c r="M127" s="21">
        <v>16226</v>
      </c>
      <c r="N127" s="21">
        <v>1</v>
      </c>
      <c r="O127" s="21">
        <v>0</v>
      </c>
      <c r="P127" s="21">
        <v>1.36</v>
      </c>
      <c r="Q127" s="21">
        <v>1</v>
      </c>
      <c r="R127" s="21">
        <v>32991</v>
      </c>
      <c r="S127" s="21">
        <v>0</v>
      </c>
      <c r="T127" s="21">
        <v>1694803</v>
      </c>
      <c r="U127" s="21">
        <v>1</v>
      </c>
      <c r="V127" s="21">
        <v>1946</v>
      </c>
      <c r="W127" s="21">
        <v>1</v>
      </c>
      <c r="X127" s="21">
        <v>0</v>
      </c>
      <c r="Y127" s="21">
        <v>0</v>
      </c>
    </row>
    <row r="128" spans="2:25" ht="10.199999999999999" x14ac:dyDescent="0.2">
      <c r="B128" s="21">
        <v>147.59985800583831</v>
      </c>
      <c r="C128" s="21">
        <v>132.05000000000001</v>
      </c>
      <c r="D128" s="21">
        <v>-15.549858005838303</v>
      </c>
      <c r="E128" s="21">
        <v>14</v>
      </c>
      <c r="F128" s="21">
        <v>1</v>
      </c>
      <c r="G128" s="21">
        <v>30268</v>
      </c>
      <c r="H128" s="21">
        <v>0</v>
      </c>
      <c r="I128" s="21">
        <v>3036732</v>
      </c>
      <c r="J128" s="21">
        <v>0</v>
      </c>
      <c r="K128" s="21">
        <v>349</v>
      </c>
      <c r="L128" s="21">
        <v>1</v>
      </c>
      <c r="M128" s="21">
        <v>0</v>
      </c>
      <c r="N128" s="21">
        <v>0</v>
      </c>
      <c r="O128" s="21">
        <v>0</v>
      </c>
      <c r="P128" s="21">
        <v>2494.44635653246</v>
      </c>
      <c r="Q128" s="21">
        <v>1</v>
      </c>
      <c r="R128" s="21">
        <v>23654</v>
      </c>
      <c r="S128" s="21">
        <v>1</v>
      </c>
      <c r="T128" s="21">
        <v>7145897</v>
      </c>
      <c r="U128" s="21">
        <v>0</v>
      </c>
      <c r="V128" s="21">
        <v>13365</v>
      </c>
      <c r="W128" s="21">
        <v>0</v>
      </c>
      <c r="X128" s="21">
        <v>0</v>
      </c>
      <c r="Y128" s="21">
        <v>1.86</v>
      </c>
    </row>
    <row r="129" spans="2:25" ht="10.199999999999999" x14ac:dyDescent="0.2">
      <c r="B129" s="21">
        <v>219.33105113847407</v>
      </c>
      <c r="C129" s="21">
        <v>219.38</v>
      </c>
      <c r="D129" s="21">
        <v>4.8948861525929033E-2</v>
      </c>
      <c r="E129" s="21">
        <v>14</v>
      </c>
      <c r="F129" s="21">
        <v>1</v>
      </c>
      <c r="G129" s="21">
        <v>31981</v>
      </c>
      <c r="H129" s="21">
        <v>1</v>
      </c>
      <c r="I129" s="21">
        <v>472254</v>
      </c>
      <c r="J129" s="21">
        <v>0</v>
      </c>
      <c r="K129" s="21">
        <v>15444</v>
      </c>
      <c r="L129" s="21">
        <v>1</v>
      </c>
      <c r="M129" s="21">
        <v>0</v>
      </c>
      <c r="N129" s="21">
        <v>1.52</v>
      </c>
      <c r="O129" s="21">
        <v>0</v>
      </c>
      <c r="P129" s="21">
        <v>24575</v>
      </c>
      <c r="Q129" s="21">
        <v>0</v>
      </c>
      <c r="R129" s="21">
        <v>8621121</v>
      </c>
      <c r="S129" s="21">
        <v>0</v>
      </c>
      <c r="T129" s="21">
        <v>964</v>
      </c>
      <c r="U129" s="21">
        <v>1</v>
      </c>
      <c r="V129" s="21">
        <v>0</v>
      </c>
      <c r="W129" s="21">
        <v>1</v>
      </c>
      <c r="X129" s="21">
        <v>0</v>
      </c>
      <c r="Y129" s="21">
        <v>1230.4838396080399</v>
      </c>
    </row>
    <row r="130" spans="2:25" ht="10.199999999999999" x14ac:dyDescent="0.2">
      <c r="B130" s="21">
        <v>114.26756221245567</v>
      </c>
      <c r="C130" s="21">
        <v>55.16</v>
      </c>
      <c r="D130" s="21">
        <v>-59.107562212455676</v>
      </c>
      <c r="E130" s="21">
        <v>14</v>
      </c>
      <c r="F130" s="21">
        <v>0</v>
      </c>
      <c r="G130" s="21">
        <v>1106780</v>
      </c>
      <c r="H130" s="21">
        <v>0</v>
      </c>
      <c r="I130" s="21">
        <v>592</v>
      </c>
      <c r="J130" s="21">
        <v>1</v>
      </c>
      <c r="K130" s="21">
        <v>0</v>
      </c>
      <c r="L130" s="21">
        <v>0</v>
      </c>
      <c r="M130" s="21">
        <v>0</v>
      </c>
      <c r="N130" s="21">
        <v>4289.7805494065597</v>
      </c>
      <c r="O130" s="21">
        <v>0</v>
      </c>
      <c r="P130" s="21">
        <v>27994</v>
      </c>
      <c r="Q130" s="21">
        <v>1</v>
      </c>
      <c r="R130" s="21">
        <v>2195215</v>
      </c>
      <c r="S130" s="21">
        <v>1</v>
      </c>
      <c r="T130" s="21">
        <v>4657</v>
      </c>
      <c r="U130" s="21">
        <v>0</v>
      </c>
      <c r="V130" s="21">
        <v>0</v>
      </c>
      <c r="W130" s="21">
        <v>1.41</v>
      </c>
      <c r="X130" s="21">
        <v>1</v>
      </c>
      <c r="Y130" s="21">
        <v>23025</v>
      </c>
    </row>
    <row r="131" spans="2:25" ht="10.199999999999999" x14ac:dyDescent="0.2">
      <c r="B131" s="21">
        <v>116.38447455473661</v>
      </c>
      <c r="C131" s="21">
        <v>162.53</v>
      </c>
      <c r="D131" s="21">
        <v>46.145525445263388</v>
      </c>
      <c r="E131" s="21">
        <v>14</v>
      </c>
      <c r="F131" s="21">
        <v>0</v>
      </c>
      <c r="G131" s="21">
        <v>4549784</v>
      </c>
      <c r="H131" s="21">
        <v>0</v>
      </c>
      <c r="I131" s="21">
        <v>6098</v>
      </c>
      <c r="J131" s="21">
        <v>0</v>
      </c>
      <c r="K131" s="21">
        <v>0</v>
      </c>
      <c r="L131" s="21">
        <v>1.56</v>
      </c>
      <c r="M131" s="21">
        <v>1</v>
      </c>
      <c r="N131" s="21">
        <v>26506</v>
      </c>
      <c r="O131" s="21">
        <v>1</v>
      </c>
      <c r="P131" s="21">
        <v>1197234</v>
      </c>
      <c r="Q131" s="21">
        <v>0</v>
      </c>
      <c r="R131" s="21">
        <v>1009</v>
      </c>
      <c r="S131" s="21">
        <v>0</v>
      </c>
      <c r="T131" s="21">
        <v>0</v>
      </c>
      <c r="U131" s="21">
        <v>1</v>
      </c>
      <c r="V131" s="21">
        <v>0</v>
      </c>
      <c r="W131" s="21">
        <v>4014.7921175504598</v>
      </c>
      <c r="X131" s="21">
        <v>1</v>
      </c>
      <c r="Y131" s="21">
        <v>29838</v>
      </c>
    </row>
    <row r="132" spans="2:25" ht="10.199999999999999" x14ac:dyDescent="0.2">
      <c r="B132" s="21">
        <v>117.23060877938948</v>
      </c>
      <c r="C132" s="21">
        <v>117.23</v>
      </c>
      <c r="D132" s="21">
        <v>-6.0877938948067367E-4</v>
      </c>
      <c r="E132" s="21">
        <v>14</v>
      </c>
      <c r="F132" s="21">
        <v>1</v>
      </c>
      <c r="G132" s="21">
        <v>315</v>
      </c>
      <c r="H132" s="21">
        <v>1</v>
      </c>
      <c r="I132" s="21">
        <v>0</v>
      </c>
      <c r="J132" s="21">
        <v>1</v>
      </c>
      <c r="K132" s="21">
        <v>0</v>
      </c>
      <c r="L132" s="21">
        <v>3135.14409217508</v>
      </c>
      <c r="M132" s="21">
        <v>1</v>
      </c>
      <c r="N132" s="21">
        <v>24706</v>
      </c>
      <c r="O132" s="21">
        <v>0</v>
      </c>
      <c r="P132" s="21">
        <v>4948339</v>
      </c>
      <c r="Q132" s="21">
        <v>1</v>
      </c>
      <c r="R132" s="21">
        <v>27103</v>
      </c>
      <c r="S132" s="21">
        <v>0</v>
      </c>
      <c r="T132" s="21">
        <v>0</v>
      </c>
      <c r="U132" s="21">
        <v>1.1499999999999999</v>
      </c>
      <c r="V132" s="21">
        <v>1</v>
      </c>
      <c r="W132" s="21">
        <v>29260</v>
      </c>
      <c r="X132" s="21">
        <v>0</v>
      </c>
      <c r="Y132" s="21">
        <v>2753373</v>
      </c>
    </row>
    <row r="133" spans="2:25" ht="10.199999999999999" x14ac:dyDescent="0.2">
      <c r="B133" s="21">
        <v>217.86051014781586</v>
      </c>
      <c r="C133" s="21">
        <v>320.37</v>
      </c>
      <c r="D133" s="21">
        <v>102.50948985218415</v>
      </c>
      <c r="E133" s="21">
        <v>14</v>
      </c>
      <c r="F133" s="21">
        <v>0</v>
      </c>
      <c r="G133" s="21">
        <v>7688</v>
      </c>
      <c r="H133" s="21">
        <v>0</v>
      </c>
      <c r="I133" s="21">
        <v>0</v>
      </c>
      <c r="J133" s="21">
        <v>1.01</v>
      </c>
      <c r="K133" s="21">
        <v>1</v>
      </c>
      <c r="L133" s="21">
        <v>24575</v>
      </c>
      <c r="M133" s="21">
        <v>0</v>
      </c>
      <c r="N133" s="21">
        <v>4459144</v>
      </c>
      <c r="O133" s="21">
        <v>1</v>
      </c>
      <c r="P133" s="21">
        <v>2179</v>
      </c>
      <c r="Q133" s="21">
        <v>0</v>
      </c>
      <c r="R133" s="21">
        <v>1</v>
      </c>
      <c r="S133" s="21">
        <v>1</v>
      </c>
      <c r="T133" s="21">
        <v>1</v>
      </c>
      <c r="U133" s="21">
        <v>6172.24163267327</v>
      </c>
      <c r="V133" s="21">
        <v>1</v>
      </c>
      <c r="W133" s="21">
        <v>29284</v>
      </c>
      <c r="X133" s="21">
        <v>1</v>
      </c>
      <c r="Y133" s="21">
        <v>7145897</v>
      </c>
    </row>
    <row r="134" spans="2:25" ht="10.199999999999999" x14ac:dyDescent="0.2">
      <c r="B134" s="21">
        <v>85.471184799875203</v>
      </c>
      <c r="C134" s="21">
        <v>85.47</v>
      </c>
      <c r="D134" s="21">
        <v>-1.1847998752045896E-3</v>
      </c>
      <c r="E134" s="21">
        <v>14</v>
      </c>
      <c r="F134" s="21">
        <v>1</v>
      </c>
      <c r="G134" s="21">
        <v>1</v>
      </c>
      <c r="H134" s="21">
        <v>1</v>
      </c>
      <c r="I134" s="21">
        <v>0</v>
      </c>
      <c r="J134" s="21">
        <v>2800.90554028016</v>
      </c>
      <c r="K134" s="21">
        <v>1</v>
      </c>
      <c r="L134" s="21">
        <v>26681</v>
      </c>
      <c r="M134" s="21">
        <v>0</v>
      </c>
      <c r="N134" s="21">
        <v>9056076</v>
      </c>
      <c r="O134" s="21">
        <v>0</v>
      </c>
      <c r="P134" s="21">
        <v>6948</v>
      </c>
      <c r="Q134" s="21">
        <v>1</v>
      </c>
      <c r="R134" s="21">
        <v>0</v>
      </c>
      <c r="S134" s="21">
        <v>1.25</v>
      </c>
      <c r="T134" s="21">
        <v>0</v>
      </c>
      <c r="U134" s="21">
        <v>27994</v>
      </c>
      <c r="V134" s="21">
        <v>0</v>
      </c>
      <c r="W134" s="21">
        <v>7830332</v>
      </c>
      <c r="X134" s="21">
        <v>0</v>
      </c>
      <c r="Y134" s="21">
        <v>2001</v>
      </c>
    </row>
    <row r="135" spans="2:25" ht="10.199999999999999" x14ac:dyDescent="0.2">
      <c r="B135" s="21">
        <v>200.06079614968667</v>
      </c>
      <c r="C135" s="21">
        <v>297.2</v>
      </c>
      <c r="D135" s="21">
        <v>97.139203850313322</v>
      </c>
      <c r="E135" s="21">
        <v>14</v>
      </c>
      <c r="F135" s="21">
        <v>0</v>
      </c>
      <c r="G135" s="21">
        <v>0</v>
      </c>
      <c r="H135" s="21">
        <v>1.52</v>
      </c>
      <c r="I135" s="21">
        <v>1</v>
      </c>
      <c r="J135" s="21">
        <v>29260</v>
      </c>
      <c r="K135" s="21">
        <v>0</v>
      </c>
      <c r="L135" s="21">
        <v>1197234</v>
      </c>
      <c r="M135" s="21">
        <v>1</v>
      </c>
      <c r="N135" s="21">
        <v>1988</v>
      </c>
      <c r="O135" s="21">
        <v>1</v>
      </c>
      <c r="P135" s="21">
        <v>0</v>
      </c>
      <c r="Q135" s="21">
        <v>0</v>
      </c>
      <c r="R135" s="21">
        <v>0</v>
      </c>
      <c r="S135" s="21">
        <v>8589.1673418816008</v>
      </c>
      <c r="T135" s="21">
        <v>1</v>
      </c>
      <c r="U135" s="21">
        <v>23654</v>
      </c>
      <c r="V135" s="21">
        <v>1</v>
      </c>
      <c r="W135" s="21">
        <v>298680</v>
      </c>
      <c r="X135" s="21">
        <v>1</v>
      </c>
      <c r="Y135" s="21">
        <v>4408</v>
      </c>
    </row>
    <row r="136" spans="2:25" ht="10.199999999999999" x14ac:dyDescent="0.2">
      <c r="B136" s="21">
        <v>233.77916742711523</v>
      </c>
      <c r="C136" s="21">
        <v>233.78</v>
      </c>
      <c r="D136" s="21">
        <v>8.3257288477511793E-4</v>
      </c>
      <c r="E136" s="21">
        <v>14</v>
      </c>
      <c r="F136" s="21">
        <v>1</v>
      </c>
      <c r="G136" s="21">
        <v>0</v>
      </c>
      <c r="H136" s="21">
        <v>2019.9802665878799</v>
      </c>
      <c r="I136" s="21">
        <v>1</v>
      </c>
      <c r="J136" s="21">
        <v>26046</v>
      </c>
      <c r="K136" s="21">
        <v>0</v>
      </c>
      <c r="L136" s="21">
        <v>873131</v>
      </c>
      <c r="M136" s="21">
        <v>0</v>
      </c>
      <c r="N136" s="21">
        <v>6758</v>
      </c>
      <c r="O136" s="21">
        <v>0</v>
      </c>
      <c r="P136" s="21">
        <v>0</v>
      </c>
      <c r="Q136" s="21">
        <v>1.29</v>
      </c>
      <c r="R136" s="21">
        <v>0</v>
      </c>
      <c r="S136" s="21">
        <v>30124</v>
      </c>
      <c r="T136" s="21">
        <v>0</v>
      </c>
      <c r="U136" s="21">
        <v>4948339</v>
      </c>
      <c r="V136" s="21">
        <v>0</v>
      </c>
      <c r="W136" s="21">
        <v>1680</v>
      </c>
      <c r="X136" s="21">
        <v>0</v>
      </c>
      <c r="Y136" s="21">
        <v>0</v>
      </c>
    </row>
    <row r="137" spans="2:25" ht="10.199999999999999" x14ac:dyDescent="0.2">
      <c r="B137" s="21">
        <v>123.90254863074408</v>
      </c>
      <c r="C137" s="21">
        <v>123.89</v>
      </c>
      <c r="D137" s="21">
        <v>-1.2548630744078082E-2</v>
      </c>
      <c r="E137" s="21">
        <v>14</v>
      </c>
      <c r="F137" s="21">
        <v>1.01</v>
      </c>
      <c r="G137" s="21">
        <v>0</v>
      </c>
      <c r="H137" s="21">
        <v>32991</v>
      </c>
      <c r="I137" s="21">
        <v>0</v>
      </c>
      <c r="J137" s="21">
        <v>7830332</v>
      </c>
      <c r="K137" s="21">
        <v>1</v>
      </c>
      <c r="L137" s="21">
        <v>2764</v>
      </c>
      <c r="M137" s="21">
        <v>1</v>
      </c>
      <c r="N137" s="21">
        <v>0</v>
      </c>
      <c r="O137" s="21">
        <v>1</v>
      </c>
      <c r="P137" s="21">
        <v>0</v>
      </c>
      <c r="Q137" s="21">
        <v>4356.1184898968604</v>
      </c>
      <c r="R137" s="21">
        <v>0</v>
      </c>
      <c r="S137" s="21">
        <v>25237</v>
      </c>
      <c r="T137" s="21">
        <v>0</v>
      </c>
      <c r="U137" s="21">
        <v>2195215</v>
      </c>
      <c r="V137" s="21">
        <v>0</v>
      </c>
      <c r="W137" s="21">
        <v>3926</v>
      </c>
      <c r="X137" s="21">
        <v>0</v>
      </c>
      <c r="Y137" s="21">
        <v>0</v>
      </c>
    </row>
    <row r="138" spans="2:25" ht="10.199999999999999" x14ac:dyDescent="0.2">
      <c r="B138" s="21">
        <v>221.73345924492284</v>
      </c>
      <c r="C138" s="21">
        <v>147.80000000000001</v>
      </c>
      <c r="D138" s="21">
        <v>-73.93345924492283</v>
      </c>
      <c r="E138" s="21">
        <v>14</v>
      </c>
      <c r="F138" s="21">
        <v>4891.8400765173601</v>
      </c>
      <c r="G138" s="21">
        <v>1</v>
      </c>
      <c r="H138" s="21">
        <v>30916</v>
      </c>
      <c r="I138" s="21">
        <v>1</v>
      </c>
      <c r="J138" s="21">
        <v>2915745</v>
      </c>
      <c r="K138" s="21">
        <v>0</v>
      </c>
      <c r="L138" s="21">
        <v>6462</v>
      </c>
      <c r="M138" s="21">
        <v>0</v>
      </c>
      <c r="N138" s="21">
        <v>0</v>
      </c>
      <c r="O138" s="21">
        <v>1.1499999999999999</v>
      </c>
      <c r="P138" s="21">
        <v>1</v>
      </c>
      <c r="Q138" s="21">
        <v>22038</v>
      </c>
      <c r="R138" s="21">
        <v>1</v>
      </c>
      <c r="S138" s="21">
        <v>5787293</v>
      </c>
      <c r="T138" s="21">
        <v>1</v>
      </c>
      <c r="U138" s="21">
        <v>932</v>
      </c>
      <c r="V138" s="21">
        <v>1</v>
      </c>
      <c r="W138" s="21">
        <v>0</v>
      </c>
      <c r="X138" s="21">
        <v>1</v>
      </c>
      <c r="Y138" s="21">
        <v>0</v>
      </c>
    </row>
    <row r="139" spans="2:25" ht="10.199999999999999" x14ac:dyDescent="0.2">
      <c r="B139" s="21">
        <v>173.16389997770921</v>
      </c>
      <c r="C139" s="21">
        <v>325.02</v>
      </c>
      <c r="D139" s="21">
        <v>151.85610002229078</v>
      </c>
      <c r="E139" s="21">
        <v>14</v>
      </c>
      <c r="F139" s="21">
        <v>26993</v>
      </c>
      <c r="G139" s="21">
        <v>0</v>
      </c>
      <c r="H139" s="21">
        <v>8621121</v>
      </c>
      <c r="I139" s="21">
        <v>0</v>
      </c>
      <c r="J139" s="21">
        <v>316</v>
      </c>
      <c r="K139" s="21">
        <v>1</v>
      </c>
      <c r="L139" s="21">
        <v>0</v>
      </c>
      <c r="M139" s="21">
        <v>1</v>
      </c>
      <c r="N139" s="21">
        <v>0</v>
      </c>
      <c r="O139" s="21">
        <v>4191.1397226009403</v>
      </c>
      <c r="P139" s="21">
        <v>0</v>
      </c>
      <c r="Q139" s="21">
        <v>29838</v>
      </c>
      <c r="R139" s="21">
        <v>1</v>
      </c>
      <c r="S139" s="21">
        <v>1318892</v>
      </c>
      <c r="T139" s="21">
        <v>0</v>
      </c>
      <c r="U139" s="21">
        <v>8064</v>
      </c>
      <c r="V139" s="21">
        <v>0</v>
      </c>
      <c r="W139" s="21">
        <v>0</v>
      </c>
      <c r="X139" s="21">
        <v>1.02</v>
      </c>
      <c r="Y139" s="21">
        <v>1</v>
      </c>
    </row>
    <row r="140" spans="2:25" ht="10.199999999999999" x14ac:dyDescent="0.2">
      <c r="B140" s="21">
        <v>119.0999380910057</v>
      </c>
      <c r="C140" s="21">
        <v>85.62</v>
      </c>
      <c r="D140" s="21">
        <v>-33.479938091005693</v>
      </c>
      <c r="E140" s="21">
        <v>14</v>
      </c>
      <c r="F140" s="21">
        <v>23654</v>
      </c>
      <c r="G140" s="21">
        <v>1</v>
      </c>
      <c r="H140" s="21">
        <v>2230831</v>
      </c>
      <c r="I140" s="21">
        <v>0</v>
      </c>
      <c r="J140" s="21">
        <v>24405</v>
      </c>
      <c r="K140" s="21">
        <v>0</v>
      </c>
      <c r="L140" s="21">
        <v>0</v>
      </c>
      <c r="M140" s="21">
        <v>1.44</v>
      </c>
      <c r="N140" s="21">
        <v>1</v>
      </c>
      <c r="O140" s="21">
        <v>21207</v>
      </c>
      <c r="P140" s="21">
        <v>1</v>
      </c>
      <c r="Q140" s="21">
        <v>1308499</v>
      </c>
      <c r="R140" s="21">
        <v>0</v>
      </c>
      <c r="S140" s="21">
        <v>722</v>
      </c>
      <c r="T140" s="21">
        <v>1</v>
      </c>
      <c r="U140" s="21">
        <v>0</v>
      </c>
      <c r="V140" s="21">
        <v>1</v>
      </c>
      <c r="W140" s="21">
        <v>0</v>
      </c>
      <c r="X140" s="21">
        <v>4109.8743280604904</v>
      </c>
      <c r="Y140" s="21">
        <v>1</v>
      </c>
    </row>
    <row r="141" spans="2:25" ht="10.199999999999999" x14ac:dyDescent="0.2">
      <c r="B141" s="21">
        <v>124.35645623232506</v>
      </c>
      <c r="C141" s="21">
        <v>201.43</v>
      </c>
      <c r="D141" s="21">
        <v>77.073543767674948</v>
      </c>
      <c r="E141" s="21">
        <v>14</v>
      </c>
      <c r="F141" s="21">
        <v>3532657</v>
      </c>
      <c r="G141" s="21">
        <v>0</v>
      </c>
      <c r="H141" s="21">
        <v>2411</v>
      </c>
      <c r="I141" s="21">
        <v>1</v>
      </c>
      <c r="J141" s="21">
        <v>0</v>
      </c>
      <c r="K141" s="21">
        <v>1</v>
      </c>
      <c r="L141" s="21">
        <v>0</v>
      </c>
      <c r="M141" s="21">
        <v>5011.8778041341402</v>
      </c>
      <c r="N141" s="21">
        <v>1</v>
      </c>
      <c r="O141" s="21">
        <v>27994</v>
      </c>
      <c r="P141" s="21">
        <v>1</v>
      </c>
      <c r="Q141" s="21">
        <v>7145897</v>
      </c>
      <c r="R141" s="21">
        <v>0</v>
      </c>
      <c r="S141" s="21">
        <v>3263</v>
      </c>
      <c r="T141" s="21">
        <v>0</v>
      </c>
      <c r="U141" s="21">
        <v>0</v>
      </c>
      <c r="V141" s="21">
        <v>1.1599999999999999</v>
      </c>
      <c r="W141" s="21">
        <v>1</v>
      </c>
      <c r="X141" s="21">
        <v>29260</v>
      </c>
      <c r="Y141" s="21">
        <v>0</v>
      </c>
    </row>
    <row r="142" spans="2:25" ht="10.199999999999999" x14ac:dyDescent="0.2">
      <c r="B142" s="21">
        <v>235.6517885793713</v>
      </c>
      <c r="C142" s="21">
        <v>279.83</v>
      </c>
      <c r="D142" s="21">
        <v>44.178211420628685</v>
      </c>
      <c r="E142" s="21">
        <v>14</v>
      </c>
      <c r="F142" s="21">
        <v>2195215</v>
      </c>
      <c r="G142" s="21">
        <v>0</v>
      </c>
      <c r="H142" s="21">
        <v>10125</v>
      </c>
      <c r="I142" s="21">
        <v>0</v>
      </c>
      <c r="J142" s="21">
        <v>0</v>
      </c>
      <c r="K142" s="21">
        <v>1.02</v>
      </c>
      <c r="L142" s="21">
        <v>1</v>
      </c>
      <c r="M142" s="21">
        <v>26993</v>
      </c>
      <c r="N142" s="21">
        <v>0</v>
      </c>
      <c r="O142" s="21">
        <v>2105604</v>
      </c>
      <c r="P142" s="21">
        <v>0</v>
      </c>
      <c r="Q142" s="21">
        <v>992</v>
      </c>
      <c r="R142" s="21">
        <v>1</v>
      </c>
      <c r="S142" s="21">
        <v>0</v>
      </c>
      <c r="T142" s="21">
        <v>1</v>
      </c>
      <c r="U142" s="21">
        <v>0</v>
      </c>
      <c r="V142" s="21">
        <v>9350.1264120065898</v>
      </c>
      <c r="W142" s="21">
        <v>0</v>
      </c>
      <c r="X142" s="21">
        <v>24307</v>
      </c>
      <c r="Y142" s="21">
        <v>0</v>
      </c>
    </row>
    <row r="143" spans="2:25" ht="10.199999999999999" x14ac:dyDescent="0.2">
      <c r="B143" s="21">
        <v>217.53597439239786</v>
      </c>
      <c r="C143" s="21">
        <v>299.17</v>
      </c>
      <c r="D143" s="21">
        <v>81.634025607602155</v>
      </c>
      <c r="E143" s="21">
        <v>14</v>
      </c>
      <c r="F143" s="21">
        <v>414</v>
      </c>
      <c r="G143" s="21">
        <v>1</v>
      </c>
      <c r="H143" s="21">
        <v>0</v>
      </c>
      <c r="I143" s="21">
        <v>1</v>
      </c>
      <c r="J143" s="21">
        <v>0</v>
      </c>
      <c r="K143" s="21">
        <v>5101.8288980997304</v>
      </c>
      <c r="L143" s="21">
        <v>0</v>
      </c>
      <c r="M143" s="21">
        <v>23903</v>
      </c>
      <c r="N143" s="21">
        <v>1</v>
      </c>
      <c r="O143" s="21">
        <v>4948339</v>
      </c>
      <c r="P143" s="21">
        <v>0</v>
      </c>
      <c r="Q143" s="21">
        <v>3525</v>
      </c>
      <c r="R143" s="21">
        <v>1</v>
      </c>
      <c r="S143" s="21">
        <v>0</v>
      </c>
      <c r="T143" s="21">
        <v>1.01</v>
      </c>
      <c r="U143" s="21">
        <v>1</v>
      </c>
      <c r="V143" s="21">
        <v>26993</v>
      </c>
      <c r="W143" s="21">
        <v>1</v>
      </c>
      <c r="X143" s="21">
        <v>7830332</v>
      </c>
      <c r="Y143" s="21">
        <v>1</v>
      </c>
    </row>
    <row r="144" spans="2:25" ht="10.199999999999999" x14ac:dyDescent="0.2">
      <c r="B144" s="21">
        <v>225.29583836013927</v>
      </c>
      <c r="C144" s="21">
        <v>106.6</v>
      </c>
      <c r="D144" s="21">
        <v>-118.69583836013928</v>
      </c>
      <c r="E144" s="21">
        <v>14</v>
      </c>
      <c r="F144" s="21">
        <v>17437</v>
      </c>
      <c r="G144" s="21">
        <v>0</v>
      </c>
      <c r="H144" s="21">
        <v>0</v>
      </c>
      <c r="I144" s="21">
        <v>1.22</v>
      </c>
      <c r="J144" s="21">
        <v>1</v>
      </c>
      <c r="K144" s="21">
        <v>38813</v>
      </c>
      <c r="L144" s="21">
        <v>1</v>
      </c>
      <c r="M144" s="21">
        <v>3532657</v>
      </c>
      <c r="N144" s="21">
        <v>0</v>
      </c>
      <c r="O144" s="21">
        <v>1026</v>
      </c>
      <c r="P144" s="21">
        <v>1</v>
      </c>
      <c r="Q144" s="21">
        <v>0</v>
      </c>
      <c r="R144" s="21">
        <v>0</v>
      </c>
      <c r="S144" s="21">
        <v>0</v>
      </c>
      <c r="T144" s="21">
        <v>3408.1057509268799</v>
      </c>
      <c r="U144" s="21">
        <v>0</v>
      </c>
      <c r="V144" s="21">
        <v>25059</v>
      </c>
      <c r="W144" s="21">
        <v>1</v>
      </c>
      <c r="X144" s="21">
        <v>989164</v>
      </c>
      <c r="Y144" s="21">
        <v>0</v>
      </c>
    </row>
    <row r="145" spans="2:25" ht="10.199999999999999" x14ac:dyDescent="0.2">
      <c r="B145" s="21">
        <v>184.07547982193864</v>
      </c>
      <c r="C145" s="21">
        <v>205</v>
      </c>
      <c r="D145" s="21">
        <v>20.924520178061357</v>
      </c>
      <c r="E145" s="21">
        <v>14</v>
      </c>
      <c r="F145" s="21">
        <v>0</v>
      </c>
      <c r="G145" s="21">
        <v>1</v>
      </c>
      <c r="H145" s="21">
        <v>0</v>
      </c>
      <c r="I145" s="21">
        <v>3536.1626452171899</v>
      </c>
      <c r="J145" s="21">
        <v>1</v>
      </c>
      <c r="K145" s="21">
        <v>23903</v>
      </c>
      <c r="L145" s="21">
        <v>1</v>
      </c>
      <c r="M145" s="21">
        <v>2673620</v>
      </c>
      <c r="N145" s="21">
        <v>0</v>
      </c>
      <c r="O145" s="21">
        <v>5725</v>
      </c>
      <c r="P145" s="21">
        <v>0</v>
      </c>
      <c r="Q145" s="21">
        <v>0</v>
      </c>
      <c r="R145" s="21">
        <v>1.1499999999999999</v>
      </c>
      <c r="S145" s="21">
        <v>1</v>
      </c>
      <c r="T145" s="21">
        <v>26046</v>
      </c>
      <c r="U145" s="21">
        <v>1</v>
      </c>
      <c r="V145" s="21">
        <v>3532657</v>
      </c>
      <c r="W145" s="21">
        <v>0</v>
      </c>
      <c r="X145" s="21">
        <v>276</v>
      </c>
      <c r="Y145" s="21">
        <v>1</v>
      </c>
    </row>
    <row r="146" spans="2:25" ht="10.199999999999999" x14ac:dyDescent="0.2">
      <c r="B146" s="21">
        <v>240.47958888222212</v>
      </c>
      <c r="C146" s="21">
        <v>240.48</v>
      </c>
      <c r="D146" s="21">
        <v>4.1111777787250503E-4</v>
      </c>
      <c r="E146" s="21">
        <v>14</v>
      </c>
      <c r="F146" s="21">
        <v>0</v>
      </c>
      <c r="G146" s="21">
        <v>1.1399999999999999</v>
      </c>
      <c r="H146" s="21">
        <v>1</v>
      </c>
      <c r="I146" s="21">
        <v>24510</v>
      </c>
      <c r="J146" s="21">
        <v>0</v>
      </c>
      <c r="K146" s="21">
        <v>1653017</v>
      </c>
      <c r="L146" s="21">
        <v>0</v>
      </c>
      <c r="M146" s="21">
        <v>1886</v>
      </c>
      <c r="N146" s="21">
        <v>1</v>
      </c>
      <c r="O146" s="21">
        <v>0</v>
      </c>
      <c r="P146" s="21">
        <v>1</v>
      </c>
      <c r="Q146" s="21">
        <v>0</v>
      </c>
      <c r="R146" s="21">
        <v>5121.2421277686599</v>
      </c>
      <c r="S146" s="21">
        <v>1</v>
      </c>
      <c r="T146" s="21">
        <v>29838</v>
      </c>
      <c r="U146" s="21">
        <v>1</v>
      </c>
      <c r="V146" s="21">
        <v>1595139</v>
      </c>
      <c r="W146" s="21">
        <v>1</v>
      </c>
      <c r="X146" s="21">
        <v>8793</v>
      </c>
      <c r="Y146" s="21">
        <v>0</v>
      </c>
    </row>
    <row r="147" spans="2:25" ht="10.199999999999999" x14ac:dyDescent="0.2">
      <c r="B147" s="21">
        <v>161.55059457532681</v>
      </c>
      <c r="C147" s="21">
        <v>237.8</v>
      </c>
      <c r="D147" s="21">
        <v>76.249405424673199</v>
      </c>
      <c r="E147" s="21">
        <v>14</v>
      </c>
      <c r="F147" s="21">
        <v>0</v>
      </c>
      <c r="G147" s="21">
        <v>5335.3210742883903</v>
      </c>
      <c r="H147" s="21">
        <v>1</v>
      </c>
      <c r="I147" s="21">
        <v>32991</v>
      </c>
      <c r="J147" s="21">
        <v>0</v>
      </c>
      <c r="K147" s="21">
        <v>2673620</v>
      </c>
      <c r="L147" s="21">
        <v>0</v>
      </c>
      <c r="M147" s="21">
        <v>4445</v>
      </c>
      <c r="N147" s="21">
        <v>1</v>
      </c>
      <c r="O147" s="21">
        <v>0</v>
      </c>
      <c r="P147" s="21">
        <v>1.01</v>
      </c>
      <c r="Q147" s="21">
        <v>1</v>
      </c>
      <c r="R147" s="21">
        <v>21207</v>
      </c>
      <c r="S147" s="21">
        <v>0</v>
      </c>
      <c r="T147" s="21">
        <v>2230955</v>
      </c>
      <c r="U147" s="21">
        <v>0</v>
      </c>
      <c r="V147" s="21">
        <v>371</v>
      </c>
      <c r="W147" s="21">
        <v>0</v>
      </c>
      <c r="X147" s="21">
        <v>0</v>
      </c>
      <c r="Y147" s="21">
        <v>1</v>
      </c>
    </row>
    <row r="148" spans="2:25" ht="10.199999999999999" x14ac:dyDescent="0.2">
      <c r="B148" s="21">
        <v>95.871307834191427</v>
      </c>
      <c r="C148" s="21">
        <v>54.96</v>
      </c>
      <c r="D148" s="21">
        <v>-40.911307834191426</v>
      </c>
      <c r="E148" s="21">
        <v>14</v>
      </c>
      <c r="F148" s="21">
        <v>1</v>
      </c>
      <c r="G148" s="21">
        <v>22360</v>
      </c>
      <c r="H148" s="21">
        <v>0</v>
      </c>
      <c r="I148" s="21">
        <v>379566</v>
      </c>
      <c r="J148" s="21">
        <v>1</v>
      </c>
      <c r="K148" s="21">
        <v>455</v>
      </c>
      <c r="L148" s="21">
        <v>1</v>
      </c>
      <c r="M148" s="21">
        <v>0</v>
      </c>
      <c r="N148" s="21">
        <v>0</v>
      </c>
      <c r="O148" s="21">
        <v>0</v>
      </c>
      <c r="P148" s="21">
        <v>4040.0939429211999</v>
      </c>
      <c r="Q148" s="21">
        <v>1</v>
      </c>
      <c r="R148" s="21">
        <v>31981</v>
      </c>
      <c r="S148" s="21">
        <v>1</v>
      </c>
      <c r="T148" s="21">
        <v>7145897</v>
      </c>
      <c r="U148" s="21">
        <v>0</v>
      </c>
      <c r="V148" s="21">
        <v>3892</v>
      </c>
      <c r="W148" s="21">
        <v>0</v>
      </c>
      <c r="X148" s="21">
        <v>0</v>
      </c>
      <c r="Y148" s="21">
        <v>1.05</v>
      </c>
    </row>
    <row r="149" spans="2:25" ht="10.199999999999999" x14ac:dyDescent="0.2">
      <c r="B149" s="21">
        <v>111.55575732903803</v>
      </c>
      <c r="C149" s="21">
        <v>100.36</v>
      </c>
      <c r="D149" s="21">
        <v>-11.195757329038031</v>
      </c>
      <c r="E149" s="21">
        <v>14</v>
      </c>
      <c r="F149" s="21">
        <v>0</v>
      </c>
      <c r="G149" s="21">
        <v>27994</v>
      </c>
      <c r="H149" s="21">
        <v>1</v>
      </c>
      <c r="I149" s="21">
        <v>8621121</v>
      </c>
      <c r="J149" s="21">
        <v>1</v>
      </c>
      <c r="K149" s="21">
        <v>27906</v>
      </c>
      <c r="L149" s="21">
        <v>0</v>
      </c>
      <c r="M149" s="21">
        <v>0</v>
      </c>
      <c r="N149" s="21">
        <v>1.04</v>
      </c>
      <c r="O149" s="21">
        <v>1</v>
      </c>
      <c r="P149" s="21">
        <v>32991</v>
      </c>
      <c r="Q149" s="21">
        <v>0</v>
      </c>
      <c r="R149" s="21">
        <v>2105604</v>
      </c>
      <c r="S149" s="21">
        <v>0</v>
      </c>
      <c r="T149" s="21">
        <v>309</v>
      </c>
      <c r="U149" s="21">
        <v>1</v>
      </c>
      <c r="V149" s="21">
        <v>0</v>
      </c>
      <c r="W149" s="21">
        <v>1</v>
      </c>
      <c r="X149" s="21">
        <v>0</v>
      </c>
      <c r="Y149" s="21">
        <v>3042.0856986021399</v>
      </c>
    </row>
    <row r="150" spans="2:25" ht="10.199999999999999" x14ac:dyDescent="0.2">
      <c r="B150" s="21">
        <v>259.78441305481994</v>
      </c>
      <c r="C150" s="21">
        <v>182.56</v>
      </c>
      <c r="D150" s="21">
        <v>-77.224413054819934</v>
      </c>
      <c r="E150" s="21">
        <v>14</v>
      </c>
      <c r="F150" s="21">
        <v>1</v>
      </c>
      <c r="G150" s="21">
        <v>1421287</v>
      </c>
      <c r="H150" s="21">
        <v>0</v>
      </c>
      <c r="I150" s="21">
        <v>1076</v>
      </c>
      <c r="J150" s="21">
        <v>0</v>
      </c>
      <c r="K150" s="21">
        <v>0</v>
      </c>
      <c r="L150" s="21">
        <v>1</v>
      </c>
      <c r="M150" s="21">
        <v>0</v>
      </c>
      <c r="N150" s="21">
        <v>5006.4478473075696</v>
      </c>
      <c r="O150" s="21">
        <v>0</v>
      </c>
      <c r="P150" s="21">
        <v>23184</v>
      </c>
      <c r="Q150" s="21">
        <v>0</v>
      </c>
      <c r="R150" s="21">
        <v>4549784</v>
      </c>
      <c r="S150" s="21">
        <v>0</v>
      </c>
      <c r="T150" s="21">
        <v>13386</v>
      </c>
      <c r="U150" s="21">
        <v>0</v>
      </c>
      <c r="V150" s="21">
        <v>0</v>
      </c>
      <c r="W150" s="21">
        <v>1.36</v>
      </c>
      <c r="X150" s="21">
        <v>1</v>
      </c>
      <c r="Y150" s="21">
        <v>21207</v>
      </c>
    </row>
    <row r="151" spans="2:25" ht="10.199999999999999" x14ac:dyDescent="0.2">
      <c r="B151" s="21">
        <v>226.68589403474738</v>
      </c>
      <c r="C151" s="21">
        <v>291.51</v>
      </c>
      <c r="D151" s="21">
        <v>64.824105965252613</v>
      </c>
      <c r="E151" s="21">
        <v>14</v>
      </c>
      <c r="F151" s="21">
        <v>1</v>
      </c>
      <c r="G151" s="21">
        <v>4948339</v>
      </c>
      <c r="H151" s="21">
        <v>1</v>
      </c>
      <c r="I151" s="21">
        <v>9399</v>
      </c>
      <c r="J151" s="21">
        <v>0</v>
      </c>
      <c r="K151" s="21">
        <v>0</v>
      </c>
      <c r="L151" s="21">
        <v>1.89</v>
      </c>
      <c r="M151" s="21">
        <v>1</v>
      </c>
      <c r="N151" s="21">
        <v>32991</v>
      </c>
      <c r="O151" s="21">
        <v>1</v>
      </c>
      <c r="P151" s="21">
        <v>8621121</v>
      </c>
      <c r="Q151" s="21">
        <v>1</v>
      </c>
      <c r="R151" s="21">
        <v>924</v>
      </c>
      <c r="S151" s="21">
        <v>1</v>
      </c>
      <c r="T151" s="21">
        <v>0</v>
      </c>
      <c r="U151" s="21">
        <v>1</v>
      </c>
      <c r="V151" s="21">
        <v>0</v>
      </c>
      <c r="W151" s="21">
        <v>3146.6828901975</v>
      </c>
      <c r="X151" s="21">
        <v>1</v>
      </c>
      <c r="Y151" s="21">
        <v>32991</v>
      </c>
    </row>
    <row r="152" spans="2:25" ht="10.199999999999999" x14ac:dyDescent="0.2">
      <c r="B152" s="21">
        <v>191.14593137104427</v>
      </c>
      <c r="C152" s="21">
        <v>259.32</v>
      </c>
      <c r="D152" s="21">
        <v>68.174068628955723</v>
      </c>
      <c r="E152" s="21">
        <v>14</v>
      </c>
      <c r="F152" s="21">
        <v>0</v>
      </c>
      <c r="G152" s="21">
        <v>872</v>
      </c>
      <c r="H152" s="21">
        <v>0</v>
      </c>
      <c r="I152" s="21">
        <v>0</v>
      </c>
      <c r="J152" s="21">
        <v>1</v>
      </c>
      <c r="K152" s="21">
        <v>0</v>
      </c>
      <c r="L152" s="21">
        <v>2225.7432719110602</v>
      </c>
      <c r="M152" s="21">
        <v>1</v>
      </c>
      <c r="N152" s="21">
        <v>26553</v>
      </c>
      <c r="O152" s="21">
        <v>1</v>
      </c>
      <c r="P152" s="21">
        <v>1173217</v>
      </c>
      <c r="Q152" s="21">
        <v>0</v>
      </c>
      <c r="R152" s="21">
        <v>9176</v>
      </c>
      <c r="S152" s="21">
        <v>1</v>
      </c>
      <c r="T152" s="21">
        <v>0</v>
      </c>
      <c r="U152" s="21">
        <v>1.28</v>
      </c>
      <c r="V152" s="21">
        <v>1</v>
      </c>
      <c r="W152" s="21">
        <v>23025</v>
      </c>
      <c r="X152" s="21">
        <v>0</v>
      </c>
      <c r="Y152" s="21">
        <v>2105604</v>
      </c>
    </row>
    <row r="153" spans="2:25" ht="10.199999999999999" x14ac:dyDescent="0.2">
      <c r="B153" s="21">
        <v>326.46782289919781</v>
      </c>
      <c r="C153" s="21">
        <v>326.47000000000003</v>
      </c>
      <c r="D153" s="21">
        <v>2.1771008022142269E-3</v>
      </c>
      <c r="E153" s="21">
        <v>14</v>
      </c>
      <c r="F153" s="21">
        <v>0</v>
      </c>
      <c r="G153" s="21">
        <v>17853</v>
      </c>
      <c r="H153" s="21">
        <v>0</v>
      </c>
      <c r="I153" s="21">
        <v>0</v>
      </c>
      <c r="J153" s="21">
        <v>1.27</v>
      </c>
      <c r="K153" s="21">
        <v>1</v>
      </c>
      <c r="L153" s="21">
        <v>22089</v>
      </c>
      <c r="M153" s="21">
        <v>0</v>
      </c>
      <c r="N153" s="21">
        <v>8621121</v>
      </c>
      <c r="O153" s="21">
        <v>0</v>
      </c>
      <c r="P153" s="21">
        <v>291</v>
      </c>
      <c r="Q153" s="21">
        <v>1</v>
      </c>
      <c r="R153" s="21">
        <v>0</v>
      </c>
      <c r="S153" s="21">
        <v>0</v>
      </c>
      <c r="T153" s="21">
        <v>0</v>
      </c>
      <c r="U153" s="21">
        <v>5138.0084701319502</v>
      </c>
      <c r="V153" s="21">
        <v>1</v>
      </c>
      <c r="W153" s="21">
        <v>26695</v>
      </c>
      <c r="X153" s="21">
        <v>0</v>
      </c>
      <c r="Y153" s="21">
        <v>8621121</v>
      </c>
    </row>
    <row r="154" spans="2:25" ht="10.199999999999999" x14ac:dyDescent="0.2">
      <c r="B154" s="21">
        <v>176.03238913107546</v>
      </c>
      <c r="C154" s="21">
        <v>204.68</v>
      </c>
      <c r="D154" s="21">
        <v>28.647610868924545</v>
      </c>
      <c r="E154" s="21">
        <v>14</v>
      </c>
      <c r="F154" s="21">
        <v>1</v>
      </c>
      <c r="G154" s="21">
        <v>0</v>
      </c>
      <c r="H154" s="21">
        <v>1</v>
      </c>
      <c r="I154" s="21">
        <v>0</v>
      </c>
      <c r="J154" s="21">
        <v>3543.3400793164301</v>
      </c>
      <c r="K154" s="21">
        <v>1</v>
      </c>
      <c r="L154" s="21">
        <v>31981</v>
      </c>
      <c r="M154" s="21">
        <v>1</v>
      </c>
      <c r="N154" s="21">
        <v>936107</v>
      </c>
      <c r="O154" s="21">
        <v>0</v>
      </c>
      <c r="P154" s="21">
        <v>12432</v>
      </c>
      <c r="Q154" s="21">
        <v>0</v>
      </c>
      <c r="R154" s="21">
        <v>0</v>
      </c>
      <c r="S154" s="21">
        <v>1.17</v>
      </c>
      <c r="T154" s="21">
        <v>1</v>
      </c>
      <c r="U154" s="21">
        <v>24706</v>
      </c>
      <c r="V154" s="21">
        <v>0</v>
      </c>
      <c r="W154" s="21">
        <v>2753373</v>
      </c>
      <c r="X154" s="21">
        <v>1</v>
      </c>
      <c r="Y154" s="21">
        <v>1097</v>
      </c>
    </row>
    <row r="155" spans="2:25" ht="10.199999999999999" x14ac:dyDescent="0.2">
      <c r="B155" s="21">
        <v>234.30926339668935</v>
      </c>
      <c r="C155" s="21">
        <v>234.31</v>
      </c>
      <c r="D155" s="21">
        <v>7.3660331065639184E-4</v>
      </c>
      <c r="E155" s="21">
        <v>14</v>
      </c>
      <c r="F155" s="21">
        <v>0</v>
      </c>
      <c r="G155" s="21">
        <v>0</v>
      </c>
      <c r="H155" s="21">
        <v>1.26</v>
      </c>
      <c r="I155" s="21">
        <v>1</v>
      </c>
      <c r="J155" s="21">
        <v>32991</v>
      </c>
      <c r="K155" s="21">
        <v>0</v>
      </c>
      <c r="L155" s="21">
        <v>668159</v>
      </c>
      <c r="M155" s="21">
        <v>0</v>
      </c>
      <c r="N155" s="21">
        <v>287</v>
      </c>
      <c r="O155" s="21">
        <v>1</v>
      </c>
      <c r="P155" s="21">
        <v>0</v>
      </c>
      <c r="Q155" s="21">
        <v>1</v>
      </c>
      <c r="R155" s="21">
        <v>0</v>
      </c>
      <c r="S155" s="21">
        <v>6167.0019905074496</v>
      </c>
      <c r="T155" s="21">
        <v>1</v>
      </c>
      <c r="U155" s="21">
        <v>25824</v>
      </c>
      <c r="V155" s="21">
        <v>1</v>
      </c>
      <c r="W155" s="21">
        <v>1646147</v>
      </c>
      <c r="X155" s="21">
        <v>0</v>
      </c>
      <c r="Y155" s="21">
        <v>51122</v>
      </c>
    </row>
    <row r="156" spans="2:25" ht="10.199999999999999" x14ac:dyDescent="0.2">
      <c r="B156" s="21">
        <v>196.98469345216424</v>
      </c>
      <c r="C156" s="21">
        <v>114.76</v>
      </c>
      <c r="D156" s="21">
        <v>-82.224693452164232</v>
      </c>
      <c r="E156" s="21">
        <v>14</v>
      </c>
      <c r="F156" s="21">
        <v>1</v>
      </c>
      <c r="G156" s="21">
        <v>0</v>
      </c>
      <c r="H156" s="21">
        <v>2040.4207280385101</v>
      </c>
      <c r="I156" s="21">
        <v>0</v>
      </c>
      <c r="J156" s="21">
        <v>25475</v>
      </c>
      <c r="K156" s="21">
        <v>0</v>
      </c>
      <c r="L156" s="21">
        <v>4549784</v>
      </c>
      <c r="M156" s="21">
        <v>0</v>
      </c>
      <c r="N156" s="21">
        <v>4472</v>
      </c>
      <c r="O156" s="21">
        <v>0</v>
      </c>
      <c r="P156" s="21">
        <v>0</v>
      </c>
      <c r="Q156" s="21">
        <v>1.1100000000000001</v>
      </c>
      <c r="R156" s="21">
        <v>1</v>
      </c>
      <c r="S156" s="21">
        <v>23903</v>
      </c>
      <c r="T156" s="21">
        <v>0</v>
      </c>
      <c r="U156" s="21">
        <v>9056076</v>
      </c>
      <c r="V156" s="21">
        <v>0</v>
      </c>
      <c r="W156" s="21">
        <v>1461</v>
      </c>
      <c r="X156" s="21">
        <v>1</v>
      </c>
      <c r="Y156" s="21">
        <v>0</v>
      </c>
    </row>
    <row r="157" spans="2:25" ht="10.199999999999999" x14ac:dyDescent="0.2">
      <c r="B157" s="21">
        <v>123.53798715954267</v>
      </c>
      <c r="C157" s="21">
        <v>56.76</v>
      </c>
      <c r="D157" s="21">
        <v>-66.777987159542675</v>
      </c>
      <c r="E157" s="21">
        <v>14</v>
      </c>
      <c r="F157" s="21">
        <v>1.92</v>
      </c>
      <c r="G157" s="21">
        <v>1</v>
      </c>
      <c r="H157" s="21">
        <v>29260</v>
      </c>
      <c r="I157" s="21">
        <v>1</v>
      </c>
      <c r="J157" s="21">
        <v>8621121</v>
      </c>
      <c r="K157" s="21">
        <v>1</v>
      </c>
      <c r="L157" s="21">
        <v>1643</v>
      </c>
      <c r="M157" s="21">
        <v>1</v>
      </c>
      <c r="N157" s="21">
        <v>0</v>
      </c>
      <c r="O157" s="21">
        <v>1</v>
      </c>
      <c r="P157" s="21">
        <v>0</v>
      </c>
      <c r="Q157" s="21">
        <v>4124.5474626520099</v>
      </c>
      <c r="R157" s="21">
        <v>0</v>
      </c>
      <c r="S157" s="21">
        <v>20375</v>
      </c>
      <c r="T157" s="21">
        <v>0</v>
      </c>
      <c r="U157" s="21">
        <v>2549844</v>
      </c>
      <c r="V157" s="21">
        <v>0</v>
      </c>
      <c r="W157" s="21">
        <v>4879</v>
      </c>
      <c r="X157" s="21">
        <v>0</v>
      </c>
      <c r="Y157" s="21">
        <v>0</v>
      </c>
    </row>
    <row r="158" spans="2:25" ht="10.199999999999999" x14ac:dyDescent="0.2">
      <c r="B158" s="21">
        <v>166.89931850169128</v>
      </c>
      <c r="C158" s="21">
        <v>114.35</v>
      </c>
      <c r="D158" s="21">
        <v>-52.549318501691289</v>
      </c>
      <c r="E158" s="21">
        <v>14</v>
      </c>
      <c r="F158" s="21">
        <v>1940.17219696915</v>
      </c>
      <c r="G158" s="21">
        <v>0</v>
      </c>
      <c r="H158" s="21">
        <v>37375</v>
      </c>
      <c r="I158" s="21">
        <v>1</v>
      </c>
      <c r="J158" s="21">
        <v>1489247</v>
      </c>
      <c r="K158" s="21">
        <v>0</v>
      </c>
      <c r="L158" s="21">
        <v>3740</v>
      </c>
      <c r="M158" s="21">
        <v>0</v>
      </c>
      <c r="N158" s="21">
        <v>0</v>
      </c>
      <c r="O158" s="21">
        <v>1.01</v>
      </c>
      <c r="P158" s="21">
        <v>1</v>
      </c>
      <c r="Q158" s="21">
        <v>29260</v>
      </c>
      <c r="R158" s="21">
        <v>1</v>
      </c>
      <c r="S158" s="21">
        <v>2673620</v>
      </c>
      <c r="T158" s="21">
        <v>1</v>
      </c>
      <c r="U158" s="21">
        <v>1602</v>
      </c>
      <c r="V158" s="21">
        <v>1</v>
      </c>
      <c r="W158" s="21">
        <v>0</v>
      </c>
      <c r="X158" s="21">
        <v>1</v>
      </c>
      <c r="Y158" s="21">
        <v>0</v>
      </c>
    </row>
    <row r="159" spans="2:25" ht="10.199999999999999" x14ac:dyDescent="0.2">
      <c r="B159" s="21">
        <v>169.90184304987244</v>
      </c>
      <c r="C159" s="21">
        <v>169.9</v>
      </c>
      <c r="D159" s="21">
        <v>-1.8430498724342215E-3</v>
      </c>
      <c r="E159" s="21">
        <v>14</v>
      </c>
      <c r="F159" s="21">
        <v>22089</v>
      </c>
      <c r="G159" s="21">
        <v>1</v>
      </c>
      <c r="H159" s="21">
        <v>7830332</v>
      </c>
      <c r="I159" s="21">
        <v>0</v>
      </c>
      <c r="J159" s="21">
        <v>657</v>
      </c>
      <c r="K159" s="21">
        <v>1</v>
      </c>
      <c r="L159" s="21">
        <v>0</v>
      </c>
      <c r="M159" s="21">
        <v>1</v>
      </c>
      <c r="N159" s="21">
        <v>0</v>
      </c>
      <c r="O159" s="21">
        <v>6906.75434626489</v>
      </c>
      <c r="P159" s="21">
        <v>1</v>
      </c>
      <c r="Q159" s="21">
        <v>24205</v>
      </c>
      <c r="R159" s="21">
        <v>1</v>
      </c>
      <c r="S159" s="21">
        <v>766956</v>
      </c>
      <c r="T159" s="21">
        <v>0</v>
      </c>
      <c r="U159" s="21">
        <v>6165</v>
      </c>
      <c r="V159" s="21">
        <v>1</v>
      </c>
      <c r="W159" s="21">
        <v>0</v>
      </c>
      <c r="X159" s="21">
        <v>1.22</v>
      </c>
      <c r="Y159" s="21">
        <v>1</v>
      </c>
    </row>
    <row r="160" spans="2:25" ht="10.199999999999999" x14ac:dyDescent="0.2">
      <c r="B160" s="21">
        <v>98.760730367050073</v>
      </c>
      <c r="C160" s="21">
        <v>118.17</v>
      </c>
      <c r="D160" s="21">
        <v>19.409269632949929</v>
      </c>
      <c r="E160" s="21">
        <v>14</v>
      </c>
      <c r="F160" s="21">
        <v>32991</v>
      </c>
      <c r="G160" s="21">
        <v>1</v>
      </c>
      <c r="H160" s="21">
        <v>991717</v>
      </c>
      <c r="I160" s="21">
        <v>1</v>
      </c>
      <c r="J160" s="21">
        <v>7109</v>
      </c>
      <c r="K160" s="21">
        <v>0</v>
      </c>
      <c r="L160" s="21">
        <v>0</v>
      </c>
      <c r="M160" s="21">
        <v>1.27</v>
      </c>
      <c r="N160" s="21">
        <v>1</v>
      </c>
      <c r="O160" s="21">
        <v>24575</v>
      </c>
      <c r="P160" s="21">
        <v>0</v>
      </c>
      <c r="Q160" s="21">
        <v>7830332</v>
      </c>
      <c r="R160" s="21">
        <v>0</v>
      </c>
      <c r="S160" s="21">
        <v>358</v>
      </c>
      <c r="T160" s="21">
        <v>1</v>
      </c>
      <c r="U160" s="21">
        <v>0</v>
      </c>
      <c r="V160" s="21">
        <v>0</v>
      </c>
      <c r="W160" s="21">
        <v>0</v>
      </c>
      <c r="X160" s="21">
        <v>3536.1626452171899</v>
      </c>
      <c r="Y160" s="21">
        <v>0</v>
      </c>
    </row>
    <row r="161" spans="2:25" ht="10.199999999999999" x14ac:dyDescent="0.2">
      <c r="B161" s="21">
        <v>124.52831851788319</v>
      </c>
      <c r="C161" s="21">
        <v>157.19999999999999</v>
      </c>
      <c r="D161" s="21">
        <v>32.671681482116796</v>
      </c>
      <c r="E161" s="21">
        <v>14</v>
      </c>
      <c r="F161" s="21">
        <v>668159</v>
      </c>
      <c r="G161" s="21">
        <v>0</v>
      </c>
      <c r="H161" s="21">
        <v>1134</v>
      </c>
      <c r="I161" s="21">
        <v>0</v>
      </c>
      <c r="J161" s="21">
        <v>1</v>
      </c>
      <c r="K161" s="21">
        <v>1</v>
      </c>
      <c r="L161" s="21">
        <v>0</v>
      </c>
      <c r="M161" s="21">
        <v>3543.3400793164301</v>
      </c>
      <c r="N161" s="21">
        <v>1</v>
      </c>
      <c r="O161" s="21">
        <v>23903</v>
      </c>
      <c r="P161" s="21">
        <v>1</v>
      </c>
      <c r="Q161" s="21">
        <v>905329</v>
      </c>
      <c r="R161" s="21">
        <v>0</v>
      </c>
      <c r="S161" s="21">
        <v>4307</v>
      </c>
      <c r="T161" s="21">
        <v>0</v>
      </c>
      <c r="U161" s="21">
        <v>0</v>
      </c>
      <c r="V161" s="21">
        <v>1.1399999999999999</v>
      </c>
      <c r="W161" s="21">
        <v>1</v>
      </c>
      <c r="X161" s="21">
        <v>24510</v>
      </c>
      <c r="Y161" s="21">
        <v>1</v>
      </c>
    </row>
    <row r="162" spans="2:25" ht="10.199999999999999" x14ac:dyDescent="0.2">
      <c r="B162" s="21">
        <v>165.77422801897279</v>
      </c>
      <c r="C162" s="21">
        <v>185.11</v>
      </c>
      <c r="D162" s="21">
        <v>19.335771981027221</v>
      </c>
      <c r="E162" s="21">
        <v>14</v>
      </c>
      <c r="F162" s="21">
        <v>8621121</v>
      </c>
      <c r="G162" s="21">
        <v>0</v>
      </c>
      <c r="H162" s="21">
        <v>5449</v>
      </c>
      <c r="I162" s="21">
        <v>0</v>
      </c>
      <c r="J162" s="21">
        <v>0</v>
      </c>
      <c r="K162" s="21">
        <v>1.06</v>
      </c>
      <c r="L162" s="21">
        <v>1</v>
      </c>
      <c r="M162" s="21">
        <v>32991</v>
      </c>
      <c r="N162" s="21">
        <v>0</v>
      </c>
      <c r="O162" s="21">
        <v>1197234</v>
      </c>
      <c r="P162" s="21">
        <v>0</v>
      </c>
      <c r="Q162" s="21">
        <v>842</v>
      </c>
      <c r="R162" s="21">
        <v>1</v>
      </c>
      <c r="S162" s="21">
        <v>0</v>
      </c>
      <c r="T162" s="21">
        <v>1</v>
      </c>
      <c r="U162" s="21">
        <v>0</v>
      </c>
      <c r="V162" s="21">
        <v>2260.16643632466</v>
      </c>
      <c r="W162" s="21">
        <v>1</v>
      </c>
      <c r="X162" s="21">
        <v>32991</v>
      </c>
      <c r="Y162" s="21">
        <v>1</v>
      </c>
    </row>
    <row r="163" spans="2:25" ht="10.199999999999999" x14ac:dyDescent="0.2">
      <c r="B163" s="21">
        <v>199.47423468076965</v>
      </c>
      <c r="C163" s="21">
        <v>116.57</v>
      </c>
      <c r="D163" s="21">
        <v>-82.904234680769662</v>
      </c>
      <c r="E163" s="21">
        <v>14</v>
      </c>
      <c r="F163" s="21">
        <v>1822</v>
      </c>
      <c r="G163" s="21">
        <v>1</v>
      </c>
      <c r="H163" s="21">
        <v>0</v>
      </c>
      <c r="I163" s="21">
        <v>1</v>
      </c>
      <c r="J163" s="21">
        <v>0</v>
      </c>
      <c r="K163" s="21">
        <v>5419.1609065347302</v>
      </c>
      <c r="L163" s="21">
        <v>1</v>
      </c>
      <c r="M163" s="21">
        <v>25475</v>
      </c>
      <c r="N163" s="21">
        <v>1</v>
      </c>
      <c r="O163" s="21">
        <v>2673620</v>
      </c>
      <c r="P163" s="21">
        <v>0</v>
      </c>
      <c r="Q163" s="21">
        <v>2874</v>
      </c>
      <c r="R163" s="21">
        <v>0</v>
      </c>
      <c r="S163" s="21">
        <v>0</v>
      </c>
      <c r="T163" s="21">
        <v>1</v>
      </c>
      <c r="U163" s="21">
        <v>1</v>
      </c>
      <c r="V163" s="21">
        <v>29260</v>
      </c>
      <c r="W163" s="21">
        <v>0</v>
      </c>
      <c r="X163" s="21">
        <v>379566</v>
      </c>
      <c r="Y163" s="21">
        <v>0</v>
      </c>
    </row>
    <row r="164" spans="2:25" ht="10.199999999999999" x14ac:dyDescent="0.2">
      <c r="B164" s="21">
        <v>131.1912672931835</v>
      </c>
      <c r="C164" s="21">
        <v>144.86000000000001</v>
      </c>
      <c r="D164" s="21">
        <v>13.668732706816513</v>
      </c>
      <c r="E164" s="21">
        <v>14</v>
      </c>
      <c r="F164" s="21">
        <v>4002</v>
      </c>
      <c r="G164" s="21">
        <v>0</v>
      </c>
      <c r="H164" s="21">
        <v>0</v>
      </c>
      <c r="I164" s="21">
        <v>1.29</v>
      </c>
      <c r="J164" s="21">
        <v>0</v>
      </c>
      <c r="K164" s="21">
        <v>26993</v>
      </c>
      <c r="L164" s="21">
        <v>0</v>
      </c>
      <c r="M164" s="21">
        <v>8621121</v>
      </c>
      <c r="N164" s="21">
        <v>0</v>
      </c>
      <c r="O164" s="21">
        <v>258</v>
      </c>
      <c r="P164" s="21">
        <v>1</v>
      </c>
      <c r="Q164" s="21">
        <v>0</v>
      </c>
      <c r="R164" s="21">
        <v>1</v>
      </c>
      <c r="S164" s="21">
        <v>0</v>
      </c>
      <c r="T164" s="21">
        <v>2487.8884505267401</v>
      </c>
      <c r="U164" s="21">
        <v>1</v>
      </c>
      <c r="V164" s="21">
        <v>23654</v>
      </c>
      <c r="W164" s="21">
        <v>1</v>
      </c>
      <c r="X164" s="21">
        <v>8621121</v>
      </c>
      <c r="Y164" s="21">
        <v>0</v>
      </c>
    </row>
    <row r="165" spans="2:25" ht="10.199999999999999" x14ac:dyDescent="0.2">
      <c r="B165" s="21">
        <v>117.9388973801727</v>
      </c>
      <c r="C165" s="21">
        <v>46.32</v>
      </c>
      <c r="D165" s="21">
        <v>-71.618897380172712</v>
      </c>
      <c r="E165" s="21">
        <v>14</v>
      </c>
      <c r="F165" s="21">
        <v>0</v>
      </c>
      <c r="G165" s="21">
        <v>1</v>
      </c>
      <c r="H165" s="21">
        <v>0</v>
      </c>
      <c r="I165" s="21">
        <v>3151.99939982876</v>
      </c>
      <c r="J165" s="21">
        <v>1</v>
      </c>
      <c r="K165" s="21">
        <v>29838</v>
      </c>
      <c r="L165" s="21">
        <v>1</v>
      </c>
      <c r="M165" s="21">
        <v>1489247</v>
      </c>
      <c r="N165" s="21">
        <v>0</v>
      </c>
      <c r="O165" s="21">
        <v>17966</v>
      </c>
      <c r="P165" s="21">
        <v>1</v>
      </c>
      <c r="Q165" s="21">
        <v>0</v>
      </c>
      <c r="R165" s="21">
        <v>1.1200000000000001</v>
      </c>
      <c r="S165" s="21">
        <v>1</v>
      </c>
      <c r="T165" s="21">
        <v>32991</v>
      </c>
      <c r="U165" s="21">
        <v>0</v>
      </c>
      <c r="V165" s="21">
        <v>7830332</v>
      </c>
      <c r="W165" s="21">
        <v>0</v>
      </c>
      <c r="X165" s="21">
        <v>1076</v>
      </c>
      <c r="Y165" s="21">
        <v>1</v>
      </c>
    </row>
    <row r="166" spans="2:25" ht="10.199999999999999" x14ac:dyDescent="0.2">
      <c r="B166" s="21">
        <v>188.03540386546308</v>
      </c>
      <c r="C166" s="21">
        <v>122.99</v>
      </c>
      <c r="D166" s="21">
        <v>-65.045403865463086</v>
      </c>
      <c r="E166" s="21">
        <v>14</v>
      </c>
      <c r="F166" s="21">
        <v>0</v>
      </c>
      <c r="G166" s="21">
        <v>1.28</v>
      </c>
      <c r="H166" s="21">
        <v>1</v>
      </c>
      <c r="I166" s="21">
        <v>21081</v>
      </c>
      <c r="J166" s="21">
        <v>0</v>
      </c>
      <c r="K166" s="21">
        <v>3532657</v>
      </c>
      <c r="L166" s="21">
        <v>0</v>
      </c>
      <c r="M166" s="21">
        <v>657</v>
      </c>
      <c r="N166" s="21">
        <v>1</v>
      </c>
      <c r="O166" s="21">
        <v>1</v>
      </c>
      <c r="P166" s="21">
        <v>0</v>
      </c>
      <c r="Q166" s="21">
        <v>1</v>
      </c>
      <c r="R166" s="21">
        <v>7516.3548272726703</v>
      </c>
      <c r="S166" s="21">
        <v>1</v>
      </c>
      <c r="T166" s="21">
        <v>31981</v>
      </c>
      <c r="U166" s="21">
        <v>0</v>
      </c>
      <c r="V166" s="21">
        <v>2195215</v>
      </c>
      <c r="W166" s="21">
        <v>0</v>
      </c>
      <c r="X166" s="21">
        <v>9399</v>
      </c>
      <c r="Y166" s="21">
        <v>1</v>
      </c>
    </row>
    <row r="167" spans="2:25" ht="10.199999999999999" x14ac:dyDescent="0.2">
      <c r="B167" s="21">
        <v>147.48706300028292</v>
      </c>
      <c r="C167" s="21">
        <v>210.16</v>
      </c>
      <c r="D167" s="21">
        <v>62.672936999717081</v>
      </c>
      <c r="E167" s="21">
        <v>14</v>
      </c>
      <c r="F167" s="21">
        <v>0</v>
      </c>
      <c r="G167" s="21">
        <v>3262.1480457039602</v>
      </c>
      <c r="H167" s="21">
        <v>0</v>
      </c>
      <c r="I167" s="21">
        <v>32991</v>
      </c>
      <c r="J167" s="21">
        <v>1</v>
      </c>
      <c r="K167" s="21">
        <v>7145897</v>
      </c>
      <c r="L167" s="21">
        <v>1</v>
      </c>
      <c r="M167" s="21">
        <v>7109</v>
      </c>
      <c r="N167" s="21">
        <v>1</v>
      </c>
      <c r="O167" s="21">
        <v>0</v>
      </c>
      <c r="P167" s="21">
        <v>1.26</v>
      </c>
      <c r="Q167" s="21">
        <v>0</v>
      </c>
      <c r="R167" s="21">
        <v>28637</v>
      </c>
      <c r="S167" s="21">
        <v>0</v>
      </c>
      <c r="T167" s="21">
        <v>8621121</v>
      </c>
      <c r="U167" s="21">
        <v>1</v>
      </c>
      <c r="V167" s="21">
        <v>1008</v>
      </c>
      <c r="W167" s="21">
        <v>1</v>
      </c>
      <c r="X167" s="21">
        <v>0</v>
      </c>
      <c r="Y167" s="21">
        <v>0</v>
      </c>
    </row>
    <row r="168" spans="2:25" ht="10.199999999999999" x14ac:dyDescent="0.2">
      <c r="B168" s="21">
        <v>154.73001691760109</v>
      </c>
      <c r="C168" s="21">
        <v>154.72999999999999</v>
      </c>
      <c r="D168" s="21">
        <v>-1.6917601101340551E-5</v>
      </c>
      <c r="E168" s="21">
        <v>14</v>
      </c>
      <c r="F168" s="21">
        <v>1</v>
      </c>
      <c r="G168" s="21">
        <v>29260</v>
      </c>
      <c r="H168" s="21">
        <v>1</v>
      </c>
      <c r="I168" s="21">
        <v>895123</v>
      </c>
      <c r="J168" s="21">
        <v>0</v>
      </c>
      <c r="K168" s="21">
        <v>576</v>
      </c>
      <c r="L168" s="21">
        <v>0</v>
      </c>
      <c r="M168" s="21">
        <v>0</v>
      </c>
      <c r="N168" s="21">
        <v>0</v>
      </c>
      <c r="O168" s="21">
        <v>0</v>
      </c>
      <c r="P168" s="21">
        <v>5588.71551244492</v>
      </c>
      <c r="Q168" s="21">
        <v>1</v>
      </c>
      <c r="R168" s="21">
        <v>34880</v>
      </c>
      <c r="S168" s="21">
        <v>0</v>
      </c>
      <c r="T168" s="21">
        <v>4549784</v>
      </c>
      <c r="U168" s="21">
        <v>0</v>
      </c>
      <c r="V168" s="21">
        <v>17160</v>
      </c>
      <c r="W168" s="21">
        <v>0</v>
      </c>
      <c r="X168" s="21">
        <v>0</v>
      </c>
      <c r="Y168" s="21">
        <v>1.08</v>
      </c>
    </row>
    <row r="169" spans="2:25" ht="10.199999999999999" x14ac:dyDescent="0.2">
      <c r="B169" s="21">
        <v>166.89931850166957</v>
      </c>
      <c r="C169" s="21">
        <v>114.35</v>
      </c>
      <c r="D169" s="21">
        <v>-52.549318501669575</v>
      </c>
      <c r="E169" s="21">
        <v>14</v>
      </c>
      <c r="F169" s="21">
        <v>1</v>
      </c>
      <c r="G169" s="21">
        <v>21276</v>
      </c>
      <c r="H169" s="21">
        <v>1</v>
      </c>
      <c r="I169" s="21">
        <v>8621121</v>
      </c>
      <c r="J169" s="21">
        <v>1</v>
      </c>
      <c r="K169" s="21">
        <v>8820</v>
      </c>
      <c r="L169" s="21">
        <v>0</v>
      </c>
      <c r="M169" s="21">
        <v>0</v>
      </c>
      <c r="N169" s="21">
        <v>1.1200000000000001</v>
      </c>
      <c r="O169" s="21">
        <v>0</v>
      </c>
      <c r="P169" s="21">
        <v>30916</v>
      </c>
      <c r="Q169" s="21">
        <v>0</v>
      </c>
      <c r="R169" s="21">
        <v>3036732</v>
      </c>
      <c r="S169" s="21">
        <v>1</v>
      </c>
      <c r="T169" s="21">
        <v>217</v>
      </c>
      <c r="U169" s="21">
        <v>1</v>
      </c>
      <c r="V169" s="21">
        <v>0</v>
      </c>
      <c r="W169" s="21">
        <v>1</v>
      </c>
      <c r="X169" s="21">
        <v>0</v>
      </c>
      <c r="Y169" s="21">
        <v>2216.6950844970002</v>
      </c>
    </row>
    <row r="170" spans="2:25" ht="10.199999999999999" x14ac:dyDescent="0.2">
      <c r="B170" s="21">
        <v>124.92061381986245</v>
      </c>
      <c r="C170" s="21">
        <v>124.92</v>
      </c>
      <c r="D170" s="21">
        <v>-6.1381986245123699E-4</v>
      </c>
      <c r="E170" s="21">
        <v>14</v>
      </c>
      <c r="F170" s="21">
        <v>0</v>
      </c>
      <c r="G170" s="21">
        <v>7830332</v>
      </c>
      <c r="H170" s="21">
        <v>0</v>
      </c>
      <c r="I170" s="21">
        <v>613</v>
      </c>
      <c r="J170" s="21">
        <v>0</v>
      </c>
      <c r="K170" s="21">
        <v>0</v>
      </c>
      <c r="L170" s="21">
        <v>1</v>
      </c>
      <c r="M170" s="21">
        <v>0</v>
      </c>
      <c r="N170" s="21">
        <v>4471.6204801878703</v>
      </c>
      <c r="O170" s="21">
        <v>0</v>
      </c>
      <c r="P170" s="21">
        <v>23903</v>
      </c>
      <c r="Q170" s="21">
        <v>1</v>
      </c>
      <c r="R170" s="21">
        <v>1594251</v>
      </c>
      <c r="S170" s="21">
        <v>0</v>
      </c>
      <c r="T170" s="21">
        <v>63690</v>
      </c>
      <c r="U170" s="21">
        <v>0</v>
      </c>
      <c r="V170" s="21">
        <v>0</v>
      </c>
      <c r="W170" s="21">
        <v>1.5</v>
      </c>
      <c r="X170" s="21">
        <v>1</v>
      </c>
      <c r="Y170" s="21">
        <v>32991</v>
      </c>
    </row>
    <row r="171" spans="2:25" ht="10.199999999999999" x14ac:dyDescent="0.2">
      <c r="B171" s="21">
        <v>80.76733451246362</v>
      </c>
      <c r="C171" s="21">
        <v>69.19</v>
      </c>
      <c r="D171" s="21">
        <v>-11.577334512463622</v>
      </c>
      <c r="E171" s="21">
        <v>14</v>
      </c>
      <c r="F171" s="21">
        <v>1</v>
      </c>
      <c r="G171" s="21">
        <v>1481709</v>
      </c>
      <c r="H171" s="21">
        <v>0</v>
      </c>
      <c r="I171" s="21">
        <v>3806</v>
      </c>
      <c r="J171" s="21">
        <v>0</v>
      </c>
      <c r="K171" s="21">
        <v>0</v>
      </c>
      <c r="L171" s="21">
        <v>1.35</v>
      </c>
      <c r="M171" s="21">
        <v>1</v>
      </c>
      <c r="N171" s="21">
        <v>25995</v>
      </c>
      <c r="O171" s="21">
        <v>1</v>
      </c>
      <c r="P171" s="21">
        <v>2230831</v>
      </c>
      <c r="Q171" s="21">
        <v>0</v>
      </c>
      <c r="R171" s="21">
        <v>1436</v>
      </c>
      <c r="S171" s="21">
        <v>1</v>
      </c>
      <c r="T171" s="21">
        <v>0</v>
      </c>
      <c r="U171" s="21">
        <v>1</v>
      </c>
      <c r="V171" s="21">
        <v>0</v>
      </c>
      <c r="W171" s="21">
        <v>2082.2267976851499</v>
      </c>
      <c r="X171" s="21">
        <v>0</v>
      </c>
      <c r="Y171" s="21">
        <v>37375</v>
      </c>
    </row>
    <row r="172" spans="2:25" ht="10.199999999999999" x14ac:dyDescent="0.2">
      <c r="B172" s="21">
        <v>159.71</v>
      </c>
      <c r="C172" s="21">
        <v>159.71</v>
      </c>
      <c r="D172" s="21">
        <v>0</v>
      </c>
      <c r="E172" s="21">
        <v>14</v>
      </c>
      <c r="F172" s="21">
        <v>0</v>
      </c>
      <c r="G172" s="21">
        <v>1038</v>
      </c>
      <c r="H172" s="21">
        <v>1</v>
      </c>
      <c r="I172" s="21">
        <v>1</v>
      </c>
      <c r="J172" s="21">
        <v>1</v>
      </c>
      <c r="K172" s="21">
        <v>0</v>
      </c>
      <c r="L172" s="21">
        <v>2902.4408196065101</v>
      </c>
      <c r="M172" s="21">
        <v>1</v>
      </c>
      <c r="N172" s="21">
        <v>29838</v>
      </c>
      <c r="O172" s="21">
        <v>0</v>
      </c>
      <c r="P172" s="21">
        <v>2673620</v>
      </c>
      <c r="Q172" s="21">
        <v>0</v>
      </c>
      <c r="R172" s="21">
        <v>4799</v>
      </c>
      <c r="S172" s="21">
        <v>0</v>
      </c>
      <c r="T172" s="21">
        <v>0</v>
      </c>
      <c r="U172" s="21">
        <v>1.06</v>
      </c>
      <c r="V172" s="21">
        <v>1</v>
      </c>
      <c r="W172" s="21">
        <v>24502</v>
      </c>
      <c r="X172" s="21">
        <v>1</v>
      </c>
      <c r="Y172" s="21">
        <v>8621121</v>
      </c>
    </row>
    <row r="173" spans="2:25" ht="10.199999999999999" x14ac:dyDescent="0.2">
      <c r="B173" s="21">
        <v>304.17868247820536</v>
      </c>
      <c r="C173" s="21">
        <v>304.18</v>
      </c>
      <c r="D173" s="21">
        <v>1.3175217946468365E-3</v>
      </c>
      <c r="E173" s="21">
        <v>14</v>
      </c>
      <c r="F173" s="21">
        <v>1</v>
      </c>
      <c r="G173" s="21">
        <v>6233</v>
      </c>
      <c r="H173" s="21">
        <v>0</v>
      </c>
      <c r="I173" s="21">
        <v>0</v>
      </c>
      <c r="J173" s="21">
        <v>1.1599999999999999</v>
      </c>
      <c r="K173" s="21">
        <v>1</v>
      </c>
      <c r="L173" s="21">
        <v>30124</v>
      </c>
      <c r="M173" s="21">
        <v>0</v>
      </c>
      <c r="N173" s="21">
        <v>1115048</v>
      </c>
      <c r="O173" s="21">
        <v>1</v>
      </c>
      <c r="P173" s="21">
        <v>1056</v>
      </c>
      <c r="Q173" s="21">
        <v>1</v>
      </c>
      <c r="R173" s="21">
        <v>0</v>
      </c>
      <c r="S173" s="21">
        <v>1</v>
      </c>
      <c r="T173" s="21">
        <v>0</v>
      </c>
      <c r="U173" s="21">
        <v>3474.2278947251302</v>
      </c>
      <c r="V173" s="21">
        <v>0</v>
      </c>
      <c r="W173" s="21">
        <v>22360</v>
      </c>
      <c r="X173" s="21">
        <v>1</v>
      </c>
      <c r="Y173" s="21">
        <v>991717</v>
      </c>
    </row>
    <row r="174" spans="2:25" ht="10.199999999999999" x14ac:dyDescent="0.2">
      <c r="B174" s="21">
        <v>158.98940321076532</v>
      </c>
      <c r="C174" s="21">
        <v>137.25</v>
      </c>
      <c r="D174" s="21">
        <v>-21.739403210765317</v>
      </c>
      <c r="E174" s="21">
        <v>14</v>
      </c>
      <c r="F174" s="21">
        <v>0</v>
      </c>
      <c r="G174" s="21">
        <v>0</v>
      </c>
      <c r="H174" s="21">
        <v>1</v>
      </c>
      <c r="I174" s="21">
        <v>0</v>
      </c>
      <c r="J174" s="21">
        <v>6460.8405809206397</v>
      </c>
      <c r="K174" s="21">
        <v>1</v>
      </c>
      <c r="L174" s="21">
        <v>24706</v>
      </c>
      <c r="M174" s="21">
        <v>1</v>
      </c>
      <c r="N174" s="21">
        <v>7145897</v>
      </c>
      <c r="O174" s="21">
        <v>0</v>
      </c>
      <c r="P174" s="21">
        <v>11396</v>
      </c>
      <c r="Q174" s="21">
        <v>0</v>
      </c>
      <c r="R174" s="21">
        <v>0</v>
      </c>
      <c r="S174" s="21">
        <v>1.07</v>
      </c>
      <c r="T174" s="21">
        <v>1</v>
      </c>
      <c r="U174" s="21">
        <v>32991</v>
      </c>
      <c r="V174" s="21">
        <v>1</v>
      </c>
      <c r="W174" s="21">
        <v>125722</v>
      </c>
      <c r="X174" s="21">
        <v>0</v>
      </c>
      <c r="Y174" s="21">
        <v>1030</v>
      </c>
    </row>
    <row r="175" spans="2:25" ht="10.199999999999999" x14ac:dyDescent="0.2">
      <c r="B175" s="21">
        <v>251.81536915915129</v>
      </c>
      <c r="C175" s="21">
        <v>225.56</v>
      </c>
      <c r="D175" s="21">
        <v>-26.255369159151286</v>
      </c>
      <c r="E175" s="21">
        <v>14</v>
      </c>
      <c r="F175" s="21">
        <v>0</v>
      </c>
      <c r="G175" s="21">
        <v>0</v>
      </c>
      <c r="H175" s="21">
        <v>1.69</v>
      </c>
      <c r="I175" s="21">
        <v>0</v>
      </c>
      <c r="J175" s="21">
        <v>28637</v>
      </c>
      <c r="K175" s="21">
        <v>0</v>
      </c>
      <c r="L175" s="21">
        <v>5787293</v>
      </c>
      <c r="M175" s="21">
        <v>0</v>
      </c>
      <c r="N175" s="21">
        <v>587</v>
      </c>
      <c r="O175" s="21">
        <v>1</v>
      </c>
      <c r="P175" s="21">
        <v>0</v>
      </c>
      <c r="Q175" s="21">
        <v>1</v>
      </c>
      <c r="R175" s="21">
        <v>0</v>
      </c>
      <c r="S175" s="21">
        <v>4959.2146330324504</v>
      </c>
      <c r="T175" s="21">
        <v>1</v>
      </c>
      <c r="U175" s="21">
        <v>26101</v>
      </c>
      <c r="V175" s="21">
        <v>0</v>
      </c>
      <c r="W175" s="21">
        <v>1421287</v>
      </c>
      <c r="X175" s="21">
        <v>1</v>
      </c>
      <c r="Y175" s="21">
        <v>34324</v>
      </c>
    </row>
    <row r="176" spans="2:25" ht="10.199999999999999" x14ac:dyDescent="0.2">
      <c r="B176" s="21">
        <v>161.58696630515342</v>
      </c>
      <c r="C176" s="21">
        <v>215.83</v>
      </c>
      <c r="D176" s="21">
        <v>54.243033694846588</v>
      </c>
      <c r="E176" s="21">
        <v>14</v>
      </c>
      <c r="F176" s="21">
        <v>1</v>
      </c>
      <c r="G176" s="21">
        <v>0</v>
      </c>
      <c r="H176" s="21">
        <v>3447.6275135021101</v>
      </c>
      <c r="I176" s="21">
        <v>1</v>
      </c>
      <c r="J176" s="21">
        <v>31981</v>
      </c>
      <c r="K176" s="21">
        <v>1</v>
      </c>
      <c r="L176" s="21">
        <v>9056076</v>
      </c>
      <c r="M176" s="21">
        <v>1</v>
      </c>
      <c r="N176" s="21">
        <v>5654</v>
      </c>
      <c r="O176" s="21">
        <v>0</v>
      </c>
      <c r="P176" s="21">
        <v>0</v>
      </c>
      <c r="Q176" s="21">
        <v>1.01</v>
      </c>
      <c r="R176" s="21">
        <v>1</v>
      </c>
      <c r="S176" s="21">
        <v>27211</v>
      </c>
      <c r="T176" s="21">
        <v>0</v>
      </c>
      <c r="U176" s="21">
        <v>8621121</v>
      </c>
      <c r="V176" s="21">
        <v>1</v>
      </c>
      <c r="W176" s="21">
        <v>802</v>
      </c>
      <c r="X176" s="21">
        <v>0</v>
      </c>
      <c r="Y176" s="21">
        <v>0</v>
      </c>
    </row>
    <row r="177" spans="2:25" ht="10.199999999999999" x14ac:dyDescent="0.2">
      <c r="B177" s="21">
        <v>127.06804013737366</v>
      </c>
      <c r="C177" s="21">
        <v>127.06</v>
      </c>
      <c r="D177" s="21">
        <v>-8.0401373736549431E-3</v>
      </c>
      <c r="E177" s="21">
        <v>14</v>
      </c>
      <c r="F177" s="21">
        <v>1.04</v>
      </c>
      <c r="G177" s="21">
        <v>1</v>
      </c>
      <c r="H177" s="21">
        <v>23665</v>
      </c>
      <c r="I177" s="21">
        <v>0</v>
      </c>
      <c r="J177" s="21">
        <v>3036732</v>
      </c>
      <c r="K177" s="21">
        <v>0</v>
      </c>
      <c r="L177" s="21">
        <v>2605</v>
      </c>
      <c r="M177" s="21">
        <v>0</v>
      </c>
      <c r="N177" s="21">
        <v>0</v>
      </c>
      <c r="O177" s="21">
        <v>1</v>
      </c>
      <c r="P177" s="21">
        <v>0</v>
      </c>
      <c r="Q177" s="21">
        <v>5472.4340595151898</v>
      </c>
      <c r="R177" s="21">
        <v>1</v>
      </c>
      <c r="S177" s="21">
        <v>22956</v>
      </c>
      <c r="T177" s="21">
        <v>1</v>
      </c>
      <c r="U177" s="21">
        <v>1021830</v>
      </c>
      <c r="V177" s="21">
        <v>0</v>
      </c>
      <c r="W177" s="21">
        <v>6399</v>
      </c>
      <c r="X177" s="21">
        <v>0</v>
      </c>
      <c r="Y177" s="21">
        <v>0</v>
      </c>
    </row>
    <row r="178" spans="2:25" ht="10.199999999999999" x14ac:dyDescent="0.2">
      <c r="B178" s="21">
        <v>149.53435386541378</v>
      </c>
      <c r="C178" s="21">
        <v>202.77</v>
      </c>
      <c r="D178" s="21">
        <v>53.235646134586233</v>
      </c>
      <c r="E178" s="21">
        <v>14</v>
      </c>
      <c r="F178" s="21">
        <v>5483.2853374427696</v>
      </c>
      <c r="G178" s="21">
        <v>1</v>
      </c>
      <c r="H178" s="21">
        <v>32991</v>
      </c>
      <c r="I178" s="21">
        <v>1</v>
      </c>
      <c r="J178" s="21">
        <v>4549784</v>
      </c>
      <c r="K178" s="21">
        <v>0</v>
      </c>
      <c r="L178" s="21">
        <v>14737</v>
      </c>
      <c r="M178" s="21">
        <v>0</v>
      </c>
      <c r="N178" s="21">
        <v>0</v>
      </c>
      <c r="O178" s="21">
        <v>1.1599999999999999</v>
      </c>
      <c r="P178" s="21">
        <v>1</v>
      </c>
      <c r="Q178" s="21">
        <v>24575</v>
      </c>
      <c r="R178" s="21">
        <v>0</v>
      </c>
      <c r="S178" s="21">
        <v>3770125</v>
      </c>
      <c r="T178" s="21">
        <v>0</v>
      </c>
      <c r="U178" s="21">
        <v>426</v>
      </c>
      <c r="V178" s="21">
        <v>1</v>
      </c>
      <c r="W178" s="21">
        <v>1</v>
      </c>
      <c r="X178" s="21">
        <v>1</v>
      </c>
      <c r="Y178" s="21">
        <v>0</v>
      </c>
    </row>
    <row r="179" spans="2:25" ht="10.199999999999999" x14ac:dyDescent="0.2">
      <c r="B179" s="21">
        <v>183.43076137453829</v>
      </c>
      <c r="C179" s="21">
        <v>183.43</v>
      </c>
      <c r="D179" s="21">
        <v>-7.6137453828550861E-4</v>
      </c>
      <c r="E179" s="21">
        <v>14</v>
      </c>
      <c r="F179" s="21">
        <v>30124</v>
      </c>
      <c r="G179" s="21">
        <v>0</v>
      </c>
      <c r="H179" s="21">
        <v>1038660</v>
      </c>
      <c r="I179" s="21">
        <v>0</v>
      </c>
      <c r="J179" s="21">
        <v>1185</v>
      </c>
      <c r="K179" s="21">
        <v>1</v>
      </c>
      <c r="L179" s="21">
        <v>0</v>
      </c>
      <c r="M179" s="21">
        <v>1</v>
      </c>
      <c r="N179" s="21">
        <v>0</v>
      </c>
      <c r="O179" s="21">
        <v>4523.3141878344204</v>
      </c>
      <c r="P179" s="21">
        <v>1</v>
      </c>
      <c r="Q179" s="21">
        <v>34880</v>
      </c>
      <c r="R179" s="21">
        <v>1</v>
      </c>
      <c r="S179" s="21">
        <v>754013</v>
      </c>
      <c r="T179" s="21">
        <v>1</v>
      </c>
      <c r="U179" s="21">
        <v>12883</v>
      </c>
      <c r="V179" s="21">
        <v>0</v>
      </c>
      <c r="W179" s="21">
        <v>0</v>
      </c>
      <c r="X179" s="21">
        <v>1.1100000000000001</v>
      </c>
      <c r="Y179" s="21">
        <v>1</v>
      </c>
    </row>
    <row r="180" spans="2:25" ht="10.199999999999999" x14ac:dyDescent="0.2">
      <c r="B180" s="21">
        <v>99.457493659436835</v>
      </c>
      <c r="C180" s="21">
        <v>84.46</v>
      </c>
      <c r="D180" s="21">
        <v>-14.997493659436842</v>
      </c>
      <c r="E180" s="21">
        <v>14</v>
      </c>
      <c r="F180" s="21">
        <v>31981</v>
      </c>
      <c r="G180" s="21">
        <v>0</v>
      </c>
      <c r="H180" s="21">
        <v>8621121</v>
      </c>
      <c r="I180" s="21">
        <v>1</v>
      </c>
      <c r="J180" s="21">
        <v>14398</v>
      </c>
      <c r="K180" s="21">
        <v>0</v>
      </c>
      <c r="L180" s="21">
        <v>0</v>
      </c>
      <c r="M180" s="21">
        <v>1.04</v>
      </c>
      <c r="N180" s="21">
        <v>1</v>
      </c>
      <c r="O180" s="21">
        <v>29260</v>
      </c>
      <c r="P180" s="21">
        <v>0</v>
      </c>
      <c r="Q180" s="21">
        <v>1197234</v>
      </c>
      <c r="R180" s="21">
        <v>0</v>
      </c>
      <c r="S180" s="21">
        <v>444</v>
      </c>
      <c r="T180" s="21">
        <v>0</v>
      </c>
      <c r="U180" s="21">
        <v>0</v>
      </c>
      <c r="V180" s="21">
        <v>1</v>
      </c>
      <c r="W180" s="21">
        <v>0</v>
      </c>
      <c r="X180" s="21">
        <v>2297.8463761196099</v>
      </c>
      <c r="Y180" s="21">
        <v>0</v>
      </c>
    </row>
    <row r="181" spans="2:25" ht="10.199999999999999" x14ac:dyDescent="0.2">
      <c r="B181" s="21">
        <v>93.171684017538198</v>
      </c>
      <c r="C181" s="21">
        <v>80.31</v>
      </c>
      <c r="D181" s="21">
        <v>-12.861684017538195</v>
      </c>
      <c r="E181" s="21">
        <v>14</v>
      </c>
      <c r="F181" s="21">
        <v>5787293</v>
      </c>
      <c r="G181" s="21">
        <v>1</v>
      </c>
      <c r="H181" s="21">
        <v>1515</v>
      </c>
      <c r="I181" s="21">
        <v>0</v>
      </c>
      <c r="J181" s="21">
        <v>0</v>
      </c>
      <c r="K181" s="21">
        <v>1</v>
      </c>
      <c r="L181" s="21">
        <v>0</v>
      </c>
      <c r="M181" s="21">
        <v>5198.8540325663798</v>
      </c>
      <c r="N181" s="21">
        <v>1</v>
      </c>
      <c r="O181" s="21">
        <v>25237</v>
      </c>
      <c r="P181" s="21">
        <v>0</v>
      </c>
      <c r="Q181" s="21">
        <v>1594251</v>
      </c>
      <c r="R181" s="21">
        <v>0</v>
      </c>
      <c r="S181" s="21">
        <v>7782</v>
      </c>
      <c r="T181" s="21">
        <v>0</v>
      </c>
      <c r="U181" s="21">
        <v>0</v>
      </c>
      <c r="V181" s="21">
        <v>1.03</v>
      </c>
      <c r="W181" s="21">
        <v>0</v>
      </c>
      <c r="X181" s="21">
        <v>29260</v>
      </c>
      <c r="Y181" s="21">
        <v>1</v>
      </c>
    </row>
    <row r="182" spans="2:25" ht="10.199999999999999" x14ac:dyDescent="0.2">
      <c r="B182" s="21">
        <v>145.98932799137239</v>
      </c>
      <c r="C182" s="21">
        <v>110.25</v>
      </c>
      <c r="D182" s="21">
        <v>-35.739327991372392</v>
      </c>
      <c r="E182" s="21">
        <v>14</v>
      </c>
      <c r="F182" s="21">
        <v>4549784</v>
      </c>
      <c r="G182" s="21">
        <v>1</v>
      </c>
      <c r="H182" s="21">
        <v>3802</v>
      </c>
      <c r="I182" s="21">
        <v>0</v>
      </c>
      <c r="J182" s="21">
        <v>0</v>
      </c>
      <c r="K182" s="21">
        <v>1</v>
      </c>
      <c r="L182" s="21">
        <v>1</v>
      </c>
      <c r="M182" s="21">
        <v>24236</v>
      </c>
      <c r="N182" s="21">
        <v>0</v>
      </c>
      <c r="O182" s="21">
        <v>7830332</v>
      </c>
      <c r="P182" s="21">
        <v>1</v>
      </c>
      <c r="Q182" s="21">
        <v>387</v>
      </c>
      <c r="R182" s="21">
        <v>1</v>
      </c>
      <c r="S182" s="21">
        <v>0</v>
      </c>
      <c r="T182" s="21">
        <v>1</v>
      </c>
      <c r="U182" s="21">
        <v>0</v>
      </c>
      <c r="V182" s="21">
        <v>4901.1013365033596</v>
      </c>
      <c r="W182" s="21">
        <v>0</v>
      </c>
      <c r="X182" s="21">
        <v>23025</v>
      </c>
      <c r="Y182" s="21">
        <v>1</v>
      </c>
    </row>
    <row r="183" spans="2:25" ht="10.199999999999999" x14ac:dyDescent="0.2">
      <c r="B183" s="21">
        <v>67.253601546435206</v>
      </c>
      <c r="C183" s="21">
        <v>45.11</v>
      </c>
      <c r="D183" s="21">
        <v>-22.143601546435207</v>
      </c>
      <c r="E183" s="21">
        <v>14</v>
      </c>
      <c r="F183" s="21">
        <v>400</v>
      </c>
      <c r="G183" s="21">
        <v>0</v>
      </c>
      <c r="H183" s="21">
        <v>0</v>
      </c>
      <c r="I183" s="21">
        <v>1</v>
      </c>
      <c r="J183" s="21">
        <v>0</v>
      </c>
      <c r="K183" s="21">
        <v>2806.9158052254602</v>
      </c>
      <c r="L183" s="21">
        <v>1</v>
      </c>
      <c r="M183" s="21">
        <v>26409</v>
      </c>
      <c r="N183" s="21">
        <v>0</v>
      </c>
      <c r="O183" s="21">
        <v>1318892</v>
      </c>
      <c r="P183" s="21">
        <v>0</v>
      </c>
      <c r="Q183" s="21">
        <v>13378</v>
      </c>
      <c r="R183" s="21">
        <v>0</v>
      </c>
      <c r="S183" s="21">
        <v>0</v>
      </c>
      <c r="T183" s="21">
        <v>1.02</v>
      </c>
      <c r="U183" s="21">
        <v>1</v>
      </c>
      <c r="V183" s="21">
        <v>28739</v>
      </c>
      <c r="W183" s="21">
        <v>1</v>
      </c>
      <c r="X183" s="21">
        <v>7830332</v>
      </c>
      <c r="Y183" s="21">
        <v>0</v>
      </c>
    </row>
    <row r="184" spans="2:25" ht="10.199999999999999" x14ac:dyDescent="0.2">
      <c r="B184" s="21">
        <v>90.255872244768625</v>
      </c>
      <c r="C184" s="21">
        <v>84.23</v>
      </c>
      <c r="D184" s="21">
        <v>-6.025872244768621</v>
      </c>
      <c r="E184" s="21">
        <v>14</v>
      </c>
      <c r="F184" s="21">
        <v>37715</v>
      </c>
      <c r="G184" s="21">
        <v>0</v>
      </c>
      <c r="H184" s="21">
        <v>0</v>
      </c>
      <c r="I184" s="21">
        <v>1.03</v>
      </c>
      <c r="J184" s="21">
        <v>1</v>
      </c>
      <c r="K184" s="21">
        <v>32991</v>
      </c>
      <c r="L184" s="21">
        <v>0</v>
      </c>
      <c r="M184" s="21">
        <v>1481076</v>
      </c>
      <c r="N184" s="21">
        <v>1</v>
      </c>
      <c r="O184" s="21">
        <v>589</v>
      </c>
      <c r="P184" s="21">
        <v>1</v>
      </c>
      <c r="Q184" s="21">
        <v>0</v>
      </c>
      <c r="R184" s="21">
        <v>1</v>
      </c>
      <c r="S184" s="21">
        <v>0</v>
      </c>
      <c r="T184" s="21">
        <v>5898.7392514049698</v>
      </c>
      <c r="U184" s="21">
        <v>1</v>
      </c>
      <c r="V184" s="21">
        <v>25824</v>
      </c>
      <c r="W184" s="21">
        <v>0</v>
      </c>
      <c r="X184" s="21">
        <v>2753373</v>
      </c>
      <c r="Y184" s="21">
        <v>1</v>
      </c>
    </row>
    <row r="185" spans="2:25" ht="10.199999999999999" x14ac:dyDescent="0.2">
      <c r="B185" s="21">
        <v>202.04025001576028</v>
      </c>
      <c r="C185" s="21">
        <v>125.9</v>
      </c>
      <c r="D185" s="21">
        <v>-76.140250015760273</v>
      </c>
      <c r="E185" s="21">
        <v>14</v>
      </c>
      <c r="F185" s="21">
        <v>0</v>
      </c>
      <c r="G185" s="21">
        <v>1</v>
      </c>
      <c r="H185" s="21">
        <v>0</v>
      </c>
      <c r="I185" s="21">
        <v>3467.6956389867</v>
      </c>
      <c r="J185" s="21">
        <v>1</v>
      </c>
      <c r="K185" s="21">
        <v>22069</v>
      </c>
      <c r="L185" s="21">
        <v>1</v>
      </c>
      <c r="M185" s="21">
        <v>249561</v>
      </c>
      <c r="N185" s="21">
        <v>0</v>
      </c>
      <c r="O185" s="21">
        <v>5153</v>
      </c>
      <c r="P185" s="21">
        <v>0</v>
      </c>
      <c r="Q185" s="21">
        <v>0</v>
      </c>
      <c r="R185" s="21">
        <v>1</v>
      </c>
      <c r="S185" s="21">
        <v>1</v>
      </c>
      <c r="T185" s="21">
        <v>32991</v>
      </c>
      <c r="U185" s="21">
        <v>0</v>
      </c>
      <c r="V185" s="21">
        <v>2761118</v>
      </c>
      <c r="W185" s="21">
        <v>1</v>
      </c>
      <c r="X185" s="21">
        <v>1446</v>
      </c>
      <c r="Y185" s="21">
        <v>0</v>
      </c>
    </row>
    <row r="186" spans="2:25" ht="10.199999999999999" x14ac:dyDescent="0.2">
      <c r="B186" s="21">
        <v>120.62583469423741</v>
      </c>
      <c r="C186" s="21">
        <v>154.06</v>
      </c>
      <c r="D186" s="21">
        <v>33.43416530576259</v>
      </c>
      <c r="E186" s="21">
        <v>14</v>
      </c>
      <c r="F186" s="21">
        <v>0</v>
      </c>
      <c r="G186" s="21">
        <v>1.34</v>
      </c>
      <c r="H186" s="21">
        <v>1</v>
      </c>
      <c r="I186" s="21">
        <v>27211</v>
      </c>
      <c r="J186" s="21">
        <v>0</v>
      </c>
      <c r="K186" s="21">
        <v>8621121</v>
      </c>
      <c r="L186" s="21">
        <v>0</v>
      </c>
      <c r="M186" s="21">
        <v>485</v>
      </c>
      <c r="N186" s="21">
        <v>1</v>
      </c>
      <c r="O186" s="21">
        <v>0</v>
      </c>
      <c r="P186" s="21">
        <v>1</v>
      </c>
      <c r="Q186" s="21">
        <v>0</v>
      </c>
      <c r="R186" s="21">
        <v>5791.7812146257802</v>
      </c>
      <c r="S186" s="21">
        <v>1</v>
      </c>
      <c r="T186" s="21">
        <v>25054</v>
      </c>
      <c r="U186" s="21">
        <v>1</v>
      </c>
      <c r="V186" s="21">
        <v>2549844</v>
      </c>
      <c r="W186" s="21">
        <v>0</v>
      </c>
      <c r="X186" s="21">
        <v>23009</v>
      </c>
      <c r="Y186" s="21">
        <v>0</v>
      </c>
    </row>
    <row r="187" spans="2:25" ht="10.199999999999999" x14ac:dyDescent="0.2">
      <c r="B187" s="21">
        <v>103.82589640034426</v>
      </c>
      <c r="C187" s="21">
        <v>104.33</v>
      </c>
      <c r="D187" s="21">
        <v>0.50410359965573548</v>
      </c>
      <c r="E187" s="21">
        <v>14</v>
      </c>
      <c r="F187" s="21">
        <v>0</v>
      </c>
      <c r="G187" s="21">
        <v>3442.9812628619502</v>
      </c>
      <c r="H187" s="21">
        <v>1</v>
      </c>
      <c r="I187" s="21">
        <v>25824</v>
      </c>
      <c r="J187" s="21">
        <v>1</v>
      </c>
      <c r="K187" s="21">
        <v>743633</v>
      </c>
      <c r="L187" s="21">
        <v>0</v>
      </c>
      <c r="M187" s="21">
        <v>7070</v>
      </c>
      <c r="N187" s="21">
        <v>0</v>
      </c>
      <c r="O187" s="21">
        <v>0</v>
      </c>
      <c r="P187" s="21">
        <v>1.41</v>
      </c>
      <c r="Q187" s="21">
        <v>1</v>
      </c>
      <c r="R187" s="21">
        <v>21207</v>
      </c>
      <c r="S187" s="21">
        <v>0</v>
      </c>
      <c r="T187" s="21">
        <v>8621121</v>
      </c>
      <c r="U187" s="21">
        <v>0</v>
      </c>
      <c r="V187" s="21">
        <v>457</v>
      </c>
      <c r="W187" s="21">
        <v>1</v>
      </c>
      <c r="X187" s="21">
        <v>0</v>
      </c>
      <c r="Y187" s="21">
        <v>1</v>
      </c>
    </row>
    <row r="188" spans="2:25" ht="10.199999999999999" x14ac:dyDescent="0.2">
      <c r="B188" s="21">
        <v>122.29961376481427</v>
      </c>
      <c r="C188" s="21">
        <v>224.17</v>
      </c>
      <c r="D188" s="21">
        <v>101.87038623518572</v>
      </c>
      <c r="E188" s="21">
        <v>14</v>
      </c>
      <c r="F188" s="21">
        <v>1</v>
      </c>
      <c r="G188" s="21">
        <v>25127</v>
      </c>
      <c r="H188" s="21">
        <v>0</v>
      </c>
      <c r="I188" s="21">
        <v>3770125</v>
      </c>
      <c r="J188" s="21">
        <v>0</v>
      </c>
      <c r="K188" s="21">
        <v>199</v>
      </c>
      <c r="L188" s="21">
        <v>1</v>
      </c>
      <c r="M188" s="21">
        <v>0</v>
      </c>
      <c r="N188" s="21">
        <v>1</v>
      </c>
      <c r="O188" s="21">
        <v>0</v>
      </c>
      <c r="P188" s="21">
        <v>3516.9699003617502</v>
      </c>
      <c r="Q188" s="21">
        <v>0</v>
      </c>
      <c r="R188" s="21">
        <v>23654</v>
      </c>
      <c r="S188" s="21">
        <v>0</v>
      </c>
      <c r="T188" s="21">
        <v>2374260</v>
      </c>
      <c r="U188" s="21">
        <v>1</v>
      </c>
      <c r="V188" s="21">
        <v>4826</v>
      </c>
      <c r="W188" s="21">
        <v>0</v>
      </c>
      <c r="X188" s="21">
        <v>0</v>
      </c>
      <c r="Y188" s="21">
        <v>1.1399999999999999</v>
      </c>
    </row>
    <row r="189" spans="2:25" ht="10.199999999999999" x14ac:dyDescent="0.2">
      <c r="B189" s="21">
        <v>138.11636308997322</v>
      </c>
      <c r="C189" s="21">
        <v>150.04</v>
      </c>
      <c r="D189" s="21">
        <v>11.923636910026772</v>
      </c>
      <c r="E189" s="21">
        <v>14</v>
      </c>
      <c r="F189" s="21">
        <v>1</v>
      </c>
      <c r="G189" s="21">
        <v>23025</v>
      </c>
      <c r="H189" s="21">
        <v>1</v>
      </c>
      <c r="I189" s="21">
        <v>2549844</v>
      </c>
      <c r="J189" s="21">
        <v>1</v>
      </c>
      <c r="K189" s="21">
        <v>5275</v>
      </c>
      <c r="L189" s="21">
        <v>0</v>
      </c>
      <c r="M189" s="21">
        <v>0</v>
      </c>
      <c r="N189" s="21">
        <v>1.06</v>
      </c>
      <c r="O189" s="21">
        <v>1</v>
      </c>
      <c r="P189" s="21">
        <v>27994</v>
      </c>
      <c r="Q189" s="21">
        <v>1</v>
      </c>
      <c r="R189" s="21">
        <v>2105604</v>
      </c>
      <c r="S189" s="21">
        <v>1</v>
      </c>
      <c r="T189" s="21">
        <v>325</v>
      </c>
      <c r="U189" s="21">
        <v>0</v>
      </c>
      <c r="V189" s="21">
        <v>0</v>
      </c>
      <c r="W189" s="21">
        <v>1</v>
      </c>
      <c r="X189" s="21">
        <v>0</v>
      </c>
      <c r="Y189" s="21">
        <v>6205.9664895082396</v>
      </c>
    </row>
    <row r="190" spans="2:25" ht="10.199999999999999" x14ac:dyDescent="0.2">
      <c r="B190" s="21">
        <v>201.90100067076614</v>
      </c>
      <c r="C190" s="21">
        <v>291.77999999999997</v>
      </c>
      <c r="D190" s="21">
        <v>89.878999329233835</v>
      </c>
      <c r="E190" s="21">
        <v>14</v>
      </c>
      <c r="F190" s="21">
        <v>0</v>
      </c>
      <c r="G190" s="21">
        <v>679984</v>
      </c>
      <c r="H190" s="21">
        <v>0</v>
      </c>
      <c r="I190" s="21">
        <v>682</v>
      </c>
      <c r="J190" s="21">
        <v>0</v>
      </c>
      <c r="K190" s="21">
        <v>0</v>
      </c>
      <c r="L190" s="21">
        <v>1</v>
      </c>
      <c r="M190" s="21">
        <v>0</v>
      </c>
      <c r="N190" s="21">
        <v>4593.3830776520599</v>
      </c>
      <c r="O190" s="21">
        <v>1</v>
      </c>
      <c r="P190" s="21">
        <v>38813</v>
      </c>
      <c r="Q190" s="21">
        <v>0</v>
      </c>
      <c r="R190" s="21">
        <v>2195215</v>
      </c>
      <c r="S190" s="21">
        <v>0</v>
      </c>
      <c r="T190" s="21">
        <v>13957</v>
      </c>
      <c r="U190" s="21">
        <v>0</v>
      </c>
      <c r="V190" s="21">
        <v>0</v>
      </c>
      <c r="W190" s="21">
        <v>1.19</v>
      </c>
      <c r="X190" s="21">
        <v>1</v>
      </c>
      <c r="Y190" s="21">
        <v>29260</v>
      </c>
    </row>
    <row r="191" spans="2:25" ht="10.199999999999999" x14ac:dyDescent="0.2">
      <c r="B191" s="21">
        <v>164.29982475712023</v>
      </c>
      <c r="C191" s="21">
        <v>164.3</v>
      </c>
      <c r="D191" s="21">
        <v>1.7524287977721542E-4</v>
      </c>
      <c r="E191" s="21">
        <v>14</v>
      </c>
      <c r="F191" s="21">
        <v>1</v>
      </c>
      <c r="G191" s="21">
        <v>2753373</v>
      </c>
      <c r="H191" s="21">
        <v>1</v>
      </c>
      <c r="I191" s="21">
        <v>7785</v>
      </c>
      <c r="J191" s="21">
        <v>0</v>
      </c>
      <c r="K191" s="21">
        <v>0</v>
      </c>
      <c r="L191" s="21">
        <v>1.41</v>
      </c>
      <c r="M191" s="21">
        <v>1</v>
      </c>
      <c r="N191" s="21">
        <v>26993</v>
      </c>
      <c r="O191" s="21">
        <v>0</v>
      </c>
      <c r="P191" s="21">
        <v>4948339</v>
      </c>
      <c r="Q191" s="21">
        <v>1</v>
      </c>
      <c r="R191" s="21">
        <v>194</v>
      </c>
      <c r="S191" s="21">
        <v>1</v>
      </c>
      <c r="T191" s="21">
        <v>0</v>
      </c>
      <c r="U191" s="21">
        <v>1</v>
      </c>
      <c r="V191" s="21">
        <v>0</v>
      </c>
      <c r="W191" s="21">
        <v>6902.1548031162802</v>
      </c>
      <c r="X191" s="21">
        <v>1</v>
      </c>
      <c r="Y191" s="21">
        <v>28637</v>
      </c>
    </row>
    <row r="192" spans="2:25" ht="10.199999999999999" x14ac:dyDescent="0.2">
      <c r="B192" s="21">
        <v>225.2958383600926</v>
      </c>
      <c r="C192" s="21">
        <v>106.6</v>
      </c>
      <c r="D192" s="21">
        <v>-118.69583836009261</v>
      </c>
      <c r="E192" s="21">
        <v>14</v>
      </c>
      <c r="F192" s="21">
        <v>0</v>
      </c>
      <c r="G192" s="21">
        <v>1031</v>
      </c>
      <c r="H192" s="21">
        <v>0</v>
      </c>
      <c r="I192" s="21">
        <v>0</v>
      </c>
      <c r="J192" s="21">
        <v>1</v>
      </c>
      <c r="K192" s="21">
        <v>0</v>
      </c>
      <c r="L192" s="21">
        <v>4014.7921175504598</v>
      </c>
      <c r="M192" s="21">
        <v>1</v>
      </c>
      <c r="N192" s="21">
        <v>32991</v>
      </c>
      <c r="O192" s="21">
        <v>1</v>
      </c>
      <c r="P192" s="21">
        <v>1653017</v>
      </c>
      <c r="Q192" s="21">
        <v>0</v>
      </c>
      <c r="R192" s="21">
        <v>7464</v>
      </c>
      <c r="S192" s="21">
        <v>0</v>
      </c>
      <c r="T192" s="21">
        <v>0</v>
      </c>
      <c r="U192" s="21">
        <v>1</v>
      </c>
      <c r="V192" s="21">
        <v>1</v>
      </c>
      <c r="W192" s="21">
        <v>28739</v>
      </c>
      <c r="X192" s="21">
        <v>0</v>
      </c>
      <c r="Y192" s="21">
        <v>7830332</v>
      </c>
    </row>
    <row r="193" spans="2:25" ht="10.199999999999999" x14ac:dyDescent="0.2">
      <c r="B193" s="21">
        <v>178.83581228560092</v>
      </c>
      <c r="C193" s="21">
        <v>143.19999999999999</v>
      </c>
      <c r="D193" s="21">
        <v>-35.635812285600935</v>
      </c>
      <c r="E193" s="21">
        <v>14</v>
      </c>
      <c r="F193" s="21">
        <v>1</v>
      </c>
      <c r="G193" s="21">
        <v>5953</v>
      </c>
      <c r="H193" s="21">
        <v>0</v>
      </c>
      <c r="I193" s="21">
        <v>0</v>
      </c>
      <c r="J193" s="21">
        <v>1</v>
      </c>
      <c r="K193" s="21">
        <v>1</v>
      </c>
      <c r="L193" s="21">
        <v>29260</v>
      </c>
      <c r="M193" s="21">
        <v>0</v>
      </c>
      <c r="N193" s="21">
        <v>3532657</v>
      </c>
      <c r="O193" s="21">
        <v>0</v>
      </c>
      <c r="P193" s="21">
        <v>2523</v>
      </c>
      <c r="Q193" s="21">
        <v>1</v>
      </c>
      <c r="R193" s="21">
        <v>0</v>
      </c>
      <c r="S193" s="21">
        <v>1</v>
      </c>
      <c r="T193" s="21">
        <v>0</v>
      </c>
      <c r="U193" s="21">
        <v>2487.8884505267401</v>
      </c>
      <c r="V193" s="21">
        <v>1</v>
      </c>
      <c r="W193" s="21">
        <v>38813</v>
      </c>
      <c r="X193" s="21">
        <v>0</v>
      </c>
      <c r="Y193" s="21">
        <v>3036732</v>
      </c>
    </row>
    <row r="194" spans="2:25" ht="10.199999999999999" x14ac:dyDescent="0.2">
      <c r="B194" s="21">
        <v>273.82730102042416</v>
      </c>
      <c r="C194" s="21">
        <v>273.83</v>
      </c>
      <c r="D194" s="21">
        <v>2.6989795758254331E-3</v>
      </c>
      <c r="E194" s="21">
        <v>14</v>
      </c>
      <c r="F194" s="21">
        <v>0</v>
      </c>
      <c r="G194" s="21">
        <v>0</v>
      </c>
      <c r="H194" s="21">
        <v>1</v>
      </c>
      <c r="I194" s="21">
        <v>0</v>
      </c>
      <c r="J194" s="21">
        <v>9978.4856316137102</v>
      </c>
      <c r="K194" s="21">
        <v>1</v>
      </c>
      <c r="L194" s="21">
        <v>29284</v>
      </c>
      <c r="M194" s="21">
        <v>0</v>
      </c>
      <c r="N194" s="21">
        <v>8621121</v>
      </c>
      <c r="O194" s="21">
        <v>0</v>
      </c>
      <c r="P194" s="21">
        <v>8081</v>
      </c>
      <c r="Q194" s="21">
        <v>0</v>
      </c>
      <c r="R194" s="21">
        <v>0</v>
      </c>
      <c r="S194" s="21">
        <v>1.42</v>
      </c>
      <c r="T194" s="21">
        <v>1</v>
      </c>
      <c r="U194" s="21">
        <v>32991</v>
      </c>
      <c r="V194" s="21">
        <v>0</v>
      </c>
      <c r="W194" s="21">
        <v>2761118</v>
      </c>
      <c r="X194" s="21">
        <v>1</v>
      </c>
      <c r="Y194" s="21">
        <v>805</v>
      </c>
    </row>
    <row r="195" spans="2:25" ht="10.199999999999999" x14ac:dyDescent="0.2">
      <c r="B195" s="21">
        <v>158.93882913385548</v>
      </c>
      <c r="C195" s="21">
        <v>68.06</v>
      </c>
      <c r="D195" s="21">
        <v>-90.878829133855476</v>
      </c>
      <c r="E195" s="21">
        <v>14</v>
      </c>
      <c r="F195" s="21">
        <v>0</v>
      </c>
      <c r="G195" s="21">
        <v>0</v>
      </c>
      <c r="H195" s="21">
        <v>1.1100000000000001</v>
      </c>
      <c r="I195" s="21">
        <v>1</v>
      </c>
      <c r="J195" s="21">
        <v>24706</v>
      </c>
      <c r="K195" s="21">
        <v>0</v>
      </c>
      <c r="L195" s="21">
        <v>7830332</v>
      </c>
      <c r="M195" s="21">
        <v>1</v>
      </c>
      <c r="N195" s="21">
        <v>756</v>
      </c>
      <c r="O195" s="21">
        <v>1</v>
      </c>
      <c r="P195" s="21">
        <v>0</v>
      </c>
      <c r="Q195" s="21">
        <v>1</v>
      </c>
      <c r="R195" s="21">
        <v>0</v>
      </c>
      <c r="S195" s="21">
        <v>4221.5619366929805</v>
      </c>
      <c r="T195" s="21">
        <v>1</v>
      </c>
      <c r="U195" s="21">
        <v>31981</v>
      </c>
      <c r="V195" s="21">
        <v>1</v>
      </c>
      <c r="W195" s="21">
        <v>1653017</v>
      </c>
      <c r="X195" s="21">
        <v>0</v>
      </c>
      <c r="Y195" s="21">
        <v>20264</v>
      </c>
    </row>
    <row r="196" spans="2:25" ht="10.199999999999999" x14ac:dyDescent="0.2">
      <c r="B196" s="21">
        <v>178.83581228560328</v>
      </c>
      <c r="C196" s="21">
        <v>143.19999999999999</v>
      </c>
      <c r="D196" s="21">
        <v>-35.635812285603294</v>
      </c>
      <c r="E196" s="21">
        <v>14</v>
      </c>
      <c r="F196" s="21">
        <v>1</v>
      </c>
      <c r="G196" s="21">
        <v>0</v>
      </c>
      <c r="H196" s="21">
        <v>9129.6633710772803</v>
      </c>
      <c r="I196" s="21">
        <v>1</v>
      </c>
      <c r="J196" s="21">
        <v>38813</v>
      </c>
      <c r="K196" s="21">
        <v>1</v>
      </c>
      <c r="L196" s="21">
        <v>298680</v>
      </c>
      <c r="M196" s="21">
        <v>0</v>
      </c>
      <c r="N196" s="21">
        <v>48642</v>
      </c>
      <c r="O196" s="21">
        <v>1</v>
      </c>
      <c r="P196" s="21">
        <v>0</v>
      </c>
      <c r="Q196" s="21">
        <v>1.78</v>
      </c>
      <c r="R196" s="21">
        <v>1</v>
      </c>
      <c r="S196" s="21">
        <v>25450</v>
      </c>
      <c r="T196" s="21">
        <v>0</v>
      </c>
      <c r="U196" s="21">
        <v>8621121</v>
      </c>
      <c r="V196" s="21">
        <v>0</v>
      </c>
      <c r="W196" s="21">
        <v>1589</v>
      </c>
      <c r="X196" s="21">
        <v>1</v>
      </c>
      <c r="Y196" s="21">
        <v>0</v>
      </c>
    </row>
    <row r="197" spans="2:25" ht="10.199999999999999" x14ac:dyDescent="0.2">
      <c r="B197" s="21">
        <v>152.10025447114518</v>
      </c>
      <c r="C197" s="21">
        <v>152.1</v>
      </c>
      <c r="D197" s="21">
        <v>-2.5447114518328817E-4</v>
      </c>
      <c r="E197" s="21">
        <v>14</v>
      </c>
      <c r="F197" s="21">
        <v>1.55</v>
      </c>
      <c r="G197" s="21">
        <v>1</v>
      </c>
      <c r="H197" s="21">
        <v>29838</v>
      </c>
      <c r="I197" s="21">
        <v>0</v>
      </c>
      <c r="J197" s="21">
        <v>9056076</v>
      </c>
      <c r="K197" s="21">
        <v>0</v>
      </c>
      <c r="L197" s="21">
        <v>1680</v>
      </c>
      <c r="M197" s="21">
        <v>1</v>
      </c>
      <c r="N197" s="21">
        <v>0</v>
      </c>
      <c r="O197" s="21">
        <v>0</v>
      </c>
      <c r="P197" s="21">
        <v>0</v>
      </c>
      <c r="Q197" s="21">
        <v>2275.24110821045</v>
      </c>
      <c r="R197" s="21">
        <v>0</v>
      </c>
      <c r="S197" s="21">
        <v>31981</v>
      </c>
      <c r="T197" s="21">
        <v>1</v>
      </c>
      <c r="U197" s="21">
        <v>4549784</v>
      </c>
      <c r="V197" s="21">
        <v>0</v>
      </c>
      <c r="W197" s="21">
        <v>8881</v>
      </c>
      <c r="X197" s="21">
        <v>0</v>
      </c>
      <c r="Y197" s="21">
        <v>0</v>
      </c>
    </row>
    <row r="198" spans="2:25" ht="10.199999999999999" x14ac:dyDescent="0.2">
      <c r="B198" s="21">
        <v>202.65998812308663</v>
      </c>
      <c r="C198" s="21">
        <v>207.76</v>
      </c>
      <c r="D198" s="21">
        <v>5.1000118769133564</v>
      </c>
      <c r="E198" s="21">
        <v>14</v>
      </c>
      <c r="F198" s="21">
        <v>4358.5103280736503</v>
      </c>
      <c r="G198" s="21">
        <v>1</v>
      </c>
      <c r="H198" s="21">
        <v>24205</v>
      </c>
      <c r="I198" s="21">
        <v>0</v>
      </c>
      <c r="J198" s="21">
        <v>1653017</v>
      </c>
      <c r="K198" s="21">
        <v>0</v>
      </c>
      <c r="L198" s="21">
        <v>3926</v>
      </c>
      <c r="M198" s="21">
        <v>0</v>
      </c>
      <c r="N198" s="21">
        <v>0</v>
      </c>
      <c r="O198" s="21">
        <v>1.07</v>
      </c>
      <c r="P198" s="21">
        <v>1</v>
      </c>
      <c r="Q198" s="21">
        <v>22360</v>
      </c>
      <c r="R198" s="21">
        <v>1</v>
      </c>
      <c r="S198" s="21">
        <v>1694803</v>
      </c>
      <c r="T198" s="21">
        <v>0</v>
      </c>
      <c r="U198" s="21">
        <v>217</v>
      </c>
      <c r="V198" s="21">
        <v>1</v>
      </c>
      <c r="W198" s="21">
        <v>0</v>
      </c>
      <c r="X198" s="21">
        <v>1</v>
      </c>
      <c r="Y198" s="21">
        <v>0</v>
      </c>
    </row>
    <row r="199" spans="2:25" ht="10.199999999999999" x14ac:dyDescent="0.2">
      <c r="B199" s="21">
        <v>145.60916592836901</v>
      </c>
      <c r="C199" s="21">
        <v>145.61000000000001</v>
      </c>
      <c r="D199" s="21">
        <v>8.3407163100446269E-4</v>
      </c>
      <c r="E199" s="21">
        <v>14</v>
      </c>
      <c r="F199" s="21">
        <v>30916</v>
      </c>
      <c r="G199" s="21">
        <v>0</v>
      </c>
      <c r="H199" s="21">
        <v>29838</v>
      </c>
      <c r="I199" s="21">
        <v>1</v>
      </c>
      <c r="J199" s="21">
        <v>332</v>
      </c>
      <c r="K199" s="21">
        <v>1</v>
      </c>
      <c r="L199" s="21">
        <v>0</v>
      </c>
      <c r="M199" s="21">
        <v>1</v>
      </c>
      <c r="N199" s="21">
        <v>0</v>
      </c>
      <c r="O199" s="21">
        <v>4840.4831196053501</v>
      </c>
      <c r="P199" s="21">
        <v>1</v>
      </c>
      <c r="Q199" s="21">
        <v>23025</v>
      </c>
      <c r="R199" s="21">
        <v>1</v>
      </c>
      <c r="S199" s="21">
        <v>4549784</v>
      </c>
      <c r="T199" s="21">
        <v>1</v>
      </c>
      <c r="U199" s="21">
        <v>63690</v>
      </c>
      <c r="V199" s="21">
        <v>1</v>
      </c>
      <c r="W199" s="21">
        <v>0</v>
      </c>
      <c r="X199" s="21">
        <v>1.06</v>
      </c>
      <c r="Y199" s="21">
        <v>1</v>
      </c>
    </row>
    <row r="200" spans="2:25" ht="10.199999999999999" x14ac:dyDescent="0.2">
      <c r="B200" s="21">
        <v>155.42381462099365</v>
      </c>
      <c r="C200" s="21">
        <v>297.61</v>
      </c>
      <c r="D200" s="21">
        <v>142.18618537900636</v>
      </c>
      <c r="E200" s="21">
        <v>14</v>
      </c>
      <c r="F200" s="21">
        <v>31981</v>
      </c>
      <c r="G200" s="21">
        <v>0</v>
      </c>
      <c r="H200" s="21">
        <v>905329</v>
      </c>
      <c r="I200" s="21">
        <v>0</v>
      </c>
      <c r="J200" s="21">
        <v>14363</v>
      </c>
      <c r="K200" s="21">
        <v>1</v>
      </c>
      <c r="L200" s="21">
        <v>0</v>
      </c>
      <c r="M200" s="21">
        <v>1.23</v>
      </c>
      <c r="N200" s="21">
        <v>1</v>
      </c>
      <c r="O200" s="21">
        <v>32991</v>
      </c>
      <c r="P200" s="21">
        <v>0</v>
      </c>
      <c r="Q200" s="21">
        <v>1421287</v>
      </c>
      <c r="R200" s="21">
        <v>0</v>
      </c>
      <c r="S200" s="21">
        <v>935</v>
      </c>
      <c r="T200" s="21">
        <v>0</v>
      </c>
      <c r="U200" s="21">
        <v>0</v>
      </c>
      <c r="V200" s="21">
        <v>0</v>
      </c>
      <c r="W200" s="21">
        <v>0</v>
      </c>
      <c r="X200" s="21">
        <v>9185.2832341499306</v>
      </c>
      <c r="Y200" s="21">
        <v>1</v>
      </c>
    </row>
    <row r="201" spans="2:25" ht="10.199999999999999" x14ac:dyDescent="0.2">
      <c r="B201" s="21">
        <v>131.25760874191349</v>
      </c>
      <c r="C201" s="21">
        <v>56.43</v>
      </c>
      <c r="D201" s="21">
        <v>-74.82760874191348</v>
      </c>
      <c r="E201" s="21">
        <v>14</v>
      </c>
      <c r="F201" s="21">
        <v>2230831</v>
      </c>
      <c r="G201" s="21">
        <v>1</v>
      </c>
      <c r="H201" s="21">
        <v>328</v>
      </c>
      <c r="I201" s="21">
        <v>1</v>
      </c>
      <c r="J201" s="21">
        <v>0</v>
      </c>
      <c r="K201" s="21">
        <v>0</v>
      </c>
      <c r="L201" s="21">
        <v>0</v>
      </c>
      <c r="M201" s="21">
        <v>4487.0676271706398</v>
      </c>
      <c r="N201" s="21">
        <v>1</v>
      </c>
      <c r="O201" s="21">
        <v>24348</v>
      </c>
      <c r="P201" s="21">
        <v>1</v>
      </c>
      <c r="Q201" s="21">
        <v>2753373</v>
      </c>
      <c r="R201" s="21">
        <v>0</v>
      </c>
      <c r="S201" s="21">
        <v>5252</v>
      </c>
      <c r="T201" s="21">
        <v>1</v>
      </c>
      <c r="U201" s="21">
        <v>0</v>
      </c>
      <c r="V201" s="21">
        <v>1.34</v>
      </c>
      <c r="W201" s="21">
        <v>1</v>
      </c>
      <c r="X201" s="21">
        <v>30124</v>
      </c>
      <c r="Y201" s="21">
        <v>0</v>
      </c>
    </row>
    <row r="202" spans="2:25" ht="10.199999999999999" x14ac:dyDescent="0.2">
      <c r="B202" s="21">
        <v>125.82425134528076</v>
      </c>
      <c r="C202" s="21">
        <v>119.84</v>
      </c>
      <c r="D202" s="21">
        <v>-5.9842513452807538</v>
      </c>
      <c r="E202" s="21">
        <v>14</v>
      </c>
      <c r="F202" s="21">
        <v>4549784</v>
      </c>
      <c r="G202" s="21">
        <v>0</v>
      </c>
      <c r="H202" s="21">
        <v>1504</v>
      </c>
      <c r="I202" s="21">
        <v>0</v>
      </c>
      <c r="J202" s="21">
        <v>0</v>
      </c>
      <c r="K202" s="21">
        <v>1.17</v>
      </c>
      <c r="L202" s="21">
        <v>1</v>
      </c>
      <c r="M202" s="21">
        <v>28637</v>
      </c>
      <c r="N202" s="21">
        <v>0</v>
      </c>
      <c r="O202" s="21">
        <v>8621121</v>
      </c>
      <c r="P202" s="21">
        <v>0</v>
      </c>
      <c r="Q202" s="21">
        <v>1851</v>
      </c>
      <c r="R202" s="21">
        <v>1</v>
      </c>
      <c r="S202" s="21">
        <v>0</v>
      </c>
      <c r="T202" s="21">
        <v>0</v>
      </c>
      <c r="U202" s="21">
        <v>0</v>
      </c>
      <c r="V202" s="21">
        <v>3840.2769216607498</v>
      </c>
      <c r="W202" s="21">
        <v>1</v>
      </c>
      <c r="X202" s="21">
        <v>29838</v>
      </c>
      <c r="Y202" s="21">
        <v>1</v>
      </c>
    </row>
    <row r="203" spans="2:25" ht="10.199999999999999" x14ac:dyDescent="0.2">
      <c r="B203" s="21">
        <v>118.07123313502211</v>
      </c>
      <c r="C203" s="21">
        <v>204.62</v>
      </c>
      <c r="D203" s="21">
        <v>86.548766864977893</v>
      </c>
      <c r="E203" s="21">
        <v>14</v>
      </c>
      <c r="F203" s="21">
        <v>2317</v>
      </c>
      <c r="G203" s="21">
        <v>1</v>
      </c>
      <c r="H203" s="21">
        <v>0</v>
      </c>
      <c r="I203" s="21">
        <v>1</v>
      </c>
      <c r="J203" s="21">
        <v>0</v>
      </c>
      <c r="K203" s="21">
        <v>6140.5264873748301</v>
      </c>
      <c r="L203" s="21">
        <v>0</v>
      </c>
      <c r="M203" s="21">
        <v>30916</v>
      </c>
      <c r="N203" s="21">
        <v>1</v>
      </c>
      <c r="O203" s="21">
        <v>111745</v>
      </c>
      <c r="P203" s="21">
        <v>0</v>
      </c>
      <c r="Q203" s="21">
        <v>4099</v>
      </c>
      <c r="R203" s="21">
        <v>0</v>
      </c>
      <c r="S203" s="21">
        <v>0</v>
      </c>
      <c r="T203" s="21">
        <v>1.6</v>
      </c>
      <c r="U203" s="21">
        <v>1</v>
      </c>
      <c r="V203" s="21">
        <v>23614</v>
      </c>
      <c r="W203" s="21">
        <v>0</v>
      </c>
      <c r="X203" s="21">
        <v>5787293</v>
      </c>
      <c r="Y203" s="21">
        <v>0</v>
      </c>
    </row>
    <row r="204" spans="2:25" ht="10.199999999999999" x14ac:dyDescent="0.2">
      <c r="B204" s="21">
        <v>170.7817738703059</v>
      </c>
      <c r="C204" s="21">
        <v>181.16</v>
      </c>
      <c r="D204" s="21">
        <v>10.378226129694099</v>
      </c>
      <c r="E204" s="21">
        <v>14</v>
      </c>
      <c r="F204" s="21">
        <v>7614</v>
      </c>
      <c r="G204" s="21">
        <v>0</v>
      </c>
      <c r="H204" s="21">
        <v>0</v>
      </c>
      <c r="I204" s="21">
        <v>1.24</v>
      </c>
      <c r="J204" s="21">
        <v>1</v>
      </c>
      <c r="K204" s="21">
        <v>26506</v>
      </c>
      <c r="L204" s="21">
        <v>1</v>
      </c>
      <c r="M204" s="21">
        <v>3036732</v>
      </c>
      <c r="N204" s="21">
        <v>0</v>
      </c>
      <c r="O204" s="21">
        <v>457</v>
      </c>
      <c r="P204" s="21">
        <v>1</v>
      </c>
      <c r="Q204" s="21">
        <v>0</v>
      </c>
      <c r="R204" s="21">
        <v>1</v>
      </c>
      <c r="S204" s="21">
        <v>0</v>
      </c>
      <c r="T204" s="21">
        <v>2366.3644001258899</v>
      </c>
      <c r="U204" s="21">
        <v>1</v>
      </c>
      <c r="V204" s="21">
        <v>32991</v>
      </c>
      <c r="W204" s="21">
        <v>1</v>
      </c>
      <c r="X204" s="21">
        <v>7145897</v>
      </c>
      <c r="Y204" s="21">
        <v>0</v>
      </c>
    </row>
    <row r="205" spans="2:25" ht="10.199999999999999" x14ac:dyDescent="0.2">
      <c r="B205" s="21">
        <v>124.9249483715073</v>
      </c>
      <c r="C205" s="21">
        <v>124.92</v>
      </c>
      <c r="D205" s="21">
        <v>-4.9483715072966561E-3</v>
      </c>
      <c r="E205" s="21">
        <v>14</v>
      </c>
      <c r="F205" s="21">
        <v>0</v>
      </c>
      <c r="G205" s="21">
        <v>1</v>
      </c>
      <c r="H205" s="21">
        <v>1</v>
      </c>
      <c r="I205" s="21">
        <v>3362.8588572468202</v>
      </c>
      <c r="J205" s="21">
        <v>1</v>
      </c>
      <c r="K205" s="21">
        <v>21207</v>
      </c>
      <c r="L205" s="21">
        <v>1</v>
      </c>
      <c r="M205" s="21">
        <v>2230831</v>
      </c>
      <c r="N205" s="21">
        <v>0</v>
      </c>
      <c r="O205" s="21">
        <v>7574</v>
      </c>
      <c r="P205" s="21">
        <v>0</v>
      </c>
      <c r="Q205" s="21">
        <v>0</v>
      </c>
      <c r="R205" s="21">
        <v>1.55</v>
      </c>
      <c r="S205" s="21">
        <v>1</v>
      </c>
      <c r="T205" s="21">
        <v>22360</v>
      </c>
      <c r="U205" s="21">
        <v>0</v>
      </c>
      <c r="V205" s="21">
        <v>1008768</v>
      </c>
      <c r="W205" s="21">
        <v>0</v>
      </c>
      <c r="X205" s="21">
        <v>364</v>
      </c>
      <c r="Y205" s="21">
        <v>1</v>
      </c>
    </row>
    <row r="206" spans="2:25" ht="10.199999999999999" x14ac:dyDescent="0.2">
      <c r="B206" s="21">
        <v>129.6305867177125</v>
      </c>
      <c r="C206" s="21">
        <v>129.63</v>
      </c>
      <c r="D206" s="21">
        <v>-5.8671771250828897E-4</v>
      </c>
      <c r="E206" s="21">
        <v>14</v>
      </c>
      <c r="F206" s="21">
        <v>0</v>
      </c>
      <c r="G206" s="21">
        <v>1.01</v>
      </c>
      <c r="H206" s="21">
        <v>0</v>
      </c>
      <c r="I206" s="21">
        <v>32991</v>
      </c>
      <c r="J206" s="21">
        <v>0</v>
      </c>
      <c r="K206" s="21">
        <v>4459144</v>
      </c>
      <c r="L206" s="21">
        <v>0</v>
      </c>
      <c r="M206" s="21">
        <v>1662</v>
      </c>
      <c r="N206" s="21">
        <v>1</v>
      </c>
      <c r="O206" s="21">
        <v>0</v>
      </c>
      <c r="P206" s="21">
        <v>1</v>
      </c>
      <c r="Q206" s="21">
        <v>0</v>
      </c>
      <c r="R206" s="21">
        <v>3651.9084341852199</v>
      </c>
      <c r="S206" s="21">
        <v>1</v>
      </c>
      <c r="T206" s="21">
        <v>21276</v>
      </c>
      <c r="U206" s="21">
        <v>1</v>
      </c>
      <c r="V206" s="21">
        <v>8621121</v>
      </c>
      <c r="W206" s="21">
        <v>0</v>
      </c>
      <c r="X206" s="21">
        <v>6452</v>
      </c>
      <c r="Y206" s="21">
        <v>0</v>
      </c>
    </row>
    <row r="207" spans="2:25" ht="10.199999999999999" x14ac:dyDescent="0.2">
      <c r="B207" s="21">
        <v>244.49552303949716</v>
      </c>
      <c r="C207" s="21">
        <v>244.5</v>
      </c>
      <c r="D207" s="21">
        <v>4.4769605028420756E-3</v>
      </c>
      <c r="E207" s="21">
        <v>14</v>
      </c>
      <c r="F207" s="21">
        <v>0</v>
      </c>
      <c r="G207" s="21">
        <v>5144.1691163860296</v>
      </c>
      <c r="H207" s="21">
        <v>1</v>
      </c>
      <c r="I207" s="21">
        <v>38813</v>
      </c>
      <c r="J207" s="21">
        <v>1</v>
      </c>
      <c r="K207" s="21">
        <v>2105604</v>
      </c>
      <c r="L207" s="21">
        <v>0</v>
      </c>
      <c r="M207" s="21">
        <v>6482</v>
      </c>
      <c r="N207" s="21">
        <v>1</v>
      </c>
      <c r="O207" s="21">
        <v>0</v>
      </c>
      <c r="P207" s="21">
        <v>1.1000000000000001</v>
      </c>
      <c r="Q207" s="21">
        <v>1</v>
      </c>
      <c r="R207" s="21">
        <v>29055</v>
      </c>
      <c r="S207" s="21">
        <v>0</v>
      </c>
      <c r="T207" s="21">
        <v>1421287</v>
      </c>
      <c r="U207" s="21">
        <v>0</v>
      </c>
      <c r="V207" s="21">
        <v>842</v>
      </c>
      <c r="W207" s="21">
        <v>1</v>
      </c>
      <c r="X207" s="21">
        <v>0</v>
      </c>
      <c r="Y207" s="21">
        <v>1</v>
      </c>
    </row>
  </sheetData>
  <mergeCells count="16">
    <mergeCell ref="C12:F12"/>
    <mergeCell ref="C13:F13"/>
    <mergeCell ref="B5:C5"/>
    <mergeCell ref="D5:E5"/>
    <mergeCell ref="F5:G5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</mergeCells>
  <hyperlinks>
    <hyperlink ref="B5" location="'KNNP_Output'!$B$12:$B$12" display="Inputs"/>
    <hyperlink ref="D5" location="'KNNP_Output'!$B$46:$B$46" display="Valid. Error Log"/>
    <hyperlink ref="F5" location="'KNNP_Output'!$B$71:$B$71" display="Train. Score - Summary"/>
    <hyperlink ref="H5" location="'KNNP_Output'!$B$79:$B$79" display="Valid. Score - Summary"/>
    <hyperlink ref="J5" location="'KNNP_Output'!$B$87:$B$87" display="Test Score - Summary"/>
    <hyperlink ref="L5" location="'KNNP_TestLiftChart'!$B$12:$B$12" display="Test Lift Chart"/>
    <hyperlink ref="B6" location="'KNNP_TestScore'!$B$12:$B$12" display="Test Score - Detailed Rpt."/>
    <hyperlink ref="D6" location="'KNNP_TrainingLiftChart'!$B$12:$B$12" display="Training Lift Chart"/>
    <hyperlink ref="F6" location="'KNNP_TrainingScore'!$B$12:$B$12" display="Train. Score - Detailed Rpt."/>
    <hyperlink ref="H6" location="'KNNP_ValidationLiftChart'!$B$12:$B$12" display="Validation Lift Chart"/>
    <hyperlink ref="J6" location="'KNNP_ValidationScore'!$B$12:$B$12" display="Valid. Score - Detailed Rpt.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144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5" ht="18" x14ac:dyDescent="0.35">
      <c r="B2" s="20" t="s">
        <v>305</v>
      </c>
      <c r="N2" t="s">
        <v>256</v>
      </c>
    </row>
    <row r="4" spans="2:25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</row>
    <row r="5" spans="2:25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</row>
    <row r="6" spans="2:25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238</v>
      </c>
      <c r="Q6" s="21">
        <v>2210</v>
      </c>
      <c r="R6" s="21">
        <v>255</v>
      </c>
      <c r="S6" s="21">
        <v>2703</v>
      </c>
    </row>
    <row r="12" spans="2:25" ht="13.8" x14ac:dyDescent="0.3">
      <c r="B12" s="22" t="s">
        <v>154</v>
      </c>
      <c r="C12" s="37" t="s">
        <v>155</v>
      </c>
      <c r="D12" s="38"/>
      <c r="E12" s="38"/>
      <c r="F12" s="30"/>
    </row>
    <row r="13" spans="2:25" ht="13.8" x14ac:dyDescent="0.3">
      <c r="B13" s="22" t="s">
        <v>156</v>
      </c>
      <c r="C13" s="37" t="s">
        <v>306</v>
      </c>
      <c r="D13" s="38"/>
      <c r="E13" s="38"/>
      <c r="F13" s="30"/>
    </row>
    <row r="16" spans="2:25" ht="69" x14ac:dyDescent="0.3">
      <c r="B16" s="26" t="s">
        <v>307</v>
      </c>
      <c r="C16" s="26" t="s">
        <v>308</v>
      </c>
      <c r="D16" s="23" t="s">
        <v>309</v>
      </c>
      <c r="E16" s="26" t="s">
        <v>310</v>
      </c>
      <c r="F16" s="23" t="s">
        <v>0</v>
      </c>
      <c r="G16" s="23" t="s">
        <v>93</v>
      </c>
      <c r="H16" s="23" t="s">
        <v>94</v>
      </c>
      <c r="I16" s="23" t="s">
        <v>95</v>
      </c>
      <c r="J16" s="23" t="s">
        <v>96</v>
      </c>
      <c r="K16" s="23" t="s">
        <v>97</v>
      </c>
      <c r="L16" s="23" t="s">
        <v>4</v>
      </c>
      <c r="M16" s="23" t="s">
        <v>99</v>
      </c>
      <c r="N16" s="23" t="s">
        <v>164</v>
      </c>
      <c r="O16" s="23" t="s">
        <v>165</v>
      </c>
      <c r="P16" s="23" t="s">
        <v>166</v>
      </c>
      <c r="Q16" s="23" t="s">
        <v>167</v>
      </c>
      <c r="R16" s="23" t="s">
        <v>168</v>
      </c>
      <c r="S16" s="23" t="s">
        <v>169</v>
      </c>
      <c r="T16" s="23" t="s">
        <v>170</v>
      </c>
      <c r="U16" s="23" t="s">
        <v>171</v>
      </c>
      <c r="V16" s="23" t="s">
        <v>172</v>
      </c>
      <c r="W16" s="23" t="s">
        <v>173</v>
      </c>
      <c r="X16" s="23" t="s">
        <v>174</v>
      </c>
      <c r="Y16" s="23" t="s">
        <v>175</v>
      </c>
    </row>
    <row r="17" spans="2:25" ht="10.199999999999999" x14ac:dyDescent="0.2">
      <c r="B17" s="21">
        <v>127.67311749730855</v>
      </c>
      <c r="C17" s="21">
        <v>127.67</v>
      </c>
      <c r="D17" s="21">
        <v>-3.1174973085512647E-3</v>
      </c>
      <c r="E17" s="21">
        <v>14</v>
      </c>
      <c r="F17" s="21">
        <v>1.31</v>
      </c>
      <c r="G17" s="21">
        <v>0</v>
      </c>
      <c r="H17" s="21">
        <v>0</v>
      </c>
      <c r="I17" s="21">
        <v>3770125</v>
      </c>
      <c r="J17" s="21">
        <v>1</v>
      </c>
      <c r="K17" s="21">
        <v>1.57</v>
      </c>
      <c r="L17" s="21">
        <v>0</v>
      </c>
      <c r="M17" s="21">
        <v>1</v>
      </c>
      <c r="N17" s="21">
        <v>5787293</v>
      </c>
      <c r="O17" s="21">
        <v>0</v>
      </c>
      <c r="P17" s="21">
        <v>1</v>
      </c>
      <c r="Q17" s="21">
        <v>0</v>
      </c>
      <c r="R17" s="21">
        <v>0</v>
      </c>
      <c r="S17" s="21">
        <v>1197234</v>
      </c>
      <c r="T17" s="21">
        <v>1</v>
      </c>
      <c r="U17" s="21">
        <v>1.25</v>
      </c>
      <c r="V17" s="21">
        <v>0</v>
      </c>
      <c r="W17" s="21">
        <v>1</v>
      </c>
      <c r="X17" s="21">
        <v>1308499</v>
      </c>
      <c r="Y17" s="21">
        <v>0</v>
      </c>
    </row>
    <row r="18" spans="2:25" ht="10.199999999999999" x14ac:dyDescent="0.2">
      <c r="B18" s="21">
        <v>121.13461581080466</v>
      </c>
      <c r="C18" s="21">
        <v>175.81</v>
      </c>
      <c r="D18" s="21">
        <v>54.675384189195341</v>
      </c>
      <c r="E18" s="21">
        <v>14</v>
      </c>
      <c r="F18" s="21">
        <v>5433.1744806381403</v>
      </c>
      <c r="G18" s="21">
        <v>0</v>
      </c>
      <c r="H18" s="21">
        <v>1</v>
      </c>
      <c r="I18" s="21">
        <v>8621121</v>
      </c>
      <c r="J18" s="21">
        <v>0</v>
      </c>
      <c r="K18" s="21">
        <v>2313.6035842443898</v>
      </c>
      <c r="L18" s="21">
        <v>0</v>
      </c>
      <c r="M18" s="21">
        <v>0</v>
      </c>
      <c r="N18" s="21">
        <v>2753373</v>
      </c>
      <c r="O18" s="21">
        <v>1</v>
      </c>
      <c r="P18" s="21">
        <v>4956.2695250388397</v>
      </c>
      <c r="Q18" s="21">
        <v>0</v>
      </c>
      <c r="R18" s="21">
        <v>1</v>
      </c>
      <c r="S18" s="21">
        <v>8621121</v>
      </c>
      <c r="T18" s="21">
        <v>0</v>
      </c>
      <c r="U18" s="21">
        <v>4275.3522653454002</v>
      </c>
      <c r="V18" s="21">
        <v>0</v>
      </c>
      <c r="W18" s="21">
        <v>0</v>
      </c>
      <c r="X18" s="21">
        <v>8621121</v>
      </c>
      <c r="Y18" s="21">
        <v>1</v>
      </c>
    </row>
    <row r="19" spans="2:25" ht="10.199999999999999" x14ac:dyDescent="0.2">
      <c r="B19" s="21">
        <v>119.84058150948201</v>
      </c>
      <c r="C19" s="21">
        <v>91.97</v>
      </c>
      <c r="D19" s="21">
        <v>-27.870581509482008</v>
      </c>
      <c r="E19" s="21">
        <v>14</v>
      </c>
      <c r="F19" s="21">
        <v>26752</v>
      </c>
      <c r="G19" s="21">
        <v>0</v>
      </c>
      <c r="H19" s="21">
        <v>1</v>
      </c>
      <c r="I19" s="21">
        <v>1426</v>
      </c>
      <c r="J19" s="21">
        <v>1</v>
      </c>
      <c r="K19" s="21">
        <v>32991</v>
      </c>
      <c r="L19" s="21">
        <v>0</v>
      </c>
      <c r="M19" s="21">
        <v>1</v>
      </c>
      <c r="N19" s="21">
        <v>2295</v>
      </c>
      <c r="O19" s="21">
        <v>0</v>
      </c>
      <c r="P19" s="21">
        <v>23903</v>
      </c>
      <c r="Q19" s="21">
        <v>0</v>
      </c>
      <c r="R19" s="21">
        <v>1</v>
      </c>
      <c r="S19" s="21">
        <v>2237</v>
      </c>
      <c r="T19" s="21">
        <v>1</v>
      </c>
      <c r="U19" s="21">
        <v>26993</v>
      </c>
      <c r="V19" s="21">
        <v>0</v>
      </c>
      <c r="W19" s="21">
        <v>0</v>
      </c>
      <c r="X19" s="21">
        <v>1173</v>
      </c>
      <c r="Y19" s="21">
        <v>1</v>
      </c>
    </row>
    <row r="20" spans="2:25" ht="10.199999999999999" x14ac:dyDescent="0.2">
      <c r="B20" s="21">
        <v>186.21167283842615</v>
      </c>
      <c r="C20" s="21">
        <v>186.28</v>
      </c>
      <c r="D20" s="21">
        <v>6.8327161573847661E-2</v>
      </c>
      <c r="E20" s="21">
        <v>14</v>
      </c>
      <c r="F20" s="21">
        <v>31981</v>
      </c>
      <c r="G20" s="21">
        <v>1</v>
      </c>
      <c r="H20" s="21">
        <v>0</v>
      </c>
      <c r="I20" s="21">
        <v>15711</v>
      </c>
      <c r="J20" s="21">
        <v>0</v>
      </c>
      <c r="K20" s="21">
        <v>23903</v>
      </c>
      <c r="L20" s="21">
        <v>1</v>
      </c>
      <c r="M20" s="21">
        <v>0</v>
      </c>
      <c r="N20" s="21">
        <v>7130</v>
      </c>
      <c r="O20" s="21">
        <v>1</v>
      </c>
      <c r="P20" s="21">
        <v>34880</v>
      </c>
      <c r="Q20" s="21">
        <v>1</v>
      </c>
      <c r="R20" s="21">
        <v>0</v>
      </c>
      <c r="S20" s="21">
        <v>26582</v>
      </c>
      <c r="T20" s="21">
        <v>0</v>
      </c>
      <c r="U20" s="21">
        <v>23025</v>
      </c>
      <c r="V20" s="21">
        <v>1</v>
      </c>
      <c r="W20" s="21">
        <v>1</v>
      </c>
      <c r="X20" s="21">
        <v>10334</v>
      </c>
      <c r="Y20" s="21">
        <v>0</v>
      </c>
    </row>
    <row r="21" spans="2:25" ht="10.199999999999999" x14ac:dyDescent="0.2">
      <c r="B21" s="21">
        <v>67.775016309016891</v>
      </c>
      <c r="C21" s="21">
        <v>67.77</v>
      </c>
      <c r="D21" s="21">
        <v>-5.016309016895093E-3</v>
      </c>
      <c r="E21" s="21">
        <v>14</v>
      </c>
      <c r="F21" s="21">
        <v>1440377</v>
      </c>
      <c r="G21" s="21">
        <v>1</v>
      </c>
      <c r="H21" s="21">
        <v>1.02</v>
      </c>
      <c r="I21" s="21">
        <v>0</v>
      </c>
      <c r="J21" s="21">
        <v>0</v>
      </c>
      <c r="K21" s="21">
        <v>8621121</v>
      </c>
      <c r="L21" s="21">
        <v>1</v>
      </c>
      <c r="M21" s="21">
        <v>1.36</v>
      </c>
      <c r="N21" s="21">
        <v>0</v>
      </c>
      <c r="O21" s="21">
        <v>0</v>
      </c>
      <c r="P21" s="21">
        <v>2673620</v>
      </c>
      <c r="Q21" s="21">
        <v>1</v>
      </c>
      <c r="R21" s="21">
        <v>1.34</v>
      </c>
      <c r="S21" s="21">
        <v>0</v>
      </c>
      <c r="T21" s="21">
        <v>0</v>
      </c>
      <c r="U21" s="21">
        <v>3532657</v>
      </c>
      <c r="V21" s="21">
        <v>1</v>
      </c>
      <c r="W21" s="21">
        <v>1.34</v>
      </c>
      <c r="X21" s="21">
        <v>0</v>
      </c>
      <c r="Y21" s="21">
        <v>0</v>
      </c>
    </row>
    <row r="22" spans="2:25" ht="10.199999999999999" x14ac:dyDescent="0.2">
      <c r="B22" s="21">
        <v>200.06079614974021</v>
      </c>
      <c r="C22" s="21">
        <v>297.2</v>
      </c>
      <c r="D22" s="21">
        <v>97.139203850259776</v>
      </c>
      <c r="E22" s="21">
        <v>14</v>
      </c>
      <c r="F22" s="21">
        <v>4549784</v>
      </c>
      <c r="G22" s="21">
        <v>0</v>
      </c>
      <c r="H22" s="21">
        <v>9130.7346143856703</v>
      </c>
      <c r="I22" s="21">
        <v>0</v>
      </c>
      <c r="J22" s="21">
        <v>1</v>
      </c>
      <c r="K22" s="21">
        <v>2673620</v>
      </c>
      <c r="L22" s="21">
        <v>0</v>
      </c>
      <c r="M22" s="21">
        <v>3217.3697223342701</v>
      </c>
      <c r="N22" s="21">
        <v>0</v>
      </c>
      <c r="O22" s="21">
        <v>1</v>
      </c>
      <c r="P22" s="21">
        <v>1594251</v>
      </c>
      <c r="Q22" s="21">
        <v>0</v>
      </c>
      <c r="R22" s="21">
        <v>4409.4234013139303</v>
      </c>
      <c r="S22" s="21">
        <v>0</v>
      </c>
      <c r="T22" s="21">
        <v>1</v>
      </c>
      <c r="U22" s="21">
        <v>2753373</v>
      </c>
      <c r="V22" s="21">
        <v>0</v>
      </c>
      <c r="W22" s="21">
        <v>2587.8864581996099</v>
      </c>
      <c r="X22" s="21">
        <v>0</v>
      </c>
      <c r="Y22" s="21">
        <v>1</v>
      </c>
    </row>
    <row r="23" spans="2:25" ht="10.199999999999999" x14ac:dyDescent="0.2">
      <c r="B23" s="21">
        <v>138.79050668420587</v>
      </c>
      <c r="C23" s="21">
        <v>104.72</v>
      </c>
      <c r="D23" s="21">
        <v>-34.070506684205867</v>
      </c>
      <c r="E23" s="21">
        <v>14</v>
      </c>
      <c r="F23" s="21">
        <v>896</v>
      </c>
      <c r="G23" s="21">
        <v>1</v>
      </c>
      <c r="H23" s="21">
        <v>23903</v>
      </c>
      <c r="I23" s="21">
        <v>0</v>
      </c>
      <c r="J23" s="21">
        <v>1</v>
      </c>
      <c r="K23" s="21">
        <v>2433</v>
      </c>
      <c r="L23" s="21">
        <v>0</v>
      </c>
      <c r="M23" s="21">
        <v>30268</v>
      </c>
      <c r="N23" s="21">
        <v>0</v>
      </c>
      <c r="O23" s="21">
        <v>0</v>
      </c>
      <c r="P23" s="21">
        <v>419</v>
      </c>
      <c r="Q23" s="21">
        <v>0</v>
      </c>
      <c r="R23" s="21">
        <v>29260</v>
      </c>
      <c r="S23" s="21">
        <v>0</v>
      </c>
      <c r="T23" s="21">
        <v>0</v>
      </c>
      <c r="U23" s="21">
        <v>1591</v>
      </c>
      <c r="V23" s="21">
        <v>0</v>
      </c>
      <c r="W23" s="21">
        <v>32991</v>
      </c>
      <c r="X23" s="21">
        <v>0</v>
      </c>
      <c r="Y23" s="21">
        <v>0</v>
      </c>
    </row>
    <row r="24" spans="2:25" ht="10.199999999999999" x14ac:dyDescent="0.2">
      <c r="B24" s="21">
        <v>121.97161513677715</v>
      </c>
      <c r="C24" s="21">
        <v>240.88</v>
      </c>
      <c r="D24" s="21">
        <v>118.90838486322285</v>
      </c>
      <c r="E24" s="21">
        <v>14</v>
      </c>
      <c r="F24" s="21">
        <v>5935</v>
      </c>
      <c r="G24" s="21">
        <v>0</v>
      </c>
      <c r="H24" s="21">
        <v>24236</v>
      </c>
      <c r="I24" s="21">
        <v>1</v>
      </c>
      <c r="J24" s="21">
        <v>0</v>
      </c>
      <c r="K24" s="21">
        <v>9343</v>
      </c>
      <c r="L24" s="21">
        <v>1</v>
      </c>
      <c r="M24" s="21">
        <v>22360</v>
      </c>
      <c r="N24" s="21">
        <v>1</v>
      </c>
      <c r="O24" s="21">
        <v>1</v>
      </c>
      <c r="P24" s="21">
        <v>17034</v>
      </c>
      <c r="Q24" s="21">
        <v>1</v>
      </c>
      <c r="R24" s="21">
        <v>26409</v>
      </c>
      <c r="S24" s="21">
        <v>1</v>
      </c>
      <c r="T24" s="21">
        <v>1</v>
      </c>
      <c r="U24" s="21">
        <v>5944</v>
      </c>
      <c r="V24" s="21">
        <v>1</v>
      </c>
      <c r="W24" s="21">
        <v>18851</v>
      </c>
      <c r="X24" s="21">
        <v>1</v>
      </c>
      <c r="Y24" s="21">
        <v>1</v>
      </c>
    </row>
    <row r="25" spans="2:25" ht="10.199999999999999" x14ac:dyDescent="0.2">
      <c r="B25" s="21">
        <v>183.71526874607258</v>
      </c>
      <c r="C25" s="21">
        <v>303.82</v>
      </c>
      <c r="D25" s="21">
        <v>120.10473125392741</v>
      </c>
      <c r="E25" s="21">
        <v>14</v>
      </c>
      <c r="F25" s="21">
        <v>0</v>
      </c>
      <c r="G25" s="21">
        <v>0</v>
      </c>
      <c r="H25" s="21">
        <v>2673620</v>
      </c>
      <c r="I25" s="21">
        <v>1</v>
      </c>
      <c r="J25" s="21">
        <v>1.28</v>
      </c>
      <c r="K25" s="21">
        <v>0</v>
      </c>
      <c r="L25" s="21">
        <v>0</v>
      </c>
      <c r="M25" s="21">
        <v>1106780</v>
      </c>
      <c r="N25" s="21">
        <v>1</v>
      </c>
      <c r="O25" s="21">
        <v>1.2</v>
      </c>
      <c r="P25" s="21">
        <v>0</v>
      </c>
      <c r="Q25" s="21">
        <v>0</v>
      </c>
      <c r="R25" s="21">
        <v>7830332</v>
      </c>
      <c r="S25" s="21">
        <v>0</v>
      </c>
      <c r="T25" s="21">
        <v>1.27</v>
      </c>
      <c r="U25" s="21">
        <v>0</v>
      </c>
      <c r="V25" s="21">
        <v>0</v>
      </c>
      <c r="W25" s="21">
        <v>8621121</v>
      </c>
      <c r="X25" s="21">
        <v>1</v>
      </c>
      <c r="Y25" s="21">
        <v>1.29</v>
      </c>
    </row>
    <row r="26" spans="2:25" ht="10.199999999999999" x14ac:dyDescent="0.2">
      <c r="B26" s="21">
        <v>196.26693065497653</v>
      </c>
      <c r="C26" s="21">
        <v>287.23</v>
      </c>
      <c r="D26" s="21">
        <v>90.963069345023484</v>
      </c>
      <c r="E26" s="21">
        <v>14</v>
      </c>
      <c r="F26" s="21">
        <v>0</v>
      </c>
      <c r="G26" s="21">
        <v>1</v>
      </c>
      <c r="H26" s="21">
        <v>1481076</v>
      </c>
      <c r="I26" s="21">
        <v>0</v>
      </c>
      <c r="J26" s="21">
        <v>6754.4794324369504</v>
      </c>
      <c r="K26" s="21">
        <v>1</v>
      </c>
      <c r="L26" s="21">
        <v>1</v>
      </c>
      <c r="M26" s="21">
        <v>1421287</v>
      </c>
      <c r="N26" s="21">
        <v>0</v>
      </c>
      <c r="O26" s="21">
        <v>2621.0076957231699</v>
      </c>
      <c r="P26" s="21">
        <v>0</v>
      </c>
      <c r="Q26" s="21">
        <v>1</v>
      </c>
      <c r="R26" s="21">
        <v>249561</v>
      </c>
      <c r="S26" s="21">
        <v>1</v>
      </c>
      <c r="T26" s="21">
        <v>3543.3400793164301</v>
      </c>
      <c r="U26" s="21">
        <v>0</v>
      </c>
      <c r="V26" s="21">
        <v>1</v>
      </c>
      <c r="W26" s="21">
        <v>254153</v>
      </c>
      <c r="X26" s="21">
        <v>0</v>
      </c>
      <c r="Y26" s="21">
        <v>4708.4413891654303</v>
      </c>
    </row>
    <row r="27" spans="2:25" ht="10.199999999999999" x14ac:dyDescent="0.2">
      <c r="B27" s="21">
        <v>152.69718120917611</v>
      </c>
      <c r="C27" s="21">
        <v>84.15</v>
      </c>
      <c r="D27" s="21">
        <v>-68.547181209176102</v>
      </c>
      <c r="E27" s="21">
        <v>14</v>
      </c>
      <c r="F27" s="21">
        <v>0</v>
      </c>
      <c r="G27" s="21">
        <v>0</v>
      </c>
      <c r="H27" s="21">
        <v>472</v>
      </c>
      <c r="I27" s="21">
        <v>1</v>
      </c>
      <c r="J27" s="21">
        <v>28637</v>
      </c>
      <c r="K27" s="21">
        <v>0</v>
      </c>
      <c r="L27" s="21">
        <v>0</v>
      </c>
      <c r="M27" s="21">
        <v>1045</v>
      </c>
      <c r="N27" s="21">
        <v>1</v>
      </c>
      <c r="O27" s="21">
        <v>29260</v>
      </c>
      <c r="P27" s="21">
        <v>0</v>
      </c>
      <c r="Q27" s="21">
        <v>0</v>
      </c>
      <c r="R27" s="21">
        <v>1749</v>
      </c>
      <c r="S27" s="21">
        <v>1</v>
      </c>
      <c r="T27" s="21">
        <v>32991</v>
      </c>
      <c r="U27" s="21">
        <v>0</v>
      </c>
      <c r="V27" s="21">
        <v>0</v>
      </c>
      <c r="W27" s="21">
        <v>637</v>
      </c>
      <c r="X27" s="21">
        <v>1</v>
      </c>
      <c r="Y27" s="21">
        <v>22360</v>
      </c>
    </row>
    <row r="28" spans="2:25" ht="10.199999999999999" x14ac:dyDescent="0.2">
      <c r="B28" s="21">
        <v>124.52831851758917</v>
      </c>
      <c r="C28" s="21">
        <v>157.19999999999999</v>
      </c>
      <c r="D28" s="21">
        <v>32.671681482410818</v>
      </c>
      <c r="E28" s="21">
        <v>14</v>
      </c>
      <c r="F28" s="21">
        <v>1</v>
      </c>
      <c r="G28" s="21">
        <v>1</v>
      </c>
      <c r="H28" s="21">
        <v>15062</v>
      </c>
      <c r="I28" s="21">
        <v>0</v>
      </c>
      <c r="J28" s="21">
        <v>29838</v>
      </c>
      <c r="K28" s="21">
        <v>0</v>
      </c>
      <c r="L28" s="21">
        <v>1</v>
      </c>
      <c r="M28" s="21">
        <v>9823</v>
      </c>
      <c r="N28" s="21">
        <v>0</v>
      </c>
      <c r="O28" s="21">
        <v>22038</v>
      </c>
      <c r="P28" s="21">
        <v>1</v>
      </c>
      <c r="Q28" s="21">
        <v>1</v>
      </c>
      <c r="R28" s="21">
        <v>5025</v>
      </c>
      <c r="S28" s="21">
        <v>0</v>
      </c>
      <c r="T28" s="21">
        <v>25475</v>
      </c>
      <c r="U28" s="21">
        <v>1</v>
      </c>
      <c r="V28" s="21">
        <v>1</v>
      </c>
      <c r="W28" s="21">
        <v>6003</v>
      </c>
      <c r="X28" s="21">
        <v>0</v>
      </c>
      <c r="Y28" s="21">
        <v>25824</v>
      </c>
    </row>
    <row r="29" spans="2:25" ht="10.199999999999999" x14ac:dyDescent="0.2">
      <c r="B29" s="21">
        <v>253.44893271497435</v>
      </c>
      <c r="C29" s="21">
        <v>209.35</v>
      </c>
      <c r="D29" s="21">
        <v>-44.098932714974353</v>
      </c>
      <c r="E29" s="21">
        <v>14</v>
      </c>
      <c r="F29" s="21">
        <v>0</v>
      </c>
      <c r="G29" s="21">
        <v>1.1299999999999999</v>
      </c>
      <c r="H29" s="21">
        <v>0</v>
      </c>
      <c r="I29" s="21">
        <v>0</v>
      </c>
      <c r="J29" s="21">
        <v>3036732</v>
      </c>
      <c r="K29" s="21">
        <v>1</v>
      </c>
      <c r="L29" s="21">
        <v>1.04</v>
      </c>
      <c r="M29" s="21">
        <v>0</v>
      </c>
      <c r="N29" s="21">
        <v>0</v>
      </c>
      <c r="O29" s="21">
        <v>7830332</v>
      </c>
      <c r="P29" s="21">
        <v>1</v>
      </c>
      <c r="Q29" s="21">
        <v>1.08</v>
      </c>
      <c r="R29" s="21">
        <v>0</v>
      </c>
      <c r="S29" s="21">
        <v>1</v>
      </c>
      <c r="T29" s="21">
        <v>8621121</v>
      </c>
      <c r="U29" s="21">
        <v>1</v>
      </c>
      <c r="V29" s="21">
        <v>1.01</v>
      </c>
      <c r="W29" s="21">
        <v>0</v>
      </c>
      <c r="X29" s="21">
        <v>1</v>
      </c>
      <c r="Y29" s="21">
        <v>1421287</v>
      </c>
    </row>
    <row r="30" spans="2:25" ht="10.199999999999999" x14ac:dyDescent="0.2">
      <c r="B30" s="21">
        <v>114.13312161004278</v>
      </c>
      <c r="C30" s="21">
        <v>57.57</v>
      </c>
      <c r="D30" s="21">
        <v>-56.563121610042778</v>
      </c>
      <c r="E30" s="21">
        <v>14</v>
      </c>
      <c r="F30" s="21">
        <v>1</v>
      </c>
      <c r="G30" s="21">
        <v>4146.1335424131703</v>
      </c>
      <c r="H30" s="21">
        <v>0</v>
      </c>
      <c r="I30" s="21">
        <v>1</v>
      </c>
      <c r="J30" s="21">
        <v>7145897</v>
      </c>
      <c r="K30" s="21">
        <v>0</v>
      </c>
      <c r="L30" s="21">
        <v>3296.0495115190802</v>
      </c>
      <c r="M30" s="21">
        <v>0</v>
      </c>
      <c r="N30" s="21">
        <v>1</v>
      </c>
      <c r="O30" s="21">
        <v>1308499</v>
      </c>
      <c r="P30" s="21">
        <v>0</v>
      </c>
      <c r="Q30" s="21">
        <v>5792.2828888006698</v>
      </c>
      <c r="R30" s="21">
        <v>0</v>
      </c>
      <c r="S30" s="21">
        <v>0</v>
      </c>
      <c r="T30" s="21">
        <v>1489247</v>
      </c>
      <c r="U30" s="21">
        <v>0</v>
      </c>
      <c r="V30" s="21">
        <v>3428.6401582798599</v>
      </c>
      <c r="W30" s="21">
        <v>1</v>
      </c>
      <c r="X30" s="21">
        <v>0</v>
      </c>
      <c r="Y30" s="21">
        <v>2549844</v>
      </c>
    </row>
    <row r="31" spans="2:25" ht="10.199999999999999" x14ac:dyDescent="0.2">
      <c r="B31" s="21">
        <v>193.65824211858316</v>
      </c>
      <c r="C31" s="21">
        <v>193.67</v>
      </c>
      <c r="D31" s="21">
        <v>1.1757881416826876E-2</v>
      </c>
      <c r="E31" s="21">
        <v>14</v>
      </c>
      <c r="F31" s="21">
        <v>1</v>
      </c>
      <c r="G31" s="21">
        <v>29260</v>
      </c>
      <c r="H31" s="21">
        <v>0</v>
      </c>
      <c r="I31" s="21">
        <v>1</v>
      </c>
      <c r="J31" s="21">
        <v>1220</v>
      </c>
      <c r="K31" s="21">
        <v>1</v>
      </c>
      <c r="L31" s="21">
        <v>29260</v>
      </c>
      <c r="M31" s="21">
        <v>0</v>
      </c>
      <c r="N31" s="21">
        <v>0</v>
      </c>
      <c r="O31" s="21">
        <v>829</v>
      </c>
      <c r="P31" s="21">
        <v>0</v>
      </c>
      <c r="Q31" s="21">
        <v>29260</v>
      </c>
      <c r="R31" s="21">
        <v>0</v>
      </c>
      <c r="S31" s="21">
        <v>0</v>
      </c>
      <c r="T31" s="21">
        <v>657</v>
      </c>
      <c r="U31" s="21">
        <v>1</v>
      </c>
      <c r="V31" s="21">
        <v>32991</v>
      </c>
      <c r="W31" s="21">
        <v>0</v>
      </c>
      <c r="X31" s="21">
        <v>0</v>
      </c>
      <c r="Y31" s="21">
        <v>869</v>
      </c>
    </row>
    <row r="32" spans="2:25" ht="10.199999999999999" x14ac:dyDescent="0.2">
      <c r="B32" s="21">
        <v>215.05838217332962</v>
      </c>
      <c r="C32" s="21">
        <v>215.06</v>
      </c>
      <c r="D32" s="21">
        <v>1.6178266703832378E-3</v>
      </c>
      <c r="E32" s="21">
        <v>14</v>
      </c>
      <c r="F32" s="21">
        <v>0</v>
      </c>
      <c r="G32" s="21">
        <v>30268</v>
      </c>
      <c r="H32" s="21">
        <v>1</v>
      </c>
      <c r="I32" s="21">
        <v>0</v>
      </c>
      <c r="J32" s="21">
        <v>4625</v>
      </c>
      <c r="K32" s="21">
        <v>0</v>
      </c>
      <c r="L32" s="21">
        <v>25450</v>
      </c>
      <c r="M32" s="21">
        <v>1</v>
      </c>
      <c r="N32" s="21">
        <v>1</v>
      </c>
      <c r="O32" s="21">
        <v>8356</v>
      </c>
      <c r="P32" s="21">
        <v>1</v>
      </c>
      <c r="Q32" s="21">
        <v>29055</v>
      </c>
      <c r="R32" s="21">
        <v>1</v>
      </c>
      <c r="S32" s="21">
        <v>1</v>
      </c>
      <c r="T32" s="21">
        <v>7109</v>
      </c>
      <c r="U32" s="21">
        <v>0</v>
      </c>
      <c r="V32" s="21">
        <v>26044</v>
      </c>
      <c r="W32" s="21">
        <v>0</v>
      </c>
      <c r="X32" s="21">
        <v>1</v>
      </c>
      <c r="Y32" s="21">
        <v>6082</v>
      </c>
    </row>
    <row r="33" spans="2:25" ht="10.199999999999999" x14ac:dyDescent="0.2">
      <c r="B33" s="21">
        <v>234.57322110792742</v>
      </c>
      <c r="C33" s="21">
        <v>278.39</v>
      </c>
      <c r="D33" s="21">
        <v>43.816778892072563</v>
      </c>
      <c r="E33" s="21">
        <v>14</v>
      </c>
      <c r="F33" s="21">
        <v>0</v>
      </c>
      <c r="G33" s="21">
        <v>7830332</v>
      </c>
      <c r="H33" s="21">
        <v>1</v>
      </c>
      <c r="I33" s="21">
        <v>1.06</v>
      </c>
      <c r="J33" s="21">
        <v>0</v>
      </c>
      <c r="K33" s="21">
        <v>0</v>
      </c>
      <c r="L33" s="21">
        <v>7830332</v>
      </c>
      <c r="M33" s="21">
        <v>0</v>
      </c>
      <c r="N33" s="21">
        <v>1.28</v>
      </c>
      <c r="O33" s="21">
        <v>0</v>
      </c>
      <c r="P33" s="21">
        <v>0</v>
      </c>
      <c r="Q33" s="21">
        <v>7830332</v>
      </c>
      <c r="R33" s="21">
        <v>1</v>
      </c>
      <c r="S33" s="21">
        <v>1.1599999999999999</v>
      </c>
      <c r="T33" s="21">
        <v>0</v>
      </c>
      <c r="U33" s="21">
        <v>0</v>
      </c>
      <c r="V33" s="21">
        <v>8621121</v>
      </c>
      <c r="W33" s="21">
        <v>1</v>
      </c>
      <c r="X33" s="21">
        <v>1.06</v>
      </c>
      <c r="Y33" s="21">
        <v>0</v>
      </c>
    </row>
    <row r="34" spans="2:25" ht="10.199999999999999" x14ac:dyDescent="0.2">
      <c r="B34" s="21">
        <v>273.11734490516909</v>
      </c>
      <c r="C34" s="21">
        <v>273.12</v>
      </c>
      <c r="D34" s="21">
        <v>2.6550948309136402E-3</v>
      </c>
      <c r="E34" s="21">
        <v>14</v>
      </c>
      <c r="F34" s="21">
        <v>1</v>
      </c>
      <c r="G34" s="21">
        <v>1106780</v>
      </c>
      <c r="H34" s="21">
        <v>0</v>
      </c>
      <c r="I34" s="21">
        <v>4803.1306425598104</v>
      </c>
      <c r="J34" s="21">
        <v>0</v>
      </c>
      <c r="K34" s="21">
        <v>1</v>
      </c>
      <c r="L34" s="21">
        <v>1694803</v>
      </c>
      <c r="M34" s="21">
        <v>1</v>
      </c>
      <c r="N34" s="21">
        <v>3076.5304832574898</v>
      </c>
      <c r="O34" s="21">
        <v>0</v>
      </c>
      <c r="P34" s="21">
        <v>1</v>
      </c>
      <c r="Q34" s="21">
        <v>1862106</v>
      </c>
      <c r="R34" s="21">
        <v>0</v>
      </c>
      <c r="S34" s="21">
        <v>6275.6064104372199</v>
      </c>
      <c r="T34" s="21">
        <v>0</v>
      </c>
      <c r="U34" s="21">
        <v>1</v>
      </c>
      <c r="V34" s="21">
        <v>113091</v>
      </c>
      <c r="W34" s="21">
        <v>0</v>
      </c>
      <c r="X34" s="21">
        <v>2828.16065945534</v>
      </c>
      <c r="Y34" s="21">
        <v>0</v>
      </c>
    </row>
    <row r="35" spans="2:25" ht="10.199999999999999" x14ac:dyDescent="0.2">
      <c r="B35" s="21">
        <v>233.08892115102736</v>
      </c>
      <c r="C35" s="21">
        <v>107.51</v>
      </c>
      <c r="D35" s="21">
        <v>-125.57892115102736</v>
      </c>
      <c r="E35" s="21">
        <v>14</v>
      </c>
      <c r="F35" s="21">
        <v>0</v>
      </c>
      <c r="G35" s="21">
        <v>779</v>
      </c>
      <c r="H35" s="21">
        <v>0</v>
      </c>
      <c r="I35" s="21">
        <v>28637</v>
      </c>
      <c r="J35" s="21">
        <v>0</v>
      </c>
      <c r="K35" s="21">
        <v>1</v>
      </c>
      <c r="L35" s="21">
        <v>407</v>
      </c>
      <c r="M35" s="21">
        <v>1</v>
      </c>
      <c r="N35" s="21">
        <v>23654</v>
      </c>
      <c r="O35" s="21">
        <v>0</v>
      </c>
      <c r="P35" s="21">
        <v>0</v>
      </c>
      <c r="Q35" s="21">
        <v>902</v>
      </c>
      <c r="R35" s="21">
        <v>1</v>
      </c>
      <c r="S35" s="21">
        <v>32991</v>
      </c>
      <c r="T35" s="21">
        <v>0</v>
      </c>
      <c r="U35" s="21">
        <v>0</v>
      </c>
      <c r="V35" s="21">
        <v>254</v>
      </c>
      <c r="W35" s="21">
        <v>1</v>
      </c>
      <c r="X35" s="21">
        <v>26752</v>
      </c>
      <c r="Y35" s="21">
        <v>0</v>
      </c>
    </row>
    <row r="36" spans="2:25" ht="10.199999999999999" x14ac:dyDescent="0.2">
      <c r="B36" s="21">
        <v>349.52804491652188</v>
      </c>
      <c r="C36" s="21">
        <v>349.53</v>
      </c>
      <c r="D36" s="21">
        <v>1.955083478094366E-3</v>
      </c>
      <c r="E36" s="21">
        <v>14</v>
      </c>
      <c r="F36" s="21">
        <v>1</v>
      </c>
      <c r="G36" s="21">
        <v>6614</v>
      </c>
      <c r="H36" s="21">
        <v>1</v>
      </c>
      <c r="I36" s="21">
        <v>25824</v>
      </c>
      <c r="J36" s="21">
        <v>1</v>
      </c>
      <c r="K36" s="21">
        <v>0</v>
      </c>
      <c r="L36" s="21">
        <v>20529</v>
      </c>
      <c r="M36" s="21">
        <v>0</v>
      </c>
      <c r="N36" s="21">
        <v>25475</v>
      </c>
      <c r="O36" s="21">
        <v>1</v>
      </c>
      <c r="P36" s="21">
        <v>1</v>
      </c>
      <c r="Q36" s="21">
        <v>16263</v>
      </c>
      <c r="R36" s="21">
        <v>0</v>
      </c>
      <c r="S36" s="21">
        <v>25824</v>
      </c>
      <c r="T36" s="21">
        <v>1</v>
      </c>
      <c r="U36" s="21">
        <v>1</v>
      </c>
      <c r="V36" s="21">
        <v>8469</v>
      </c>
      <c r="W36" s="21">
        <v>0</v>
      </c>
      <c r="X36" s="21">
        <v>32991</v>
      </c>
      <c r="Y36" s="21">
        <v>1</v>
      </c>
    </row>
    <row r="37" spans="2:25" ht="10.199999999999999" x14ac:dyDescent="0.2">
      <c r="B37" s="21">
        <v>182.04426003509437</v>
      </c>
      <c r="C37" s="21">
        <v>188.11</v>
      </c>
      <c r="D37" s="21">
        <v>6.0657399649056458</v>
      </c>
      <c r="E37" s="21">
        <v>14</v>
      </c>
      <c r="F37" s="21">
        <v>1.34</v>
      </c>
      <c r="G37" s="21">
        <v>0</v>
      </c>
      <c r="H37" s="21">
        <v>0</v>
      </c>
      <c r="I37" s="21">
        <v>3036732</v>
      </c>
      <c r="J37" s="21">
        <v>1</v>
      </c>
      <c r="K37" s="21">
        <v>1.01</v>
      </c>
      <c r="L37" s="21">
        <v>0</v>
      </c>
      <c r="M37" s="21">
        <v>0</v>
      </c>
      <c r="N37" s="21">
        <v>2195215</v>
      </c>
      <c r="O37" s="21">
        <v>1</v>
      </c>
      <c r="P37" s="21">
        <v>1.01</v>
      </c>
      <c r="Q37" s="21">
        <v>0</v>
      </c>
      <c r="R37" s="21">
        <v>1</v>
      </c>
      <c r="S37" s="21">
        <v>8621121</v>
      </c>
      <c r="T37" s="21">
        <v>1</v>
      </c>
      <c r="U37" s="21">
        <v>1.24</v>
      </c>
      <c r="V37" s="21">
        <v>0</v>
      </c>
      <c r="W37" s="21">
        <v>0</v>
      </c>
      <c r="X37" s="21">
        <v>1440377</v>
      </c>
      <c r="Y37" s="21">
        <v>0</v>
      </c>
    </row>
    <row r="38" spans="2:25" ht="10.199999999999999" x14ac:dyDescent="0.2">
      <c r="B38" s="21">
        <v>158.93882912910948</v>
      </c>
      <c r="C38" s="21">
        <v>68.06</v>
      </c>
      <c r="D38" s="21">
        <v>-90.878829129109477</v>
      </c>
      <c r="E38" s="21">
        <v>14</v>
      </c>
      <c r="F38" s="21">
        <v>5137.4087265009402</v>
      </c>
      <c r="G38" s="21">
        <v>0</v>
      </c>
      <c r="H38" s="21">
        <v>1</v>
      </c>
      <c r="I38" s="21">
        <v>2549844</v>
      </c>
      <c r="J38" s="21">
        <v>0</v>
      </c>
      <c r="K38" s="21">
        <v>2668.2034137129999</v>
      </c>
      <c r="L38" s="21">
        <v>0</v>
      </c>
      <c r="M38" s="21">
        <v>1</v>
      </c>
      <c r="N38" s="21">
        <v>1489247</v>
      </c>
      <c r="O38" s="21">
        <v>0</v>
      </c>
      <c r="P38" s="21">
        <v>5918.8413285275101</v>
      </c>
      <c r="Q38" s="21">
        <v>0</v>
      </c>
      <c r="R38" s="21">
        <v>0</v>
      </c>
      <c r="S38" s="21">
        <v>2549844</v>
      </c>
      <c r="T38" s="21">
        <v>0</v>
      </c>
      <c r="U38" s="21">
        <v>4133.3494243084097</v>
      </c>
      <c r="V38" s="21">
        <v>0</v>
      </c>
      <c r="W38" s="21">
        <v>1</v>
      </c>
      <c r="X38" s="21">
        <v>8621121</v>
      </c>
      <c r="Y38" s="21">
        <v>1</v>
      </c>
    </row>
    <row r="39" spans="2:25" ht="10.199999999999999" x14ac:dyDescent="0.2">
      <c r="B39" s="21">
        <v>75.288336336155908</v>
      </c>
      <c r="C39" s="21">
        <v>60.87</v>
      </c>
      <c r="D39" s="21">
        <v>-14.41833633615591</v>
      </c>
      <c r="E39" s="21">
        <v>14</v>
      </c>
      <c r="F39" s="21">
        <v>26993</v>
      </c>
      <c r="G39" s="21">
        <v>0</v>
      </c>
      <c r="H39" s="21">
        <v>0</v>
      </c>
      <c r="I39" s="21">
        <v>556</v>
      </c>
      <c r="J39" s="21">
        <v>1</v>
      </c>
      <c r="K39" s="21">
        <v>29260</v>
      </c>
      <c r="L39" s="21">
        <v>0</v>
      </c>
      <c r="M39" s="21">
        <v>0</v>
      </c>
      <c r="N39" s="21">
        <v>844</v>
      </c>
      <c r="O39" s="21">
        <v>0</v>
      </c>
      <c r="P39" s="21">
        <v>23025</v>
      </c>
      <c r="Q39" s="21">
        <v>0</v>
      </c>
      <c r="R39" s="21">
        <v>0</v>
      </c>
      <c r="S39" s="21">
        <v>877</v>
      </c>
      <c r="T39" s="21">
        <v>1</v>
      </c>
      <c r="U39" s="21">
        <v>30124</v>
      </c>
      <c r="V39" s="21">
        <v>0</v>
      </c>
      <c r="W39" s="21">
        <v>1</v>
      </c>
      <c r="X39" s="21">
        <v>1068</v>
      </c>
      <c r="Y39" s="21">
        <v>0</v>
      </c>
    </row>
    <row r="40" spans="2:25" ht="10.199999999999999" x14ac:dyDescent="0.2">
      <c r="B40" s="21">
        <v>124.79579546549466</v>
      </c>
      <c r="C40" s="21">
        <v>186.96</v>
      </c>
      <c r="D40" s="21">
        <v>62.164204534505345</v>
      </c>
      <c r="E40" s="21">
        <v>14</v>
      </c>
      <c r="F40" s="21">
        <v>30268</v>
      </c>
      <c r="G40" s="21">
        <v>1</v>
      </c>
      <c r="H40" s="21">
        <v>1</v>
      </c>
      <c r="I40" s="21">
        <v>7478</v>
      </c>
      <c r="J40" s="21">
        <v>0</v>
      </c>
      <c r="K40" s="21">
        <v>24502</v>
      </c>
      <c r="L40" s="21">
        <v>1</v>
      </c>
      <c r="M40" s="21">
        <v>1</v>
      </c>
      <c r="N40" s="21">
        <v>5160</v>
      </c>
      <c r="O40" s="21">
        <v>1</v>
      </c>
      <c r="P40" s="21">
        <v>23903</v>
      </c>
      <c r="Q40" s="21">
        <v>1</v>
      </c>
      <c r="R40" s="21">
        <v>1</v>
      </c>
      <c r="S40" s="21">
        <v>10816</v>
      </c>
      <c r="T40" s="21">
        <v>0</v>
      </c>
      <c r="U40" s="21">
        <v>21207</v>
      </c>
      <c r="V40" s="21">
        <v>1</v>
      </c>
      <c r="W40" s="21">
        <v>0</v>
      </c>
      <c r="X40" s="21">
        <v>40159</v>
      </c>
      <c r="Y40" s="21">
        <v>1</v>
      </c>
    </row>
    <row r="41" spans="2:25" ht="10.199999999999999" x14ac:dyDescent="0.2">
      <c r="B41" s="21">
        <v>105.5435092257206</v>
      </c>
      <c r="C41" s="21">
        <v>101.68</v>
      </c>
      <c r="D41" s="21">
        <v>-3.8635092257205912</v>
      </c>
      <c r="E41" s="21">
        <v>14</v>
      </c>
      <c r="F41" s="21">
        <v>3532657</v>
      </c>
      <c r="G41" s="21">
        <v>1</v>
      </c>
      <c r="H41" s="21">
        <v>1.1200000000000001</v>
      </c>
      <c r="I41" s="21">
        <v>0</v>
      </c>
      <c r="J41" s="21">
        <v>0</v>
      </c>
      <c r="K41" s="21">
        <v>7830332</v>
      </c>
      <c r="L41" s="21">
        <v>1</v>
      </c>
      <c r="M41" s="21">
        <v>1</v>
      </c>
      <c r="N41" s="21">
        <v>0</v>
      </c>
      <c r="O41" s="21">
        <v>1</v>
      </c>
      <c r="P41" s="21">
        <v>2753373</v>
      </c>
      <c r="Q41" s="21">
        <v>1</v>
      </c>
      <c r="R41" s="21">
        <v>1.02</v>
      </c>
      <c r="S41" s="21">
        <v>0</v>
      </c>
      <c r="T41" s="21">
        <v>0</v>
      </c>
      <c r="U41" s="21">
        <v>5787293</v>
      </c>
      <c r="V41" s="21">
        <v>1</v>
      </c>
      <c r="W41" s="21">
        <v>1.05</v>
      </c>
      <c r="X41" s="21">
        <v>0</v>
      </c>
      <c r="Y41" s="21">
        <v>0</v>
      </c>
    </row>
    <row r="42" spans="2:25" ht="10.199999999999999" x14ac:dyDescent="0.2">
      <c r="B42" s="21">
        <v>120.73168532605031</v>
      </c>
      <c r="C42" s="21">
        <v>232.55</v>
      </c>
      <c r="D42" s="21">
        <v>111.8183146739497</v>
      </c>
      <c r="E42" s="21">
        <v>14</v>
      </c>
      <c r="F42" s="21">
        <v>1106780</v>
      </c>
      <c r="G42" s="21">
        <v>0</v>
      </c>
      <c r="H42" s="21">
        <v>4579.8239489457501</v>
      </c>
      <c r="I42" s="21">
        <v>0</v>
      </c>
      <c r="J42" s="21">
        <v>1</v>
      </c>
      <c r="K42" s="21">
        <v>1442203</v>
      </c>
      <c r="L42" s="21">
        <v>0</v>
      </c>
      <c r="M42" s="21">
        <v>4730.9601488511698</v>
      </c>
      <c r="N42" s="21">
        <v>0</v>
      </c>
      <c r="O42" s="21">
        <v>0</v>
      </c>
      <c r="P42" s="21">
        <v>2673620</v>
      </c>
      <c r="Q42" s="21">
        <v>0</v>
      </c>
      <c r="R42" s="21">
        <v>5898.7392514049698</v>
      </c>
      <c r="S42" s="21">
        <v>0</v>
      </c>
      <c r="T42" s="21">
        <v>1</v>
      </c>
      <c r="U42" s="21">
        <v>2105604</v>
      </c>
      <c r="V42" s="21">
        <v>0</v>
      </c>
      <c r="W42" s="21">
        <v>4947.2796653055602</v>
      </c>
      <c r="X42" s="21">
        <v>0</v>
      </c>
      <c r="Y42" s="21">
        <v>1</v>
      </c>
    </row>
    <row r="43" spans="2:25" ht="10.199999999999999" x14ac:dyDescent="0.2">
      <c r="B43" s="21">
        <v>189.82658165347334</v>
      </c>
      <c r="C43" s="21">
        <v>228</v>
      </c>
      <c r="D43" s="21">
        <v>38.17341834652666</v>
      </c>
      <c r="E43" s="21">
        <v>14</v>
      </c>
      <c r="F43" s="21">
        <v>854</v>
      </c>
      <c r="G43" s="21">
        <v>1</v>
      </c>
      <c r="H43" s="21">
        <v>29260</v>
      </c>
      <c r="I43" s="21">
        <v>0</v>
      </c>
      <c r="J43" s="21">
        <v>0</v>
      </c>
      <c r="K43" s="21">
        <v>286</v>
      </c>
      <c r="L43" s="21">
        <v>0</v>
      </c>
      <c r="M43" s="21">
        <v>34880</v>
      </c>
      <c r="N43" s="21">
        <v>0</v>
      </c>
      <c r="O43" s="21">
        <v>0</v>
      </c>
      <c r="P43" s="21">
        <v>295</v>
      </c>
      <c r="Q43" s="21">
        <v>1</v>
      </c>
      <c r="R43" s="21">
        <v>32991</v>
      </c>
      <c r="S43" s="21">
        <v>0</v>
      </c>
      <c r="T43" s="21">
        <v>1</v>
      </c>
      <c r="U43" s="21">
        <v>1259</v>
      </c>
      <c r="V43" s="21">
        <v>1</v>
      </c>
      <c r="W43" s="21">
        <v>29260</v>
      </c>
      <c r="X43" s="21">
        <v>0</v>
      </c>
      <c r="Y43" s="21">
        <v>0</v>
      </c>
    </row>
    <row r="44" spans="2:25" ht="10.199999999999999" x14ac:dyDescent="0.2">
      <c r="B44" s="21">
        <v>230.60818503021662</v>
      </c>
      <c r="C44" s="21">
        <v>256.48</v>
      </c>
      <c r="D44" s="21">
        <v>25.871814969783401</v>
      </c>
      <c r="E44" s="21">
        <v>14</v>
      </c>
      <c r="F44" s="21">
        <v>5806</v>
      </c>
      <c r="G44" s="21">
        <v>0</v>
      </c>
      <c r="H44" s="21">
        <v>26101</v>
      </c>
      <c r="I44" s="21">
        <v>1</v>
      </c>
      <c r="J44" s="21">
        <v>1</v>
      </c>
      <c r="K44" s="21">
        <v>14516</v>
      </c>
      <c r="L44" s="21">
        <v>1</v>
      </c>
      <c r="M44" s="21">
        <v>26409</v>
      </c>
      <c r="N44" s="21">
        <v>1</v>
      </c>
      <c r="O44" s="21">
        <v>1</v>
      </c>
      <c r="P44" s="21">
        <v>20653</v>
      </c>
      <c r="Q44" s="21">
        <v>0</v>
      </c>
      <c r="R44" s="21">
        <v>25054</v>
      </c>
      <c r="S44" s="21">
        <v>1</v>
      </c>
      <c r="T44" s="21">
        <v>0</v>
      </c>
      <c r="U44" s="21">
        <v>7322</v>
      </c>
      <c r="V44" s="21">
        <v>0</v>
      </c>
      <c r="W44" s="21">
        <v>25054</v>
      </c>
      <c r="X44" s="21">
        <v>1</v>
      </c>
      <c r="Y44" s="21">
        <v>1</v>
      </c>
    </row>
    <row r="45" spans="2:25" ht="10.199999999999999" x14ac:dyDescent="0.2">
      <c r="B45" s="21">
        <v>150.13447068926257</v>
      </c>
      <c r="C45" s="21">
        <v>150.13</v>
      </c>
      <c r="D45" s="21">
        <v>-4.4706892625754335E-3</v>
      </c>
      <c r="E45" s="21">
        <v>14</v>
      </c>
      <c r="F45" s="21">
        <v>0</v>
      </c>
      <c r="G45" s="21">
        <v>1</v>
      </c>
      <c r="H45" s="21">
        <v>7830332</v>
      </c>
      <c r="I45" s="21">
        <v>1</v>
      </c>
      <c r="J45" s="21">
        <v>1.21</v>
      </c>
      <c r="K45" s="21">
        <v>0</v>
      </c>
      <c r="L45" s="21">
        <v>1</v>
      </c>
      <c r="M45" s="21">
        <v>1594251</v>
      </c>
      <c r="N45" s="21">
        <v>0</v>
      </c>
      <c r="O45" s="21">
        <v>1</v>
      </c>
      <c r="P45" s="21">
        <v>0</v>
      </c>
      <c r="Q45" s="21">
        <v>0</v>
      </c>
      <c r="R45" s="21">
        <v>8621121</v>
      </c>
      <c r="S45" s="21">
        <v>1</v>
      </c>
      <c r="T45" s="21">
        <v>1.1100000000000001</v>
      </c>
      <c r="U45" s="21">
        <v>0</v>
      </c>
      <c r="V45" s="21">
        <v>1</v>
      </c>
      <c r="W45" s="21">
        <v>7830332</v>
      </c>
      <c r="X45" s="21">
        <v>0</v>
      </c>
      <c r="Y45" s="21">
        <v>1</v>
      </c>
    </row>
    <row r="46" spans="2:25" ht="10.199999999999999" x14ac:dyDescent="0.2">
      <c r="B46" s="21">
        <v>166.89931850167102</v>
      </c>
      <c r="C46" s="21">
        <v>114.35</v>
      </c>
      <c r="D46" s="21">
        <v>-52.549318501671024</v>
      </c>
      <c r="E46" s="21">
        <v>14</v>
      </c>
      <c r="F46" s="21">
        <v>0</v>
      </c>
      <c r="G46" s="21">
        <v>0</v>
      </c>
      <c r="H46" s="21">
        <v>1021830</v>
      </c>
      <c r="I46" s="21">
        <v>0</v>
      </c>
      <c r="J46" s="21">
        <v>4213.7075959314898</v>
      </c>
      <c r="K46" s="21">
        <v>0</v>
      </c>
      <c r="L46" s="21">
        <v>0</v>
      </c>
      <c r="M46" s="21">
        <v>249561</v>
      </c>
      <c r="N46" s="21">
        <v>1</v>
      </c>
      <c r="O46" s="21">
        <v>4449.75788002847</v>
      </c>
      <c r="P46" s="21">
        <v>0</v>
      </c>
      <c r="Q46" s="21">
        <v>1</v>
      </c>
      <c r="R46" s="21">
        <v>2374260</v>
      </c>
      <c r="S46" s="21">
        <v>0</v>
      </c>
      <c r="T46" s="21">
        <v>6039.7606564406096</v>
      </c>
      <c r="U46" s="21">
        <v>0</v>
      </c>
      <c r="V46" s="21">
        <v>0</v>
      </c>
      <c r="W46" s="21">
        <v>2374260</v>
      </c>
      <c r="X46" s="21">
        <v>1</v>
      </c>
      <c r="Y46" s="21">
        <v>5149.0256730025603</v>
      </c>
    </row>
    <row r="47" spans="2:25" ht="10.199999999999999" x14ac:dyDescent="0.2">
      <c r="B47" s="21">
        <v>148.05963390552478</v>
      </c>
      <c r="C47" s="21">
        <v>56.79</v>
      </c>
      <c r="D47" s="21">
        <v>-91.269633905524785</v>
      </c>
      <c r="E47" s="21">
        <v>14</v>
      </c>
      <c r="F47" s="21">
        <v>0</v>
      </c>
      <c r="G47" s="21">
        <v>0</v>
      </c>
      <c r="H47" s="21">
        <v>636</v>
      </c>
      <c r="I47" s="21">
        <v>1</v>
      </c>
      <c r="J47" s="21">
        <v>29055</v>
      </c>
      <c r="K47" s="21">
        <v>0</v>
      </c>
      <c r="L47" s="21">
        <v>0</v>
      </c>
      <c r="M47" s="21">
        <v>569</v>
      </c>
      <c r="N47" s="21">
        <v>0</v>
      </c>
      <c r="O47" s="21">
        <v>32991</v>
      </c>
      <c r="P47" s="21">
        <v>0</v>
      </c>
      <c r="Q47" s="21">
        <v>0</v>
      </c>
      <c r="R47" s="21">
        <v>325</v>
      </c>
      <c r="S47" s="21">
        <v>1</v>
      </c>
      <c r="T47" s="21">
        <v>24706</v>
      </c>
      <c r="U47" s="21">
        <v>0</v>
      </c>
      <c r="V47" s="21">
        <v>0</v>
      </c>
      <c r="W47" s="21">
        <v>412</v>
      </c>
      <c r="X47" s="21">
        <v>1</v>
      </c>
      <c r="Y47" s="21">
        <v>28637</v>
      </c>
    </row>
    <row r="48" spans="2:25" ht="10.199999999999999" x14ac:dyDescent="0.2">
      <c r="B48" s="21">
        <v>134.30000000000001</v>
      </c>
      <c r="C48" s="21">
        <v>134.30000000000001</v>
      </c>
      <c r="D48" s="21">
        <v>0</v>
      </c>
      <c r="E48" s="21">
        <v>14</v>
      </c>
      <c r="F48" s="21">
        <v>1</v>
      </c>
      <c r="G48" s="21">
        <v>1</v>
      </c>
      <c r="H48" s="21">
        <v>6123</v>
      </c>
      <c r="I48" s="21">
        <v>0</v>
      </c>
      <c r="J48" s="21">
        <v>26506</v>
      </c>
      <c r="K48" s="21">
        <v>1</v>
      </c>
      <c r="L48" s="21">
        <v>1</v>
      </c>
      <c r="M48" s="21">
        <v>11593</v>
      </c>
      <c r="N48" s="21">
        <v>1</v>
      </c>
      <c r="O48" s="21">
        <v>24205</v>
      </c>
      <c r="P48" s="21">
        <v>1</v>
      </c>
      <c r="Q48" s="21">
        <v>1</v>
      </c>
      <c r="R48" s="21">
        <v>13957</v>
      </c>
      <c r="S48" s="21">
        <v>0</v>
      </c>
      <c r="T48" s="21">
        <v>30916</v>
      </c>
      <c r="U48" s="21">
        <v>1</v>
      </c>
      <c r="V48" s="21">
        <v>1</v>
      </c>
      <c r="W48" s="21">
        <v>6585</v>
      </c>
      <c r="X48" s="21">
        <v>0</v>
      </c>
      <c r="Y48" s="21">
        <v>20927</v>
      </c>
    </row>
    <row r="49" spans="2:25" ht="10.199999999999999" x14ac:dyDescent="0.2">
      <c r="B49" s="21">
        <v>217.53597437975097</v>
      </c>
      <c r="C49" s="21">
        <v>299.17</v>
      </c>
      <c r="D49" s="21">
        <v>81.634025620249048</v>
      </c>
      <c r="E49" s="21">
        <v>14</v>
      </c>
      <c r="F49" s="21">
        <v>1</v>
      </c>
      <c r="G49" s="21">
        <v>1.33</v>
      </c>
      <c r="H49" s="21">
        <v>0</v>
      </c>
      <c r="I49" s="21">
        <v>0</v>
      </c>
      <c r="J49" s="21">
        <v>1862106</v>
      </c>
      <c r="K49" s="21">
        <v>1</v>
      </c>
      <c r="L49" s="21">
        <v>1.18</v>
      </c>
      <c r="M49" s="21">
        <v>0</v>
      </c>
      <c r="N49" s="21">
        <v>0</v>
      </c>
      <c r="O49" s="21">
        <v>8621121</v>
      </c>
      <c r="P49" s="21">
        <v>1</v>
      </c>
      <c r="Q49" s="21">
        <v>1.52</v>
      </c>
      <c r="R49" s="21">
        <v>0</v>
      </c>
      <c r="S49" s="21">
        <v>0</v>
      </c>
      <c r="T49" s="21">
        <v>9056076</v>
      </c>
      <c r="U49" s="21">
        <v>0</v>
      </c>
      <c r="V49" s="21">
        <v>1.37</v>
      </c>
      <c r="W49" s="21">
        <v>0</v>
      </c>
      <c r="X49" s="21">
        <v>1</v>
      </c>
      <c r="Y49" s="21">
        <v>3036732</v>
      </c>
    </row>
    <row r="50" spans="2:25" ht="10.199999999999999" x14ac:dyDescent="0.2">
      <c r="B50" s="21">
        <v>75.120338375679964</v>
      </c>
      <c r="C50" s="21">
        <v>75.069999999999993</v>
      </c>
      <c r="D50" s="21">
        <v>-5.0338375679970682E-2</v>
      </c>
      <c r="E50" s="21">
        <v>14</v>
      </c>
      <c r="F50" s="21">
        <v>0</v>
      </c>
      <c r="G50" s="21">
        <v>3680.5992488174002</v>
      </c>
      <c r="H50" s="21">
        <v>0</v>
      </c>
      <c r="I50" s="21">
        <v>1</v>
      </c>
      <c r="J50" s="21">
        <v>4459144</v>
      </c>
      <c r="K50" s="21">
        <v>0</v>
      </c>
      <c r="L50" s="21">
        <v>3725.9589169338501</v>
      </c>
      <c r="M50" s="21">
        <v>0</v>
      </c>
      <c r="N50" s="21">
        <v>1</v>
      </c>
      <c r="O50" s="21">
        <v>905329</v>
      </c>
      <c r="P50" s="21">
        <v>0</v>
      </c>
      <c r="Q50" s="21">
        <v>1787.7111701132801</v>
      </c>
      <c r="R50" s="21">
        <v>0</v>
      </c>
      <c r="S50" s="21">
        <v>1</v>
      </c>
      <c r="T50" s="21">
        <v>2230831</v>
      </c>
      <c r="U50" s="21">
        <v>1</v>
      </c>
      <c r="V50" s="21">
        <v>6865.7671687801803</v>
      </c>
      <c r="W50" s="21">
        <v>0</v>
      </c>
      <c r="X50" s="21">
        <v>0</v>
      </c>
      <c r="Y50" s="21">
        <v>1021733</v>
      </c>
    </row>
    <row r="51" spans="2:25" ht="10.199999999999999" x14ac:dyDescent="0.2">
      <c r="B51" s="21">
        <v>145.21864503651489</v>
      </c>
      <c r="C51" s="21">
        <v>53.07</v>
      </c>
      <c r="D51" s="21">
        <v>-92.148645036514893</v>
      </c>
      <c r="E51" s="21">
        <v>14</v>
      </c>
      <c r="F51" s="21">
        <v>1</v>
      </c>
      <c r="G51" s="21">
        <v>24706</v>
      </c>
      <c r="H51" s="21">
        <v>0</v>
      </c>
      <c r="I51" s="21">
        <v>0</v>
      </c>
      <c r="J51" s="21">
        <v>1139</v>
      </c>
      <c r="K51" s="21">
        <v>0</v>
      </c>
      <c r="L51" s="21">
        <v>25450</v>
      </c>
      <c r="M51" s="21">
        <v>0</v>
      </c>
      <c r="N51" s="21">
        <v>0</v>
      </c>
      <c r="O51" s="21">
        <v>147</v>
      </c>
      <c r="P51" s="21">
        <v>0</v>
      </c>
      <c r="Q51" s="21">
        <v>24706</v>
      </c>
      <c r="R51" s="21">
        <v>0</v>
      </c>
      <c r="S51" s="21">
        <v>1</v>
      </c>
      <c r="T51" s="21">
        <v>943</v>
      </c>
      <c r="U51" s="21">
        <v>1</v>
      </c>
      <c r="V51" s="21">
        <v>38813</v>
      </c>
      <c r="W51" s="21">
        <v>0</v>
      </c>
      <c r="X51" s="21">
        <v>0</v>
      </c>
      <c r="Y51" s="21">
        <v>180</v>
      </c>
    </row>
    <row r="52" spans="2:25" ht="10.199999999999999" x14ac:dyDescent="0.2">
      <c r="B52" s="21">
        <v>183.7152687462258</v>
      </c>
      <c r="C52" s="21">
        <v>303.82</v>
      </c>
      <c r="D52" s="21">
        <v>120.10473125377419</v>
      </c>
      <c r="E52" s="21">
        <v>14</v>
      </c>
      <c r="F52" s="21">
        <v>0</v>
      </c>
      <c r="G52" s="21">
        <v>31981</v>
      </c>
      <c r="H52" s="21">
        <v>1</v>
      </c>
      <c r="I52" s="21">
        <v>1</v>
      </c>
      <c r="J52" s="21">
        <v>3851</v>
      </c>
      <c r="K52" s="21">
        <v>1</v>
      </c>
      <c r="L52" s="21">
        <v>23025</v>
      </c>
      <c r="M52" s="21">
        <v>1</v>
      </c>
      <c r="N52" s="21">
        <v>1</v>
      </c>
      <c r="O52" s="21">
        <v>4158</v>
      </c>
      <c r="P52" s="21">
        <v>1</v>
      </c>
      <c r="Q52" s="21">
        <v>25475</v>
      </c>
      <c r="R52" s="21">
        <v>1</v>
      </c>
      <c r="S52" s="21">
        <v>0</v>
      </c>
      <c r="T52" s="21">
        <v>5638</v>
      </c>
      <c r="U52" s="21">
        <v>0</v>
      </c>
      <c r="V52" s="21">
        <v>31981</v>
      </c>
      <c r="W52" s="21">
        <v>1</v>
      </c>
      <c r="X52" s="21">
        <v>1</v>
      </c>
      <c r="Y52" s="21">
        <v>7646</v>
      </c>
    </row>
    <row r="53" spans="2:25" ht="10.199999999999999" x14ac:dyDescent="0.2">
      <c r="B53" s="21">
        <v>228.69034833312699</v>
      </c>
      <c r="C53" s="21">
        <v>245.28</v>
      </c>
      <c r="D53" s="21">
        <v>16.58965166687301</v>
      </c>
      <c r="E53" s="21">
        <v>14</v>
      </c>
      <c r="F53" s="21">
        <v>0</v>
      </c>
      <c r="G53" s="21">
        <v>9056076</v>
      </c>
      <c r="H53" s="21">
        <v>1</v>
      </c>
      <c r="I53" s="21">
        <v>1.02</v>
      </c>
      <c r="J53" s="21">
        <v>0</v>
      </c>
      <c r="K53" s="21">
        <v>1</v>
      </c>
      <c r="L53" s="21">
        <v>1694803</v>
      </c>
      <c r="M53" s="21">
        <v>1</v>
      </c>
      <c r="N53" s="21">
        <v>1.01</v>
      </c>
      <c r="O53" s="21">
        <v>0</v>
      </c>
      <c r="P53" s="21">
        <v>0</v>
      </c>
      <c r="Q53" s="21">
        <v>9056076</v>
      </c>
      <c r="R53" s="21">
        <v>1</v>
      </c>
      <c r="S53" s="21">
        <v>1.06</v>
      </c>
      <c r="T53" s="21">
        <v>0</v>
      </c>
      <c r="U53" s="21">
        <v>0</v>
      </c>
      <c r="V53" s="21">
        <v>1653017</v>
      </c>
      <c r="W53" s="21">
        <v>1</v>
      </c>
      <c r="X53" s="21">
        <v>1.24</v>
      </c>
      <c r="Y53" s="21">
        <v>0</v>
      </c>
    </row>
    <row r="54" spans="2:25" ht="10.199999999999999" x14ac:dyDescent="0.2">
      <c r="B54" s="21">
        <v>223.98834509661938</v>
      </c>
      <c r="C54" s="21">
        <v>223.99</v>
      </c>
      <c r="D54" s="21">
        <v>1.654903380625683E-3</v>
      </c>
      <c r="E54" s="21">
        <v>14</v>
      </c>
      <c r="F54" s="21">
        <v>1</v>
      </c>
      <c r="G54" s="21">
        <v>4549784</v>
      </c>
      <c r="H54" s="21">
        <v>0</v>
      </c>
      <c r="I54" s="21">
        <v>4109.8743280604904</v>
      </c>
      <c r="J54" s="21">
        <v>0</v>
      </c>
      <c r="K54" s="21">
        <v>0</v>
      </c>
      <c r="L54" s="21">
        <v>2753373</v>
      </c>
      <c r="M54" s="21">
        <v>0</v>
      </c>
      <c r="N54" s="21">
        <v>4581.0335143757902</v>
      </c>
      <c r="O54" s="21">
        <v>0</v>
      </c>
      <c r="P54" s="21">
        <v>1</v>
      </c>
      <c r="Q54" s="21">
        <v>1489247</v>
      </c>
      <c r="R54" s="21">
        <v>0</v>
      </c>
      <c r="S54" s="21">
        <v>4548.6133976567899</v>
      </c>
      <c r="T54" s="21">
        <v>0</v>
      </c>
      <c r="U54" s="21">
        <v>1</v>
      </c>
      <c r="V54" s="21">
        <v>4549784</v>
      </c>
      <c r="W54" s="21">
        <v>0</v>
      </c>
      <c r="X54" s="21">
        <v>3362.8588572468202</v>
      </c>
      <c r="Y54" s="21">
        <v>1</v>
      </c>
    </row>
    <row r="55" spans="2:25" ht="10.199999999999999" x14ac:dyDescent="0.2">
      <c r="B55" s="21">
        <v>95.607803050191592</v>
      </c>
      <c r="C55" s="21">
        <v>51.3</v>
      </c>
      <c r="D55" s="21">
        <v>-44.307803050191595</v>
      </c>
      <c r="E55" s="21">
        <v>14</v>
      </c>
      <c r="F55" s="21">
        <v>0</v>
      </c>
      <c r="G55" s="21">
        <v>2300</v>
      </c>
      <c r="H55" s="21">
        <v>1</v>
      </c>
      <c r="I55" s="21">
        <v>29260</v>
      </c>
      <c r="J55" s="21">
        <v>0</v>
      </c>
      <c r="K55" s="21">
        <v>0</v>
      </c>
      <c r="L55" s="21">
        <v>1046</v>
      </c>
      <c r="M55" s="21">
        <v>0</v>
      </c>
      <c r="N55" s="21">
        <v>26993</v>
      </c>
      <c r="O55" s="21">
        <v>0</v>
      </c>
      <c r="P55" s="21">
        <v>0</v>
      </c>
      <c r="Q55" s="21">
        <v>1815</v>
      </c>
      <c r="R55" s="21">
        <v>1</v>
      </c>
      <c r="S55" s="21">
        <v>24575</v>
      </c>
      <c r="T55" s="21">
        <v>0</v>
      </c>
      <c r="U55" s="21">
        <v>0</v>
      </c>
      <c r="V55" s="21">
        <v>2428</v>
      </c>
      <c r="W55" s="21">
        <v>1</v>
      </c>
      <c r="X55" s="21">
        <v>32991</v>
      </c>
      <c r="Y55" s="21">
        <v>0</v>
      </c>
    </row>
    <row r="56" spans="2:25" ht="10.199999999999999" x14ac:dyDescent="0.2">
      <c r="B56" s="21">
        <v>219.92644560630038</v>
      </c>
      <c r="C56" s="21">
        <v>75.709999999999994</v>
      </c>
      <c r="D56" s="21">
        <v>-144.2164456063004</v>
      </c>
      <c r="E56" s="21">
        <v>14</v>
      </c>
      <c r="F56" s="21">
        <v>1</v>
      </c>
      <c r="G56" s="21">
        <v>20007</v>
      </c>
      <c r="H56" s="21">
        <v>0</v>
      </c>
      <c r="I56" s="21">
        <v>24307</v>
      </c>
      <c r="J56" s="21">
        <v>1</v>
      </c>
      <c r="K56" s="21">
        <v>1</v>
      </c>
      <c r="L56" s="21">
        <v>8478</v>
      </c>
      <c r="M56" s="21">
        <v>1</v>
      </c>
      <c r="N56" s="21">
        <v>22360</v>
      </c>
      <c r="O56" s="21">
        <v>1</v>
      </c>
      <c r="P56" s="21">
        <v>1</v>
      </c>
      <c r="Q56" s="21">
        <v>5869</v>
      </c>
      <c r="R56" s="21">
        <v>0</v>
      </c>
      <c r="S56" s="21">
        <v>38813</v>
      </c>
      <c r="T56" s="21">
        <v>1</v>
      </c>
      <c r="U56" s="21">
        <v>1</v>
      </c>
      <c r="V56" s="21">
        <v>17938</v>
      </c>
      <c r="W56" s="21">
        <v>0</v>
      </c>
      <c r="X56" s="21">
        <v>38813</v>
      </c>
      <c r="Y56" s="21">
        <v>0</v>
      </c>
    </row>
    <row r="57" spans="2:25" ht="10.199999999999999" x14ac:dyDescent="0.2">
      <c r="B57" s="21">
        <v>120.62360715531</v>
      </c>
      <c r="C57" s="21">
        <v>85.48</v>
      </c>
      <c r="D57" s="21">
        <v>-35.143607155309994</v>
      </c>
      <c r="E57" s="21">
        <v>14</v>
      </c>
      <c r="F57" s="21">
        <v>1.06</v>
      </c>
      <c r="G57" s="21">
        <v>0</v>
      </c>
      <c r="H57" s="21">
        <v>1</v>
      </c>
      <c r="I57" s="21">
        <v>7830332</v>
      </c>
      <c r="J57" s="21">
        <v>1</v>
      </c>
      <c r="K57" s="21">
        <v>1</v>
      </c>
      <c r="L57" s="21">
        <v>0</v>
      </c>
      <c r="M57" s="21">
        <v>0</v>
      </c>
      <c r="N57" s="21">
        <v>3532657</v>
      </c>
      <c r="O57" s="21">
        <v>1</v>
      </c>
      <c r="P57" s="21">
        <v>1.89</v>
      </c>
      <c r="Q57" s="21">
        <v>0</v>
      </c>
      <c r="R57" s="21">
        <v>1</v>
      </c>
      <c r="S57" s="21">
        <v>1197234</v>
      </c>
      <c r="T57" s="21">
        <v>1</v>
      </c>
      <c r="U57" s="21">
        <v>1.04</v>
      </c>
      <c r="V57" s="21">
        <v>0</v>
      </c>
      <c r="W57" s="21">
        <v>1</v>
      </c>
      <c r="X57" s="21">
        <v>8621121</v>
      </c>
      <c r="Y57" s="21">
        <v>1</v>
      </c>
    </row>
    <row r="58" spans="2:25" ht="10.199999999999999" x14ac:dyDescent="0.2">
      <c r="B58" s="21">
        <v>104.7306250608556</v>
      </c>
      <c r="C58" s="21">
        <v>78.62</v>
      </c>
      <c r="D58" s="21">
        <v>-26.110625060855597</v>
      </c>
      <c r="E58" s="21">
        <v>14</v>
      </c>
      <c r="F58" s="21">
        <v>3153.67748892794</v>
      </c>
      <c r="G58" s="21">
        <v>0</v>
      </c>
      <c r="H58" s="21">
        <v>0</v>
      </c>
      <c r="I58" s="21">
        <v>989164</v>
      </c>
      <c r="J58" s="21">
        <v>0</v>
      </c>
      <c r="K58" s="21">
        <v>5619.0170294904701</v>
      </c>
      <c r="L58" s="21">
        <v>0</v>
      </c>
      <c r="M58" s="21">
        <v>1</v>
      </c>
      <c r="N58" s="21">
        <v>1421287</v>
      </c>
      <c r="O58" s="21">
        <v>0</v>
      </c>
      <c r="P58" s="21">
        <v>2225.7432719110602</v>
      </c>
      <c r="Q58" s="21">
        <v>0</v>
      </c>
      <c r="R58" s="21">
        <v>0</v>
      </c>
      <c r="S58" s="21">
        <v>1653017</v>
      </c>
      <c r="T58" s="21">
        <v>0</v>
      </c>
      <c r="U58" s="21">
        <v>3375.3695462867499</v>
      </c>
      <c r="V58" s="21">
        <v>0</v>
      </c>
      <c r="W58" s="21">
        <v>0</v>
      </c>
      <c r="X58" s="21">
        <v>1653017</v>
      </c>
      <c r="Y58" s="21">
        <v>0</v>
      </c>
    </row>
    <row r="59" spans="2:25" ht="10.199999999999999" x14ac:dyDescent="0.2">
      <c r="B59" s="21">
        <v>139.56011847421217</v>
      </c>
      <c r="C59" s="21">
        <v>139.56</v>
      </c>
      <c r="D59" s="21">
        <v>-1.1847421217225929E-4</v>
      </c>
      <c r="E59" s="21">
        <v>14</v>
      </c>
      <c r="F59" s="21">
        <v>24706</v>
      </c>
      <c r="G59" s="21">
        <v>0</v>
      </c>
      <c r="H59" s="21">
        <v>0</v>
      </c>
      <c r="I59" s="21">
        <v>276</v>
      </c>
      <c r="J59" s="21">
        <v>1</v>
      </c>
      <c r="K59" s="21">
        <v>24575</v>
      </c>
      <c r="L59" s="21">
        <v>0</v>
      </c>
      <c r="M59" s="21">
        <v>0</v>
      </c>
      <c r="N59" s="21">
        <v>404</v>
      </c>
      <c r="O59" s="21">
        <v>1</v>
      </c>
      <c r="P59" s="21">
        <v>22089</v>
      </c>
      <c r="Q59" s="21">
        <v>0</v>
      </c>
      <c r="R59" s="21">
        <v>1</v>
      </c>
      <c r="S59" s="21">
        <v>416</v>
      </c>
      <c r="T59" s="21">
        <v>0</v>
      </c>
      <c r="U59" s="21">
        <v>21207</v>
      </c>
      <c r="V59" s="21">
        <v>0</v>
      </c>
      <c r="W59" s="21">
        <v>1</v>
      </c>
      <c r="X59" s="21">
        <v>2574</v>
      </c>
      <c r="Y59" s="21">
        <v>0</v>
      </c>
    </row>
    <row r="60" spans="2:25" ht="10.199999999999999" x14ac:dyDescent="0.2">
      <c r="B60" s="21">
        <v>190.80718803995268</v>
      </c>
      <c r="C60" s="21">
        <v>197.1</v>
      </c>
      <c r="D60" s="21">
        <v>6.2928119600473167</v>
      </c>
      <c r="E60" s="21">
        <v>14</v>
      </c>
      <c r="F60" s="21">
        <v>26409</v>
      </c>
      <c r="G60" s="21">
        <v>1</v>
      </c>
      <c r="H60" s="21">
        <v>1</v>
      </c>
      <c r="I60" s="21">
        <v>8793</v>
      </c>
      <c r="J60" s="21">
        <v>0</v>
      </c>
      <c r="K60" s="21">
        <v>23025</v>
      </c>
      <c r="L60" s="21">
        <v>1</v>
      </c>
      <c r="M60" s="21">
        <v>1</v>
      </c>
      <c r="N60" s="21">
        <v>18673</v>
      </c>
      <c r="O60" s="21">
        <v>0</v>
      </c>
      <c r="P60" s="21">
        <v>31981</v>
      </c>
      <c r="Q60" s="21">
        <v>1</v>
      </c>
      <c r="R60" s="21">
        <v>0</v>
      </c>
      <c r="S60" s="21">
        <v>17840</v>
      </c>
      <c r="T60" s="21">
        <v>1</v>
      </c>
      <c r="U60" s="21">
        <v>21002</v>
      </c>
      <c r="V60" s="21">
        <v>1</v>
      </c>
      <c r="W60" s="21">
        <v>0</v>
      </c>
      <c r="X60" s="21">
        <v>41492</v>
      </c>
      <c r="Y60" s="21">
        <v>1</v>
      </c>
    </row>
    <row r="61" spans="2:25" ht="10.199999999999999" x14ac:dyDescent="0.2">
      <c r="B61" s="21">
        <v>250.7289761945201</v>
      </c>
      <c r="C61" s="21">
        <v>250.73</v>
      </c>
      <c r="D61" s="21">
        <v>1.0238054798890062E-3</v>
      </c>
      <c r="E61" s="21">
        <v>14</v>
      </c>
      <c r="F61" s="21">
        <v>9056076</v>
      </c>
      <c r="G61" s="21">
        <v>1</v>
      </c>
      <c r="H61" s="21">
        <v>1.08</v>
      </c>
      <c r="I61" s="21">
        <v>0</v>
      </c>
      <c r="J61" s="21">
        <v>0</v>
      </c>
      <c r="K61" s="21">
        <v>1197234</v>
      </c>
      <c r="L61" s="21">
        <v>1</v>
      </c>
      <c r="M61" s="21">
        <v>1.69</v>
      </c>
      <c r="N61" s="21">
        <v>0</v>
      </c>
      <c r="O61" s="21">
        <v>1</v>
      </c>
      <c r="P61" s="21">
        <v>668159</v>
      </c>
      <c r="Q61" s="21">
        <v>1</v>
      </c>
      <c r="R61" s="21">
        <v>1.1499999999999999</v>
      </c>
      <c r="S61" s="21">
        <v>0</v>
      </c>
      <c r="T61" s="21">
        <v>0</v>
      </c>
      <c r="U61" s="21">
        <v>2105604</v>
      </c>
      <c r="V61" s="21">
        <v>1</v>
      </c>
      <c r="W61" s="21">
        <v>1.37</v>
      </c>
      <c r="X61" s="21">
        <v>0</v>
      </c>
      <c r="Y61" s="21">
        <v>0</v>
      </c>
    </row>
    <row r="62" spans="2:25" ht="10.199999999999999" x14ac:dyDescent="0.2">
      <c r="B62" s="21">
        <v>105.43604534824098</v>
      </c>
      <c r="C62" s="21">
        <v>114.5</v>
      </c>
      <c r="D62" s="21">
        <v>9.063954651759019</v>
      </c>
      <c r="E62" s="21">
        <v>14</v>
      </c>
      <c r="F62" s="21">
        <v>249561</v>
      </c>
      <c r="G62" s="21">
        <v>0</v>
      </c>
      <c r="H62" s="21">
        <v>3748.6010304901502</v>
      </c>
      <c r="I62" s="21">
        <v>0</v>
      </c>
      <c r="J62" s="21">
        <v>1</v>
      </c>
      <c r="K62" s="21">
        <v>2753373</v>
      </c>
      <c r="L62" s="21">
        <v>0</v>
      </c>
      <c r="M62" s="21">
        <v>3447.6275135021101</v>
      </c>
      <c r="N62" s="21">
        <v>0</v>
      </c>
      <c r="O62" s="21">
        <v>0</v>
      </c>
      <c r="P62" s="21">
        <v>4549784</v>
      </c>
      <c r="Q62" s="21">
        <v>0</v>
      </c>
      <c r="R62" s="21">
        <v>3081.34411240913</v>
      </c>
      <c r="S62" s="21">
        <v>0</v>
      </c>
      <c r="T62" s="21">
        <v>1</v>
      </c>
      <c r="U62" s="21">
        <v>258019</v>
      </c>
      <c r="V62" s="21">
        <v>0</v>
      </c>
      <c r="W62" s="21">
        <v>3787.2928510768102</v>
      </c>
      <c r="X62" s="21">
        <v>0</v>
      </c>
      <c r="Y62" s="21">
        <v>1</v>
      </c>
    </row>
    <row r="63" spans="2:25" ht="10.199999999999999" x14ac:dyDescent="0.2">
      <c r="B63" s="21">
        <v>85.079679794903839</v>
      </c>
      <c r="C63" s="21">
        <v>65.84</v>
      </c>
      <c r="D63" s="21">
        <v>-19.239679794903836</v>
      </c>
      <c r="E63" s="21">
        <v>14</v>
      </c>
      <c r="F63" s="21">
        <v>831</v>
      </c>
      <c r="G63" s="21">
        <v>1</v>
      </c>
      <c r="H63" s="21">
        <v>29260</v>
      </c>
      <c r="I63" s="21">
        <v>0</v>
      </c>
      <c r="J63" s="21">
        <v>1</v>
      </c>
      <c r="K63" s="21">
        <v>248</v>
      </c>
      <c r="L63" s="21">
        <v>0</v>
      </c>
      <c r="M63" s="21">
        <v>23665</v>
      </c>
      <c r="N63" s="21">
        <v>0</v>
      </c>
      <c r="O63" s="21">
        <v>0</v>
      </c>
      <c r="P63" s="21">
        <v>1643</v>
      </c>
      <c r="Q63" s="21">
        <v>1</v>
      </c>
      <c r="R63" s="21">
        <v>22360</v>
      </c>
      <c r="S63" s="21">
        <v>0</v>
      </c>
      <c r="T63" s="21">
        <v>0</v>
      </c>
      <c r="U63" s="21">
        <v>399</v>
      </c>
      <c r="V63" s="21">
        <v>1</v>
      </c>
      <c r="W63" s="21">
        <v>32991</v>
      </c>
      <c r="X63" s="21">
        <v>0</v>
      </c>
      <c r="Y63" s="21">
        <v>0</v>
      </c>
    </row>
    <row r="64" spans="2:25" ht="10.199999999999999" x14ac:dyDescent="0.2">
      <c r="B64" s="21">
        <v>196.26693066632754</v>
      </c>
      <c r="C64" s="21">
        <v>287.23</v>
      </c>
      <c r="D64" s="21">
        <v>90.963069333672479</v>
      </c>
      <c r="E64" s="21">
        <v>14</v>
      </c>
      <c r="F64" s="21">
        <v>16784</v>
      </c>
      <c r="G64" s="21">
        <v>0</v>
      </c>
      <c r="H64" s="21">
        <v>27994</v>
      </c>
      <c r="I64" s="21">
        <v>1</v>
      </c>
      <c r="J64" s="21">
        <v>0</v>
      </c>
      <c r="K64" s="21">
        <v>22995</v>
      </c>
      <c r="L64" s="21">
        <v>1</v>
      </c>
      <c r="M64" s="21">
        <v>32991</v>
      </c>
      <c r="N64" s="21">
        <v>1</v>
      </c>
      <c r="O64" s="21">
        <v>1</v>
      </c>
      <c r="P64" s="21">
        <v>3740</v>
      </c>
      <c r="Q64" s="21">
        <v>0</v>
      </c>
      <c r="R64" s="21">
        <v>31981</v>
      </c>
      <c r="S64" s="21">
        <v>1</v>
      </c>
      <c r="T64" s="21">
        <v>1</v>
      </c>
      <c r="U64" s="21">
        <v>2789</v>
      </c>
      <c r="V64" s="21">
        <v>0</v>
      </c>
      <c r="W64" s="21">
        <v>30460</v>
      </c>
      <c r="X64" s="21">
        <v>1</v>
      </c>
      <c r="Y64" s="21">
        <v>1</v>
      </c>
    </row>
    <row r="65" spans="2:25" ht="10.199999999999999" x14ac:dyDescent="0.2">
      <c r="B65" s="21">
        <v>169.26366252996218</v>
      </c>
      <c r="C65" s="21">
        <v>113.39</v>
      </c>
      <c r="D65" s="21">
        <v>-55.873662529962175</v>
      </c>
      <c r="E65" s="21">
        <v>14</v>
      </c>
      <c r="F65" s="21">
        <v>1</v>
      </c>
      <c r="G65" s="21">
        <v>1</v>
      </c>
      <c r="H65" s="21">
        <v>7830332</v>
      </c>
      <c r="I65" s="21">
        <v>1</v>
      </c>
      <c r="J65" s="21">
        <v>1.02</v>
      </c>
      <c r="K65" s="21">
        <v>0</v>
      </c>
      <c r="L65" s="21">
        <v>0</v>
      </c>
      <c r="M65" s="21">
        <v>1038660</v>
      </c>
      <c r="N65" s="21">
        <v>0</v>
      </c>
      <c r="O65" s="21">
        <v>1.25</v>
      </c>
      <c r="P65" s="21">
        <v>0</v>
      </c>
      <c r="Q65" s="21">
        <v>0</v>
      </c>
      <c r="R65" s="21">
        <v>1421287</v>
      </c>
      <c r="S65" s="21">
        <v>0</v>
      </c>
      <c r="T65" s="21">
        <v>1.77</v>
      </c>
      <c r="U65" s="21">
        <v>0</v>
      </c>
      <c r="V65" s="21">
        <v>0</v>
      </c>
      <c r="W65" s="21">
        <v>8621121</v>
      </c>
      <c r="X65" s="21">
        <v>1</v>
      </c>
      <c r="Y65" s="21">
        <v>1.01</v>
      </c>
    </row>
    <row r="66" spans="2:25" ht="10.199999999999999" x14ac:dyDescent="0.2">
      <c r="B66" s="21">
        <v>124.40045762614206</v>
      </c>
      <c r="C66" s="21">
        <v>76.81</v>
      </c>
      <c r="D66" s="21">
        <v>-47.590457626142054</v>
      </c>
      <c r="E66" s="21">
        <v>14</v>
      </c>
      <c r="F66" s="21">
        <v>0</v>
      </c>
      <c r="G66" s="21">
        <v>0</v>
      </c>
      <c r="H66" s="21">
        <v>4948339</v>
      </c>
      <c r="I66" s="21">
        <v>0</v>
      </c>
      <c r="J66" s="21">
        <v>3585.8600460483399</v>
      </c>
      <c r="K66" s="21">
        <v>0</v>
      </c>
      <c r="L66" s="21">
        <v>1</v>
      </c>
      <c r="M66" s="21">
        <v>8621121</v>
      </c>
      <c r="N66" s="21">
        <v>1</v>
      </c>
      <c r="O66" s="21">
        <v>4417.1566612344895</v>
      </c>
      <c r="P66" s="21">
        <v>0</v>
      </c>
      <c r="Q66" s="21">
        <v>1</v>
      </c>
      <c r="R66" s="21">
        <v>4549784</v>
      </c>
      <c r="S66" s="21">
        <v>1</v>
      </c>
      <c r="T66" s="21">
        <v>2548.4620251978599</v>
      </c>
      <c r="U66" s="21">
        <v>0</v>
      </c>
      <c r="V66" s="21">
        <v>1</v>
      </c>
      <c r="W66" s="21">
        <v>528868</v>
      </c>
      <c r="X66" s="21">
        <v>0</v>
      </c>
      <c r="Y66" s="21">
        <v>3428.6401582798599</v>
      </c>
    </row>
    <row r="67" spans="2:25" ht="10.199999999999999" x14ac:dyDescent="0.2">
      <c r="B67" s="21">
        <v>121.97161532526613</v>
      </c>
      <c r="C67" s="21">
        <v>240.88</v>
      </c>
      <c r="D67" s="21">
        <v>118.90838467473387</v>
      </c>
      <c r="E67" s="21">
        <v>14</v>
      </c>
      <c r="F67" s="21">
        <v>0</v>
      </c>
      <c r="G67" s="21">
        <v>0</v>
      </c>
      <c r="H67" s="21">
        <v>673</v>
      </c>
      <c r="I67" s="21">
        <v>0</v>
      </c>
      <c r="J67" s="21">
        <v>21125</v>
      </c>
      <c r="K67" s="21">
        <v>0</v>
      </c>
      <c r="L67" s="21">
        <v>0</v>
      </c>
      <c r="M67" s="21">
        <v>1515</v>
      </c>
      <c r="N67" s="21">
        <v>1</v>
      </c>
      <c r="O67" s="21">
        <v>23665</v>
      </c>
      <c r="P67" s="21">
        <v>0</v>
      </c>
      <c r="Q67" s="21">
        <v>0</v>
      </c>
      <c r="R67" s="21">
        <v>760</v>
      </c>
      <c r="S67" s="21">
        <v>0</v>
      </c>
      <c r="T67" s="21">
        <v>32991</v>
      </c>
      <c r="U67" s="21">
        <v>0</v>
      </c>
      <c r="V67" s="21">
        <v>0</v>
      </c>
      <c r="W67" s="21">
        <v>1042</v>
      </c>
      <c r="X67" s="21">
        <v>1</v>
      </c>
      <c r="Y67" s="21">
        <v>32991</v>
      </c>
    </row>
    <row r="68" spans="2:25" ht="10.199999999999999" x14ac:dyDescent="0.2">
      <c r="B68" s="21">
        <v>251.88782789780402</v>
      </c>
      <c r="C68" s="21">
        <v>197.42</v>
      </c>
      <c r="D68" s="21">
        <v>-54.467827897804028</v>
      </c>
      <c r="E68" s="21">
        <v>14</v>
      </c>
      <c r="F68" s="21">
        <v>0</v>
      </c>
      <c r="G68" s="21">
        <v>1</v>
      </c>
      <c r="H68" s="21">
        <v>16559</v>
      </c>
      <c r="I68" s="21">
        <v>1</v>
      </c>
      <c r="J68" s="21">
        <v>32991</v>
      </c>
      <c r="K68" s="21">
        <v>1</v>
      </c>
      <c r="L68" s="21">
        <v>1</v>
      </c>
      <c r="M68" s="21">
        <v>3802</v>
      </c>
      <c r="N68" s="21">
        <v>0</v>
      </c>
      <c r="O68" s="21">
        <v>29260</v>
      </c>
      <c r="P68" s="21">
        <v>1</v>
      </c>
      <c r="Q68" s="21">
        <v>1</v>
      </c>
      <c r="R68" s="21">
        <v>14683</v>
      </c>
      <c r="S68" s="21">
        <v>1</v>
      </c>
      <c r="T68" s="21">
        <v>26409</v>
      </c>
      <c r="U68" s="21">
        <v>1</v>
      </c>
      <c r="V68" s="21">
        <v>1</v>
      </c>
      <c r="W68" s="21">
        <v>4028</v>
      </c>
      <c r="X68" s="21">
        <v>0</v>
      </c>
      <c r="Y68" s="21">
        <v>26044</v>
      </c>
    </row>
    <row r="69" spans="2:25" ht="10.199999999999999" x14ac:dyDescent="0.2">
      <c r="B69" s="21">
        <v>90.361053616219436</v>
      </c>
      <c r="C69" s="21">
        <v>99.43</v>
      </c>
      <c r="D69" s="21">
        <v>9.0689463837805704</v>
      </c>
      <c r="E69" s="21">
        <v>14</v>
      </c>
      <c r="F69" s="21">
        <v>1</v>
      </c>
      <c r="G69" s="21">
        <v>1.69</v>
      </c>
      <c r="H69" s="21">
        <v>0</v>
      </c>
      <c r="I69" s="21">
        <v>1</v>
      </c>
      <c r="J69" s="21">
        <v>1536012</v>
      </c>
      <c r="K69" s="21">
        <v>0</v>
      </c>
      <c r="L69" s="21">
        <v>1.02</v>
      </c>
      <c r="M69" s="21">
        <v>0</v>
      </c>
      <c r="N69" s="21">
        <v>0</v>
      </c>
      <c r="O69" s="21">
        <v>1038660</v>
      </c>
      <c r="P69" s="21">
        <v>1</v>
      </c>
      <c r="Q69" s="21">
        <v>1.01</v>
      </c>
      <c r="R69" s="21">
        <v>0</v>
      </c>
      <c r="S69" s="21">
        <v>0</v>
      </c>
      <c r="T69" s="21">
        <v>8621121</v>
      </c>
      <c r="U69" s="21">
        <v>0</v>
      </c>
      <c r="V69" s="21">
        <v>1.1100000000000001</v>
      </c>
      <c r="W69" s="21">
        <v>0</v>
      </c>
      <c r="X69" s="21">
        <v>0</v>
      </c>
      <c r="Y69" s="21">
        <v>8621121</v>
      </c>
    </row>
    <row r="70" spans="2:25" ht="10.199999999999999" x14ac:dyDescent="0.2">
      <c r="B70" s="21">
        <v>119.36922253631448</v>
      </c>
      <c r="C70" s="21">
        <v>92.78</v>
      </c>
      <c r="D70" s="21">
        <v>-26.58922253631448</v>
      </c>
      <c r="E70" s="21">
        <v>14</v>
      </c>
      <c r="F70" s="21">
        <v>0</v>
      </c>
      <c r="G70" s="21">
        <v>3447.6275135021101</v>
      </c>
      <c r="H70" s="21">
        <v>0</v>
      </c>
      <c r="I70" s="21">
        <v>0</v>
      </c>
      <c r="J70" s="21">
        <v>8621121</v>
      </c>
      <c r="K70" s="21">
        <v>1</v>
      </c>
      <c r="L70" s="21">
        <v>4386.5527212383504</v>
      </c>
      <c r="M70" s="21">
        <v>0</v>
      </c>
      <c r="N70" s="21">
        <v>1</v>
      </c>
      <c r="O70" s="21">
        <v>7830332</v>
      </c>
      <c r="P70" s="21">
        <v>0</v>
      </c>
      <c r="Q70" s="21">
        <v>5281.5619998862503</v>
      </c>
      <c r="R70" s="21">
        <v>0</v>
      </c>
      <c r="S70" s="21">
        <v>1</v>
      </c>
      <c r="T70" s="21">
        <v>249561</v>
      </c>
      <c r="U70" s="21">
        <v>1</v>
      </c>
      <c r="V70" s="21">
        <v>8437.6670864263306</v>
      </c>
      <c r="W70" s="21">
        <v>1</v>
      </c>
      <c r="X70" s="21">
        <v>1</v>
      </c>
      <c r="Y70" s="21">
        <v>113091</v>
      </c>
    </row>
    <row r="71" spans="2:25" ht="10.199999999999999" x14ac:dyDescent="0.2">
      <c r="B71" s="21">
        <v>152.48179300695961</v>
      </c>
      <c r="C71" s="21">
        <v>166.66</v>
      </c>
      <c r="D71" s="21">
        <v>14.178206993040391</v>
      </c>
      <c r="E71" s="21">
        <v>14</v>
      </c>
      <c r="F71" s="21">
        <v>0</v>
      </c>
      <c r="G71" s="21">
        <v>23665</v>
      </c>
      <c r="H71" s="21">
        <v>0</v>
      </c>
      <c r="I71" s="21">
        <v>0</v>
      </c>
      <c r="J71" s="21">
        <v>291</v>
      </c>
      <c r="K71" s="21">
        <v>0</v>
      </c>
      <c r="L71" s="21">
        <v>18933</v>
      </c>
      <c r="M71" s="21">
        <v>0</v>
      </c>
      <c r="N71" s="21">
        <v>0</v>
      </c>
      <c r="O71" s="21">
        <v>974</v>
      </c>
      <c r="P71" s="21">
        <v>1</v>
      </c>
      <c r="Q71" s="21">
        <v>29846</v>
      </c>
      <c r="R71" s="21">
        <v>0</v>
      </c>
      <c r="S71" s="21">
        <v>0</v>
      </c>
      <c r="T71" s="21">
        <v>2444</v>
      </c>
      <c r="U71" s="21">
        <v>1</v>
      </c>
      <c r="V71" s="21">
        <v>26506</v>
      </c>
      <c r="W71" s="21">
        <v>0</v>
      </c>
      <c r="X71" s="21">
        <v>1</v>
      </c>
      <c r="Y71" s="21">
        <v>254</v>
      </c>
    </row>
    <row r="72" spans="2:25" ht="10.199999999999999" x14ac:dyDescent="0.2">
      <c r="B72" s="21">
        <v>225.53728808323518</v>
      </c>
      <c r="C72" s="21">
        <v>116.78</v>
      </c>
      <c r="D72" s="21">
        <v>-108.75728808323518</v>
      </c>
      <c r="E72" s="21">
        <v>14</v>
      </c>
      <c r="F72" s="21">
        <v>1</v>
      </c>
      <c r="G72" s="21">
        <v>32991</v>
      </c>
      <c r="H72" s="21">
        <v>1</v>
      </c>
      <c r="I72" s="21">
        <v>1</v>
      </c>
      <c r="J72" s="21">
        <v>6295</v>
      </c>
      <c r="K72" s="21">
        <v>1</v>
      </c>
      <c r="L72" s="21">
        <v>28637</v>
      </c>
      <c r="M72" s="21">
        <v>1</v>
      </c>
      <c r="N72" s="21">
        <v>1</v>
      </c>
      <c r="O72" s="21">
        <v>4980</v>
      </c>
      <c r="P72" s="21">
        <v>0</v>
      </c>
      <c r="Q72" s="21">
        <v>26409</v>
      </c>
      <c r="R72" s="21">
        <v>1</v>
      </c>
      <c r="S72" s="21">
        <v>1</v>
      </c>
      <c r="T72" s="21">
        <v>4455</v>
      </c>
      <c r="U72" s="21">
        <v>0</v>
      </c>
      <c r="V72" s="21">
        <v>25475</v>
      </c>
      <c r="W72" s="21">
        <v>0</v>
      </c>
      <c r="X72" s="21">
        <v>0</v>
      </c>
      <c r="Y72" s="21">
        <v>8469</v>
      </c>
    </row>
    <row r="73" spans="2:25" ht="10.199999999999999" x14ac:dyDescent="0.2">
      <c r="B73" s="21">
        <v>118.33904185681982</v>
      </c>
      <c r="C73" s="21">
        <v>107.86</v>
      </c>
      <c r="D73" s="21">
        <v>-10.479041856819819</v>
      </c>
      <c r="E73" s="21">
        <v>14</v>
      </c>
      <c r="F73" s="21">
        <v>0</v>
      </c>
      <c r="G73" s="21">
        <v>1038660</v>
      </c>
      <c r="H73" s="21">
        <v>1</v>
      </c>
      <c r="I73" s="21">
        <v>1</v>
      </c>
      <c r="J73" s="21">
        <v>0</v>
      </c>
      <c r="K73" s="21">
        <v>0</v>
      </c>
      <c r="L73" s="21">
        <v>382155</v>
      </c>
      <c r="M73" s="21">
        <v>1</v>
      </c>
      <c r="N73" s="21">
        <v>1.56</v>
      </c>
      <c r="O73" s="21">
        <v>0</v>
      </c>
      <c r="P73" s="21">
        <v>0</v>
      </c>
      <c r="Q73" s="21">
        <v>2237227</v>
      </c>
      <c r="R73" s="21">
        <v>0</v>
      </c>
      <c r="S73" s="21">
        <v>1.1399999999999999</v>
      </c>
      <c r="T73" s="21">
        <v>0</v>
      </c>
      <c r="U73" s="21">
        <v>0</v>
      </c>
      <c r="V73" s="21">
        <v>4459144</v>
      </c>
      <c r="W73" s="21">
        <v>0</v>
      </c>
      <c r="X73" s="21">
        <v>1.1000000000000001</v>
      </c>
      <c r="Y73" s="21">
        <v>0</v>
      </c>
    </row>
    <row r="74" spans="2:25" ht="10.199999999999999" x14ac:dyDescent="0.2">
      <c r="B74" s="21">
        <v>88.353074972800428</v>
      </c>
      <c r="C74" s="21">
        <v>159.12</v>
      </c>
      <c r="D74" s="21">
        <v>70.766925027199576</v>
      </c>
      <c r="E74" s="21">
        <v>14</v>
      </c>
      <c r="F74" s="21">
        <v>1</v>
      </c>
      <c r="G74" s="21">
        <v>8621121</v>
      </c>
      <c r="H74" s="21">
        <v>0</v>
      </c>
      <c r="I74" s="21">
        <v>6337.1994588075004</v>
      </c>
      <c r="J74" s="21">
        <v>0</v>
      </c>
      <c r="K74" s="21">
        <v>1</v>
      </c>
      <c r="L74" s="21">
        <v>3036732</v>
      </c>
      <c r="M74" s="21">
        <v>0</v>
      </c>
      <c r="N74" s="21">
        <v>2659.9353974534502</v>
      </c>
      <c r="O74" s="21">
        <v>0</v>
      </c>
      <c r="P74" s="21">
        <v>1</v>
      </c>
      <c r="Q74" s="21">
        <v>249561</v>
      </c>
      <c r="R74" s="21">
        <v>1</v>
      </c>
      <c r="S74" s="21">
        <v>9249.1312160475409</v>
      </c>
      <c r="T74" s="21">
        <v>1</v>
      </c>
      <c r="U74" s="21">
        <v>1</v>
      </c>
      <c r="V74" s="21">
        <v>1489247</v>
      </c>
      <c r="W74" s="21">
        <v>1</v>
      </c>
      <c r="X74" s="21">
        <v>6102.0303879375097</v>
      </c>
      <c r="Y74" s="21">
        <v>0</v>
      </c>
    </row>
    <row r="75" spans="2:25" ht="10.199999999999999" x14ac:dyDescent="0.2">
      <c r="B75" s="21">
        <v>183.8523049891252</v>
      </c>
      <c r="C75" s="21">
        <v>132.85</v>
      </c>
      <c r="D75" s="21">
        <v>-51.002304989125207</v>
      </c>
      <c r="E75" s="21">
        <v>14</v>
      </c>
      <c r="F75" s="21">
        <v>0</v>
      </c>
      <c r="G75" s="21">
        <v>1515</v>
      </c>
      <c r="H75" s="21">
        <v>1</v>
      </c>
      <c r="I75" s="21">
        <v>28637</v>
      </c>
      <c r="J75" s="21">
        <v>0</v>
      </c>
      <c r="K75" s="21">
        <v>0</v>
      </c>
      <c r="L75" s="21">
        <v>354</v>
      </c>
      <c r="M75" s="21">
        <v>1</v>
      </c>
      <c r="N75" s="21">
        <v>26046</v>
      </c>
      <c r="O75" s="21">
        <v>0</v>
      </c>
      <c r="P75" s="21">
        <v>0</v>
      </c>
      <c r="Q75" s="21">
        <v>543</v>
      </c>
      <c r="R75" s="21">
        <v>1</v>
      </c>
      <c r="S75" s="21">
        <v>26506</v>
      </c>
      <c r="T75" s="21">
        <v>0</v>
      </c>
      <c r="U75" s="21">
        <v>0</v>
      </c>
      <c r="V75" s="21">
        <v>241</v>
      </c>
      <c r="W75" s="21">
        <v>1</v>
      </c>
      <c r="X75" s="21">
        <v>25059</v>
      </c>
      <c r="Y75" s="21">
        <v>0</v>
      </c>
    </row>
    <row r="76" spans="2:25" ht="10.199999999999999" x14ac:dyDescent="0.2">
      <c r="B76" s="21">
        <v>106.29177814876923</v>
      </c>
      <c r="C76" s="21">
        <v>106.29</v>
      </c>
      <c r="D76" s="21">
        <v>-1.7781487692190012E-3</v>
      </c>
      <c r="E76" s="21">
        <v>14</v>
      </c>
      <c r="F76" s="21">
        <v>1</v>
      </c>
      <c r="G76" s="21">
        <v>3802</v>
      </c>
      <c r="H76" s="21">
        <v>0</v>
      </c>
      <c r="I76" s="21">
        <v>20980</v>
      </c>
      <c r="J76" s="21">
        <v>1</v>
      </c>
      <c r="K76" s="21">
        <v>1</v>
      </c>
      <c r="L76" s="21">
        <v>5391</v>
      </c>
      <c r="M76" s="21">
        <v>0</v>
      </c>
      <c r="N76" s="21">
        <v>23025</v>
      </c>
      <c r="O76" s="21">
        <v>1</v>
      </c>
      <c r="P76" s="21">
        <v>1</v>
      </c>
      <c r="Q76" s="21">
        <v>10016</v>
      </c>
      <c r="R76" s="21">
        <v>0</v>
      </c>
      <c r="S76" s="21">
        <v>28739</v>
      </c>
      <c r="T76" s="21">
        <v>0</v>
      </c>
      <c r="U76" s="21">
        <v>1</v>
      </c>
      <c r="V76" s="21">
        <v>4790</v>
      </c>
      <c r="W76" s="21">
        <v>0</v>
      </c>
      <c r="X76" s="21">
        <v>32991</v>
      </c>
      <c r="Y76" s="21">
        <v>1</v>
      </c>
    </row>
    <row r="77" spans="2:25" ht="10.199999999999999" x14ac:dyDescent="0.2">
      <c r="B77" s="21">
        <v>136.27075847081613</v>
      </c>
      <c r="C77" s="21">
        <v>136.27000000000001</v>
      </c>
      <c r="D77" s="21">
        <v>-7.5847081612323564E-4</v>
      </c>
      <c r="E77" s="21">
        <v>14</v>
      </c>
      <c r="F77" s="21">
        <v>1.1000000000000001</v>
      </c>
      <c r="G77" s="21">
        <v>0</v>
      </c>
      <c r="H77" s="21">
        <v>1</v>
      </c>
      <c r="I77" s="21">
        <v>3036732</v>
      </c>
      <c r="J77" s="21">
        <v>1</v>
      </c>
      <c r="K77" s="21">
        <v>1.33</v>
      </c>
      <c r="L77" s="21">
        <v>0</v>
      </c>
      <c r="M77" s="21">
        <v>0</v>
      </c>
      <c r="N77" s="21">
        <v>2230955</v>
      </c>
      <c r="O77" s="21">
        <v>1</v>
      </c>
      <c r="P77" s="21">
        <v>1.05</v>
      </c>
      <c r="Q77" s="21">
        <v>0</v>
      </c>
      <c r="R77" s="21">
        <v>1</v>
      </c>
      <c r="S77" s="21">
        <v>4459144</v>
      </c>
      <c r="T77" s="21">
        <v>1</v>
      </c>
      <c r="U77" s="21">
        <v>1.42</v>
      </c>
      <c r="V77" s="21">
        <v>0</v>
      </c>
      <c r="W77" s="21">
        <v>1</v>
      </c>
      <c r="X77" s="21">
        <v>1595139</v>
      </c>
      <c r="Y77" s="21">
        <v>1</v>
      </c>
    </row>
    <row r="78" spans="2:25" ht="10.199999999999999" x14ac:dyDescent="0.2">
      <c r="B78" s="21">
        <v>93.196328518119856</v>
      </c>
      <c r="C78" s="21">
        <v>68.59</v>
      </c>
      <c r="D78" s="21">
        <v>-24.606328518119852</v>
      </c>
      <c r="E78" s="21">
        <v>14</v>
      </c>
      <c r="F78" s="21">
        <v>9174.829233892</v>
      </c>
      <c r="G78" s="21">
        <v>0</v>
      </c>
      <c r="H78" s="21">
        <v>0</v>
      </c>
      <c r="I78" s="21">
        <v>231325</v>
      </c>
      <c r="J78" s="21">
        <v>0</v>
      </c>
      <c r="K78" s="21">
        <v>3680.5992488174002</v>
      </c>
      <c r="L78" s="21">
        <v>0</v>
      </c>
      <c r="M78" s="21">
        <v>1</v>
      </c>
      <c r="N78" s="21">
        <v>2753373</v>
      </c>
      <c r="O78" s="21">
        <v>0</v>
      </c>
      <c r="P78" s="21">
        <v>3316.8950188559702</v>
      </c>
      <c r="Q78" s="21">
        <v>0</v>
      </c>
      <c r="R78" s="21">
        <v>0</v>
      </c>
      <c r="S78" s="21">
        <v>2761118</v>
      </c>
      <c r="T78" s="21">
        <v>0</v>
      </c>
      <c r="U78" s="21">
        <v>4221.5619366929805</v>
      </c>
      <c r="V78" s="21">
        <v>0</v>
      </c>
      <c r="W78" s="21">
        <v>0</v>
      </c>
      <c r="X78" s="21">
        <v>8621121</v>
      </c>
      <c r="Y78" s="21">
        <v>0</v>
      </c>
    </row>
    <row r="79" spans="2:25" ht="10.199999999999999" x14ac:dyDescent="0.2">
      <c r="B79" s="21">
        <v>226.41578161394577</v>
      </c>
      <c r="C79" s="21">
        <v>172.63</v>
      </c>
      <c r="D79" s="21">
        <v>-53.785781613945773</v>
      </c>
      <c r="E79" s="21">
        <v>14</v>
      </c>
      <c r="F79" s="21">
        <v>30124</v>
      </c>
      <c r="G79" s="21">
        <v>0</v>
      </c>
      <c r="H79" s="21">
        <v>0</v>
      </c>
      <c r="I79" s="21">
        <v>283</v>
      </c>
      <c r="J79" s="21">
        <v>1</v>
      </c>
      <c r="K79" s="21">
        <v>24706</v>
      </c>
      <c r="L79" s="21">
        <v>0</v>
      </c>
      <c r="M79" s="21">
        <v>1</v>
      </c>
      <c r="N79" s="21">
        <v>1749</v>
      </c>
      <c r="O79" s="21">
        <v>0</v>
      </c>
      <c r="P79" s="21">
        <v>29260</v>
      </c>
      <c r="Q79" s="21">
        <v>0</v>
      </c>
      <c r="R79" s="21">
        <v>0</v>
      </c>
      <c r="S79" s="21">
        <v>530</v>
      </c>
      <c r="T79" s="21">
        <v>1</v>
      </c>
      <c r="U79" s="21">
        <v>25450</v>
      </c>
      <c r="V79" s="21">
        <v>0</v>
      </c>
      <c r="W79" s="21">
        <v>0</v>
      </c>
      <c r="X79" s="21">
        <v>582</v>
      </c>
      <c r="Y79" s="21">
        <v>1</v>
      </c>
    </row>
    <row r="80" spans="2:25" ht="10.199999999999999" x14ac:dyDescent="0.2">
      <c r="B80" s="21">
        <v>172.06658694436763</v>
      </c>
      <c r="C80" s="21">
        <v>199.8</v>
      </c>
      <c r="D80" s="21">
        <v>27.733413055632383</v>
      </c>
      <c r="E80" s="21">
        <v>14</v>
      </c>
      <c r="F80" s="21">
        <v>25054</v>
      </c>
      <c r="G80" s="21">
        <v>1</v>
      </c>
      <c r="H80" s="21">
        <v>1</v>
      </c>
      <c r="I80" s="21">
        <v>9446</v>
      </c>
      <c r="J80" s="21">
        <v>0</v>
      </c>
      <c r="K80" s="21">
        <v>31981</v>
      </c>
      <c r="L80" s="21">
        <v>1</v>
      </c>
      <c r="M80" s="21">
        <v>0</v>
      </c>
      <c r="N80" s="21">
        <v>4272</v>
      </c>
      <c r="O80" s="21">
        <v>1</v>
      </c>
      <c r="P80" s="21">
        <v>32991</v>
      </c>
      <c r="Q80" s="21">
        <v>1</v>
      </c>
      <c r="R80" s="21">
        <v>1</v>
      </c>
      <c r="S80" s="21">
        <v>5389</v>
      </c>
      <c r="T80" s="21">
        <v>0</v>
      </c>
      <c r="U80" s="21">
        <v>31981</v>
      </c>
      <c r="V80" s="21">
        <v>1</v>
      </c>
      <c r="W80" s="21">
        <v>1</v>
      </c>
      <c r="X80" s="21">
        <v>9567</v>
      </c>
      <c r="Y80" s="21">
        <v>0</v>
      </c>
    </row>
    <row r="81" spans="2:25" ht="10.199999999999999" x14ac:dyDescent="0.2">
      <c r="B81" s="21">
        <v>117.71719189635145</v>
      </c>
      <c r="C81" s="21">
        <v>63.39</v>
      </c>
      <c r="D81" s="21">
        <v>-54.327191896351451</v>
      </c>
      <c r="E81" s="21">
        <v>14</v>
      </c>
      <c r="F81" s="21">
        <v>5787293</v>
      </c>
      <c r="G81" s="21">
        <v>1</v>
      </c>
      <c r="H81" s="21">
        <v>1.1499999999999999</v>
      </c>
      <c r="I81" s="21">
        <v>0</v>
      </c>
      <c r="J81" s="21">
        <v>1</v>
      </c>
      <c r="K81" s="21">
        <v>9056076</v>
      </c>
      <c r="L81" s="21">
        <v>1</v>
      </c>
      <c r="M81" s="21">
        <v>1.17</v>
      </c>
      <c r="N81" s="21">
        <v>1</v>
      </c>
      <c r="O81" s="21">
        <v>0</v>
      </c>
      <c r="P81" s="21">
        <v>7830332</v>
      </c>
      <c r="Q81" s="21">
        <v>1</v>
      </c>
      <c r="R81" s="21">
        <v>1</v>
      </c>
      <c r="S81" s="21">
        <v>0</v>
      </c>
      <c r="T81" s="21">
        <v>0</v>
      </c>
      <c r="U81" s="21">
        <v>1694803</v>
      </c>
      <c r="V81" s="21">
        <v>1</v>
      </c>
      <c r="W81" s="21">
        <v>1.2</v>
      </c>
      <c r="X81" s="21">
        <v>0</v>
      </c>
      <c r="Y81" s="21">
        <v>1</v>
      </c>
    </row>
    <row r="82" spans="2:25" ht="10.199999999999999" x14ac:dyDescent="0.2">
      <c r="B82" s="21">
        <v>215.46225555584635</v>
      </c>
      <c r="C82" s="21">
        <v>50.1</v>
      </c>
      <c r="D82" s="21">
        <v>-165.36225555584636</v>
      </c>
      <c r="E82" s="21">
        <v>14</v>
      </c>
      <c r="F82" s="21">
        <v>2374260</v>
      </c>
      <c r="G82" s="21">
        <v>0</v>
      </c>
      <c r="H82" s="21">
        <v>6143.2043000711401</v>
      </c>
      <c r="I82" s="21">
        <v>0</v>
      </c>
      <c r="J82" s="21">
        <v>0</v>
      </c>
      <c r="K82" s="21">
        <v>4549784</v>
      </c>
      <c r="L82" s="21">
        <v>0</v>
      </c>
      <c r="M82" s="21">
        <v>4681.6807293514603</v>
      </c>
      <c r="N82" s="21">
        <v>0</v>
      </c>
      <c r="O82" s="21">
        <v>1</v>
      </c>
      <c r="P82" s="21">
        <v>8621121</v>
      </c>
      <c r="Q82" s="21">
        <v>0</v>
      </c>
      <c r="R82" s="21">
        <v>5293.0483692946</v>
      </c>
      <c r="S82" s="21">
        <v>0</v>
      </c>
      <c r="T82" s="21">
        <v>1</v>
      </c>
      <c r="U82" s="21">
        <v>4549784</v>
      </c>
      <c r="V82" s="21">
        <v>0</v>
      </c>
      <c r="W82" s="21">
        <v>3247.3142487042901</v>
      </c>
      <c r="X82" s="21">
        <v>0</v>
      </c>
      <c r="Y82" s="21">
        <v>0</v>
      </c>
    </row>
    <row r="83" spans="2:25" ht="10.199999999999999" x14ac:dyDescent="0.2">
      <c r="B83" s="21">
        <v>147.16542229363932</v>
      </c>
      <c r="C83" s="21">
        <v>215.57</v>
      </c>
      <c r="D83" s="21">
        <v>68.404577706360669</v>
      </c>
      <c r="E83" s="21">
        <v>14</v>
      </c>
      <c r="F83" s="21">
        <v>483</v>
      </c>
      <c r="G83" s="21">
        <v>1</v>
      </c>
      <c r="H83" s="21">
        <v>28739</v>
      </c>
      <c r="I83" s="21">
        <v>0</v>
      </c>
      <c r="J83" s="21">
        <v>0</v>
      </c>
      <c r="K83" s="21">
        <v>2300</v>
      </c>
      <c r="L83" s="21">
        <v>0</v>
      </c>
      <c r="M83" s="21">
        <v>26506</v>
      </c>
      <c r="N83" s="21">
        <v>0</v>
      </c>
      <c r="O83" s="21">
        <v>0</v>
      </c>
      <c r="P83" s="21">
        <v>723</v>
      </c>
      <c r="Q83" s="21">
        <v>0</v>
      </c>
      <c r="R83" s="21">
        <v>28637</v>
      </c>
      <c r="S83" s="21">
        <v>0</v>
      </c>
      <c r="T83" s="21">
        <v>1</v>
      </c>
      <c r="U83" s="21">
        <v>935</v>
      </c>
      <c r="V83" s="21">
        <v>0</v>
      </c>
      <c r="W83" s="21">
        <v>29260</v>
      </c>
      <c r="X83" s="21">
        <v>0</v>
      </c>
      <c r="Y83" s="21">
        <v>0</v>
      </c>
    </row>
    <row r="84" spans="2:25" ht="10.199999999999999" x14ac:dyDescent="0.2">
      <c r="B84" s="21">
        <v>159.71</v>
      </c>
      <c r="C84" s="21">
        <v>159.71</v>
      </c>
      <c r="D84" s="21">
        <v>0</v>
      </c>
      <c r="E84" s="21">
        <v>14</v>
      </c>
      <c r="F84" s="21">
        <v>5539</v>
      </c>
      <c r="G84" s="21">
        <v>0</v>
      </c>
      <c r="H84" s="21">
        <v>32991</v>
      </c>
      <c r="I84" s="21">
        <v>1</v>
      </c>
      <c r="J84" s="21">
        <v>1</v>
      </c>
      <c r="K84" s="21">
        <v>20007</v>
      </c>
      <c r="L84" s="21">
        <v>1</v>
      </c>
      <c r="M84" s="21">
        <v>26752</v>
      </c>
      <c r="N84" s="21">
        <v>0</v>
      </c>
      <c r="O84" s="21">
        <v>1</v>
      </c>
      <c r="P84" s="21">
        <v>73892</v>
      </c>
      <c r="Q84" s="21">
        <v>1</v>
      </c>
      <c r="R84" s="21">
        <v>22726</v>
      </c>
      <c r="S84" s="21">
        <v>1</v>
      </c>
      <c r="T84" s="21">
        <v>0</v>
      </c>
      <c r="U84" s="21">
        <v>5252</v>
      </c>
      <c r="V84" s="21">
        <v>1</v>
      </c>
      <c r="W84" s="21">
        <v>26752</v>
      </c>
      <c r="X84" s="21">
        <v>1</v>
      </c>
      <c r="Y84" s="21">
        <v>1</v>
      </c>
    </row>
    <row r="85" spans="2:25" ht="10.199999999999999" x14ac:dyDescent="0.2">
      <c r="B85" s="21">
        <v>205.47977743898264</v>
      </c>
      <c r="C85" s="21">
        <v>132.77000000000001</v>
      </c>
      <c r="D85" s="21">
        <v>-72.709777438982627</v>
      </c>
      <c r="E85" s="21">
        <v>14</v>
      </c>
      <c r="F85" s="21">
        <v>0</v>
      </c>
      <c r="G85" s="21">
        <v>1</v>
      </c>
      <c r="H85" s="21">
        <v>2761118</v>
      </c>
      <c r="I85" s="21">
        <v>1</v>
      </c>
      <c r="J85" s="21">
        <v>1</v>
      </c>
      <c r="K85" s="21">
        <v>0</v>
      </c>
      <c r="L85" s="21">
        <v>0</v>
      </c>
      <c r="M85" s="21">
        <v>4459144</v>
      </c>
      <c r="N85" s="21">
        <v>1</v>
      </c>
      <c r="O85" s="21">
        <v>1.1499999999999999</v>
      </c>
      <c r="P85" s="21">
        <v>0</v>
      </c>
      <c r="Q85" s="21">
        <v>0</v>
      </c>
      <c r="R85" s="21">
        <v>3036732</v>
      </c>
      <c r="S85" s="21">
        <v>1</v>
      </c>
      <c r="T85" s="21">
        <v>1.02</v>
      </c>
      <c r="U85" s="21">
        <v>0</v>
      </c>
      <c r="V85" s="21">
        <v>0</v>
      </c>
      <c r="W85" s="21">
        <v>7830332</v>
      </c>
      <c r="X85" s="21">
        <v>1</v>
      </c>
      <c r="Y85" s="21">
        <v>1</v>
      </c>
    </row>
    <row r="86" spans="2:25" ht="10.199999999999999" x14ac:dyDescent="0.2">
      <c r="B86" s="21">
        <v>153.92429706471148</v>
      </c>
      <c r="C86" s="21">
        <v>153.94999999999999</v>
      </c>
      <c r="D86" s="21">
        <v>2.5702935288506978E-2</v>
      </c>
      <c r="E86" s="21">
        <v>14</v>
      </c>
      <c r="F86" s="21">
        <v>0</v>
      </c>
      <c r="G86" s="21">
        <v>0</v>
      </c>
      <c r="H86" s="21">
        <v>8621121</v>
      </c>
      <c r="I86" s="21">
        <v>0</v>
      </c>
      <c r="J86" s="21">
        <v>2487.8884505267401</v>
      </c>
      <c r="K86" s="21">
        <v>0</v>
      </c>
      <c r="L86" s="21">
        <v>1</v>
      </c>
      <c r="M86" s="21">
        <v>1440377</v>
      </c>
      <c r="N86" s="21">
        <v>0</v>
      </c>
      <c r="O86" s="21">
        <v>5550.5596232097596</v>
      </c>
      <c r="P86" s="21">
        <v>0</v>
      </c>
      <c r="Q86" s="21">
        <v>1</v>
      </c>
      <c r="R86" s="21">
        <v>547633</v>
      </c>
      <c r="S86" s="21">
        <v>0</v>
      </c>
      <c r="T86" s="21">
        <v>4347.4834608310402</v>
      </c>
      <c r="U86" s="21">
        <v>0</v>
      </c>
      <c r="V86" s="21">
        <v>1</v>
      </c>
      <c r="W86" s="21">
        <v>379566</v>
      </c>
      <c r="X86" s="21">
        <v>0</v>
      </c>
      <c r="Y86" s="21">
        <v>9592.9914354077991</v>
      </c>
    </row>
    <row r="87" spans="2:25" ht="10.199999999999999" x14ac:dyDescent="0.2">
      <c r="B87" s="21">
        <v>143.31088929973563</v>
      </c>
      <c r="C87" s="21">
        <v>77.62</v>
      </c>
      <c r="D87" s="21">
        <v>-65.69088929973563</v>
      </c>
      <c r="E87" s="21">
        <v>14</v>
      </c>
      <c r="F87" s="21">
        <v>0</v>
      </c>
      <c r="G87" s="21">
        <v>0</v>
      </c>
      <c r="H87" s="21">
        <v>1015</v>
      </c>
      <c r="I87" s="21">
        <v>0</v>
      </c>
      <c r="J87" s="21">
        <v>32991</v>
      </c>
      <c r="K87" s="21">
        <v>0</v>
      </c>
      <c r="L87" s="21">
        <v>0</v>
      </c>
      <c r="M87" s="21">
        <v>1128</v>
      </c>
      <c r="N87" s="21">
        <v>0</v>
      </c>
      <c r="O87" s="21">
        <v>23903</v>
      </c>
      <c r="P87" s="21">
        <v>0</v>
      </c>
      <c r="Q87" s="21">
        <v>0</v>
      </c>
      <c r="R87" s="21">
        <v>308</v>
      </c>
      <c r="S87" s="21">
        <v>1</v>
      </c>
      <c r="T87" s="21">
        <v>29055</v>
      </c>
      <c r="U87" s="21">
        <v>0</v>
      </c>
      <c r="V87" s="21">
        <v>1</v>
      </c>
      <c r="W87" s="21">
        <v>1108</v>
      </c>
      <c r="X87" s="21">
        <v>1</v>
      </c>
      <c r="Y87" s="21">
        <v>24706</v>
      </c>
    </row>
    <row r="88" spans="2:25" ht="10.199999999999999" x14ac:dyDescent="0.2">
      <c r="B88" s="21">
        <v>174.06070105376907</v>
      </c>
      <c r="C88" s="21">
        <v>174.06</v>
      </c>
      <c r="D88" s="21">
        <v>-7.0105376906326455E-4</v>
      </c>
      <c r="E88" s="21">
        <v>14</v>
      </c>
      <c r="F88" s="21">
        <v>1</v>
      </c>
      <c r="G88" s="21">
        <v>1</v>
      </c>
      <c r="H88" s="21">
        <v>13123</v>
      </c>
      <c r="I88" s="21">
        <v>1</v>
      </c>
      <c r="J88" s="21">
        <v>31981</v>
      </c>
      <c r="K88" s="21">
        <v>1</v>
      </c>
      <c r="L88" s="21">
        <v>1</v>
      </c>
      <c r="M88" s="21">
        <v>6103</v>
      </c>
      <c r="N88" s="21">
        <v>1</v>
      </c>
      <c r="O88" s="21">
        <v>29284</v>
      </c>
      <c r="P88" s="21">
        <v>1</v>
      </c>
      <c r="Q88" s="21">
        <v>1</v>
      </c>
      <c r="R88" s="21">
        <v>10451</v>
      </c>
      <c r="S88" s="21">
        <v>0</v>
      </c>
      <c r="T88" s="21">
        <v>28739</v>
      </c>
      <c r="U88" s="21">
        <v>1</v>
      </c>
      <c r="V88" s="21">
        <v>0</v>
      </c>
      <c r="W88" s="21">
        <v>7196</v>
      </c>
      <c r="X88" s="21">
        <v>0</v>
      </c>
      <c r="Y88" s="21">
        <v>24575</v>
      </c>
    </row>
    <row r="89" spans="2:25" ht="10.199999999999999" x14ac:dyDescent="0.2">
      <c r="B89" s="21">
        <v>141.13776405739</v>
      </c>
      <c r="C89" s="21">
        <v>153.5</v>
      </c>
      <c r="D89" s="21">
        <v>12.362235942609999</v>
      </c>
      <c r="E89" s="21">
        <v>14</v>
      </c>
      <c r="F89" s="21">
        <v>1</v>
      </c>
      <c r="G89" s="21">
        <v>1.03</v>
      </c>
      <c r="H89" s="21">
        <v>0</v>
      </c>
      <c r="I89" s="21">
        <v>0</v>
      </c>
      <c r="J89" s="21">
        <v>8621121</v>
      </c>
      <c r="K89" s="21">
        <v>1</v>
      </c>
      <c r="L89" s="21">
        <v>1.0900000000000001</v>
      </c>
      <c r="M89" s="21">
        <v>0</v>
      </c>
      <c r="N89" s="21">
        <v>0</v>
      </c>
      <c r="O89" s="21">
        <v>2673620</v>
      </c>
      <c r="P89" s="21">
        <v>1</v>
      </c>
      <c r="Q89" s="21">
        <v>1</v>
      </c>
      <c r="R89" s="21">
        <v>0</v>
      </c>
      <c r="S89" s="21">
        <v>0</v>
      </c>
      <c r="T89" s="21">
        <v>1862106</v>
      </c>
      <c r="U89" s="21">
        <v>1</v>
      </c>
      <c r="V89" s="21">
        <v>1.28</v>
      </c>
      <c r="W89" s="21">
        <v>0</v>
      </c>
      <c r="X89" s="21">
        <v>0</v>
      </c>
      <c r="Y89" s="21">
        <v>9056076</v>
      </c>
    </row>
    <row r="90" spans="2:25" ht="10.199999999999999" x14ac:dyDescent="0.2">
      <c r="B90" s="21">
        <v>87.309956899455003</v>
      </c>
      <c r="C90" s="21">
        <v>63.76</v>
      </c>
      <c r="D90" s="21">
        <v>-23.549956899455005</v>
      </c>
      <c r="E90" s="21">
        <v>14</v>
      </c>
      <c r="F90" s="21">
        <v>0</v>
      </c>
      <c r="G90" s="21">
        <v>4787.55149335634</v>
      </c>
      <c r="H90" s="21">
        <v>0</v>
      </c>
      <c r="I90" s="21">
        <v>1</v>
      </c>
      <c r="J90" s="21">
        <v>4549784</v>
      </c>
      <c r="K90" s="21">
        <v>0</v>
      </c>
      <c r="L90" s="21">
        <v>2572.41905959618</v>
      </c>
      <c r="M90" s="21">
        <v>0</v>
      </c>
      <c r="N90" s="21">
        <v>1</v>
      </c>
      <c r="O90" s="21">
        <v>298680</v>
      </c>
      <c r="P90" s="21">
        <v>0</v>
      </c>
      <c r="Q90" s="21">
        <v>5751.8151431961796</v>
      </c>
      <c r="R90" s="21">
        <v>0</v>
      </c>
      <c r="S90" s="21">
        <v>1</v>
      </c>
      <c r="T90" s="21">
        <v>2761118</v>
      </c>
      <c r="U90" s="21">
        <v>0</v>
      </c>
      <c r="V90" s="21">
        <v>5566.42674366952</v>
      </c>
      <c r="W90" s="21">
        <v>0</v>
      </c>
      <c r="X90" s="21">
        <v>1</v>
      </c>
      <c r="Y90" s="21">
        <v>1197234</v>
      </c>
    </row>
    <row r="91" spans="2:25" ht="10.199999999999999" x14ac:dyDescent="0.2">
      <c r="B91" s="21">
        <v>146.41214679878598</v>
      </c>
      <c r="C91" s="21">
        <v>63.92</v>
      </c>
      <c r="D91" s="21">
        <v>-82.492146798785981</v>
      </c>
      <c r="E91" s="21">
        <v>14</v>
      </c>
      <c r="F91" s="21">
        <v>1</v>
      </c>
      <c r="G91" s="21">
        <v>29846</v>
      </c>
      <c r="H91" s="21">
        <v>0</v>
      </c>
      <c r="I91" s="21">
        <v>0</v>
      </c>
      <c r="J91" s="21">
        <v>217</v>
      </c>
      <c r="K91" s="21">
        <v>1</v>
      </c>
      <c r="L91" s="21">
        <v>29260</v>
      </c>
      <c r="M91" s="21">
        <v>0</v>
      </c>
      <c r="N91" s="21">
        <v>0</v>
      </c>
      <c r="O91" s="21">
        <v>488</v>
      </c>
      <c r="P91" s="21">
        <v>1</v>
      </c>
      <c r="Q91" s="21">
        <v>27211</v>
      </c>
      <c r="R91" s="21">
        <v>0</v>
      </c>
      <c r="S91" s="21">
        <v>1</v>
      </c>
      <c r="T91" s="21">
        <v>693</v>
      </c>
      <c r="U91" s="21">
        <v>1</v>
      </c>
      <c r="V91" s="21">
        <v>31981</v>
      </c>
      <c r="W91" s="21">
        <v>0</v>
      </c>
      <c r="X91" s="21">
        <v>1</v>
      </c>
      <c r="Y91" s="21">
        <v>226</v>
      </c>
    </row>
    <row r="92" spans="2:25" ht="10.199999999999999" x14ac:dyDescent="0.2">
      <c r="B92" s="21">
        <v>189.35646434438891</v>
      </c>
      <c r="C92" s="21">
        <v>252.97</v>
      </c>
      <c r="D92" s="21">
        <v>63.613535655611088</v>
      </c>
      <c r="E92" s="21">
        <v>14</v>
      </c>
      <c r="F92" s="21">
        <v>0</v>
      </c>
      <c r="G92" s="21">
        <v>23025</v>
      </c>
      <c r="H92" s="21">
        <v>1</v>
      </c>
      <c r="I92" s="21">
        <v>1</v>
      </c>
      <c r="J92" s="21">
        <v>63690</v>
      </c>
      <c r="K92" s="21">
        <v>0</v>
      </c>
      <c r="L92" s="21">
        <v>27211</v>
      </c>
      <c r="M92" s="21">
        <v>1</v>
      </c>
      <c r="N92" s="21">
        <v>1</v>
      </c>
      <c r="O92" s="21">
        <v>3958</v>
      </c>
      <c r="P92" s="21">
        <v>0</v>
      </c>
      <c r="Q92" s="21">
        <v>21276</v>
      </c>
      <c r="R92" s="21">
        <v>1</v>
      </c>
      <c r="S92" s="21">
        <v>0</v>
      </c>
      <c r="T92" s="21">
        <v>10147</v>
      </c>
      <c r="U92" s="21">
        <v>0</v>
      </c>
      <c r="V92" s="21">
        <v>37375</v>
      </c>
      <c r="W92" s="21">
        <v>1</v>
      </c>
      <c r="X92" s="21">
        <v>0</v>
      </c>
      <c r="Y92" s="21">
        <v>16845</v>
      </c>
    </row>
    <row r="93" spans="2:25" ht="10.199999999999999" x14ac:dyDescent="0.2">
      <c r="B93" s="21">
        <v>117.67373121412292</v>
      </c>
      <c r="C93" s="21">
        <v>138.88</v>
      </c>
      <c r="D93" s="21">
        <v>21.206268785877072</v>
      </c>
      <c r="E93" s="21">
        <v>14</v>
      </c>
      <c r="F93" s="21">
        <v>0</v>
      </c>
      <c r="G93" s="21">
        <v>2237227</v>
      </c>
      <c r="H93" s="21">
        <v>1</v>
      </c>
      <c r="I93" s="21">
        <v>1.1299999999999999</v>
      </c>
      <c r="J93" s="21">
        <v>0</v>
      </c>
      <c r="K93" s="21">
        <v>0</v>
      </c>
      <c r="L93" s="21">
        <v>7830332</v>
      </c>
      <c r="M93" s="21">
        <v>0</v>
      </c>
      <c r="N93" s="21">
        <v>1</v>
      </c>
      <c r="O93" s="21">
        <v>0</v>
      </c>
      <c r="P93" s="21">
        <v>1</v>
      </c>
      <c r="Q93" s="21">
        <v>3770125</v>
      </c>
      <c r="R93" s="21">
        <v>1</v>
      </c>
      <c r="S93" s="21">
        <v>1.37</v>
      </c>
      <c r="T93" s="21">
        <v>0</v>
      </c>
      <c r="U93" s="21">
        <v>0</v>
      </c>
      <c r="V93" s="21">
        <v>4549784</v>
      </c>
      <c r="W93" s="21">
        <v>0</v>
      </c>
      <c r="X93" s="21">
        <v>1</v>
      </c>
      <c r="Y93" s="21">
        <v>0</v>
      </c>
    </row>
    <row r="94" spans="2:25" ht="10.199999999999999" x14ac:dyDescent="0.2">
      <c r="B94" s="21">
        <v>279.60564677655481</v>
      </c>
      <c r="C94" s="21">
        <v>279.61</v>
      </c>
      <c r="D94" s="21">
        <v>4.3532234452072771E-3</v>
      </c>
      <c r="E94" s="21">
        <v>14</v>
      </c>
      <c r="F94" s="21">
        <v>1</v>
      </c>
      <c r="G94" s="21">
        <v>2753373</v>
      </c>
      <c r="H94" s="21">
        <v>0</v>
      </c>
      <c r="I94" s="21">
        <v>7845.9192432641403</v>
      </c>
      <c r="J94" s="21">
        <v>1</v>
      </c>
      <c r="K94" s="21">
        <v>1</v>
      </c>
      <c r="L94" s="21">
        <v>3770125</v>
      </c>
      <c r="M94" s="21">
        <v>1</v>
      </c>
      <c r="N94" s="21">
        <v>2850.3280731598802</v>
      </c>
      <c r="O94" s="21">
        <v>0</v>
      </c>
      <c r="P94" s="21">
        <v>0</v>
      </c>
      <c r="Q94" s="21">
        <v>1481709</v>
      </c>
      <c r="R94" s="21">
        <v>0</v>
      </c>
      <c r="S94" s="21">
        <v>3787.2928510768102</v>
      </c>
      <c r="T94" s="21">
        <v>0</v>
      </c>
      <c r="U94" s="21">
        <v>1</v>
      </c>
      <c r="V94" s="21">
        <v>991717</v>
      </c>
      <c r="W94" s="21">
        <v>1</v>
      </c>
      <c r="X94" s="21">
        <v>2487.8884505267401</v>
      </c>
      <c r="Y94" s="21">
        <v>0</v>
      </c>
    </row>
    <row r="95" spans="2:25" ht="10.199999999999999" x14ac:dyDescent="0.2">
      <c r="B95" s="21">
        <v>169.90184304987244</v>
      </c>
      <c r="C95" s="21">
        <v>169.9</v>
      </c>
      <c r="D95" s="21">
        <v>-1.8430498724342215E-3</v>
      </c>
      <c r="E95" s="21">
        <v>14</v>
      </c>
      <c r="F95" s="21">
        <v>1</v>
      </c>
      <c r="G95" s="21">
        <v>638</v>
      </c>
      <c r="H95" s="21">
        <v>1</v>
      </c>
      <c r="I95" s="21">
        <v>28739</v>
      </c>
      <c r="J95" s="21">
        <v>0</v>
      </c>
      <c r="K95" s="21">
        <v>0</v>
      </c>
      <c r="L95" s="21">
        <v>939</v>
      </c>
      <c r="M95" s="21">
        <v>1</v>
      </c>
      <c r="N95" s="21">
        <v>30124</v>
      </c>
      <c r="O95" s="21">
        <v>0</v>
      </c>
      <c r="P95" s="21">
        <v>0</v>
      </c>
      <c r="Q95" s="21">
        <v>177</v>
      </c>
      <c r="R95" s="21">
        <v>0</v>
      </c>
      <c r="S95" s="21">
        <v>32991</v>
      </c>
      <c r="T95" s="21">
        <v>0</v>
      </c>
      <c r="U95" s="21">
        <v>0</v>
      </c>
      <c r="V95" s="21">
        <v>858</v>
      </c>
      <c r="W95" s="21">
        <v>1</v>
      </c>
      <c r="X95" s="21">
        <v>32991</v>
      </c>
      <c r="Y95" s="21">
        <v>0</v>
      </c>
    </row>
    <row r="96" spans="2:25" ht="10.199999999999999" x14ac:dyDescent="0.2">
      <c r="B96" s="21">
        <v>125.80477191136275</v>
      </c>
      <c r="C96" s="21">
        <v>125.8</v>
      </c>
      <c r="D96" s="21">
        <v>-4.7719113627522347E-3</v>
      </c>
      <c r="E96" s="21">
        <v>14</v>
      </c>
      <c r="F96" s="21">
        <v>0</v>
      </c>
      <c r="G96" s="21">
        <v>8271</v>
      </c>
      <c r="H96" s="21">
        <v>0</v>
      </c>
      <c r="I96" s="21">
        <v>30916</v>
      </c>
      <c r="J96" s="21">
        <v>0</v>
      </c>
      <c r="K96" s="21">
        <v>1</v>
      </c>
      <c r="L96" s="21">
        <v>16868</v>
      </c>
      <c r="M96" s="21">
        <v>0</v>
      </c>
      <c r="N96" s="21">
        <v>32991</v>
      </c>
      <c r="O96" s="21">
        <v>1</v>
      </c>
      <c r="P96" s="21">
        <v>1</v>
      </c>
      <c r="Q96" s="21">
        <v>10581</v>
      </c>
      <c r="R96" s="21">
        <v>1</v>
      </c>
      <c r="S96" s="21">
        <v>30460</v>
      </c>
      <c r="T96" s="21">
        <v>1</v>
      </c>
      <c r="U96" s="21">
        <v>1</v>
      </c>
      <c r="V96" s="21">
        <v>4877</v>
      </c>
      <c r="W96" s="21">
        <v>0</v>
      </c>
      <c r="X96" s="21">
        <v>31981</v>
      </c>
      <c r="Y96" s="21">
        <v>1</v>
      </c>
    </row>
    <row r="97" spans="2:25" ht="10.199999999999999" x14ac:dyDescent="0.2">
      <c r="B97" s="21">
        <v>92.039389352575228</v>
      </c>
      <c r="C97" s="21">
        <v>59.77</v>
      </c>
      <c r="D97" s="21">
        <v>-32.269389352575224</v>
      </c>
      <c r="E97" s="21">
        <v>14</v>
      </c>
      <c r="F97" s="21">
        <v>1.02</v>
      </c>
      <c r="G97" s="21">
        <v>0</v>
      </c>
      <c r="H97" s="21">
        <v>1</v>
      </c>
      <c r="I97" s="21">
        <v>2761118</v>
      </c>
      <c r="J97" s="21">
        <v>1</v>
      </c>
      <c r="K97" s="21">
        <v>1.22</v>
      </c>
      <c r="L97" s="21">
        <v>0</v>
      </c>
      <c r="M97" s="21">
        <v>0</v>
      </c>
      <c r="N97" s="21">
        <v>5787293</v>
      </c>
      <c r="O97" s="21">
        <v>0</v>
      </c>
      <c r="P97" s="21">
        <v>1.21</v>
      </c>
      <c r="Q97" s="21">
        <v>0</v>
      </c>
      <c r="R97" s="21">
        <v>0</v>
      </c>
      <c r="S97" s="21">
        <v>8621121</v>
      </c>
      <c r="T97" s="21">
        <v>1</v>
      </c>
      <c r="U97" s="21">
        <v>1.27</v>
      </c>
      <c r="V97" s="21">
        <v>0</v>
      </c>
      <c r="W97" s="21">
        <v>0</v>
      </c>
      <c r="X97" s="21">
        <v>8621121</v>
      </c>
      <c r="Y97" s="21">
        <v>0</v>
      </c>
    </row>
    <row r="98" spans="2:25" ht="10.199999999999999" x14ac:dyDescent="0.2">
      <c r="B98" s="21">
        <v>89.285815043412043</v>
      </c>
      <c r="C98" s="21">
        <v>130.15</v>
      </c>
      <c r="D98" s="21">
        <v>40.864184956587962</v>
      </c>
      <c r="E98" s="21">
        <v>14</v>
      </c>
      <c r="F98" s="21">
        <v>5230.3170516522196</v>
      </c>
      <c r="G98" s="21">
        <v>0</v>
      </c>
      <c r="H98" s="21">
        <v>0</v>
      </c>
      <c r="I98" s="21">
        <v>2230831</v>
      </c>
      <c r="J98" s="21">
        <v>0</v>
      </c>
      <c r="K98" s="21">
        <v>4033.3231009023002</v>
      </c>
      <c r="L98" s="21">
        <v>0</v>
      </c>
      <c r="M98" s="21">
        <v>1</v>
      </c>
      <c r="N98" s="21">
        <v>8621121</v>
      </c>
      <c r="O98" s="21">
        <v>1</v>
      </c>
      <c r="P98" s="21">
        <v>7577.5605665037101</v>
      </c>
      <c r="Q98" s="21">
        <v>0</v>
      </c>
      <c r="R98" s="21">
        <v>1</v>
      </c>
      <c r="S98" s="21">
        <v>528868</v>
      </c>
      <c r="T98" s="21">
        <v>0</v>
      </c>
      <c r="U98" s="21">
        <v>2863.2024972812501</v>
      </c>
      <c r="V98" s="21">
        <v>0</v>
      </c>
      <c r="W98" s="21">
        <v>1</v>
      </c>
      <c r="X98" s="21">
        <v>4549784</v>
      </c>
      <c r="Y98" s="21">
        <v>1</v>
      </c>
    </row>
    <row r="99" spans="2:25" ht="10.199999999999999" x14ac:dyDescent="0.2">
      <c r="B99" s="21">
        <v>166.89931850161744</v>
      </c>
      <c r="C99" s="21">
        <v>114.35</v>
      </c>
      <c r="D99" s="21">
        <v>-52.549318501617449</v>
      </c>
      <c r="E99" s="21">
        <v>14</v>
      </c>
      <c r="F99" s="21">
        <v>29260</v>
      </c>
      <c r="G99" s="21">
        <v>0</v>
      </c>
      <c r="H99" s="21">
        <v>1</v>
      </c>
      <c r="I99" s="21">
        <v>1402</v>
      </c>
      <c r="J99" s="21">
        <v>1</v>
      </c>
      <c r="K99" s="21">
        <v>28637</v>
      </c>
      <c r="L99" s="21">
        <v>0</v>
      </c>
      <c r="M99" s="21">
        <v>1</v>
      </c>
      <c r="N99" s="21">
        <v>183</v>
      </c>
      <c r="O99" s="21">
        <v>0</v>
      </c>
      <c r="P99" s="21">
        <v>26752</v>
      </c>
      <c r="Q99" s="21">
        <v>0</v>
      </c>
      <c r="R99" s="21">
        <v>0</v>
      </c>
      <c r="S99" s="21">
        <v>1042</v>
      </c>
      <c r="T99" s="21">
        <v>1</v>
      </c>
      <c r="U99" s="21">
        <v>29260</v>
      </c>
      <c r="V99" s="21">
        <v>0</v>
      </c>
      <c r="W99" s="21">
        <v>0</v>
      </c>
      <c r="X99" s="21">
        <v>217</v>
      </c>
      <c r="Y99" s="21">
        <v>0</v>
      </c>
    </row>
    <row r="100" spans="2:25" ht="10.199999999999999" x14ac:dyDescent="0.2">
      <c r="B100" s="21">
        <v>169.41022697840148</v>
      </c>
      <c r="C100" s="21">
        <v>169.41</v>
      </c>
      <c r="D100" s="21">
        <v>-2.2697840148566684E-4</v>
      </c>
      <c r="E100" s="21">
        <v>14</v>
      </c>
      <c r="F100" s="21">
        <v>25127</v>
      </c>
      <c r="G100" s="21">
        <v>1</v>
      </c>
      <c r="H100" s="21">
        <v>0</v>
      </c>
      <c r="I100" s="21">
        <v>6907</v>
      </c>
      <c r="J100" s="21">
        <v>0</v>
      </c>
      <c r="K100" s="21">
        <v>26506</v>
      </c>
      <c r="L100" s="21">
        <v>1</v>
      </c>
      <c r="M100" s="21">
        <v>0</v>
      </c>
      <c r="N100" s="21">
        <v>66820</v>
      </c>
      <c r="O100" s="21">
        <v>1</v>
      </c>
      <c r="P100" s="21">
        <v>27994</v>
      </c>
      <c r="Q100" s="21">
        <v>1</v>
      </c>
      <c r="R100" s="21">
        <v>1</v>
      </c>
      <c r="S100" s="21">
        <v>4028</v>
      </c>
      <c r="T100" s="21">
        <v>0</v>
      </c>
      <c r="U100" s="21">
        <v>23903</v>
      </c>
      <c r="V100" s="21">
        <v>1</v>
      </c>
      <c r="W100" s="21">
        <v>1</v>
      </c>
      <c r="X100" s="21">
        <v>63690</v>
      </c>
      <c r="Y100" s="21">
        <v>1</v>
      </c>
    </row>
    <row r="101" spans="2:25" ht="10.199999999999999" x14ac:dyDescent="0.2">
      <c r="B101" s="21">
        <v>194.57360905800246</v>
      </c>
      <c r="C101" s="21">
        <v>261.63</v>
      </c>
      <c r="D101" s="21">
        <v>67.056390941997535</v>
      </c>
      <c r="E101" s="21">
        <v>14</v>
      </c>
      <c r="F101" s="21">
        <v>7830332</v>
      </c>
      <c r="G101" s="21">
        <v>1</v>
      </c>
      <c r="H101" s="21">
        <v>1.39</v>
      </c>
      <c r="I101" s="21">
        <v>0</v>
      </c>
      <c r="J101" s="21">
        <v>1</v>
      </c>
      <c r="K101" s="21">
        <v>3036732</v>
      </c>
      <c r="L101" s="21">
        <v>1</v>
      </c>
      <c r="M101" s="21">
        <v>1.01</v>
      </c>
      <c r="N101" s="21">
        <v>0</v>
      </c>
      <c r="O101" s="21">
        <v>0</v>
      </c>
      <c r="P101" s="21">
        <v>1440377</v>
      </c>
      <c r="Q101" s="21">
        <v>1</v>
      </c>
      <c r="R101" s="21">
        <v>1.36</v>
      </c>
      <c r="S101" s="21">
        <v>0</v>
      </c>
      <c r="T101" s="21">
        <v>0</v>
      </c>
      <c r="U101" s="21">
        <v>7830332</v>
      </c>
      <c r="V101" s="21">
        <v>0</v>
      </c>
      <c r="W101" s="21">
        <v>1.0900000000000001</v>
      </c>
      <c r="X101" s="21">
        <v>0</v>
      </c>
      <c r="Y101" s="21">
        <v>0</v>
      </c>
    </row>
    <row r="102" spans="2:25" ht="10.199999999999999" x14ac:dyDescent="0.2">
      <c r="B102" s="21">
        <v>122.53686898774048</v>
      </c>
      <c r="C102" s="21">
        <v>72.58</v>
      </c>
      <c r="D102" s="21">
        <v>-49.956868987740478</v>
      </c>
      <c r="E102" s="21">
        <v>14</v>
      </c>
      <c r="F102" s="21">
        <v>679984</v>
      </c>
      <c r="G102" s="21">
        <v>0</v>
      </c>
      <c r="H102" s="21">
        <v>2892.90253393391</v>
      </c>
      <c r="I102" s="21">
        <v>0</v>
      </c>
      <c r="J102" s="21">
        <v>0</v>
      </c>
      <c r="K102" s="21">
        <v>4459144</v>
      </c>
      <c r="L102" s="21">
        <v>0</v>
      </c>
      <c r="M102" s="21">
        <v>5117.4922187687598</v>
      </c>
      <c r="N102" s="21">
        <v>0</v>
      </c>
      <c r="O102" s="21">
        <v>1</v>
      </c>
      <c r="P102" s="21">
        <v>4948339</v>
      </c>
      <c r="Q102" s="21">
        <v>0</v>
      </c>
      <c r="R102" s="21">
        <v>3951.5497328331198</v>
      </c>
      <c r="S102" s="21">
        <v>0</v>
      </c>
      <c r="T102" s="21">
        <v>1</v>
      </c>
      <c r="U102" s="21">
        <v>2673620</v>
      </c>
      <c r="V102" s="21">
        <v>1</v>
      </c>
      <c r="W102" s="21">
        <v>5560.7344028745101</v>
      </c>
      <c r="X102" s="21">
        <v>0</v>
      </c>
      <c r="Y102" s="21">
        <v>1</v>
      </c>
    </row>
    <row r="103" spans="2:25" ht="10.199999999999999" x14ac:dyDescent="0.2">
      <c r="B103" s="21">
        <v>186.38378419556884</v>
      </c>
      <c r="C103" s="21">
        <v>286.54000000000002</v>
      </c>
      <c r="D103" s="21">
        <v>100.15621580443118</v>
      </c>
      <c r="E103" s="21">
        <v>14</v>
      </c>
      <c r="F103" s="21">
        <v>428</v>
      </c>
      <c r="G103" s="21">
        <v>0</v>
      </c>
      <c r="H103" s="21">
        <v>32991</v>
      </c>
      <c r="I103" s="21">
        <v>0</v>
      </c>
      <c r="J103" s="21">
        <v>0</v>
      </c>
      <c r="K103" s="21">
        <v>1001</v>
      </c>
      <c r="L103" s="21">
        <v>0</v>
      </c>
      <c r="M103" s="21">
        <v>27211</v>
      </c>
      <c r="N103" s="21">
        <v>0</v>
      </c>
      <c r="O103" s="21">
        <v>0</v>
      </c>
      <c r="P103" s="21">
        <v>997</v>
      </c>
      <c r="Q103" s="21">
        <v>0</v>
      </c>
      <c r="R103" s="21">
        <v>30268</v>
      </c>
      <c r="S103" s="21">
        <v>0</v>
      </c>
      <c r="T103" s="21">
        <v>1</v>
      </c>
      <c r="U103" s="21">
        <v>1724</v>
      </c>
      <c r="V103" s="21">
        <v>1</v>
      </c>
      <c r="W103" s="21">
        <v>29260</v>
      </c>
      <c r="X103" s="21">
        <v>0</v>
      </c>
      <c r="Y103" s="21">
        <v>0</v>
      </c>
    </row>
    <row r="104" spans="2:25" ht="10.199999999999999" x14ac:dyDescent="0.2">
      <c r="B104" s="21">
        <v>158.98940321032066</v>
      </c>
      <c r="C104" s="21">
        <v>137.25</v>
      </c>
      <c r="D104" s="21">
        <v>-21.73940321032066</v>
      </c>
      <c r="E104" s="21">
        <v>14</v>
      </c>
      <c r="F104" s="21">
        <v>8724</v>
      </c>
      <c r="G104" s="21">
        <v>1</v>
      </c>
      <c r="H104" s="21">
        <v>23025</v>
      </c>
      <c r="I104" s="21">
        <v>1</v>
      </c>
      <c r="J104" s="21">
        <v>1</v>
      </c>
      <c r="K104" s="21">
        <v>6401</v>
      </c>
      <c r="L104" s="21">
        <v>1</v>
      </c>
      <c r="M104" s="21">
        <v>22038</v>
      </c>
      <c r="N104" s="21">
        <v>1</v>
      </c>
      <c r="O104" s="21">
        <v>1</v>
      </c>
      <c r="P104" s="21">
        <v>6541</v>
      </c>
      <c r="Q104" s="21">
        <v>1</v>
      </c>
      <c r="R104" s="21">
        <v>37375</v>
      </c>
      <c r="S104" s="21">
        <v>1</v>
      </c>
      <c r="T104" s="21">
        <v>0</v>
      </c>
      <c r="U104" s="21">
        <v>9252</v>
      </c>
      <c r="V104" s="21">
        <v>0</v>
      </c>
      <c r="W104" s="21">
        <v>31981</v>
      </c>
      <c r="X104" s="21">
        <v>1</v>
      </c>
      <c r="Y104" s="21">
        <v>1</v>
      </c>
    </row>
    <row r="105" spans="2:25" ht="10.199999999999999" x14ac:dyDescent="0.2">
      <c r="B105" s="21">
        <v>116.80780960328046</v>
      </c>
      <c r="C105" s="21">
        <v>89.47</v>
      </c>
      <c r="D105" s="21">
        <v>-27.337809603280462</v>
      </c>
      <c r="E105" s="21">
        <v>14</v>
      </c>
      <c r="F105" s="21">
        <v>0</v>
      </c>
      <c r="G105" s="21">
        <v>0</v>
      </c>
      <c r="H105" s="21">
        <v>8621121</v>
      </c>
      <c r="I105" s="21">
        <v>1</v>
      </c>
      <c r="J105" s="21">
        <v>1.01</v>
      </c>
      <c r="K105" s="21">
        <v>0</v>
      </c>
      <c r="L105" s="21">
        <v>1</v>
      </c>
      <c r="M105" s="21">
        <v>3770125</v>
      </c>
      <c r="N105" s="21">
        <v>1</v>
      </c>
      <c r="O105" s="21">
        <v>1.33</v>
      </c>
      <c r="P105" s="21">
        <v>0</v>
      </c>
      <c r="Q105" s="21">
        <v>0</v>
      </c>
      <c r="R105" s="21">
        <v>1106780</v>
      </c>
      <c r="S105" s="21">
        <v>0</v>
      </c>
      <c r="T105" s="21">
        <v>1.01</v>
      </c>
      <c r="U105" s="21">
        <v>0</v>
      </c>
      <c r="V105" s="21">
        <v>1</v>
      </c>
      <c r="W105" s="21">
        <v>7830332</v>
      </c>
      <c r="X105" s="21">
        <v>1</v>
      </c>
      <c r="Y105" s="21">
        <v>1.06</v>
      </c>
    </row>
    <row r="106" spans="2:25" ht="10.199999999999999" x14ac:dyDescent="0.2">
      <c r="B106" s="21">
        <v>139.44453240884994</v>
      </c>
      <c r="C106" s="21">
        <v>116.52</v>
      </c>
      <c r="D106" s="21">
        <v>-22.924532408849942</v>
      </c>
      <c r="E106" s="21">
        <v>14</v>
      </c>
      <c r="F106" s="21">
        <v>0</v>
      </c>
      <c r="G106" s="21">
        <v>1</v>
      </c>
      <c r="H106" s="21">
        <v>2753373</v>
      </c>
      <c r="I106" s="21">
        <v>0</v>
      </c>
      <c r="J106" s="21">
        <v>4729.1052768055897</v>
      </c>
      <c r="K106" s="21">
        <v>0</v>
      </c>
      <c r="L106" s="21">
        <v>0</v>
      </c>
      <c r="M106" s="21">
        <v>1308499</v>
      </c>
      <c r="N106" s="21">
        <v>0</v>
      </c>
      <c r="O106" s="21">
        <v>4662.4380280217802</v>
      </c>
      <c r="P106" s="21">
        <v>0</v>
      </c>
      <c r="Q106" s="21">
        <v>1</v>
      </c>
      <c r="R106" s="21">
        <v>991717</v>
      </c>
      <c r="S106" s="21">
        <v>1</v>
      </c>
      <c r="T106" s="21">
        <v>3305.6981779462999</v>
      </c>
      <c r="U106" s="21">
        <v>1</v>
      </c>
      <c r="V106" s="21">
        <v>0</v>
      </c>
      <c r="W106" s="21">
        <v>4549784</v>
      </c>
      <c r="X106" s="21">
        <v>0</v>
      </c>
      <c r="Y106" s="21">
        <v>3474.2278947251302</v>
      </c>
    </row>
    <row r="107" spans="2:25" ht="10.199999999999999" x14ac:dyDescent="0.2">
      <c r="B107" s="21">
        <v>255.40729324222676</v>
      </c>
      <c r="C107" s="21">
        <v>195.64</v>
      </c>
      <c r="D107" s="21">
        <v>-59.767293242226771</v>
      </c>
      <c r="E107" s="21">
        <v>14</v>
      </c>
      <c r="F107" s="21">
        <v>0</v>
      </c>
      <c r="G107" s="21">
        <v>0</v>
      </c>
      <c r="H107" s="21">
        <v>2148</v>
      </c>
      <c r="I107" s="21">
        <v>1</v>
      </c>
      <c r="J107" s="21">
        <v>24706</v>
      </c>
      <c r="K107" s="21">
        <v>0</v>
      </c>
      <c r="L107" s="21">
        <v>0</v>
      </c>
      <c r="M107" s="21">
        <v>319</v>
      </c>
      <c r="N107" s="21">
        <v>1</v>
      </c>
      <c r="O107" s="21">
        <v>27211</v>
      </c>
      <c r="P107" s="21">
        <v>0</v>
      </c>
      <c r="Q107" s="21">
        <v>0</v>
      </c>
      <c r="R107" s="21">
        <v>1125</v>
      </c>
      <c r="S107" s="21">
        <v>1</v>
      </c>
      <c r="T107" s="21">
        <v>26752</v>
      </c>
      <c r="U107" s="21">
        <v>0</v>
      </c>
      <c r="V107" s="21">
        <v>0</v>
      </c>
      <c r="W107" s="21">
        <v>591</v>
      </c>
      <c r="X107" s="21">
        <v>1</v>
      </c>
      <c r="Y107" s="21">
        <v>32991</v>
      </c>
    </row>
    <row r="108" spans="2:25" ht="10.199999999999999" x14ac:dyDescent="0.2">
      <c r="B108" s="21">
        <v>153.72119046027112</v>
      </c>
      <c r="C108" s="21">
        <v>97.46</v>
      </c>
      <c r="D108" s="21">
        <v>-56.261190460271123</v>
      </c>
      <c r="E108" s="21">
        <v>14</v>
      </c>
      <c r="F108" s="21">
        <v>1</v>
      </c>
      <c r="G108" s="21">
        <v>1</v>
      </c>
      <c r="H108" s="21">
        <v>14830</v>
      </c>
      <c r="I108" s="21">
        <v>0</v>
      </c>
      <c r="J108" s="21">
        <v>24236</v>
      </c>
      <c r="K108" s="21">
        <v>1</v>
      </c>
      <c r="L108" s="21">
        <v>1</v>
      </c>
      <c r="M108" s="21">
        <v>19894</v>
      </c>
      <c r="N108" s="21">
        <v>0</v>
      </c>
      <c r="O108" s="21">
        <v>29838</v>
      </c>
      <c r="P108" s="21">
        <v>1</v>
      </c>
      <c r="Q108" s="21">
        <v>1</v>
      </c>
      <c r="R108" s="21">
        <v>5243</v>
      </c>
      <c r="S108" s="21">
        <v>0</v>
      </c>
      <c r="T108" s="21">
        <v>23614</v>
      </c>
      <c r="U108" s="21">
        <v>0</v>
      </c>
      <c r="V108" s="21">
        <v>1</v>
      </c>
      <c r="W108" s="21">
        <v>27713</v>
      </c>
      <c r="X108" s="21">
        <v>0</v>
      </c>
      <c r="Y108" s="21">
        <v>26101</v>
      </c>
    </row>
    <row r="109" spans="2:25" ht="10.199999999999999" x14ac:dyDescent="0.2">
      <c r="B109" s="21">
        <v>302.27271773234111</v>
      </c>
      <c r="C109" s="21">
        <v>302.33</v>
      </c>
      <c r="D109" s="21">
        <v>5.7282267658877117E-2</v>
      </c>
      <c r="E109" s="21">
        <v>14</v>
      </c>
      <c r="F109" s="21">
        <v>1</v>
      </c>
      <c r="G109" s="21">
        <v>1.68</v>
      </c>
      <c r="H109" s="21">
        <v>0</v>
      </c>
      <c r="I109" s="21">
        <v>0</v>
      </c>
      <c r="J109" s="21">
        <v>9056076</v>
      </c>
      <c r="K109" s="21">
        <v>1</v>
      </c>
      <c r="L109" s="21">
        <v>1.1200000000000001</v>
      </c>
      <c r="M109" s="21">
        <v>0</v>
      </c>
      <c r="N109" s="21">
        <v>1</v>
      </c>
      <c r="O109" s="21">
        <v>3770125</v>
      </c>
      <c r="P109" s="21">
        <v>0</v>
      </c>
      <c r="Q109" s="21">
        <v>1.18</v>
      </c>
      <c r="R109" s="21">
        <v>0</v>
      </c>
      <c r="S109" s="21">
        <v>1</v>
      </c>
      <c r="T109" s="21">
        <v>1440377</v>
      </c>
      <c r="U109" s="21">
        <v>1</v>
      </c>
      <c r="V109" s="21">
        <v>1.01</v>
      </c>
      <c r="W109" s="21">
        <v>0</v>
      </c>
      <c r="X109" s="21">
        <v>1</v>
      </c>
      <c r="Y109" s="21">
        <v>8621121</v>
      </c>
    </row>
    <row r="110" spans="2:25" ht="10.199999999999999" x14ac:dyDescent="0.2">
      <c r="B110" s="21">
        <v>131.81076901112885</v>
      </c>
      <c r="C110" s="21">
        <v>133.5</v>
      </c>
      <c r="D110" s="21">
        <v>1.6892309888711452</v>
      </c>
      <c r="E110" s="21">
        <v>14</v>
      </c>
      <c r="F110" s="21">
        <v>0</v>
      </c>
      <c r="G110" s="21">
        <v>2661.5341472192299</v>
      </c>
      <c r="H110" s="21">
        <v>0</v>
      </c>
      <c r="I110" s="21">
        <v>1</v>
      </c>
      <c r="J110" s="21">
        <v>1481076</v>
      </c>
      <c r="K110" s="21">
        <v>0</v>
      </c>
      <c r="L110" s="21">
        <v>4478.8670908276299</v>
      </c>
      <c r="M110" s="21">
        <v>0</v>
      </c>
      <c r="N110" s="21">
        <v>0</v>
      </c>
      <c r="O110" s="21">
        <v>7145897</v>
      </c>
      <c r="P110" s="21">
        <v>1</v>
      </c>
      <c r="Q110" s="21">
        <v>5570.8031738598202</v>
      </c>
      <c r="R110" s="21">
        <v>0</v>
      </c>
      <c r="S110" s="21">
        <v>0</v>
      </c>
      <c r="T110" s="21">
        <v>1008768</v>
      </c>
      <c r="U110" s="21">
        <v>0</v>
      </c>
      <c r="V110" s="21">
        <v>4988.8259658905299</v>
      </c>
      <c r="W110" s="21">
        <v>0</v>
      </c>
      <c r="X110" s="21">
        <v>0</v>
      </c>
      <c r="Y110" s="21">
        <v>1021830</v>
      </c>
    </row>
    <row r="111" spans="2:25" ht="10.199999999999999" x14ac:dyDescent="0.2">
      <c r="B111" s="21">
        <v>98.730050513700562</v>
      </c>
      <c r="C111" s="21">
        <v>114.93</v>
      </c>
      <c r="D111" s="21">
        <v>16.199949486299445</v>
      </c>
      <c r="E111" s="21">
        <v>14</v>
      </c>
      <c r="F111" s="21">
        <v>0</v>
      </c>
      <c r="G111" s="21">
        <v>31981</v>
      </c>
      <c r="H111" s="21">
        <v>0</v>
      </c>
      <c r="I111" s="21">
        <v>1</v>
      </c>
      <c r="J111" s="21">
        <v>361</v>
      </c>
      <c r="K111" s="21">
        <v>1</v>
      </c>
      <c r="L111" s="21">
        <v>26993</v>
      </c>
      <c r="M111" s="21">
        <v>0</v>
      </c>
      <c r="N111" s="21">
        <v>0</v>
      </c>
      <c r="O111" s="21">
        <v>1249</v>
      </c>
      <c r="P111" s="21">
        <v>1</v>
      </c>
      <c r="Q111" s="21">
        <v>28637</v>
      </c>
      <c r="R111" s="21">
        <v>0</v>
      </c>
      <c r="S111" s="21">
        <v>0</v>
      </c>
      <c r="T111" s="21">
        <v>303</v>
      </c>
      <c r="U111" s="21">
        <v>0</v>
      </c>
      <c r="V111" s="21">
        <v>26993</v>
      </c>
      <c r="W111" s="21">
        <v>0</v>
      </c>
      <c r="X111" s="21">
        <v>0</v>
      </c>
      <c r="Y111" s="21">
        <v>426</v>
      </c>
    </row>
    <row r="112" spans="2:25" ht="10.199999999999999" x14ac:dyDescent="0.2">
      <c r="B112" s="21">
        <v>132.94941141496298</v>
      </c>
      <c r="C112" s="21">
        <v>132.94</v>
      </c>
      <c r="D112" s="21">
        <v>-9.4114149629831445E-3</v>
      </c>
      <c r="E112" s="21">
        <v>14</v>
      </c>
      <c r="F112" s="21">
        <v>1</v>
      </c>
      <c r="G112" s="21">
        <v>22263</v>
      </c>
      <c r="H112" s="21">
        <v>1</v>
      </c>
      <c r="I112" s="21">
        <v>0</v>
      </c>
      <c r="J112" s="21">
        <v>18833</v>
      </c>
      <c r="K112" s="21">
        <v>0</v>
      </c>
      <c r="L112" s="21">
        <v>26046</v>
      </c>
      <c r="M112" s="21">
        <v>1</v>
      </c>
      <c r="N112" s="21">
        <v>1</v>
      </c>
      <c r="O112" s="21">
        <v>7811</v>
      </c>
      <c r="P112" s="21">
        <v>0</v>
      </c>
      <c r="Q112" s="21">
        <v>23903</v>
      </c>
      <c r="R112" s="21">
        <v>1</v>
      </c>
      <c r="S112" s="21">
        <v>1</v>
      </c>
      <c r="T112" s="21">
        <v>1859</v>
      </c>
      <c r="U112" s="21">
        <v>1</v>
      </c>
      <c r="V112" s="21">
        <v>24725</v>
      </c>
      <c r="W112" s="21">
        <v>1</v>
      </c>
      <c r="X112" s="21">
        <v>1</v>
      </c>
      <c r="Y112" s="21">
        <v>12883</v>
      </c>
    </row>
    <row r="113" spans="2:25" ht="10.199999999999999" x14ac:dyDescent="0.2">
      <c r="B113" s="21">
        <v>250.72068714364198</v>
      </c>
      <c r="C113" s="21">
        <v>200.09</v>
      </c>
      <c r="D113" s="21">
        <v>-50.630687143641978</v>
      </c>
      <c r="E113" s="21">
        <v>14</v>
      </c>
      <c r="F113" s="21">
        <v>0</v>
      </c>
      <c r="G113" s="21">
        <v>4549784</v>
      </c>
      <c r="H113" s="21">
        <v>1</v>
      </c>
      <c r="I113" s="21">
        <v>1.04</v>
      </c>
      <c r="J113" s="21">
        <v>0</v>
      </c>
      <c r="K113" s="21">
        <v>0</v>
      </c>
      <c r="L113" s="21">
        <v>3532657</v>
      </c>
      <c r="M113" s="21">
        <v>1</v>
      </c>
      <c r="N113" s="21">
        <v>1.08</v>
      </c>
      <c r="O113" s="21">
        <v>0</v>
      </c>
      <c r="P113" s="21">
        <v>0</v>
      </c>
      <c r="Q113" s="21">
        <v>3036732</v>
      </c>
      <c r="R113" s="21">
        <v>0</v>
      </c>
      <c r="S113" s="21">
        <v>1.1299999999999999</v>
      </c>
      <c r="T113" s="21">
        <v>0</v>
      </c>
      <c r="U113" s="21">
        <v>1</v>
      </c>
      <c r="V113" s="21">
        <v>3532657</v>
      </c>
      <c r="W113" s="21">
        <v>1</v>
      </c>
      <c r="X113" s="21">
        <v>1.02</v>
      </c>
      <c r="Y113" s="21">
        <v>0</v>
      </c>
    </row>
    <row r="114" spans="2:25" ht="10.199999999999999" x14ac:dyDescent="0.2">
      <c r="B114" s="21">
        <v>177.49631761377535</v>
      </c>
      <c r="C114" s="21">
        <v>158.5</v>
      </c>
      <c r="D114" s="21">
        <v>-18.996317613775346</v>
      </c>
      <c r="E114" s="21">
        <v>14</v>
      </c>
      <c r="F114" s="21">
        <v>1</v>
      </c>
      <c r="G114" s="21">
        <v>472254</v>
      </c>
      <c r="H114" s="21">
        <v>0</v>
      </c>
      <c r="I114" s="21">
        <v>5450.8528453054496</v>
      </c>
      <c r="J114" s="21">
        <v>0</v>
      </c>
      <c r="K114" s="21">
        <v>1</v>
      </c>
      <c r="L114" s="21">
        <v>2915745</v>
      </c>
      <c r="M114" s="21">
        <v>0</v>
      </c>
      <c r="N114" s="21">
        <v>4722.1748580228405</v>
      </c>
      <c r="O114" s="21">
        <v>0</v>
      </c>
      <c r="P114" s="21">
        <v>1</v>
      </c>
      <c r="Q114" s="21">
        <v>2673620</v>
      </c>
      <c r="R114" s="21">
        <v>1</v>
      </c>
      <c r="S114" s="21">
        <v>3760.09541452444</v>
      </c>
      <c r="T114" s="21">
        <v>0</v>
      </c>
      <c r="U114" s="21">
        <v>0</v>
      </c>
      <c r="V114" s="21">
        <v>1074558</v>
      </c>
      <c r="W114" s="21">
        <v>0</v>
      </c>
      <c r="X114" s="21">
        <v>3463.9607341313899</v>
      </c>
      <c r="Y114" s="21">
        <v>0</v>
      </c>
    </row>
    <row r="115" spans="2:25" ht="10.199999999999999" x14ac:dyDescent="0.2">
      <c r="B115" s="21">
        <v>101.44461184801123</v>
      </c>
      <c r="C115" s="21">
        <v>105.45</v>
      </c>
      <c r="D115" s="21">
        <v>4.0053881519887682</v>
      </c>
      <c r="E115" s="21">
        <v>14</v>
      </c>
      <c r="F115" s="21">
        <v>0</v>
      </c>
      <c r="G115" s="21">
        <v>1476</v>
      </c>
      <c r="H115" s="21">
        <v>1</v>
      </c>
      <c r="I115" s="21">
        <v>26993</v>
      </c>
      <c r="J115" s="21">
        <v>0</v>
      </c>
      <c r="K115" s="21">
        <v>1</v>
      </c>
      <c r="L115" s="21">
        <v>561</v>
      </c>
      <c r="M115" s="21">
        <v>0</v>
      </c>
      <c r="N115" s="21">
        <v>27211</v>
      </c>
      <c r="O115" s="21">
        <v>0</v>
      </c>
      <c r="P115" s="21">
        <v>0</v>
      </c>
      <c r="Q115" s="21">
        <v>1163</v>
      </c>
      <c r="R115" s="21">
        <v>1</v>
      </c>
      <c r="S115" s="21">
        <v>29055</v>
      </c>
      <c r="T115" s="21">
        <v>0</v>
      </c>
      <c r="U115" s="21">
        <v>0</v>
      </c>
      <c r="V115" s="21">
        <v>331</v>
      </c>
      <c r="W115" s="21">
        <v>1</v>
      </c>
      <c r="X115" s="21">
        <v>29260</v>
      </c>
      <c r="Y115" s="21">
        <v>0</v>
      </c>
    </row>
    <row r="116" spans="2:25" ht="10.199999999999999" x14ac:dyDescent="0.2">
      <c r="B116" s="21">
        <v>259.78441303681944</v>
      </c>
      <c r="C116" s="21">
        <v>182.56</v>
      </c>
      <c r="D116" s="21">
        <v>-77.224413036819442</v>
      </c>
      <c r="E116" s="21">
        <v>14</v>
      </c>
      <c r="F116" s="21">
        <v>1</v>
      </c>
      <c r="G116" s="21">
        <v>4945</v>
      </c>
      <c r="H116" s="21">
        <v>0</v>
      </c>
      <c r="I116" s="21">
        <v>24307</v>
      </c>
      <c r="J116" s="21">
        <v>1</v>
      </c>
      <c r="K116" s="21">
        <v>0</v>
      </c>
      <c r="L116" s="21">
        <v>4821</v>
      </c>
      <c r="M116" s="21">
        <v>1</v>
      </c>
      <c r="N116" s="21">
        <v>25995</v>
      </c>
      <c r="O116" s="21">
        <v>1</v>
      </c>
      <c r="P116" s="21">
        <v>1</v>
      </c>
      <c r="Q116" s="21">
        <v>4596</v>
      </c>
      <c r="R116" s="21">
        <v>0</v>
      </c>
      <c r="S116" s="21">
        <v>24575</v>
      </c>
      <c r="T116" s="21">
        <v>1</v>
      </c>
      <c r="U116" s="21">
        <v>1</v>
      </c>
      <c r="V116" s="21">
        <v>10255</v>
      </c>
      <c r="W116" s="21">
        <v>0</v>
      </c>
      <c r="X116" s="21">
        <v>25995</v>
      </c>
      <c r="Y116" s="21">
        <v>1</v>
      </c>
    </row>
    <row r="117" spans="2:25" ht="10.199999999999999" x14ac:dyDescent="0.2">
      <c r="B117" s="21">
        <v>144.48886990651488</v>
      </c>
      <c r="C117" s="21">
        <v>219.63</v>
      </c>
      <c r="D117" s="21">
        <v>75.141130093485117</v>
      </c>
      <c r="E117" s="21">
        <v>14</v>
      </c>
      <c r="F117" s="21">
        <v>1.36</v>
      </c>
      <c r="G117" s="21">
        <v>0</v>
      </c>
      <c r="H117" s="21">
        <v>0</v>
      </c>
      <c r="I117" s="21">
        <v>3532657</v>
      </c>
      <c r="J117" s="21">
        <v>1</v>
      </c>
      <c r="K117" s="21">
        <v>1.4</v>
      </c>
      <c r="L117" s="21">
        <v>0</v>
      </c>
      <c r="M117" s="21">
        <v>0</v>
      </c>
      <c r="N117" s="21">
        <v>3770125</v>
      </c>
      <c r="O117" s="21">
        <v>1</v>
      </c>
      <c r="P117" s="21">
        <v>1.1499999999999999</v>
      </c>
      <c r="Q117" s="21">
        <v>0</v>
      </c>
      <c r="R117" s="21">
        <v>0</v>
      </c>
      <c r="S117" s="21">
        <v>1862106</v>
      </c>
      <c r="T117" s="21">
        <v>0</v>
      </c>
      <c r="U117" s="21">
        <v>1.1499999999999999</v>
      </c>
      <c r="V117" s="21">
        <v>0</v>
      </c>
      <c r="W117" s="21">
        <v>1</v>
      </c>
      <c r="X117" s="21">
        <v>7830332</v>
      </c>
      <c r="Y117" s="21">
        <v>1</v>
      </c>
    </row>
    <row r="118" spans="2:25" ht="10.199999999999999" x14ac:dyDescent="0.2">
      <c r="B118" s="21">
        <v>123.74597365279426</v>
      </c>
      <c r="C118" s="21">
        <v>123.74</v>
      </c>
      <c r="D118" s="21">
        <v>-5.9736527942675366E-3</v>
      </c>
      <c r="E118" s="21">
        <v>14</v>
      </c>
      <c r="F118" s="21">
        <v>4641.2644132554396</v>
      </c>
      <c r="G118" s="21">
        <v>0</v>
      </c>
      <c r="H118" s="21">
        <v>1</v>
      </c>
      <c r="I118" s="21">
        <v>989164</v>
      </c>
      <c r="J118" s="21">
        <v>0</v>
      </c>
      <c r="K118" s="21">
        <v>2617.8693541400398</v>
      </c>
      <c r="L118" s="21">
        <v>0</v>
      </c>
      <c r="M118" s="21">
        <v>1</v>
      </c>
      <c r="N118" s="21">
        <v>1115048</v>
      </c>
      <c r="O118" s="21">
        <v>0</v>
      </c>
      <c r="P118" s="21">
        <v>2482.7638472693402</v>
      </c>
      <c r="Q118" s="21">
        <v>0</v>
      </c>
      <c r="R118" s="21">
        <v>1</v>
      </c>
      <c r="S118" s="21">
        <v>1197234</v>
      </c>
      <c r="T118" s="21">
        <v>1</v>
      </c>
      <c r="U118" s="21">
        <v>2044.2102876906799</v>
      </c>
      <c r="V118" s="21">
        <v>0</v>
      </c>
      <c r="W118" s="21">
        <v>0</v>
      </c>
      <c r="X118" s="21">
        <v>1115048</v>
      </c>
      <c r="Y118" s="21">
        <v>0</v>
      </c>
    </row>
    <row r="119" spans="2:25" ht="10.199999999999999" x14ac:dyDescent="0.2">
      <c r="B119" s="21">
        <v>257.46388514320302</v>
      </c>
      <c r="C119" s="21">
        <v>195.28</v>
      </c>
      <c r="D119" s="21">
        <v>-62.183885143203014</v>
      </c>
      <c r="E119" s="21">
        <v>14</v>
      </c>
      <c r="F119" s="21">
        <v>27211</v>
      </c>
      <c r="G119" s="21">
        <v>0</v>
      </c>
      <c r="H119" s="21">
        <v>1</v>
      </c>
      <c r="I119" s="21">
        <v>320</v>
      </c>
      <c r="J119" s="21">
        <v>0</v>
      </c>
      <c r="K119" s="21">
        <v>25450</v>
      </c>
      <c r="L119" s="21">
        <v>0</v>
      </c>
      <c r="M119" s="21">
        <v>0</v>
      </c>
      <c r="N119" s="21">
        <v>671</v>
      </c>
      <c r="O119" s="21">
        <v>0</v>
      </c>
      <c r="P119" s="21">
        <v>29260</v>
      </c>
      <c r="Q119" s="21">
        <v>0</v>
      </c>
      <c r="R119" s="21">
        <v>0</v>
      </c>
      <c r="S119" s="21">
        <v>618</v>
      </c>
      <c r="T119" s="21">
        <v>1</v>
      </c>
      <c r="U119" s="21">
        <v>29260</v>
      </c>
      <c r="V119" s="21">
        <v>0</v>
      </c>
      <c r="W119" s="21">
        <v>0</v>
      </c>
      <c r="X119" s="21">
        <v>401</v>
      </c>
      <c r="Y119" s="21">
        <v>1</v>
      </c>
    </row>
    <row r="120" spans="2:25" ht="10.199999999999999" x14ac:dyDescent="0.2">
      <c r="B120" s="21">
        <v>127.46330796402017</v>
      </c>
      <c r="C120" s="21">
        <v>127.38</v>
      </c>
      <c r="D120" s="21">
        <v>-8.3307964020178815E-2</v>
      </c>
      <c r="E120" s="21">
        <v>14</v>
      </c>
      <c r="F120" s="21">
        <v>31981</v>
      </c>
      <c r="G120" s="21">
        <v>1</v>
      </c>
      <c r="H120" s="21">
        <v>0</v>
      </c>
      <c r="I120" s="21">
        <v>4562</v>
      </c>
      <c r="J120" s="21">
        <v>1</v>
      </c>
      <c r="K120" s="21">
        <v>32991</v>
      </c>
      <c r="L120" s="21">
        <v>1</v>
      </c>
      <c r="M120" s="21">
        <v>1</v>
      </c>
      <c r="N120" s="21">
        <v>5772</v>
      </c>
      <c r="O120" s="21">
        <v>1</v>
      </c>
      <c r="P120" s="21">
        <v>26752</v>
      </c>
      <c r="Q120" s="21">
        <v>1</v>
      </c>
      <c r="R120" s="21">
        <v>1</v>
      </c>
      <c r="S120" s="21">
        <v>10206</v>
      </c>
      <c r="T120" s="21">
        <v>0</v>
      </c>
      <c r="U120" s="21">
        <v>24575</v>
      </c>
      <c r="V120" s="21">
        <v>1</v>
      </c>
      <c r="W120" s="21">
        <v>1</v>
      </c>
      <c r="X120" s="21">
        <v>10902</v>
      </c>
      <c r="Y120" s="21">
        <v>0</v>
      </c>
    </row>
    <row r="121" spans="2:25" ht="10.199999999999999" x14ac:dyDescent="0.2">
      <c r="B121" s="21">
        <v>347.81330046167199</v>
      </c>
      <c r="C121" s="21">
        <v>347.82</v>
      </c>
      <c r="D121" s="21">
        <v>6.6995383280072929E-3</v>
      </c>
      <c r="E121" s="21">
        <v>14</v>
      </c>
      <c r="F121" s="21">
        <v>3770125</v>
      </c>
      <c r="G121" s="21">
        <v>1</v>
      </c>
      <c r="H121" s="21">
        <v>1.17</v>
      </c>
      <c r="I121" s="21">
        <v>0</v>
      </c>
      <c r="J121" s="21">
        <v>0</v>
      </c>
      <c r="K121" s="21">
        <v>1694803</v>
      </c>
      <c r="L121" s="21">
        <v>1</v>
      </c>
      <c r="M121" s="21">
        <v>1.1299999999999999</v>
      </c>
      <c r="N121" s="21">
        <v>0</v>
      </c>
      <c r="O121" s="21">
        <v>0</v>
      </c>
      <c r="P121" s="21">
        <v>7830332</v>
      </c>
      <c r="Q121" s="21">
        <v>1</v>
      </c>
      <c r="R121" s="21">
        <v>1</v>
      </c>
      <c r="S121" s="21">
        <v>0</v>
      </c>
      <c r="T121" s="21">
        <v>0</v>
      </c>
      <c r="U121" s="21">
        <v>7830332</v>
      </c>
      <c r="V121" s="21">
        <v>1</v>
      </c>
      <c r="W121" s="21">
        <v>1.0900000000000001</v>
      </c>
      <c r="X121" s="21">
        <v>0</v>
      </c>
      <c r="Y121" s="21">
        <v>0</v>
      </c>
    </row>
    <row r="122" spans="2:25" ht="10.199999999999999" x14ac:dyDescent="0.2">
      <c r="B122" s="21">
        <v>175.90150261692457</v>
      </c>
      <c r="C122" s="21">
        <v>169.58</v>
      </c>
      <c r="D122" s="21">
        <v>-6.3215026169245618</v>
      </c>
      <c r="E122" s="21">
        <v>14</v>
      </c>
      <c r="F122" s="21">
        <v>4549784</v>
      </c>
      <c r="G122" s="21">
        <v>0</v>
      </c>
      <c r="H122" s="21">
        <v>4984.0768612915699</v>
      </c>
      <c r="I122" s="21">
        <v>0</v>
      </c>
      <c r="J122" s="21">
        <v>1</v>
      </c>
      <c r="K122" s="21">
        <v>8621121</v>
      </c>
      <c r="L122" s="21">
        <v>0</v>
      </c>
      <c r="M122" s="21">
        <v>4146.1335424131703</v>
      </c>
      <c r="N122" s="21">
        <v>0</v>
      </c>
      <c r="O122" s="21">
        <v>1</v>
      </c>
      <c r="P122" s="21">
        <v>1440377</v>
      </c>
      <c r="Q122" s="21">
        <v>0</v>
      </c>
      <c r="R122" s="21">
        <v>2487.8884505267401</v>
      </c>
      <c r="S122" s="21">
        <v>0</v>
      </c>
      <c r="T122" s="21">
        <v>1</v>
      </c>
      <c r="U122" s="21">
        <v>1197234</v>
      </c>
      <c r="V122" s="21">
        <v>0</v>
      </c>
      <c r="W122" s="21">
        <v>7251.3724476049401</v>
      </c>
      <c r="X122" s="21">
        <v>0</v>
      </c>
      <c r="Y122" s="21">
        <v>1</v>
      </c>
    </row>
    <row r="123" spans="2:25" ht="10.199999999999999" x14ac:dyDescent="0.2">
      <c r="B123" s="21">
        <v>129.61888537181773</v>
      </c>
      <c r="C123" s="21">
        <v>129.62</v>
      </c>
      <c r="D123" s="21">
        <v>1.1146281822789206E-3</v>
      </c>
      <c r="E123" s="21">
        <v>14</v>
      </c>
      <c r="F123" s="21">
        <v>1213</v>
      </c>
      <c r="G123" s="21">
        <v>1</v>
      </c>
      <c r="H123" s="21">
        <v>26506</v>
      </c>
      <c r="I123" s="21">
        <v>0</v>
      </c>
      <c r="J123" s="21">
        <v>0</v>
      </c>
      <c r="K123" s="21">
        <v>1103</v>
      </c>
      <c r="L123" s="21">
        <v>1</v>
      </c>
      <c r="M123" s="21">
        <v>29260</v>
      </c>
      <c r="N123" s="21">
        <v>0</v>
      </c>
      <c r="O123" s="21">
        <v>0</v>
      </c>
      <c r="P123" s="21">
        <v>1168</v>
      </c>
      <c r="Q123" s="21">
        <v>1</v>
      </c>
      <c r="R123" s="21">
        <v>32991</v>
      </c>
      <c r="S123" s="21">
        <v>0</v>
      </c>
      <c r="T123" s="21">
        <v>0</v>
      </c>
      <c r="U123" s="21">
        <v>1519</v>
      </c>
      <c r="V123" s="21">
        <v>1</v>
      </c>
      <c r="W123" s="21">
        <v>29055</v>
      </c>
      <c r="X123" s="21">
        <v>0</v>
      </c>
      <c r="Y123" s="21">
        <v>1</v>
      </c>
    </row>
    <row r="124" spans="2:25" ht="10.199999999999999" x14ac:dyDescent="0.2">
      <c r="B124" s="21">
        <v>117.16363179706774</v>
      </c>
      <c r="C124" s="21">
        <v>70.62</v>
      </c>
      <c r="D124" s="21">
        <v>-46.543631797067732</v>
      </c>
      <c r="E124" s="21">
        <v>14</v>
      </c>
      <c r="F124" s="21">
        <v>4708</v>
      </c>
      <c r="G124" s="21">
        <v>0</v>
      </c>
      <c r="H124" s="21">
        <v>23654</v>
      </c>
      <c r="I124" s="21">
        <v>1</v>
      </c>
      <c r="J124" s="21">
        <v>1</v>
      </c>
      <c r="K124" s="21">
        <v>7543</v>
      </c>
      <c r="L124" s="21">
        <v>0</v>
      </c>
      <c r="M124" s="21">
        <v>30268</v>
      </c>
      <c r="N124" s="21">
        <v>1</v>
      </c>
      <c r="O124" s="21">
        <v>1</v>
      </c>
      <c r="P124" s="21">
        <v>10117</v>
      </c>
      <c r="Q124" s="21">
        <v>0</v>
      </c>
      <c r="R124" s="21">
        <v>31981</v>
      </c>
      <c r="S124" s="21">
        <v>1</v>
      </c>
      <c r="T124" s="21">
        <v>1</v>
      </c>
      <c r="U124" s="21">
        <v>23739</v>
      </c>
      <c r="V124" s="21">
        <v>0</v>
      </c>
      <c r="W124" s="21">
        <v>38813</v>
      </c>
      <c r="X124" s="21">
        <v>1</v>
      </c>
      <c r="Y124" s="21">
        <v>0</v>
      </c>
    </row>
    <row r="125" spans="2:25" ht="10.199999999999999" x14ac:dyDescent="0.2">
      <c r="B125" s="21">
        <v>326.46782289919781</v>
      </c>
      <c r="C125" s="21">
        <v>326.47000000000003</v>
      </c>
      <c r="D125" s="21">
        <v>2.1771008022142269E-3</v>
      </c>
      <c r="E125" s="21">
        <v>14</v>
      </c>
      <c r="F125" s="21">
        <v>0</v>
      </c>
      <c r="G125" s="21">
        <v>0</v>
      </c>
      <c r="H125" s="21">
        <v>4459144</v>
      </c>
      <c r="I125" s="21">
        <v>1</v>
      </c>
      <c r="J125" s="21">
        <v>1.01</v>
      </c>
      <c r="K125" s="21">
        <v>0</v>
      </c>
      <c r="L125" s="21">
        <v>0</v>
      </c>
      <c r="M125" s="21">
        <v>7830332</v>
      </c>
      <c r="N125" s="21">
        <v>1</v>
      </c>
      <c r="O125" s="21">
        <v>1.07</v>
      </c>
      <c r="P125" s="21">
        <v>0</v>
      </c>
      <c r="Q125" s="21">
        <v>0</v>
      </c>
      <c r="R125" s="21">
        <v>8621121</v>
      </c>
      <c r="S125" s="21">
        <v>0</v>
      </c>
      <c r="T125" s="21">
        <v>1.24</v>
      </c>
      <c r="U125" s="21">
        <v>0</v>
      </c>
      <c r="V125" s="21">
        <v>0</v>
      </c>
      <c r="W125" s="21">
        <v>1862106</v>
      </c>
      <c r="X125" s="21">
        <v>1</v>
      </c>
      <c r="Y125" s="21">
        <v>1.1599999999999999</v>
      </c>
    </row>
    <row r="126" spans="2:25" ht="10.199999999999999" x14ac:dyDescent="0.2">
      <c r="B126" s="21">
        <v>119.00098593399635</v>
      </c>
      <c r="C126" s="21">
        <v>118.95</v>
      </c>
      <c r="D126" s="21">
        <v>-5.0985933996344102E-2</v>
      </c>
      <c r="E126" s="21">
        <v>14</v>
      </c>
      <c r="F126" s="21">
        <v>0</v>
      </c>
      <c r="G126" s="21">
        <v>1</v>
      </c>
      <c r="H126" s="21">
        <v>2195215</v>
      </c>
      <c r="I126" s="21">
        <v>0</v>
      </c>
      <c r="J126" s="21">
        <v>4040.0939429211999</v>
      </c>
      <c r="K126" s="21">
        <v>0</v>
      </c>
      <c r="L126" s="21">
        <v>1</v>
      </c>
      <c r="M126" s="21">
        <v>1106780</v>
      </c>
      <c r="N126" s="21">
        <v>0</v>
      </c>
      <c r="O126" s="21">
        <v>4636.0037675194199</v>
      </c>
      <c r="P126" s="21">
        <v>0</v>
      </c>
      <c r="Q126" s="21">
        <v>1</v>
      </c>
      <c r="R126" s="21">
        <v>4549784</v>
      </c>
      <c r="S126" s="21">
        <v>1</v>
      </c>
      <c r="T126" s="21">
        <v>4580.05106740664</v>
      </c>
      <c r="U126" s="21">
        <v>0</v>
      </c>
      <c r="V126" s="21">
        <v>1</v>
      </c>
      <c r="W126" s="21">
        <v>1653017</v>
      </c>
      <c r="X126" s="21">
        <v>0</v>
      </c>
      <c r="Y126" s="21">
        <v>5790.8801603250604</v>
      </c>
    </row>
    <row r="127" spans="2:25" ht="10.199999999999999" x14ac:dyDescent="0.2">
      <c r="B127" s="21">
        <v>208.85690200802617</v>
      </c>
      <c r="C127" s="21">
        <v>208.86</v>
      </c>
      <c r="D127" s="21">
        <v>3.0979919738456374E-3</v>
      </c>
      <c r="E127" s="21">
        <v>14</v>
      </c>
      <c r="F127" s="21">
        <v>0</v>
      </c>
      <c r="G127" s="21">
        <v>0</v>
      </c>
      <c r="H127" s="21">
        <v>994</v>
      </c>
      <c r="I127" s="21">
        <v>1</v>
      </c>
      <c r="J127" s="21">
        <v>32991</v>
      </c>
      <c r="K127" s="21">
        <v>0</v>
      </c>
      <c r="L127" s="21">
        <v>0</v>
      </c>
      <c r="M127" s="21">
        <v>779</v>
      </c>
      <c r="N127" s="21">
        <v>0</v>
      </c>
      <c r="O127" s="21">
        <v>26993</v>
      </c>
      <c r="P127" s="21">
        <v>0</v>
      </c>
      <c r="Q127" s="21">
        <v>0</v>
      </c>
      <c r="R127" s="21">
        <v>217</v>
      </c>
      <c r="S127" s="21">
        <v>1</v>
      </c>
      <c r="T127" s="21">
        <v>23654</v>
      </c>
      <c r="U127" s="21">
        <v>0</v>
      </c>
      <c r="V127" s="21">
        <v>0</v>
      </c>
      <c r="W127" s="21">
        <v>960</v>
      </c>
      <c r="X127" s="21">
        <v>0</v>
      </c>
      <c r="Y127" s="21">
        <v>26506</v>
      </c>
    </row>
    <row r="128" spans="2:25" ht="10.199999999999999" x14ac:dyDescent="0.2">
      <c r="B128" s="21">
        <v>158.98940321106087</v>
      </c>
      <c r="C128" s="21">
        <v>137.25</v>
      </c>
      <c r="D128" s="21">
        <v>-21.739403211060875</v>
      </c>
      <c r="E128" s="21">
        <v>14</v>
      </c>
      <c r="F128" s="21">
        <v>1</v>
      </c>
      <c r="G128" s="21">
        <v>1</v>
      </c>
      <c r="H128" s="21">
        <v>10640</v>
      </c>
      <c r="I128" s="21">
        <v>0</v>
      </c>
      <c r="J128" s="21">
        <v>23184</v>
      </c>
      <c r="K128" s="21">
        <v>1</v>
      </c>
      <c r="L128" s="21">
        <v>1</v>
      </c>
      <c r="M128" s="21">
        <v>6614</v>
      </c>
      <c r="N128" s="21">
        <v>1</v>
      </c>
      <c r="O128" s="21">
        <v>25824</v>
      </c>
      <c r="P128" s="21">
        <v>1</v>
      </c>
      <c r="Q128" s="21">
        <v>1</v>
      </c>
      <c r="R128" s="21">
        <v>63690</v>
      </c>
      <c r="S128" s="21">
        <v>0</v>
      </c>
      <c r="T128" s="21">
        <v>31981</v>
      </c>
      <c r="U128" s="21">
        <v>1</v>
      </c>
      <c r="V128" s="21">
        <v>1</v>
      </c>
      <c r="W128" s="21">
        <v>15039</v>
      </c>
      <c r="X128" s="21">
        <v>1</v>
      </c>
      <c r="Y128" s="21">
        <v>22360</v>
      </c>
    </row>
    <row r="129" spans="2:25" ht="10.199999999999999" x14ac:dyDescent="0.2">
      <c r="B129" s="21">
        <v>136.68147770309471</v>
      </c>
      <c r="C129" s="21">
        <v>136.68</v>
      </c>
      <c r="D129" s="21">
        <v>-1.4777030947072944E-3</v>
      </c>
      <c r="E129" s="21">
        <v>14</v>
      </c>
      <c r="F129" s="21">
        <v>1</v>
      </c>
      <c r="G129" s="21">
        <v>1.06</v>
      </c>
      <c r="H129" s="21">
        <v>0</v>
      </c>
      <c r="I129" s="21">
        <v>0</v>
      </c>
      <c r="J129" s="21">
        <v>8621121</v>
      </c>
      <c r="K129" s="21">
        <v>1</v>
      </c>
      <c r="L129" s="21">
        <v>1.1200000000000001</v>
      </c>
      <c r="M129" s="21">
        <v>0</v>
      </c>
      <c r="N129" s="21">
        <v>0</v>
      </c>
      <c r="O129" s="21">
        <v>3532657</v>
      </c>
      <c r="P129" s="21">
        <v>0</v>
      </c>
      <c r="Q129" s="21">
        <v>1.17</v>
      </c>
      <c r="R129" s="21">
        <v>0</v>
      </c>
      <c r="S129" s="21">
        <v>0</v>
      </c>
      <c r="T129" s="21">
        <v>2195215</v>
      </c>
      <c r="U129" s="21">
        <v>0</v>
      </c>
      <c r="V129" s="21">
        <v>1.17</v>
      </c>
      <c r="W129" s="21">
        <v>0</v>
      </c>
      <c r="X129" s="21">
        <v>0</v>
      </c>
      <c r="Y129" s="21">
        <v>4459144</v>
      </c>
    </row>
    <row r="130" spans="2:25" ht="10.199999999999999" x14ac:dyDescent="0.2">
      <c r="B130" s="21">
        <v>145.60985480414473</v>
      </c>
      <c r="C130" s="21">
        <v>145.61000000000001</v>
      </c>
      <c r="D130" s="21">
        <v>1.4519585528205425E-4</v>
      </c>
      <c r="E130" s="21">
        <v>14</v>
      </c>
      <c r="F130" s="21">
        <v>0</v>
      </c>
      <c r="G130" s="21">
        <v>5430.5244122480499</v>
      </c>
      <c r="H130" s="21">
        <v>0</v>
      </c>
      <c r="I130" s="21">
        <v>1</v>
      </c>
      <c r="J130" s="21">
        <v>1173217</v>
      </c>
      <c r="K130" s="21">
        <v>0</v>
      </c>
      <c r="L130" s="21">
        <v>8714.0262981855103</v>
      </c>
      <c r="M130" s="21">
        <v>0</v>
      </c>
      <c r="N130" s="21">
        <v>1</v>
      </c>
      <c r="O130" s="21">
        <v>2549844</v>
      </c>
      <c r="P130" s="21">
        <v>1</v>
      </c>
      <c r="Q130" s="21">
        <v>5313.0748346651699</v>
      </c>
      <c r="R130" s="21">
        <v>0</v>
      </c>
      <c r="S130" s="21">
        <v>1</v>
      </c>
      <c r="T130" s="21">
        <v>4549784</v>
      </c>
      <c r="U130" s="21">
        <v>1</v>
      </c>
      <c r="V130" s="21">
        <v>2517.73564183902</v>
      </c>
      <c r="W130" s="21">
        <v>0</v>
      </c>
      <c r="X130" s="21">
        <v>1</v>
      </c>
      <c r="Y130" s="21">
        <v>1421287</v>
      </c>
    </row>
    <row r="131" spans="2:25" ht="10.199999999999999" x14ac:dyDescent="0.2">
      <c r="B131" s="21">
        <v>161.88470923169521</v>
      </c>
      <c r="C131" s="21">
        <v>168.96</v>
      </c>
      <c r="D131" s="21">
        <v>7.0752907683047965</v>
      </c>
      <c r="E131" s="21">
        <v>14</v>
      </c>
      <c r="F131" s="21">
        <v>1</v>
      </c>
      <c r="G131" s="21">
        <v>26506</v>
      </c>
      <c r="H131" s="21">
        <v>0</v>
      </c>
      <c r="I131" s="21">
        <v>0</v>
      </c>
      <c r="J131" s="21">
        <v>291</v>
      </c>
      <c r="K131" s="21">
        <v>1</v>
      </c>
      <c r="L131" s="21">
        <v>32991</v>
      </c>
      <c r="M131" s="21">
        <v>0</v>
      </c>
      <c r="N131" s="21">
        <v>0</v>
      </c>
      <c r="O131" s="21">
        <v>471</v>
      </c>
      <c r="P131" s="21">
        <v>0</v>
      </c>
      <c r="Q131" s="21">
        <v>25059</v>
      </c>
      <c r="R131" s="21">
        <v>0</v>
      </c>
      <c r="S131" s="21">
        <v>0</v>
      </c>
      <c r="T131" s="21">
        <v>815</v>
      </c>
      <c r="U131" s="21">
        <v>0</v>
      </c>
      <c r="V131" s="21">
        <v>24706</v>
      </c>
      <c r="W131" s="21">
        <v>0</v>
      </c>
      <c r="X131" s="21">
        <v>0</v>
      </c>
      <c r="Y131" s="21">
        <v>963</v>
      </c>
    </row>
    <row r="132" spans="2:25" ht="10.199999999999999" x14ac:dyDescent="0.2">
      <c r="B132" s="21">
        <v>208.70950035874199</v>
      </c>
      <c r="C132" s="21">
        <v>208.71</v>
      </c>
      <c r="D132" s="21">
        <v>4.9964125801693626E-4</v>
      </c>
      <c r="E132" s="21">
        <v>14</v>
      </c>
      <c r="F132" s="21">
        <v>0</v>
      </c>
      <c r="G132" s="21">
        <v>32991</v>
      </c>
      <c r="H132" s="21">
        <v>1</v>
      </c>
      <c r="I132" s="21">
        <v>1</v>
      </c>
      <c r="J132" s="21">
        <v>12432</v>
      </c>
      <c r="K132" s="21">
        <v>0</v>
      </c>
      <c r="L132" s="21">
        <v>25237</v>
      </c>
      <c r="M132" s="21">
        <v>1</v>
      </c>
      <c r="N132" s="21">
        <v>1</v>
      </c>
      <c r="O132" s="21">
        <v>5303</v>
      </c>
      <c r="P132" s="21">
        <v>1</v>
      </c>
      <c r="Q132" s="21">
        <v>22360</v>
      </c>
      <c r="R132" s="21">
        <v>1</v>
      </c>
      <c r="S132" s="21">
        <v>1</v>
      </c>
      <c r="T132" s="21">
        <v>8413</v>
      </c>
      <c r="U132" s="21">
        <v>1</v>
      </c>
      <c r="V132" s="21">
        <v>32991</v>
      </c>
      <c r="W132" s="21">
        <v>1</v>
      </c>
      <c r="X132" s="21">
        <v>1</v>
      </c>
      <c r="Y132" s="21">
        <v>16414</v>
      </c>
    </row>
    <row r="133" spans="2:25" ht="10.199999999999999" x14ac:dyDescent="0.2">
      <c r="B133" s="21">
        <v>123.1806719746052</v>
      </c>
      <c r="C133" s="21">
        <v>123.18</v>
      </c>
      <c r="D133" s="21">
        <v>-6.7197460519707874E-4</v>
      </c>
      <c r="E133" s="21">
        <v>14</v>
      </c>
      <c r="F133" s="21">
        <v>1</v>
      </c>
      <c r="G133" s="21">
        <v>4459144</v>
      </c>
      <c r="H133" s="21">
        <v>0</v>
      </c>
      <c r="I133" s="21">
        <v>1.19</v>
      </c>
      <c r="J133" s="21">
        <v>0</v>
      </c>
      <c r="K133" s="21">
        <v>0</v>
      </c>
      <c r="L133" s="21">
        <v>8621121</v>
      </c>
      <c r="M133" s="21">
        <v>1</v>
      </c>
      <c r="N133" s="21">
        <v>1.36</v>
      </c>
      <c r="O133" s="21">
        <v>0</v>
      </c>
      <c r="P133" s="21">
        <v>1</v>
      </c>
      <c r="Q133" s="21">
        <v>1595139</v>
      </c>
      <c r="R133" s="21">
        <v>1</v>
      </c>
      <c r="S133" s="21">
        <v>1.35</v>
      </c>
      <c r="T133" s="21">
        <v>0</v>
      </c>
      <c r="U133" s="21">
        <v>0</v>
      </c>
      <c r="V133" s="21">
        <v>9056076</v>
      </c>
      <c r="W133" s="21">
        <v>1</v>
      </c>
      <c r="X133" s="21">
        <v>1.34</v>
      </c>
      <c r="Y133" s="21">
        <v>0</v>
      </c>
    </row>
    <row r="134" spans="2:25" ht="10.199999999999999" x14ac:dyDescent="0.2">
      <c r="B134" s="21">
        <v>374.35603473673774</v>
      </c>
      <c r="C134" s="21">
        <v>374.4</v>
      </c>
      <c r="D134" s="21">
        <v>4.3965263262236931E-2</v>
      </c>
      <c r="E134" s="21">
        <v>14</v>
      </c>
      <c r="F134" s="21">
        <v>0</v>
      </c>
      <c r="G134" s="21">
        <v>8621121</v>
      </c>
      <c r="H134" s="21">
        <v>1</v>
      </c>
      <c r="I134" s="21">
        <v>7958.3108295796501</v>
      </c>
      <c r="J134" s="21">
        <v>0</v>
      </c>
      <c r="K134" s="21">
        <v>1</v>
      </c>
      <c r="L134" s="21">
        <v>1318892</v>
      </c>
      <c r="M134" s="21">
        <v>0</v>
      </c>
      <c r="N134" s="21">
        <v>4070.4475320687702</v>
      </c>
      <c r="O134" s="21">
        <v>0</v>
      </c>
      <c r="P134" s="21">
        <v>0</v>
      </c>
      <c r="Q134" s="21">
        <v>1421287</v>
      </c>
      <c r="R134" s="21">
        <v>0</v>
      </c>
      <c r="S134" s="21">
        <v>2024.97030844194</v>
      </c>
      <c r="T134" s="21">
        <v>0</v>
      </c>
      <c r="U134" s="21">
        <v>1</v>
      </c>
      <c r="V134" s="21">
        <v>8621121</v>
      </c>
      <c r="W134" s="21">
        <v>0</v>
      </c>
      <c r="X134" s="21">
        <v>4568.5772226602303</v>
      </c>
      <c r="Y134" s="21">
        <v>0</v>
      </c>
    </row>
    <row r="135" spans="2:25" ht="10.199999999999999" x14ac:dyDescent="0.2">
      <c r="B135" s="21">
        <v>184.07547981871375</v>
      </c>
      <c r="C135" s="21">
        <v>205</v>
      </c>
      <c r="D135" s="21">
        <v>20.924520181286255</v>
      </c>
      <c r="E135" s="21">
        <v>14</v>
      </c>
      <c r="F135" s="21">
        <v>0</v>
      </c>
      <c r="G135" s="21">
        <v>492</v>
      </c>
      <c r="H135" s="21">
        <v>1</v>
      </c>
      <c r="I135" s="21">
        <v>25450</v>
      </c>
      <c r="J135" s="21">
        <v>0</v>
      </c>
      <c r="K135" s="21">
        <v>1</v>
      </c>
      <c r="L135" s="21">
        <v>539</v>
      </c>
      <c r="M135" s="21">
        <v>1</v>
      </c>
      <c r="N135" s="21">
        <v>26046</v>
      </c>
      <c r="O135" s="21">
        <v>0</v>
      </c>
      <c r="P135" s="21">
        <v>0</v>
      </c>
      <c r="Q135" s="21">
        <v>756</v>
      </c>
      <c r="R135" s="21">
        <v>1</v>
      </c>
      <c r="S135" s="21">
        <v>25450</v>
      </c>
      <c r="T135" s="21">
        <v>0</v>
      </c>
      <c r="U135" s="21">
        <v>0</v>
      </c>
      <c r="V135" s="21">
        <v>2467</v>
      </c>
      <c r="W135" s="21">
        <v>1</v>
      </c>
      <c r="X135" s="21">
        <v>26046</v>
      </c>
      <c r="Y135" s="21">
        <v>0</v>
      </c>
    </row>
    <row r="136" spans="2:25" ht="10.199999999999999" x14ac:dyDescent="0.2">
      <c r="B136" s="21">
        <v>166.89931850169128</v>
      </c>
      <c r="C136" s="21">
        <v>114.35</v>
      </c>
      <c r="D136" s="21">
        <v>-52.549318501691289</v>
      </c>
      <c r="E136" s="21">
        <v>14</v>
      </c>
      <c r="F136" s="21">
        <v>1</v>
      </c>
      <c r="G136" s="21">
        <v>17775</v>
      </c>
      <c r="H136" s="21">
        <v>0</v>
      </c>
      <c r="I136" s="21">
        <v>28739</v>
      </c>
      <c r="J136" s="21">
        <v>1</v>
      </c>
      <c r="K136" s="21">
        <v>0</v>
      </c>
      <c r="L136" s="21">
        <v>9305</v>
      </c>
      <c r="M136" s="21">
        <v>0</v>
      </c>
      <c r="N136" s="21">
        <v>24575</v>
      </c>
      <c r="O136" s="21">
        <v>1</v>
      </c>
      <c r="P136" s="21">
        <v>1</v>
      </c>
      <c r="Q136" s="21">
        <v>5235</v>
      </c>
      <c r="R136" s="21">
        <v>0</v>
      </c>
      <c r="S136" s="21">
        <v>38813</v>
      </c>
      <c r="T136" s="21">
        <v>1</v>
      </c>
      <c r="U136" s="21">
        <v>1</v>
      </c>
      <c r="V136" s="21">
        <v>60435</v>
      </c>
      <c r="W136" s="21">
        <v>0</v>
      </c>
      <c r="X136" s="21">
        <v>22360</v>
      </c>
      <c r="Y136" s="21">
        <v>1</v>
      </c>
    </row>
    <row r="137" spans="2:25" ht="10.199999999999999" x14ac:dyDescent="0.2">
      <c r="B137" s="21">
        <v>84.2197593938007</v>
      </c>
      <c r="C137" s="21">
        <v>84.21</v>
      </c>
      <c r="D137" s="21">
        <v>-9.7593938007065617E-3</v>
      </c>
      <c r="E137" s="21">
        <v>14</v>
      </c>
      <c r="F137" s="21">
        <v>1.36</v>
      </c>
      <c r="G137" s="21">
        <v>0</v>
      </c>
      <c r="H137" s="21">
        <v>0</v>
      </c>
      <c r="I137" s="21">
        <v>1694803</v>
      </c>
      <c r="J137" s="21">
        <v>1</v>
      </c>
      <c r="K137" s="21">
        <v>1</v>
      </c>
      <c r="L137" s="21">
        <v>0</v>
      </c>
      <c r="M137" s="21">
        <v>0</v>
      </c>
      <c r="N137" s="21">
        <v>2230955</v>
      </c>
      <c r="O137" s="21">
        <v>1</v>
      </c>
      <c r="P137" s="21">
        <v>1.04</v>
      </c>
      <c r="Q137" s="21">
        <v>0</v>
      </c>
      <c r="R137" s="21">
        <v>1</v>
      </c>
      <c r="S137" s="21">
        <v>1694803</v>
      </c>
      <c r="T137" s="21">
        <v>0</v>
      </c>
      <c r="U137" s="21">
        <v>1.27</v>
      </c>
      <c r="V137" s="21">
        <v>0</v>
      </c>
      <c r="W137" s="21">
        <v>0</v>
      </c>
      <c r="X137" s="21">
        <v>2230955</v>
      </c>
      <c r="Y137" s="21">
        <v>0</v>
      </c>
    </row>
    <row r="138" spans="2:25" ht="10.199999999999999" x14ac:dyDescent="0.2">
      <c r="B138" s="21">
        <v>93.580734661564136</v>
      </c>
      <c r="C138" s="21">
        <v>140.9</v>
      </c>
      <c r="D138" s="21">
        <v>47.319265338435869</v>
      </c>
      <c r="E138" s="21">
        <v>14</v>
      </c>
      <c r="F138" s="21">
        <v>4384.6319707888797</v>
      </c>
      <c r="G138" s="21">
        <v>0</v>
      </c>
      <c r="H138" s="21">
        <v>1</v>
      </c>
      <c r="I138" s="21">
        <v>2761118</v>
      </c>
      <c r="J138" s="21">
        <v>0</v>
      </c>
      <c r="K138" s="21">
        <v>5552.0116855473198</v>
      </c>
      <c r="L138" s="21">
        <v>0</v>
      </c>
      <c r="M138" s="21">
        <v>1</v>
      </c>
      <c r="N138" s="21">
        <v>1197234</v>
      </c>
      <c r="O138" s="21">
        <v>0</v>
      </c>
      <c r="P138" s="21">
        <v>3642.3928087264399</v>
      </c>
      <c r="Q138" s="21">
        <v>0</v>
      </c>
      <c r="R138" s="21">
        <v>0</v>
      </c>
      <c r="S138" s="21">
        <v>1653017</v>
      </c>
      <c r="T138" s="21">
        <v>1</v>
      </c>
      <c r="U138" s="21">
        <v>3942.8302848312001</v>
      </c>
      <c r="V138" s="21">
        <v>0</v>
      </c>
      <c r="W138" s="21">
        <v>1</v>
      </c>
      <c r="X138" s="21">
        <v>1421287</v>
      </c>
      <c r="Y138" s="21">
        <v>1</v>
      </c>
    </row>
    <row r="139" spans="2:25" ht="10.199999999999999" x14ac:dyDescent="0.2">
      <c r="B139" s="21">
        <v>113.59954093147006</v>
      </c>
      <c r="C139" s="21">
        <v>142.97999999999999</v>
      </c>
      <c r="D139" s="21">
        <v>29.38045906852993</v>
      </c>
      <c r="E139" s="21">
        <v>14</v>
      </c>
      <c r="F139" s="21">
        <v>24706</v>
      </c>
      <c r="G139" s="21">
        <v>0</v>
      </c>
      <c r="H139" s="21">
        <v>1</v>
      </c>
      <c r="I139" s="21">
        <v>401</v>
      </c>
      <c r="J139" s="21">
        <v>1</v>
      </c>
      <c r="K139" s="21">
        <v>30916</v>
      </c>
      <c r="L139" s="21">
        <v>0</v>
      </c>
      <c r="M139" s="21">
        <v>0</v>
      </c>
      <c r="N139" s="21">
        <v>1831</v>
      </c>
      <c r="O139" s="21">
        <v>1</v>
      </c>
      <c r="P139" s="21">
        <v>26046</v>
      </c>
      <c r="Q139" s="21">
        <v>0</v>
      </c>
      <c r="R139" s="21">
        <v>1</v>
      </c>
      <c r="S139" s="21">
        <v>1500</v>
      </c>
      <c r="T139" s="21">
        <v>1</v>
      </c>
      <c r="U139" s="21">
        <v>27211</v>
      </c>
      <c r="V139" s="21">
        <v>0</v>
      </c>
      <c r="W139" s="21">
        <v>0</v>
      </c>
      <c r="X139" s="21">
        <v>902</v>
      </c>
      <c r="Y139" s="21">
        <v>1</v>
      </c>
    </row>
    <row r="140" spans="2:25" ht="10.199999999999999" x14ac:dyDescent="0.2">
      <c r="B140" s="21">
        <v>120.41108180934364</v>
      </c>
      <c r="C140" s="21">
        <v>66.14</v>
      </c>
      <c r="D140" s="21">
        <v>-54.271081809343642</v>
      </c>
      <c r="E140" s="21">
        <v>14</v>
      </c>
      <c r="F140" s="21">
        <v>22263</v>
      </c>
      <c r="G140" s="21">
        <v>1</v>
      </c>
      <c r="H140" s="21">
        <v>0</v>
      </c>
      <c r="I140" s="21">
        <v>3733</v>
      </c>
      <c r="J140" s="21">
        <v>0</v>
      </c>
      <c r="K140" s="21">
        <v>21300</v>
      </c>
      <c r="L140" s="21">
        <v>1</v>
      </c>
      <c r="M140" s="21">
        <v>1</v>
      </c>
      <c r="N140" s="21">
        <v>4543</v>
      </c>
      <c r="O140" s="21">
        <v>0</v>
      </c>
      <c r="P140" s="21">
        <v>25824</v>
      </c>
      <c r="Q140" s="21">
        <v>1</v>
      </c>
      <c r="R140" s="21">
        <v>0</v>
      </c>
      <c r="S140" s="21">
        <v>6158</v>
      </c>
      <c r="T140" s="21">
        <v>0</v>
      </c>
      <c r="U140" s="21">
        <v>24706</v>
      </c>
      <c r="V140" s="21">
        <v>1</v>
      </c>
      <c r="W140" s="21">
        <v>1</v>
      </c>
      <c r="X140" s="21">
        <v>5696</v>
      </c>
      <c r="Y140" s="21">
        <v>0</v>
      </c>
    </row>
    <row r="141" spans="2:25" ht="10.199999999999999" x14ac:dyDescent="0.2">
      <c r="B141" s="21">
        <v>127.46330796402017</v>
      </c>
      <c r="C141" s="21">
        <v>127.38</v>
      </c>
      <c r="D141" s="21">
        <v>-8.3307964020178815E-2</v>
      </c>
      <c r="E141" s="21">
        <v>14</v>
      </c>
      <c r="F141" s="21">
        <v>9056076</v>
      </c>
      <c r="G141" s="21">
        <v>1</v>
      </c>
      <c r="H141" s="21">
        <v>1.29</v>
      </c>
      <c r="I141" s="21">
        <v>0</v>
      </c>
      <c r="J141" s="21">
        <v>1</v>
      </c>
      <c r="K141" s="21">
        <v>2230831</v>
      </c>
      <c r="L141" s="21">
        <v>1</v>
      </c>
      <c r="M141" s="21">
        <v>1.7</v>
      </c>
      <c r="N141" s="21">
        <v>1</v>
      </c>
      <c r="O141" s="21">
        <v>0</v>
      </c>
      <c r="P141" s="21">
        <v>2230955</v>
      </c>
      <c r="Q141" s="21">
        <v>0</v>
      </c>
      <c r="R141" s="21">
        <v>1.36</v>
      </c>
      <c r="S141" s="21">
        <v>0</v>
      </c>
      <c r="T141" s="21">
        <v>1</v>
      </c>
      <c r="U141" s="21">
        <v>3770125</v>
      </c>
      <c r="V141" s="21">
        <v>1</v>
      </c>
      <c r="W141" s="21">
        <v>1.42</v>
      </c>
      <c r="X141" s="21">
        <v>0</v>
      </c>
      <c r="Y141" s="21">
        <v>0</v>
      </c>
    </row>
    <row r="142" spans="2:25" ht="10.199999999999999" x14ac:dyDescent="0.2">
      <c r="B142" s="21">
        <v>105.4814372494553</v>
      </c>
      <c r="C142" s="21">
        <v>52.92</v>
      </c>
      <c r="D142" s="21">
        <v>-52.561437249455295</v>
      </c>
      <c r="E142" s="21">
        <v>14</v>
      </c>
      <c r="F142" s="21">
        <v>472254</v>
      </c>
      <c r="G142" s="21">
        <v>0</v>
      </c>
      <c r="H142" s="21">
        <v>6438.2670930209097</v>
      </c>
      <c r="I142" s="21">
        <v>0</v>
      </c>
      <c r="J142" s="21">
        <v>0</v>
      </c>
      <c r="K142" s="21">
        <v>403939</v>
      </c>
      <c r="L142" s="21">
        <v>0</v>
      </c>
      <c r="M142" s="21">
        <v>1710.89592012254</v>
      </c>
      <c r="N142" s="21">
        <v>0</v>
      </c>
      <c r="O142" s="21">
        <v>1</v>
      </c>
      <c r="P142" s="21">
        <v>2549844</v>
      </c>
      <c r="Q142" s="21">
        <v>1</v>
      </c>
      <c r="R142" s="21">
        <v>2263.8090940922698</v>
      </c>
      <c r="S142" s="21">
        <v>0</v>
      </c>
      <c r="T142" s="21">
        <v>0</v>
      </c>
      <c r="U142" s="21">
        <v>9056076</v>
      </c>
      <c r="V142" s="21">
        <v>0</v>
      </c>
      <c r="W142" s="21">
        <v>2995.0996908769398</v>
      </c>
      <c r="X142" s="21">
        <v>0</v>
      </c>
      <c r="Y142" s="21">
        <v>1</v>
      </c>
    </row>
    <row r="143" spans="2:25" ht="10.199999999999999" x14ac:dyDescent="0.2">
      <c r="B143" s="21">
        <v>154.73019210309076</v>
      </c>
      <c r="C143" s="21">
        <v>154.72999999999999</v>
      </c>
      <c r="D143" s="21">
        <v>-1.9210309076811427E-4</v>
      </c>
      <c r="E143" s="21">
        <v>14</v>
      </c>
      <c r="F143" s="21">
        <v>833</v>
      </c>
      <c r="G143" s="21">
        <v>1</v>
      </c>
      <c r="H143" s="21">
        <v>27211</v>
      </c>
      <c r="I143" s="21">
        <v>0</v>
      </c>
      <c r="J143" s="21">
        <v>0</v>
      </c>
      <c r="K143" s="21">
        <v>225</v>
      </c>
      <c r="L143" s="21">
        <v>1</v>
      </c>
      <c r="M143" s="21">
        <v>30124</v>
      </c>
      <c r="N143" s="21">
        <v>0</v>
      </c>
      <c r="O143" s="21">
        <v>0</v>
      </c>
      <c r="P143" s="21">
        <v>492</v>
      </c>
      <c r="Q143" s="21">
        <v>1</v>
      </c>
      <c r="R143" s="21">
        <v>24575</v>
      </c>
      <c r="S143" s="21">
        <v>0</v>
      </c>
      <c r="T143" s="21">
        <v>0</v>
      </c>
      <c r="U143" s="21">
        <v>1379</v>
      </c>
      <c r="V143" s="21">
        <v>1</v>
      </c>
      <c r="W143" s="21">
        <v>22038</v>
      </c>
      <c r="X143" s="21">
        <v>0</v>
      </c>
      <c r="Y143" s="21">
        <v>1</v>
      </c>
    </row>
    <row r="144" spans="2:25" ht="10.199999999999999" x14ac:dyDescent="0.2">
      <c r="B144" s="21">
        <v>166.79341783280631</v>
      </c>
      <c r="C144" s="21">
        <v>102.95</v>
      </c>
      <c r="D144" s="21">
        <v>-63.84341783280631</v>
      </c>
      <c r="E144" s="21">
        <v>14</v>
      </c>
      <c r="F144" s="21">
        <v>5762</v>
      </c>
      <c r="G144" s="21">
        <v>0</v>
      </c>
      <c r="H144" s="21">
        <v>32991</v>
      </c>
      <c r="I144" s="21">
        <v>1</v>
      </c>
      <c r="J144" s="21">
        <v>1</v>
      </c>
      <c r="K144" s="21">
        <v>16507</v>
      </c>
      <c r="L144" s="21">
        <v>0</v>
      </c>
      <c r="M144" s="21">
        <v>23025</v>
      </c>
      <c r="N144" s="21">
        <v>0</v>
      </c>
      <c r="O144" s="21">
        <v>1</v>
      </c>
      <c r="P144" s="21">
        <v>5629</v>
      </c>
      <c r="Q144" s="21">
        <v>0</v>
      </c>
      <c r="R144" s="21">
        <v>32991</v>
      </c>
      <c r="S144" s="21">
        <v>1</v>
      </c>
      <c r="T144" s="21">
        <v>1</v>
      </c>
      <c r="U144" s="21">
        <v>11760</v>
      </c>
      <c r="V144" s="21">
        <v>0</v>
      </c>
      <c r="W144" s="21">
        <v>32991</v>
      </c>
      <c r="X144" s="21">
        <v>1</v>
      </c>
      <c r="Y144" s="21">
        <v>0</v>
      </c>
    </row>
  </sheetData>
  <mergeCells count="16">
    <mergeCell ref="C12:F12"/>
    <mergeCell ref="C13:F13"/>
    <mergeCell ref="B5:C5"/>
    <mergeCell ref="D5:E5"/>
    <mergeCell ref="F5:G5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</mergeCells>
  <hyperlinks>
    <hyperlink ref="B5" location="'KNNP_Output'!$B$12:$B$12" display="Inputs"/>
    <hyperlink ref="D5" location="'KNNP_Output'!$B$46:$B$46" display="Valid. Error Log"/>
    <hyperlink ref="F5" location="'KNNP_Output'!$B$71:$B$71" display="Train. Score - Summary"/>
    <hyperlink ref="H5" location="'KNNP_Output'!$B$79:$B$79" display="Valid. Score - Summary"/>
    <hyperlink ref="J5" location="'KNNP_Output'!$B$87:$B$87" display="Test Score - Summary"/>
    <hyperlink ref="L5" location="'KNNP_TestLiftChart'!$B$12:$B$12" display="Test Lift Chart"/>
    <hyperlink ref="B6" location="'KNNP_TestScore'!$B$12:$B$12" display="Test Score - Detailed Rpt."/>
    <hyperlink ref="D6" location="'KNNP_TrainingLiftChart'!$B$12:$B$12" display="Training Lift Chart"/>
    <hyperlink ref="F6" location="'KNNP_TrainingScore'!$B$12:$B$12" display="Train. Score - Detailed Rpt."/>
    <hyperlink ref="H6" location="'KNNP_ValidationLiftChart'!$B$12:$B$12" display="Validation Lift Chart"/>
    <hyperlink ref="J6" location="'KNNP_ValidationScore'!$B$12:$B$12" display="Valid. Score - Detailed Rpt.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22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3" t="s">
        <v>285</v>
      </c>
      <c r="CA1" s="23" t="s">
        <v>286</v>
      </c>
      <c r="CB1" s="23" t="s">
        <v>287</v>
      </c>
    </row>
    <row r="2" spans="2:80" ht="18" x14ac:dyDescent="0.35">
      <c r="B2" s="20" t="s">
        <v>304</v>
      </c>
      <c r="N2" t="s">
        <v>256</v>
      </c>
      <c r="BZ2">
        <v>0</v>
      </c>
      <c r="CA2">
        <v>-9.0167873167956714E-12</v>
      </c>
      <c r="CB2">
        <v>-9.0167873167956714E-12</v>
      </c>
    </row>
    <row r="3" spans="2:80" ht="13.8" x14ac:dyDescent="0.3">
      <c r="AZ3" s="23" t="s">
        <v>278</v>
      </c>
      <c r="BA3" s="23" t="s">
        <v>279</v>
      </c>
      <c r="BB3" s="23" t="s">
        <v>280</v>
      </c>
      <c r="BC3" s="23" t="s">
        <v>281</v>
      </c>
      <c r="BD3" s="23" t="s">
        <v>282</v>
      </c>
      <c r="BE3" s="23" t="s">
        <v>283</v>
      </c>
      <c r="BF3" s="23" t="s">
        <v>284</v>
      </c>
      <c r="BZ3">
        <v>0</v>
      </c>
      <c r="CA3">
        <v>-9.0167873167956714E-12</v>
      </c>
      <c r="CB3">
        <v>-8.9884326396988301E-12</v>
      </c>
    </row>
    <row r="4" spans="2:80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  <c r="AZ4" s="24">
        <v>1</v>
      </c>
      <c r="BA4" s="24">
        <v>402.02</v>
      </c>
      <c r="BB4" s="24">
        <v>402.02</v>
      </c>
      <c r="BC4" s="24">
        <v>402.02</v>
      </c>
      <c r="BD4" s="24">
        <v>158.21987460815043</v>
      </c>
      <c r="BE4">
        <v>1</v>
      </c>
      <c r="BF4">
        <v>1.9655211894158116</v>
      </c>
      <c r="BZ4">
        <v>0</v>
      </c>
      <c r="CA4">
        <v>-9.0167873167956714E-12</v>
      </c>
      <c r="CB4">
        <v>-8.9600779626019871E-12</v>
      </c>
    </row>
    <row r="5" spans="2:80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  <c r="AZ5" s="24">
        <v>2</v>
      </c>
      <c r="BA5" s="24">
        <v>374.4</v>
      </c>
      <c r="BB5" s="24">
        <v>374.4</v>
      </c>
      <c r="BC5" s="24">
        <v>776.42</v>
      </c>
      <c r="BD5" s="24">
        <v>316.43974921630087</v>
      </c>
      <c r="BE5">
        <v>2</v>
      </c>
      <c r="BF5">
        <v>1.575490257371883</v>
      </c>
      <c r="BZ5">
        <v>0</v>
      </c>
      <c r="CA5">
        <v>-9.0167873167956714E-12</v>
      </c>
      <c r="CB5">
        <v>-8.9317232855051458E-12</v>
      </c>
    </row>
    <row r="6" spans="2:80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238</v>
      </c>
      <c r="Q6" s="21">
        <v>2210</v>
      </c>
      <c r="R6" s="21">
        <v>255</v>
      </c>
      <c r="S6" s="21">
        <v>2703</v>
      </c>
      <c r="AZ6" s="24">
        <v>3</v>
      </c>
      <c r="BA6" s="24">
        <v>367.72</v>
      </c>
      <c r="BB6" s="24">
        <v>367.72</v>
      </c>
      <c r="BC6" s="24">
        <v>1144.1399999999999</v>
      </c>
      <c r="BD6" s="24">
        <v>474.65962382445127</v>
      </c>
      <c r="BE6">
        <v>3</v>
      </c>
      <c r="BF6">
        <v>1.3342783601715402</v>
      </c>
      <c r="BZ6">
        <v>5.6843418860808015E-14</v>
      </c>
      <c r="CA6">
        <v>-4.5403680815070402E-12</v>
      </c>
      <c r="CB6">
        <v>-8.9033686084083045E-12</v>
      </c>
    </row>
    <row r="7" spans="2:80" x14ac:dyDescent="0.15">
      <c r="AZ7" s="24">
        <v>4</v>
      </c>
      <c r="BA7" s="24">
        <v>353.56</v>
      </c>
      <c r="BB7" s="24">
        <v>353.56</v>
      </c>
      <c r="BC7" s="24">
        <v>1497.6999999999998</v>
      </c>
      <c r="BD7" s="24">
        <v>632.87949843260174</v>
      </c>
      <c r="BE7">
        <v>4</v>
      </c>
      <c r="BF7">
        <v>1.1311514789436632</v>
      </c>
      <c r="BZ7">
        <v>9.2370555648813024E-14</v>
      </c>
      <c r="CA7">
        <v>-2.3092638912203256E-12</v>
      </c>
      <c r="CB7">
        <v>-8.8750139313114632E-12</v>
      </c>
    </row>
    <row r="8" spans="2:80" x14ac:dyDescent="0.15">
      <c r="AZ8" s="24">
        <v>5</v>
      </c>
      <c r="BA8" s="24">
        <v>349.97</v>
      </c>
      <c r="BB8" s="24">
        <v>349.97</v>
      </c>
      <c r="BC8" s="24">
        <v>1847.6699999999998</v>
      </c>
      <c r="BD8" s="24">
        <v>791.0993730407522</v>
      </c>
      <c r="BE8">
        <v>5</v>
      </c>
      <c r="BF8">
        <v>0.96310644299620451</v>
      </c>
      <c r="BZ8">
        <v>9.2370555648813024E-14</v>
      </c>
      <c r="CA8">
        <v>-2.3092638912203256E-12</v>
      </c>
      <c r="CB8">
        <v>-8.8466592542146203E-12</v>
      </c>
    </row>
    <row r="9" spans="2:80" x14ac:dyDescent="0.15">
      <c r="AZ9" s="24">
        <v>6</v>
      </c>
      <c r="BA9" s="24">
        <v>349.53</v>
      </c>
      <c r="BB9" s="24">
        <v>349.53</v>
      </c>
      <c r="BC9" s="24">
        <v>2197.1999999999998</v>
      </c>
      <c r="BD9" s="24">
        <v>949.31924764890266</v>
      </c>
      <c r="BE9">
        <v>6</v>
      </c>
      <c r="BF9">
        <v>0.84151982562286687</v>
      </c>
      <c r="BZ9">
        <v>1.4210854715202004E-13</v>
      </c>
      <c r="CA9">
        <v>-9.2370555648813024E-14</v>
      </c>
      <c r="CB9">
        <v>-8.818304577117779E-12</v>
      </c>
    </row>
    <row r="10" spans="2:80" x14ac:dyDescent="0.15">
      <c r="AZ10" s="24">
        <v>7</v>
      </c>
      <c r="BA10" s="24">
        <v>349.53</v>
      </c>
      <c r="BB10" s="24">
        <v>349.53</v>
      </c>
      <c r="BC10" s="24">
        <v>2546.7299999999996</v>
      </c>
      <c r="BD10" s="24">
        <v>1107.5391222570531</v>
      </c>
      <c r="BE10">
        <v>7</v>
      </c>
      <c r="BF10">
        <v>0.76731113122426919</v>
      </c>
      <c r="BZ10">
        <v>1.4210854715202004E-13</v>
      </c>
      <c r="CA10">
        <v>-9.2370555648813024E-14</v>
      </c>
      <c r="CB10">
        <v>-8.7899499000209377E-12</v>
      </c>
    </row>
    <row r="11" spans="2:80" x14ac:dyDescent="0.15">
      <c r="AZ11" s="24">
        <v>8</v>
      </c>
      <c r="BA11" s="24">
        <v>347.82</v>
      </c>
      <c r="BB11" s="24">
        <v>347.82</v>
      </c>
      <c r="BC11" s="24">
        <v>2894.5499999999997</v>
      </c>
      <c r="BD11" s="24">
        <v>1265.7589968652035</v>
      </c>
      <c r="BE11">
        <v>8</v>
      </c>
      <c r="BF11">
        <v>0.68117742299146655</v>
      </c>
      <c r="BZ11">
        <v>1.4210854715202004E-13</v>
      </c>
      <c r="CA11">
        <v>-9.2370555648813024E-14</v>
      </c>
      <c r="CB11">
        <v>-8.7615952229240964E-12</v>
      </c>
    </row>
    <row r="12" spans="2:80" x14ac:dyDescent="0.15">
      <c r="AZ12" s="24">
        <v>9</v>
      </c>
      <c r="BA12" s="24">
        <v>335.55</v>
      </c>
      <c r="BB12" s="24">
        <v>335.55</v>
      </c>
      <c r="BC12" s="24">
        <v>3230.1</v>
      </c>
      <c r="BD12" s="24">
        <v>1423.9788714733538</v>
      </c>
      <c r="BE12">
        <v>9</v>
      </c>
      <c r="BF12">
        <v>0.53221567127860536</v>
      </c>
      <c r="BZ12">
        <v>1.4210854715202004E-13</v>
      </c>
      <c r="CA12">
        <v>-9.2370555648813024E-14</v>
      </c>
      <c r="CB12">
        <v>-8.7332405458272534E-12</v>
      </c>
    </row>
    <row r="13" spans="2:80" x14ac:dyDescent="0.15">
      <c r="AZ13" s="24">
        <v>10</v>
      </c>
      <c r="BA13" s="24">
        <v>326.47000000000003</v>
      </c>
      <c r="BB13" s="24">
        <v>326.47000000000003</v>
      </c>
      <c r="BC13" s="24">
        <v>3556.5699999999997</v>
      </c>
      <c r="BD13" s="24">
        <v>1582.1987460815042</v>
      </c>
      <c r="BE13">
        <v>10</v>
      </c>
      <c r="BF13">
        <v>0.40743423484590685</v>
      </c>
      <c r="BZ13">
        <v>1.4210854715202004E-13</v>
      </c>
      <c r="CA13">
        <v>-9.2370555648813024E-14</v>
      </c>
      <c r="CB13">
        <v>-8.7048858687304121E-12</v>
      </c>
    </row>
    <row r="14" spans="2:80" x14ac:dyDescent="0.15">
      <c r="AZ14" s="24">
        <v>11</v>
      </c>
      <c r="BA14" s="24">
        <v>314.88</v>
      </c>
      <c r="BB14" s="24">
        <v>314.88</v>
      </c>
      <c r="BC14" s="24">
        <v>3871.45</v>
      </c>
      <c r="BD14" s="24">
        <v>1740.4186206896545</v>
      </c>
      <c r="BZ14">
        <v>1.4210854715202004E-13</v>
      </c>
      <c r="CA14">
        <v>-9.2370555648813024E-14</v>
      </c>
      <c r="CB14">
        <v>-8.6765311916335708E-12</v>
      </c>
    </row>
    <row r="15" spans="2:80" x14ac:dyDescent="0.15">
      <c r="AZ15" s="24">
        <v>12</v>
      </c>
      <c r="BA15" s="24">
        <v>304.18</v>
      </c>
      <c r="BB15" s="24">
        <v>304.18</v>
      </c>
      <c r="BC15" s="24">
        <v>4175.63</v>
      </c>
      <c r="BD15" s="24">
        <v>1898.6384952978049</v>
      </c>
      <c r="BZ15">
        <v>1.4210854715202004E-13</v>
      </c>
      <c r="CA15">
        <v>-9.2370555648813024E-14</v>
      </c>
      <c r="CB15">
        <v>-8.6481765145367295E-12</v>
      </c>
    </row>
    <row r="16" spans="2:80" x14ac:dyDescent="0.15">
      <c r="AZ16" s="24">
        <v>13</v>
      </c>
      <c r="BA16" s="24">
        <v>304.18</v>
      </c>
      <c r="BB16" s="24">
        <v>304.18</v>
      </c>
      <c r="BC16" s="24">
        <v>4479.8100000000004</v>
      </c>
      <c r="BD16" s="24">
        <v>2056.8583699059554</v>
      </c>
      <c r="BZ16">
        <v>1.4210854715202004E-13</v>
      </c>
      <c r="CA16">
        <v>-9.2370555648813024E-14</v>
      </c>
      <c r="CB16">
        <v>-8.6198218374398866E-12</v>
      </c>
    </row>
    <row r="17" spans="52:80" x14ac:dyDescent="0.15">
      <c r="AZ17" s="24">
        <v>14</v>
      </c>
      <c r="BA17" s="24">
        <v>302.33</v>
      </c>
      <c r="BB17" s="24">
        <v>302.33</v>
      </c>
      <c r="BC17" s="24">
        <v>4782.1400000000003</v>
      </c>
      <c r="BD17" s="24">
        <v>2215.0782445141058</v>
      </c>
      <c r="BZ17">
        <v>1.4210854715202004E-13</v>
      </c>
      <c r="CA17">
        <v>-9.2370555648813024E-14</v>
      </c>
      <c r="CB17">
        <v>-8.5914671603430453E-12</v>
      </c>
    </row>
    <row r="18" spans="52:80" x14ac:dyDescent="0.15">
      <c r="AZ18" s="24">
        <v>15</v>
      </c>
      <c r="BA18" s="24">
        <v>302.33</v>
      </c>
      <c r="BB18" s="24">
        <v>302.33</v>
      </c>
      <c r="BC18" s="24">
        <v>5084.47</v>
      </c>
      <c r="BD18" s="24">
        <v>2373.2981191222561</v>
      </c>
      <c r="BZ18">
        <v>1.4210854715202004E-13</v>
      </c>
      <c r="CA18">
        <v>-9.2370555648813024E-14</v>
      </c>
      <c r="CB18">
        <v>-8.563112483246204E-12</v>
      </c>
    </row>
    <row r="19" spans="52:80" x14ac:dyDescent="0.15">
      <c r="AZ19" s="24">
        <v>16</v>
      </c>
      <c r="BA19" s="24">
        <v>297.83</v>
      </c>
      <c r="BB19" s="24">
        <v>297.83</v>
      </c>
      <c r="BC19" s="24">
        <v>5382.3</v>
      </c>
      <c r="BD19" s="24">
        <v>2531.5179937304065</v>
      </c>
      <c r="BZ19">
        <v>1.4210854715202004E-13</v>
      </c>
      <c r="CA19">
        <v>-9.2370555648813024E-14</v>
      </c>
      <c r="CB19">
        <v>-8.5347578061493627E-12</v>
      </c>
    </row>
    <row r="20" spans="52:80" x14ac:dyDescent="0.15">
      <c r="AZ20" s="24">
        <v>17</v>
      </c>
      <c r="BA20" s="24">
        <v>295.45999999999998</v>
      </c>
      <c r="BB20" s="24">
        <v>295.45999999999998</v>
      </c>
      <c r="BC20" s="24">
        <v>5677.76</v>
      </c>
      <c r="BD20" s="24">
        <v>2689.7378683385568</v>
      </c>
      <c r="BZ20">
        <v>1.4210854715202004E-13</v>
      </c>
      <c r="CA20">
        <v>-9.2370555648813024E-14</v>
      </c>
      <c r="CB20">
        <v>-8.5064031290525198E-12</v>
      </c>
    </row>
    <row r="21" spans="52:80" x14ac:dyDescent="0.15">
      <c r="AZ21" s="24">
        <v>18</v>
      </c>
      <c r="BA21" s="24">
        <v>294.18</v>
      </c>
      <c r="BB21" s="24">
        <v>294.18</v>
      </c>
      <c r="BC21" s="24">
        <v>5971.9400000000005</v>
      </c>
      <c r="BD21" s="24">
        <v>2847.9577429467072</v>
      </c>
      <c r="BZ21">
        <v>1.4210854715202004E-13</v>
      </c>
      <c r="CA21">
        <v>-9.2370555648813024E-14</v>
      </c>
      <c r="CB21">
        <v>-8.4780484519556784E-12</v>
      </c>
    </row>
    <row r="22" spans="52:80" x14ac:dyDescent="0.15">
      <c r="AZ22" s="24">
        <v>19</v>
      </c>
      <c r="BA22" s="24">
        <v>293.20999999999998</v>
      </c>
      <c r="BB22" s="24">
        <v>293.20999999999998</v>
      </c>
      <c r="BC22" s="24">
        <v>6265.1500000000005</v>
      </c>
      <c r="BD22" s="24">
        <v>3006.1776175548575</v>
      </c>
      <c r="BZ22">
        <v>1.4210854715202004E-13</v>
      </c>
      <c r="CA22">
        <v>-9.2370555648813024E-14</v>
      </c>
      <c r="CB22">
        <v>-8.4496937748588371E-12</v>
      </c>
    </row>
    <row r="23" spans="52:80" x14ac:dyDescent="0.15">
      <c r="AZ23" s="24">
        <v>20</v>
      </c>
      <c r="BA23" s="24">
        <v>291.66000000000003</v>
      </c>
      <c r="BB23" s="24">
        <v>291.66000000000003</v>
      </c>
      <c r="BC23" s="24">
        <v>6556.81</v>
      </c>
      <c r="BD23" s="24">
        <v>3164.3974921630079</v>
      </c>
      <c r="BZ23">
        <v>1.4210854715202004E-13</v>
      </c>
      <c r="CA23">
        <v>-9.2370555648813024E-14</v>
      </c>
      <c r="CB23">
        <v>-8.4213390977619942E-12</v>
      </c>
    </row>
    <row r="24" spans="52:80" x14ac:dyDescent="0.15">
      <c r="AZ24" s="24">
        <v>21</v>
      </c>
      <c r="BA24" s="24">
        <v>291.66000000000003</v>
      </c>
      <c r="BB24" s="24">
        <v>291.66000000000003</v>
      </c>
      <c r="BC24" s="24">
        <v>6848.47</v>
      </c>
      <c r="BD24" s="24">
        <v>3322.6173667711582</v>
      </c>
      <c r="BZ24">
        <v>1.4210854715202004E-13</v>
      </c>
      <c r="CA24">
        <v>-9.2370555648813024E-14</v>
      </c>
      <c r="CB24">
        <v>-8.3929844206651529E-12</v>
      </c>
    </row>
    <row r="25" spans="52:80" x14ac:dyDescent="0.15">
      <c r="AZ25" s="24">
        <v>22</v>
      </c>
      <c r="BA25" s="24">
        <v>289.25</v>
      </c>
      <c r="BB25" s="24">
        <v>289.25</v>
      </c>
      <c r="BC25" s="24">
        <v>7137.72</v>
      </c>
      <c r="BD25" s="24">
        <v>3480.8372413793086</v>
      </c>
      <c r="BZ25">
        <v>1.4210854715202004E-13</v>
      </c>
      <c r="CA25">
        <v>-9.2370555648813024E-14</v>
      </c>
      <c r="CB25">
        <v>-8.3646297435683116E-12</v>
      </c>
    </row>
    <row r="26" spans="52:80" x14ac:dyDescent="0.15">
      <c r="AZ26" s="24">
        <v>23</v>
      </c>
      <c r="BA26" s="24">
        <v>289.25</v>
      </c>
      <c r="BB26" s="24">
        <v>289.25</v>
      </c>
      <c r="BC26" s="24">
        <v>7426.97</v>
      </c>
      <c r="BD26" s="24">
        <v>3639.0571159874589</v>
      </c>
      <c r="BZ26">
        <v>1.4210854715202004E-13</v>
      </c>
      <c r="CA26">
        <v>-9.2370555648813024E-14</v>
      </c>
      <c r="CB26">
        <v>-8.3362750664714703E-12</v>
      </c>
    </row>
    <row r="27" spans="52:80" x14ac:dyDescent="0.15">
      <c r="AZ27" s="24">
        <v>24</v>
      </c>
      <c r="BA27" s="24">
        <v>285.33999999999997</v>
      </c>
      <c r="BB27" s="24">
        <v>285.33999999999997</v>
      </c>
      <c r="BC27" s="24">
        <v>7712.31</v>
      </c>
      <c r="BD27" s="24">
        <v>3797.2769905956093</v>
      </c>
      <c r="BZ27">
        <v>1.4210854715202004E-13</v>
      </c>
      <c r="CA27">
        <v>-9.2370555648813024E-14</v>
      </c>
      <c r="CB27">
        <v>-8.3079203893746274E-12</v>
      </c>
    </row>
    <row r="28" spans="52:80" x14ac:dyDescent="0.15">
      <c r="AZ28" s="24">
        <v>25</v>
      </c>
      <c r="BA28" s="24">
        <v>281.06</v>
      </c>
      <c r="BB28" s="24">
        <v>281.06</v>
      </c>
      <c r="BC28" s="24">
        <v>7993.3700000000008</v>
      </c>
      <c r="BD28" s="24">
        <v>3955.4968652037596</v>
      </c>
      <c r="BZ28">
        <v>1.4210854715202004E-13</v>
      </c>
      <c r="CA28">
        <v>-9.2370555648813024E-14</v>
      </c>
      <c r="CB28">
        <v>-8.2795657122777861E-12</v>
      </c>
    </row>
    <row r="29" spans="52:80" x14ac:dyDescent="0.15">
      <c r="AZ29" s="24">
        <v>26</v>
      </c>
      <c r="BA29" s="24">
        <v>279.61</v>
      </c>
      <c r="BB29" s="24">
        <v>279.61</v>
      </c>
      <c r="BC29" s="24">
        <v>8272.9800000000014</v>
      </c>
      <c r="BD29" s="24">
        <v>4113.71673981191</v>
      </c>
      <c r="BZ29">
        <v>1.4210854715202004E-13</v>
      </c>
      <c r="CA29">
        <v>-9.2370555648813024E-14</v>
      </c>
      <c r="CB29">
        <v>-8.2512110351809448E-12</v>
      </c>
    </row>
    <row r="30" spans="52:80" x14ac:dyDescent="0.15">
      <c r="AZ30" s="24">
        <v>27</v>
      </c>
      <c r="BA30" s="24">
        <v>273.83</v>
      </c>
      <c r="BB30" s="24">
        <v>273.83</v>
      </c>
      <c r="BC30" s="24">
        <v>8546.8100000000013</v>
      </c>
      <c r="BD30" s="24">
        <v>4271.9366144200603</v>
      </c>
      <c r="BZ30">
        <v>1.4210854715202004E-13</v>
      </c>
      <c r="CA30">
        <v>-9.2370555648813024E-14</v>
      </c>
      <c r="CB30">
        <v>-8.2228563580841035E-12</v>
      </c>
    </row>
    <row r="31" spans="52:80" x14ac:dyDescent="0.15">
      <c r="AZ31" s="24">
        <v>28</v>
      </c>
      <c r="BA31" s="24">
        <v>273.52999999999997</v>
      </c>
      <c r="BB31" s="24">
        <v>273.52999999999997</v>
      </c>
      <c r="BC31" s="24">
        <v>8820.340000000002</v>
      </c>
      <c r="BD31" s="24">
        <v>4430.1564890282107</v>
      </c>
      <c r="BZ31">
        <v>1.4210854715202004E-13</v>
      </c>
      <c r="CA31">
        <v>-9.2370555648813024E-14</v>
      </c>
      <c r="CB31">
        <v>-8.1945016809872605E-12</v>
      </c>
    </row>
    <row r="32" spans="52:80" x14ac:dyDescent="0.15">
      <c r="AZ32" s="24">
        <v>29</v>
      </c>
      <c r="BA32" s="24">
        <v>273.52999999999997</v>
      </c>
      <c r="BB32" s="24">
        <v>273.52999999999997</v>
      </c>
      <c r="BC32" s="24">
        <v>9093.8700000000026</v>
      </c>
      <c r="BD32" s="24">
        <v>4588.376363636361</v>
      </c>
      <c r="BZ32">
        <v>1.4210854715202004E-13</v>
      </c>
      <c r="CA32">
        <v>-9.2370555648813024E-14</v>
      </c>
      <c r="CB32">
        <v>-8.1661470038904192E-12</v>
      </c>
    </row>
    <row r="33" spans="9:80" x14ac:dyDescent="0.15">
      <c r="AZ33" s="24">
        <v>30</v>
      </c>
      <c r="BA33" s="24">
        <v>273.52999999999997</v>
      </c>
      <c r="BB33" s="24">
        <v>273.52999999999997</v>
      </c>
      <c r="BC33" s="24">
        <v>9367.4000000000033</v>
      </c>
      <c r="BD33" s="24">
        <v>4746.5962382445114</v>
      </c>
      <c r="BZ33">
        <v>1.4210854715202004E-13</v>
      </c>
      <c r="CA33">
        <v>-9.2370555648813024E-14</v>
      </c>
      <c r="CB33">
        <v>-8.1377923267935779E-12</v>
      </c>
    </row>
    <row r="34" spans="9:80" x14ac:dyDescent="0.15">
      <c r="AZ34" s="24">
        <v>31</v>
      </c>
      <c r="BA34" s="24">
        <v>273.12</v>
      </c>
      <c r="BB34" s="24">
        <v>273.12</v>
      </c>
      <c r="BC34" s="24">
        <v>9640.5200000000041</v>
      </c>
      <c r="BD34" s="24">
        <v>4904.8161128526617</v>
      </c>
      <c r="BZ34">
        <v>1.4210854715202004E-13</v>
      </c>
      <c r="CA34">
        <v>-9.2370555648813024E-14</v>
      </c>
      <c r="CB34">
        <v>-8.1094376496967366E-12</v>
      </c>
    </row>
    <row r="35" spans="9:80" x14ac:dyDescent="0.15">
      <c r="AZ35" s="25">
        <v>32</v>
      </c>
      <c r="BA35" s="25">
        <v>273.12</v>
      </c>
      <c r="BB35" s="25">
        <v>273.12</v>
      </c>
      <c r="BC35" s="25">
        <v>9913.6400000000049</v>
      </c>
      <c r="BD35" s="25">
        <v>5063.0359874608121</v>
      </c>
      <c r="BZ35">
        <v>1.4210854715202004E-13</v>
      </c>
      <c r="CA35">
        <v>-9.2370555648813024E-14</v>
      </c>
      <c r="CB35">
        <v>-8.0810829725998937E-12</v>
      </c>
    </row>
    <row r="36" spans="9:80" x14ac:dyDescent="0.15">
      <c r="AZ36" s="25">
        <v>33</v>
      </c>
      <c r="BA36" s="25">
        <v>272.06</v>
      </c>
      <c r="BB36" s="25">
        <v>272.06</v>
      </c>
      <c r="BC36" s="25">
        <v>10185.700000000004</v>
      </c>
      <c r="BD36" s="25">
        <v>5221.2558620689624</v>
      </c>
      <c r="BZ36">
        <v>1.4210854715202004E-13</v>
      </c>
      <c r="CA36">
        <v>-9.2370555648813024E-14</v>
      </c>
      <c r="CB36">
        <v>-8.0527282955030524E-12</v>
      </c>
    </row>
    <row r="37" spans="9:80" x14ac:dyDescent="0.15">
      <c r="AZ37" s="25">
        <v>34</v>
      </c>
      <c r="BA37" s="25">
        <v>270.36</v>
      </c>
      <c r="BB37" s="25">
        <v>270.36</v>
      </c>
      <c r="BC37" s="25">
        <v>10456.060000000005</v>
      </c>
      <c r="BD37" s="25">
        <v>5379.4757366771128</v>
      </c>
      <c r="BZ37">
        <v>1.4210854715202004E-13</v>
      </c>
      <c r="CA37">
        <v>-9.2370555648813024E-14</v>
      </c>
      <c r="CB37">
        <v>-8.0243736184062111E-12</v>
      </c>
    </row>
    <row r="38" spans="9:80" x14ac:dyDescent="0.15">
      <c r="AZ38" s="25">
        <v>35</v>
      </c>
      <c r="BA38" s="25">
        <v>270.36</v>
      </c>
      <c r="BB38" s="25">
        <v>270.36</v>
      </c>
      <c r="BC38" s="25">
        <v>10726.420000000006</v>
      </c>
      <c r="BD38" s="25">
        <v>5537.6956112852631</v>
      </c>
      <c r="BZ38">
        <v>1.4210854715202004E-13</v>
      </c>
      <c r="CA38">
        <v>-9.2370555648813024E-14</v>
      </c>
      <c r="CB38">
        <v>-7.9960189413093681E-12</v>
      </c>
    </row>
    <row r="39" spans="9:80" ht="13.8" x14ac:dyDescent="0.3">
      <c r="I39" s="23" t="s">
        <v>288</v>
      </c>
      <c r="J39" s="23" t="s">
        <v>289</v>
      </c>
      <c r="K39" s="23" t="s">
        <v>290</v>
      </c>
      <c r="L39" s="23" t="s">
        <v>291</v>
      </c>
      <c r="M39" s="23" t="s">
        <v>292</v>
      </c>
      <c r="AZ39" s="25">
        <v>36</v>
      </c>
      <c r="BA39" s="25">
        <v>269.43</v>
      </c>
      <c r="BB39" s="25">
        <v>269.43</v>
      </c>
      <c r="BC39" s="25">
        <v>10995.850000000006</v>
      </c>
      <c r="BD39" s="25">
        <v>5695.9154858934135</v>
      </c>
      <c r="BZ39">
        <v>1.4210854715202004E-13</v>
      </c>
      <c r="CA39">
        <v>-9.2370555648813024E-14</v>
      </c>
      <c r="CB39">
        <v>-7.9676642642125268E-12</v>
      </c>
    </row>
    <row r="40" spans="9:80" ht="13.8" x14ac:dyDescent="0.3">
      <c r="I40" s="22">
        <v>1</v>
      </c>
      <c r="J40" s="21">
        <v>310.98451612903239</v>
      </c>
      <c r="K40" s="21">
        <v>34.906470731437913</v>
      </c>
      <c r="L40" s="21">
        <v>273.12</v>
      </c>
      <c r="M40" s="21">
        <v>402.02</v>
      </c>
      <c r="AZ40" s="25">
        <v>37</v>
      </c>
      <c r="BA40" s="25">
        <v>263.48</v>
      </c>
      <c r="BB40" s="25">
        <v>263.48</v>
      </c>
      <c r="BC40" s="25">
        <v>11259.330000000005</v>
      </c>
      <c r="BD40" s="25">
        <v>5854.1353605015638</v>
      </c>
      <c r="BZ40">
        <v>1.4210854715202004E-13</v>
      </c>
      <c r="CA40">
        <v>-9.2370555648813024E-14</v>
      </c>
      <c r="CB40">
        <v>-7.9393095871156855E-12</v>
      </c>
    </row>
    <row r="41" spans="9:80" ht="13.8" x14ac:dyDescent="0.3">
      <c r="I41" s="22">
        <v>2</v>
      </c>
      <c r="J41" s="21">
        <v>249.27387096774197</v>
      </c>
      <c r="K41" s="21">
        <v>14.052972562752073</v>
      </c>
      <c r="L41" s="21">
        <v>230.87</v>
      </c>
      <c r="M41" s="21">
        <v>273.12</v>
      </c>
      <c r="AZ41" s="25">
        <v>38</v>
      </c>
      <c r="BA41" s="25">
        <v>261.74</v>
      </c>
      <c r="BB41" s="25">
        <v>261.74</v>
      </c>
      <c r="BC41" s="25">
        <v>11521.070000000005</v>
      </c>
      <c r="BD41" s="25">
        <v>6012.3552351097142</v>
      </c>
      <c r="BZ41">
        <v>1.4210854715202004E-13</v>
      </c>
      <c r="CA41">
        <v>-9.2370555648813024E-14</v>
      </c>
      <c r="CB41">
        <v>-7.9109549100188442E-12</v>
      </c>
    </row>
    <row r="42" spans="9:80" ht="13.8" x14ac:dyDescent="0.3">
      <c r="I42" s="22">
        <v>3</v>
      </c>
      <c r="J42" s="21">
        <v>211.10935483870969</v>
      </c>
      <c r="K42" s="21">
        <v>9.0944737562558196</v>
      </c>
      <c r="L42" s="21">
        <v>195.91</v>
      </c>
      <c r="M42" s="21">
        <v>230.71</v>
      </c>
      <c r="AZ42" s="25">
        <v>39</v>
      </c>
      <c r="BA42" s="25">
        <v>260.16000000000003</v>
      </c>
      <c r="BB42" s="25">
        <v>260.16000000000003</v>
      </c>
      <c r="BC42" s="25">
        <v>11781.230000000005</v>
      </c>
      <c r="BD42" s="25">
        <v>6170.5751097178645</v>
      </c>
      <c r="BZ42">
        <v>1.4210854715202004E-13</v>
      </c>
      <c r="CA42">
        <v>-9.2370555648813024E-14</v>
      </c>
      <c r="CB42">
        <v>-7.8826002329220029E-12</v>
      </c>
    </row>
    <row r="43" spans="9:80" ht="13.8" x14ac:dyDescent="0.3">
      <c r="I43" s="22">
        <v>4</v>
      </c>
      <c r="J43" s="21">
        <v>178.97064516129029</v>
      </c>
      <c r="K43" s="21">
        <v>9.4673244849442995</v>
      </c>
      <c r="L43" s="21">
        <v>163.78</v>
      </c>
      <c r="M43" s="21">
        <v>193.67</v>
      </c>
      <c r="AZ43" s="25">
        <v>40</v>
      </c>
      <c r="BA43" s="25">
        <v>258.85000000000002</v>
      </c>
      <c r="BB43" s="25">
        <v>258.85000000000002</v>
      </c>
      <c r="BC43" s="25">
        <v>12040.080000000005</v>
      </c>
      <c r="BD43" s="25">
        <v>6328.7949843260149</v>
      </c>
      <c r="BZ43">
        <v>1.4210854715202004E-13</v>
      </c>
      <c r="CA43">
        <v>-9.2370555648813024E-14</v>
      </c>
      <c r="CB43">
        <v>-7.85424555582516E-12</v>
      </c>
    </row>
    <row r="44" spans="9:80" ht="13.8" x14ac:dyDescent="0.3">
      <c r="I44" s="22">
        <v>5</v>
      </c>
      <c r="J44" s="21">
        <v>152.38258064516126</v>
      </c>
      <c r="K44" s="21">
        <v>6.2662790488678013</v>
      </c>
      <c r="L44" s="21">
        <v>143.44</v>
      </c>
      <c r="M44" s="21">
        <v>162.28</v>
      </c>
      <c r="AZ44" s="25">
        <v>41</v>
      </c>
      <c r="BA44" s="25">
        <v>258.43</v>
      </c>
      <c r="BB44" s="25">
        <v>258.43</v>
      </c>
      <c r="BC44" s="25">
        <v>12298.510000000006</v>
      </c>
      <c r="BD44" s="25">
        <v>6487.0148589341652</v>
      </c>
      <c r="BZ44">
        <v>1.4210854715202004E-13</v>
      </c>
      <c r="CA44">
        <v>-9.2370555648813024E-14</v>
      </c>
      <c r="CB44">
        <v>-7.8258908787283187E-12</v>
      </c>
    </row>
    <row r="45" spans="9:80" ht="13.8" x14ac:dyDescent="0.3">
      <c r="I45" s="22">
        <v>6</v>
      </c>
      <c r="J45" s="21">
        <v>133.14516129032262</v>
      </c>
      <c r="K45" s="21">
        <v>5.0175697111701014</v>
      </c>
      <c r="L45" s="21">
        <v>125.25</v>
      </c>
      <c r="M45" s="21">
        <v>142.83000000000001</v>
      </c>
      <c r="AZ45" s="25">
        <v>42</v>
      </c>
      <c r="BA45" s="25">
        <v>258.37</v>
      </c>
      <c r="BB45" s="25">
        <v>258.37</v>
      </c>
      <c r="BC45" s="25">
        <v>12556.880000000006</v>
      </c>
      <c r="BD45" s="25">
        <v>6645.2347335423156</v>
      </c>
      <c r="BZ45">
        <v>1.4210854715202004E-13</v>
      </c>
      <c r="CA45">
        <v>-9.2370555648813024E-14</v>
      </c>
      <c r="CB45">
        <v>-7.7975362016314774E-12</v>
      </c>
    </row>
    <row r="46" spans="9:80" ht="13.8" x14ac:dyDescent="0.3">
      <c r="I46" s="22">
        <v>7</v>
      </c>
      <c r="J46" s="21">
        <v>121.40387096774194</v>
      </c>
      <c r="K46" s="21">
        <v>2.8685706980066499</v>
      </c>
      <c r="L46" s="21">
        <v>116.18</v>
      </c>
      <c r="M46" s="21">
        <v>125.09</v>
      </c>
      <c r="AZ46" s="25">
        <v>43</v>
      </c>
      <c r="BA46" s="25">
        <v>256.86</v>
      </c>
      <c r="BB46" s="25">
        <v>256.86</v>
      </c>
      <c r="BC46" s="25">
        <v>12813.740000000007</v>
      </c>
      <c r="BD46" s="25">
        <v>6803.4546081504659</v>
      </c>
      <c r="BZ46">
        <v>1.4210854715202004E-13</v>
      </c>
      <c r="CA46">
        <v>-9.2370555648813024E-14</v>
      </c>
      <c r="CB46">
        <v>-7.7691815245346345E-12</v>
      </c>
    </row>
    <row r="47" spans="9:80" ht="13.8" x14ac:dyDescent="0.3">
      <c r="I47" s="22">
        <v>8</v>
      </c>
      <c r="J47" s="21">
        <v>107.77580645161289</v>
      </c>
      <c r="K47" s="21">
        <v>4.6879780817132302</v>
      </c>
      <c r="L47" s="21">
        <v>97.96</v>
      </c>
      <c r="M47" s="21">
        <v>115.84</v>
      </c>
      <c r="AZ47" s="25">
        <v>44</v>
      </c>
      <c r="BA47" s="25">
        <v>251.73000000000002</v>
      </c>
      <c r="BB47" s="25">
        <v>251.73</v>
      </c>
      <c r="BC47" s="25">
        <v>13065.470000000007</v>
      </c>
      <c r="BD47" s="25">
        <v>6961.6744827586163</v>
      </c>
      <c r="BZ47">
        <v>1.4210854715202004E-13</v>
      </c>
      <c r="CA47">
        <v>-9.2370555648813024E-14</v>
      </c>
      <c r="CB47">
        <v>-7.7408268474377932E-12</v>
      </c>
    </row>
    <row r="48" spans="9:80" ht="13.8" x14ac:dyDescent="0.3">
      <c r="I48" s="22">
        <v>9</v>
      </c>
      <c r="J48" s="21">
        <v>84.207096774193559</v>
      </c>
      <c r="K48" s="21">
        <v>7.9686770936998004</v>
      </c>
      <c r="L48" s="21">
        <v>72.430000000000007</v>
      </c>
      <c r="M48" s="21">
        <v>97.93</v>
      </c>
      <c r="AZ48" s="25">
        <v>45</v>
      </c>
      <c r="BA48" s="25">
        <v>250.73</v>
      </c>
      <c r="BB48" s="25">
        <v>250.73</v>
      </c>
      <c r="BC48" s="25">
        <v>13316.200000000006</v>
      </c>
      <c r="BD48" s="25">
        <v>7119.8943573667666</v>
      </c>
      <c r="BZ48">
        <v>1.4210854715202004E-13</v>
      </c>
      <c r="CA48">
        <v>-9.2370555648813024E-14</v>
      </c>
      <c r="CB48">
        <v>-7.7124721703409518E-12</v>
      </c>
    </row>
    <row r="49" spans="9:80" ht="13.8" x14ac:dyDescent="0.3">
      <c r="I49" s="22">
        <v>10</v>
      </c>
      <c r="J49" s="21">
        <v>64.464193548387101</v>
      </c>
      <c r="K49" s="21">
        <v>4.8408661581673913</v>
      </c>
      <c r="L49" s="21">
        <v>56.91</v>
      </c>
      <c r="M49" s="21">
        <v>72.42</v>
      </c>
      <c r="AZ49" s="25">
        <v>46</v>
      </c>
      <c r="BA49" s="25">
        <v>250.73</v>
      </c>
      <c r="BB49" s="25">
        <v>250.73</v>
      </c>
      <c r="BC49" s="25">
        <v>13566.930000000006</v>
      </c>
      <c r="BD49" s="25">
        <v>7278.1142319749169</v>
      </c>
      <c r="BZ49">
        <v>1.4210854715202004E-13</v>
      </c>
      <c r="CA49">
        <v>-9.2370555648813024E-14</v>
      </c>
      <c r="CB49">
        <v>-7.6841174932441105E-12</v>
      </c>
    </row>
    <row r="50" spans="9:80" x14ac:dyDescent="0.15">
      <c r="AZ50" s="25">
        <v>47</v>
      </c>
      <c r="BA50" s="25">
        <v>248.49</v>
      </c>
      <c r="BB50" s="25">
        <v>248.49</v>
      </c>
      <c r="BC50" s="25">
        <v>13815.420000000006</v>
      </c>
      <c r="BD50" s="25">
        <v>7436.3341065830673</v>
      </c>
      <c r="BZ50">
        <v>1.4210854715202004E-13</v>
      </c>
      <c r="CA50">
        <v>-9.2370555648813024E-14</v>
      </c>
      <c r="CB50">
        <v>-7.6557628161472676E-12</v>
      </c>
    </row>
    <row r="51" spans="9:80" x14ac:dyDescent="0.15">
      <c r="AZ51" s="25">
        <v>48</v>
      </c>
      <c r="BA51" s="25">
        <v>246.85</v>
      </c>
      <c r="BB51" s="25">
        <v>246.85</v>
      </c>
      <c r="BC51" s="25">
        <v>14062.270000000006</v>
      </c>
      <c r="BD51" s="25">
        <v>7594.5539811912176</v>
      </c>
      <c r="BZ51">
        <v>1.4210854715202004E-13</v>
      </c>
      <c r="CA51">
        <v>-9.2370555648813024E-14</v>
      </c>
      <c r="CB51">
        <v>-7.6274081390504263E-12</v>
      </c>
    </row>
    <row r="52" spans="9:80" x14ac:dyDescent="0.15">
      <c r="AZ52" s="25">
        <v>49</v>
      </c>
      <c r="BA52" s="25">
        <v>246.1</v>
      </c>
      <c r="BB52" s="25">
        <v>246.1</v>
      </c>
      <c r="BC52" s="25">
        <v>14308.370000000006</v>
      </c>
      <c r="BD52" s="25">
        <v>7752.773855799368</v>
      </c>
      <c r="BZ52">
        <v>1.4210854715202004E-13</v>
      </c>
      <c r="CA52">
        <v>-9.2370555648813024E-14</v>
      </c>
      <c r="CB52">
        <v>-7.599053461953585E-12</v>
      </c>
    </row>
    <row r="53" spans="9:80" x14ac:dyDescent="0.15">
      <c r="AZ53" s="25">
        <v>50</v>
      </c>
      <c r="BA53" s="25">
        <v>244.5</v>
      </c>
      <c r="BB53" s="25">
        <v>244.5</v>
      </c>
      <c r="BC53" s="25">
        <v>14552.870000000006</v>
      </c>
      <c r="BD53" s="25">
        <v>7910.9937304075183</v>
      </c>
      <c r="BZ53">
        <v>1.4210854715202004E-13</v>
      </c>
      <c r="CA53">
        <v>-9.2370555648813024E-14</v>
      </c>
      <c r="CB53">
        <v>-7.5706987848567421E-12</v>
      </c>
    </row>
    <row r="54" spans="9:80" x14ac:dyDescent="0.15">
      <c r="AZ54" s="25">
        <v>51</v>
      </c>
      <c r="BA54" s="25">
        <v>241.03999999999996</v>
      </c>
      <c r="BB54" s="25">
        <v>241.04</v>
      </c>
      <c r="BC54" s="25">
        <v>14793.910000000007</v>
      </c>
      <c r="BD54" s="25">
        <v>8069.2136050156687</v>
      </c>
      <c r="BZ54">
        <v>1.4210854715202004E-13</v>
      </c>
      <c r="CA54">
        <v>-9.2370555648813024E-14</v>
      </c>
      <c r="CB54">
        <v>-7.5423441077599008E-12</v>
      </c>
    </row>
    <row r="55" spans="9:80" x14ac:dyDescent="0.15">
      <c r="AZ55" s="25">
        <v>52</v>
      </c>
      <c r="BA55" s="25">
        <v>240.48</v>
      </c>
      <c r="BB55" s="25">
        <v>240.48</v>
      </c>
      <c r="BC55" s="25">
        <v>15034.390000000007</v>
      </c>
      <c r="BD55" s="25">
        <v>8227.4334796238199</v>
      </c>
      <c r="BZ55">
        <v>1.4210854715202004E-13</v>
      </c>
      <c r="CA55">
        <v>-9.2370555648813024E-14</v>
      </c>
      <c r="CB55">
        <v>-7.5139894306630595E-12</v>
      </c>
    </row>
    <row r="56" spans="9:80" x14ac:dyDescent="0.15">
      <c r="AZ56" s="25">
        <v>53</v>
      </c>
      <c r="BA56" s="25">
        <v>235.10000000000002</v>
      </c>
      <c r="BB56" s="25">
        <v>235.1</v>
      </c>
      <c r="BC56" s="25">
        <v>15269.490000000007</v>
      </c>
      <c r="BD56" s="25">
        <v>8385.6533542319703</v>
      </c>
      <c r="BZ56">
        <v>1.4210854715202004E-13</v>
      </c>
      <c r="CA56">
        <v>-9.2370555648813024E-14</v>
      </c>
      <c r="CB56">
        <v>-7.4856347535662182E-12</v>
      </c>
    </row>
    <row r="57" spans="9:80" x14ac:dyDescent="0.15">
      <c r="AZ57" s="25">
        <v>54</v>
      </c>
      <c r="BA57" s="25">
        <v>235.10000000000002</v>
      </c>
      <c r="BB57" s="25">
        <v>235.1</v>
      </c>
      <c r="BC57" s="25">
        <v>15504.590000000007</v>
      </c>
      <c r="BD57" s="25">
        <v>8543.8732288401206</v>
      </c>
      <c r="BZ57">
        <v>1.4210854715202004E-13</v>
      </c>
      <c r="CA57">
        <v>-9.2370555648813024E-14</v>
      </c>
      <c r="CB57">
        <v>-7.4572800764693769E-12</v>
      </c>
    </row>
    <row r="58" spans="9:80" x14ac:dyDescent="0.15">
      <c r="AZ58" s="25">
        <v>55</v>
      </c>
      <c r="BA58" s="25">
        <v>234.31</v>
      </c>
      <c r="BB58" s="25">
        <v>234.31</v>
      </c>
      <c r="BC58" s="25">
        <v>15738.900000000007</v>
      </c>
      <c r="BD58" s="25">
        <v>8702.093103448271</v>
      </c>
      <c r="BZ58">
        <v>1.4210854715202004E-13</v>
      </c>
      <c r="CA58">
        <v>-9.2370555648813024E-14</v>
      </c>
      <c r="CB58">
        <v>-7.4289253993725339E-12</v>
      </c>
    </row>
    <row r="59" spans="9:80" x14ac:dyDescent="0.15">
      <c r="AZ59" s="25">
        <v>56</v>
      </c>
      <c r="BA59" s="25">
        <v>234.31</v>
      </c>
      <c r="BB59" s="25">
        <v>234.31</v>
      </c>
      <c r="BC59" s="25">
        <v>15973.210000000006</v>
      </c>
      <c r="BD59" s="25">
        <v>8860.3129780564213</v>
      </c>
      <c r="BZ59">
        <v>1.4210854715202004E-13</v>
      </c>
      <c r="CA59">
        <v>-9.2370555648813024E-14</v>
      </c>
      <c r="CB59">
        <v>-7.4005707222756926E-12</v>
      </c>
    </row>
    <row r="60" spans="9:80" x14ac:dyDescent="0.15">
      <c r="AZ60" s="25">
        <v>57</v>
      </c>
      <c r="BA60" s="25">
        <v>234.15</v>
      </c>
      <c r="BB60" s="25">
        <v>234.15</v>
      </c>
      <c r="BC60" s="25">
        <v>16207.360000000006</v>
      </c>
      <c r="BD60" s="25">
        <v>9018.5328526645717</v>
      </c>
      <c r="BZ60">
        <v>1.4210854715202004E-13</v>
      </c>
      <c r="CA60">
        <v>-9.2370555648813024E-14</v>
      </c>
      <c r="CB60">
        <v>-7.3722160451788513E-12</v>
      </c>
    </row>
    <row r="61" spans="9:80" x14ac:dyDescent="0.15">
      <c r="AZ61" s="25">
        <v>58</v>
      </c>
      <c r="BA61" s="25">
        <v>233.78</v>
      </c>
      <c r="BB61" s="25">
        <v>233.78</v>
      </c>
      <c r="BC61" s="25">
        <v>16441.140000000007</v>
      </c>
      <c r="BD61" s="25">
        <v>9176.752727272722</v>
      </c>
      <c r="BZ61">
        <v>1.4210854715202004E-13</v>
      </c>
      <c r="CA61">
        <v>-9.2370555648813024E-14</v>
      </c>
      <c r="CB61">
        <v>-7.3438613680820084E-12</v>
      </c>
    </row>
    <row r="62" spans="9:80" x14ac:dyDescent="0.15">
      <c r="AZ62" s="25">
        <v>59</v>
      </c>
      <c r="BA62" s="25">
        <v>233.16</v>
      </c>
      <c r="BB62" s="25">
        <v>233.16</v>
      </c>
      <c r="BC62" s="25">
        <v>16674.300000000007</v>
      </c>
      <c r="BD62" s="25">
        <v>9334.9726018808724</v>
      </c>
      <c r="BZ62">
        <v>1.4210854715202004E-13</v>
      </c>
      <c r="CA62">
        <v>-9.2370555648813024E-14</v>
      </c>
      <c r="CB62">
        <v>-7.3155066909851671E-12</v>
      </c>
    </row>
    <row r="63" spans="9:80" x14ac:dyDescent="0.15">
      <c r="AZ63" s="25">
        <v>60</v>
      </c>
      <c r="BA63" s="25">
        <v>231.97</v>
      </c>
      <c r="BB63" s="25">
        <v>231.97</v>
      </c>
      <c r="BC63" s="25">
        <v>16906.270000000008</v>
      </c>
      <c r="BD63" s="25">
        <v>9493.1924764890227</v>
      </c>
      <c r="BZ63">
        <v>1.4210854715202004E-13</v>
      </c>
      <c r="CA63">
        <v>-9.2370555648813024E-14</v>
      </c>
      <c r="CB63">
        <v>-7.2871520138883258E-12</v>
      </c>
    </row>
    <row r="64" spans="9:80" x14ac:dyDescent="0.15">
      <c r="AZ64" s="25">
        <v>61</v>
      </c>
      <c r="BA64" s="25">
        <v>230.87</v>
      </c>
      <c r="BB64" s="25">
        <v>230.87</v>
      </c>
      <c r="BC64" s="25">
        <v>17137.140000000007</v>
      </c>
      <c r="BD64" s="25">
        <v>9651.4123510971731</v>
      </c>
      <c r="BZ64">
        <v>1.4210854715202004E-13</v>
      </c>
      <c r="CA64">
        <v>-9.2370555648813024E-14</v>
      </c>
      <c r="CB64">
        <v>-7.2587973367914837E-12</v>
      </c>
    </row>
    <row r="65" spans="52:80" x14ac:dyDescent="0.15">
      <c r="AZ65" s="25">
        <v>62</v>
      </c>
      <c r="BA65" s="25">
        <v>230.87</v>
      </c>
      <c r="BB65" s="25">
        <v>230.87</v>
      </c>
      <c r="BC65" s="25">
        <v>17368.010000000006</v>
      </c>
      <c r="BD65" s="25">
        <v>9809.6322257053234</v>
      </c>
      <c r="BZ65">
        <v>1.4210854715202004E-13</v>
      </c>
      <c r="CA65">
        <v>-9.2370555648813024E-14</v>
      </c>
      <c r="CB65">
        <v>-7.2304426596946424E-12</v>
      </c>
    </row>
    <row r="66" spans="52:80" x14ac:dyDescent="0.15">
      <c r="AZ66" s="24">
        <v>63</v>
      </c>
      <c r="BA66" s="24">
        <v>230.71</v>
      </c>
      <c r="BB66" s="24">
        <v>230.71</v>
      </c>
      <c r="BC66" s="24">
        <v>17598.720000000005</v>
      </c>
      <c r="BD66" s="24">
        <v>9967.8521003134738</v>
      </c>
      <c r="BZ66">
        <v>1.4210854715202004E-13</v>
      </c>
      <c r="CA66">
        <v>-9.2370555648813024E-14</v>
      </c>
      <c r="CB66">
        <v>-7.2020879825978002E-12</v>
      </c>
    </row>
    <row r="67" spans="52:80" x14ac:dyDescent="0.15">
      <c r="AZ67" s="24">
        <v>64</v>
      </c>
      <c r="BA67" s="24">
        <v>228.99</v>
      </c>
      <c r="BB67" s="24">
        <v>228.99</v>
      </c>
      <c r="BC67" s="24">
        <v>17827.710000000006</v>
      </c>
      <c r="BD67" s="24">
        <v>10126.071974921624</v>
      </c>
      <c r="BZ67">
        <v>1.4210854715202004E-13</v>
      </c>
      <c r="CA67">
        <v>-9.2370555648813024E-14</v>
      </c>
      <c r="CB67">
        <v>-7.1737333055009589E-12</v>
      </c>
    </row>
    <row r="68" spans="52:80" x14ac:dyDescent="0.15">
      <c r="AZ68" s="24">
        <v>65</v>
      </c>
      <c r="BA68" s="24">
        <v>224.21</v>
      </c>
      <c r="BB68" s="24">
        <v>224.21</v>
      </c>
      <c r="BC68" s="24">
        <v>18051.920000000006</v>
      </c>
      <c r="BD68" s="24">
        <v>10284.291849529774</v>
      </c>
      <c r="BZ68">
        <v>1.4210854715202004E-13</v>
      </c>
      <c r="CA68">
        <v>-9.2370555648813024E-14</v>
      </c>
      <c r="CB68">
        <v>-7.1453786284041168E-12</v>
      </c>
    </row>
    <row r="69" spans="52:80" x14ac:dyDescent="0.15">
      <c r="AZ69" s="24">
        <v>66</v>
      </c>
      <c r="BA69" s="24">
        <v>223.99</v>
      </c>
      <c r="BB69" s="24">
        <v>223.99</v>
      </c>
      <c r="BC69" s="24">
        <v>18275.910000000007</v>
      </c>
      <c r="BD69" s="24">
        <v>10442.511724137925</v>
      </c>
      <c r="BZ69">
        <v>1.4210854715202004E-13</v>
      </c>
      <c r="CA69">
        <v>-9.2370555648813024E-14</v>
      </c>
      <c r="CB69">
        <v>-7.1170239513072747E-12</v>
      </c>
    </row>
    <row r="70" spans="52:80" x14ac:dyDescent="0.15">
      <c r="AZ70" s="24">
        <v>67</v>
      </c>
      <c r="BA70" s="24">
        <v>223.99</v>
      </c>
      <c r="BB70" s="24">
        <v>223.99</v>
      </c>
      <c r="BC70" s="24">
        <v>18499.900000000009</v>
      </c>
      <c r="BD70" s="24">
        <v>10600.731598746075</v>
      </c>
      <c r="BZ70">
        <v>1.4210854715202004E-13</v>
      </c>
      <c r="CA70">
        <v>-9.2370555648813024E-14</v>
      </c>
      <c r="CB70">
        <v>-7.0886692742104334E-12</v>
      </c>
    </row>
    <row r="71" spans="52:80" x14ac:dyDescent="0.15">
      <c r="AZ71" s="24">
        <v>68</v>
      </c>
      <c r="BA71" s="24">
        <v>221.89</v>
      </c>
      <c r="BB71" s="24">
        <v>221.89</v>
      </c>
      <c r="BC71" s="24">
        <v>18721.790000000008</v>
      </c>
      <c r="BD71" s="24">
        <v>10758.951473354226</v>
      </c>
      <c r="BZ71">
        <v>1.4210854715202004E-13</v>
      </c>
      <c r="CA71">
        <v>-9.2370555648813024E-14</v>
      </c>
      <c r="CB71">
        <v>-7.0603145971135921E-12</v>
      </c>
    </row>
    <row r="72" spans="52:80" x14ac:dyDescent="0.15">
      <c r="AZ72" s="24">
        <v>69</v>
      </c>
      <c r="BA72" s="24">
        <v>219.38</v>
      </c>
      <c r="BB72" s="24">
        <v>219.38</v>
      </c>
      <c r="BC72" s="24">
        <v>18941.170000000009</v>
      </c>
      <c r="BD72" s="24">
        <v>10917.171347962376</v>
      </c>
      <c r="BZ72">
        <v>1.4210854715202004E-13</v>
      </c>
      <c r="CA72">
        <v>-9.2370555648813024E-14</v>
      </c>
      <c r="CB72">
        <v>-7.03195992001675E-12</v>
      </c>
    </row>
    <row r="73" spans="52:80" x14ac:dyDescent="0.15">
      <c r="AZ73" s="24">
        <v>70</v>
      </c>
      <c r="BA73" s="24">
        <v>218.54</v>
      </c>
      <c r="BB73" s="24">
        <v>218.54</v>
      </c>
      <c r="BC73" s="24">
        <v>19159.71000000001</v>
      </c>
      <c r="BD73" s="24">
        <v>11075.391222570526</v>
      </c>
      <c r="BZ73">
        <v>1.4210854715202004E-13</v>
      </c>
      <c r="CA73">
        <v>-9.2370555648813024E-14</v>
      </c>
      <c r="CB73">
        <v>-7.0036052429199079E-12</v>
      </c>
    </row>
    <row r="74" spans="52:80" x14ac:dyDescent="0.15">
      <c r="AZ74" s="24">
        <v>71</v>
      </c>
      <c r="BA74" s="24">
        <v>215.06</v>
      </c>
      <c r="BB74" s="24">
        <v>215.06</v>
      </c>
      <c r="BC74" s="24">
        <v>19374.770000000011</v>
      </c>
      <c r="BD74" s="24">
        <v>11233.611097178677</v>
      </c>
      <c r="BZ74">
        <v>1.4210854715202004E-13</v>
      </c>
      <c r="CA74">
        <v>-9.2370555648813024E-14</v>
      </c>
      <c r="CB74">
        <v>-6.9752505658230666E-12</v>
      </c>
    </row>
    <row r="75" spans="52:80" x14ac:dyDescent="0.15">
      <c r="AZ75" s="24">
        <v>72</v>
      </c>
      <c r="BA75" s="24">
        <v>215.01</v>
      </c>
      <c r="BB75" s="24">
        <v>215.01</v>
      </c>
      <c r="BC75" s="24">
        <v>19589.78000000001</v>
      </c>
      <c r="BD75" s="24">
        <v>11391.830971786827</v>
      </c>
      <c r="BZ75">
        <v>1.4210854715202004E-13</v>
      </c>
      <c r="CA75">
        <v>-9.2370555648813024E-14</v>
      </c>
      <c r="CB75">
        <v>-6.9468958887262252E-12</v>
      </c>
    </row>
    <row r="76" spans="52:80" x14ac:dyDescent="0.15">
      <c r="AZ76" s="24">
        <v>73</v>
      </c>
      <c r="BA76" s="24">
        <v>215.01</v>
      </c>
      <c r="BB76" s="24">
        <v>215.01</v>
      </c>
      <c r="BC76" s="24">
        <v>19804.790000000008</v>
      </c>
      <c r="BD76" s="24">
        <v>11550.050846394977</v>
      </c>
      <c r="BZ76">
        <v>1.4210854715202004E-13</v>
      </c>
      <c r="CA76">
        <v>-9.2370555648813024E-14</v>
      </c>
      <c r="CB76">
        <v>-6.9185412116293831E-12</v>
      </c>
    </row>
    <row r="77" spans="52:80" x14ac:dyDescent="0.15">
      <c r="AZ77" s="24">
        <v>74</v>
      </c>
      <c r="BA77" s="24">
        <v>210.9</v>
      </c>
      <c r="BB77" s="24">
        <v>210.9</v>
      </c>
      <c r="BC77" s="24">
        <v>20015.69000000001</v>
      </c>
      <c r="BD77" s="24">
        <v>11708.270721003128</v>
      </c>
      <c r="BZ77">
        <v>1.4210854715202004E-13</v>
      </c>
      <c r="CA77">
        <v>-9.2370555648813024E-14</v>
      </c>
      <c r="CB77">
        <v>-6.890186534532541E-12</v>
      </c>
    </row>
    <row r="78" spans="52:80" x14ac:dyDescent="0.15">
      <c r="AZ78" s="24">
        <v>75</v>
      </c>
      <c r="BA78" s="24">
        <v>210</v>
      </c>
      <c r="BB78" s="24">
        <v>210</v>
      </c>
      <c r="BC78" s="24">
        <v>20225.69000000001</v>
      </c>
      <c r="BD78" s="24">
        <v>11866.490595611278</v>
      </c>
      <c r="BZ78">
        <v>1.4210854715202004E-13</v>
      </c>
      <c r="CA78">
        <v>-9.2370555648813024E-14</v>
      </c>
      <c r="CB78">
        <v>-6.8618318574356997E-12</v>
      </c>
    </row>
    <row r="79" spans="52:80" x14ac:dyDescent="0.15">
      <c r="AZ79" s="24">
        <v>76</v>
      </c>
      <c r="BA79" s="24">
        <v>208.86</v>
      </c>
      <c r="BB79" s="24">
        <v>208.86</v>
      </c>
      <c r="BC79" s="24">
        <v>20434.55000000001</v>
      </c>
      <c r="BD79" s="24">
        <v>12024.710470219428</v>
      </c>
      <c r="BZ79">
        <v>1.4210854715202004E-13</v>
      </c>
      <c r="CA79">
        <v>-9.2370555648813024E-14</v>
      </c>
      <c r="CB79">
        <v>-6.8334771803388584E-12</v>
      </c>
    </row>
    <row r="80" spans="52:80" x14ac:dyDescent="0.15">
      <c r="AZ80" s="24">
        <v>77</v>
      </c>
      <c r="BA80" s="24">
        <v>208.79</v>
      </c>
      <c r="BB80" s="24">
        <v>208.79</v>
      </c>
      <c r="BC80" s="24">
        <v>20643.340000000011</v>
      </c>
      <c r="BD80" s="24">
        <v>12182.930344827579</v>
      </c>
      <c r="BZ80">
        <v>1.4210854715202004E-13</v>
      </c>
      <c r="CA80">
        <v>-9.2370555648813024E-14</v>
      </c>
      <c r="CB80">
        <v>-6.8051225032420163E-12</v>
      </c>
    </row>
    <row r="81" spans="52:80" x14ac:dyDescent="0.15">
      <c r="AZ81" s="24">
        <v>78</v>
      </c>
      <c r="BA81" s="24">
        <v>208.79</v>
      </c>
      <c r="BB81" s="24">
        <v>208.79</v>
      </c>
      <c r="BC81" s="24">
        <v>20852.130000000012</v>
      </c>
      <c r="BD81" s="24">
        <v>12341.150219435729</v>
      </c>
      <c r="BZ81">
        <v>1.4210854715202004E-13</v>
      </c>
      <c r="CA81">
        <v>-9.2370555648813024E-14</v>
      </c>
      <c r="CB81">
        <v>-6.7767678261451742E-12</v>
      </c>
    </row>
    <row r="82" spans="52:80" x14ac:dyDescent="0.15">
      <c r="AZ82" s="24">
        <v>79</v>
      </c>
      <c r="BA82" s="24">
        <v>208.71</v>
      </c>
      <c r="BB82" s="24">
        <v>208.71</v>
      </c>
      <c r="BC82" s="24">
        <v>21060.840000000011</v>
      </c>
      <c r="BD82" s="24">
        <v>12499.370094043879</v>
      </c>
      <c r="BZ82">
        <v>1.4210854715202004E-13</v>
      </c>
      <c r="CA82">
        <v>-9.2370555648813024E-14</v>
      </c>
      <c r="CB82">
        <v>-6.7484131490483329E-12</v>
      </c>
    </row>
    <row r="83" spans="52:80" x14ac:dyDescent="0.15">
      <c r="AZ83" s="24">
        <v>80</v>
      </c>
      <c r="BA83" s="24">
        <v>208.71</v>
      </c>
      <c r="BB83" s="24">
        <v>208.71</v>
      </c>
      <c r="BC83" s="24">
        <v>21269.55000000001</v>
      </c>
      <c r="BD83" s="24">
        <v>12657.58996865203</v>
      </c>
      <c r="BZ83">
        <v>1.4210854715202004E-13</v>
      </c>
      <c r="CA83">
        <v>-9.2370555648813024E-14</v>
      </c>
      <c r="CB83">
        <v>-6.7200584719514916E-12</v>
      </c>
    </row>
    <row r="84" spans="52:80" x14ac:dyDescent="0.15">
      <c r="AZ84" s="24">
        <v>81</v>
      </c>
      <c r="BA84" s="24">
        <v>207.84</v>
      </c>
      <c r="BB84" s="24">
        <v>207.84</v>
      </c>
      <c r="BC84" s="24">
        <v>21477.39000000001</v>
      </c>
      <c r="BD84" s="24">
        <v>12815.80984326018</v>
      </c>
      <c r="BZ84">
        <v>1.4210854715202004E-13</v>
      </c>
      <c r="CA84">
        <v>-9.2370555648813024E-14</v>
      </c>
      <c r="CB84">
        <v>-6.6917037948546494E-12</v>
      </c>
    </row>
    <row r="85" spans="52:80" x14ac:dyDescent="0.15">
      <c r="AZ85" s="24">
        <v>82</v>
      </c>
      <c r="BA85" s="24">
        <v>207.82999999999998</v>
      </c>
      <c r="BB85" s="24">
        <v>207.83</v>
      </c>
      <c r="BC85" s="24">
        <v>21685.220000000012</v>
      </c>
      <c r="BD85" s="24">
        <v>12974.02971786833</v>
      </c>
      <c r="BZ85">
        <v>1.4210854715202004E-13</v>
      </c>
      <c r="CA85">
        <v>-9.2370555648813024E-14</v>
      </c>
      <c r="CB85">
        <v>-6.6633491177578073E-12</v>
      </c>
    </row>
    <row r="86" spans="52:80" x14ac:dyDescent="0.15">
      <c r="AZ86" s="24">
        <v>83</v>
      </c>
      <c r="BA86" s="24">
        <v>207.17</v>
      </c>
      <c r="BB86" s="24">
        <v>207.17</v>
      </c>
      <c r="BC86" s="24">
        <v>21892.39000000001</v>
      </c>
      <c r="BD86" s="24">
        <v>13132.249592476481</v>
      </c>
      <c r="BZ86">
        <v>1.4210854715202004E-13</v>
      </c>
      <c r="CA86">
        <v>-9.2370555648813024E-14</v>
      </c>
      <c r="CB86">
        <v>-6.634994440660966E-12</v>
      </c>
    </row>
    <row r="87" spans="52:80" x14ac:dyDescent="0.15">
      <c r="AZ87" s="24">
        <v>84</v>
      </c>
      <c r="BA87" s="24">
        <v>205.96</v>
      </c>
      <c r="BB87" s="24">
        <v>205.96</v>
      </c>
      <c r="BC87" s="24">
        <v>22098.350000000009</v>
      </c>
      <c r="BD87" s="24">
        <v>13290.469467084631</v>
      </c>
      <c r="BZ87">
        <v>1.4210854715202004E-13</v>
      </c>
      <c r="CA87">
        <v>-9.2370555648813024E-14</v>
      </c>
      <c r="CB87">
        <v>-6.6066397635641239E-12</v>
      </c>
    </row>
    <row r="88" spans="52:80" x14ac:dyDescent="0.15">
      <c r="AZ88" s="24">
        <v>85</v>
      </c>
      <c r="BA88" s="24">
        <v>205.96</v>
      </c>
      <c r="BB88" s="24">
        <v>205.96</v>
      </c>
      <c r="BC88" s="24">
        <v>22304.310000000009</v>
      </c>
      <c r="BD88" s="24">
        <v>13448.689341692781</v>
      </c>
      <c r="BZ88">
        <v>1.4210854715202004E-13</v>
      </c>
      <c r="CA88">
        <v>-9.2370555648813024E-14</v>
      </c>
      <c r="CB88">
        <v>-6.5782850864672818E-12</v>
      </c>
    </row>
    <row r="89" spans="52:80" x14ac:dyDescent="0.15">
      <c r="AZ89" s="24">
        <v>86</v>
      </c>
      <c r="BA89" s="24">
        <v>205.51</v>
      </c>
      <c r="BB89" s="24">
        <v>205.51</v>
      </c>
      <c r="BC89" s="24">
        <v>22509.820000000007</v>
      </c>
      <c r="BD89" s="24">
        <v>13606.909216300932</v>
      </c>
      <c r="BZ89">
        <v>1.4210854715202004E-13</v>
      </c>
      <c r="CA89">
        <v>-9.2370555648813024E-14</v>
      </c>
      <c r="CB89">
        <v>-6.5499304093704405E-12</v>
      </c>
    </row>
    <row r="90" spans="52:80" x14ac:dyDescent="0.15">
      <c r="AZ90" s="24">
        <v>87</v>
      </c>
      <c r="BA90" s="24">
        <v>203.17</v>
      </c>
      <c r="BB90" s="24">
        <v>203.17</v>
      </c>
      <c r="BC90" s="24">
        <v>22712.990000000005</v>
      </c>
      <c r="BD90" s="24">
        <v>13765.129090909082</v>
      </c>
      <c r="BZ90">
        <v>1.4210854715202004E-13</v>
      </c>
      <c r="CA90">
        <v>-9.2370555648813024E-14</v>
      </c>
      <c r="CB90">
        <v>-6.5215757322735992E-12</v>
      </c>
    </row>
    <row r="91" spans="52:80" x14ac:dyDescent="0.15">
      <c r="AZ91" s="24">
        <v>88</v>
      </c>
      <c r="BA91" s="24">
        <v>202</v>
      </c>
      <c r="BB91" s="24">
        <v>202</v>
      </c>
      <c r="BC91" s="24">
        <v>22914.990000000005</v>
      </c>
      <c r="BD91" s="24">
        <v>13923.348965517233</v>
      </c>
      <c r="BZ91">
        <v>1.4210854715202004E-13</v>
      </c>
      <c r="CA91">
        <v>-9.2370555648813024E-14</v>
      </c>
      <c r="CB91">
        <v>-6.4932210551767571E-12</v>
      </c>
    </row>
    <row r="92" spans="52:80" x14ac:dyDescent="0.15">
      <c r="AZ92" s="24">
        <v>89</v>
      </c>
      <c r="BA92" s="24">
        <v>200.69</v>
      </c>
      <c r="BB92" s="24">
        <v>200.69</v>
      </c>
      <c r="BC92" s="24">
        <v>23115.680000000004</v>
      </c>
      <c r="BD92" s="24">
        <v>14081.568840125383</v>
      </c>
      <c r="BZ92">
        <v>1.4210854715202004E-13</v>
      </c>
      <c r="CA92">
        <v>-9.2370555648813024E-14</v>
      </c>
      <c r="CB92">
        <v>-6.4648663780799149E-12</v>
      </c>
    </row>
    <row r="93" spans="52:80" x14ac:dyDescent="0.15">
      <c r="AZ93" s="24">
        <v>90</v>
      </c>
      <c r="BA93" s="24">
        <v>200.41</v>
      </c>
      <c r="BB93" s="24">
        <v>200.41</v>
      </c>
      <c r="BC93" s="24">
        <v>23316.090000000004</v>
      </c>
      <c r="BD93" s="24">
        <v>14239.788714733533</v>
      </c>
      <c r="BZ93">
        <v>1.4210854715202004E-13</v>
      </c>
      <c r="CA93">
        <v>-9.2370555648813024E-14</v>
      </c>
      <c r="CB93">
        <v>-6.4365117009830736E-12</v>
      </c>
    </row>
    <row r="94" spans="52:80" x14ac:dyDescent="0.15">
      <c r="AZ94" s="24">
        <v>91</v>
      </c>
      <c r="BA94" s="24">
        <v>200.2</v>
      </c>
      <c r="BB94" s="24">
        <v>200.2</v>
      </c>
      <c r="BC94" s="24">
        <v>23516.290000000005</v>
      </c>
      <c r="BD94" s="24">
        <v>14398.008589341684</v>
      </c>
      <c r="BZ94">
        <v>1.4210854715202004E-13</v>
      </c>
      <c r="CA94">
        <v>-9.2370555648813024E-14</v>
      </c>
      <c r="CB94">
        <v>-6.4081570238862323E-12</v>
      </c>
    </row>
    <row r="95" spans="52:80" x14ac:dyDescent="0.15">
      <c r="AZ95" s="24">
        <v>92</v>
      </c>
      <c r="BA95" s="24">
        <v>200.2</v>
      </c>
      <c r="BB95" s="24">
        <v>200.2</v>
      </c>
      <c r="BC95" s="24">
        <v>23716.490000000005</v>
      </c>
      <c r="BD95" s="24">
        <v>14556.228463949834</v>
      </c>
      <c r="BZ95">
        <v>1.4210854715202004E-13</v>
      </c>
      <c r="CA95">
        <v>-9.2370555648813024E-14</v>
      </c>
      <c r="CB95">
        <v>-6.3798023467893902E-12</v>
      </c>
    </row>
    <row r="96" spans="52:80" x14ac:dyDescent="0.15">
      <c r="AZ96" s="24">
        <v>93</v>
      </c>
      <c r="BA96" s="24">
        <v>195.91</v>
      </c>
      <c r="BB96" s="24">
        <v>195.91</v>
      </c>
      <c r="BC96" s="24">
        <v>23912.400000000005</v>
      </c>
      <c r="BD96" s="24">
        <v>14714.448338557984</v>
      </c>
      <c r="BZ96">
        <v>1.4210854715202004E-13</v>
      </c>
      <c r="CA96">
        <v>-9.2370555648813024E-14</v>
      </c>
      <c r="CB96">
        <v>-6.3514476696925481E-12</v>
      </c>
    </row>
    <row r="97" spans="52:80" x14ac:dyDescent="0.15">
      <c r="AZ97" s="25">
        <v>94</v>
      </c>
      <c r="BA97" s="25">
        <v>193.67</v>
      </c>
      <c r="BB97" s="25">
        <v>193.67</v>
      </c>
      <c r="BC97" s="25">
        <v>24106.070000000003</v>
      </c>
      <c r="BD97" s="25">
        <v>14872.668213166135</v>
      </c>
      <c r="BZ97">
        <v>1.4210854715202004E-13</v>
      </c>
      <c r="CA97">
        <v>-9.2370555648813024E-14</v>
      </c>
      <c r="CB97">
        <v>-6.3230929925957068E-12</v>
      </c>
    </row>
    <row r="98" spans="52:80" x14ac:dyDescent="0.15">
      <c r="AZ98" s="25">
        <v>95</v>
      </c>
      <c r="BA98" s="25">
        <v>193.5</v>
      </c>
      <c r="BB98" s="25">
        <v>193.5</v>
      </c>
      <c r="BC98" s="25">
        <v>24299.570000000003</v>
      </c>
      <c r="BD98" s="25">
        <v>15030.888087774285</v>
      </c>
      <c r="BZ98">
        <v>1.4210854715202004E-13</v>
      </c>
      <c r="CA98">
        <v>-9.2370555648813024E-14</v>
      </c>
      <c r="CB98">
        <v>-6.2947383154988655E-12</v>
      </c>
    </row>
    <row r="99" spans="52:80" x14ac:dyDescent="0.15">
      <c r="AZ99" s="25">
        <v>96</v>
      </c>
      <c r="BA99" s="25">
        <v>191.66</v>
      </c>
      <c r="BB99" s="25">
        <v>191.66</v>
      </c>
      <c r="BC99" s="25">
        <v>24491.230000000003</v>
      </c>
      <c r="BD99" s="25">
        <v>15189.107962382435</v>
      </c>
      <c r="BZ99">
        <v>1.4210854715202004E-13</v>
      </c>
      <c r="CA99">
        <v>-9.2370555648813024E-14</v>
      </c>
      <c r="CB99">
        <v>-6.2663836384020234E-12</v>
      </c>
    </row>
    <row r="100" spans="52:80" x14ac:dyDescent="0.15">
      <c r="AZ100" s="25">
        <v>97</v>
      </c>
      <c r="BA100" s="25">
        <v>191.63</v>
      </c>
      <c r="BB100" s="25">
        <v>191.63</v>
      </c>
      <c r="BC100" s="25">
        <v>24682.860000000004</v>
      </c>
      <c r="BD100" s="25">
        <v>15347.327836990586</v>
      </c>
      <c r="BZ100">
        <v>1.4210854715202004E-13</v>
      </c>
      <c r="CA100">
        <v>-9.2370555648813024E-14</v>
      </c>
      <c r="CB100">
        <v>-6.2380289613051813E-12</v>
      </c>
    </row>
    <row r="101" spans="52:80" x14ac:dyDescent="0.15">
      <c r="AZ101" s="25">
        <v>98</v>
      </c>
      <c r="BA101" s="25">
        <v>190.09</v>
      </c>
      <c r="BB101" s="25">
        <v>190.09</v>
      </c>
      <c r="BC101" s="25">
        <v>24872.950000000004</v>
      </c>
      <c r="BD101" s="25">
        <v>15505.547711598736</v>
      </c>
      <c r="BZ101">
        <v>1.4210854715202004E-13</v>
      </c>
      <c r="CA101">
        <v>-9.2370555648813024E-14</v>
      </c>
      <c r="CB101">
        <v>-6.20967428420834E-12</v>
      </c>
    </row>
    <row r="102" spans="52:80" x14ac:dyDescent="0.15">
      <c r="AZ102" s="25">
        <v>99</v>
      </c>
      <c r="BA102" s="25">
        <v>190.09</v>
      </c>
      <c r="BB102" s="25">
        <v>190.09</v>
      </c>
      <c r="BC102" s="25">
        <v>25063.040000000005</v>
      </c>
      <c r="BD102" s="25">
        <v>15663.767586206886</v>
      </c>
      <c r="BZ102">
        <v>1.4210854715202004E-13</v>
      </c>
      <c r="CA102">
        <v>-9.2370555648813024E-14</v>
      </c>
      <c r="CB102">
        <v>-6.1813196071114986E-12</v>
      </c>
    </row>
    <row r="103" spans="52:80" x14ac:dyDescent="0.15">
      <c r="AZ103" s="25">
        <v>100</v>
      </c>
      <c r="BA103" s="25">
        <v>190.09</v>
      </c>
      <c r="BB103" s="25">
        <v>190.09</v>
      </c>
      <c r="BC103" s="25">
        <v>25253.130000000005</v>
      </c>
      <c r="BD103" s="25">
        <v>15821.987460815037</v>
      </c>
      <c r="BZ103">
        <v>1.4210854715202004E-13</v>
      </c>
      <c r="CA103">
        <v>-9.2370555648813024E-14</v>
      </c>
      <c r="CB103">
        <v>-6.1529649300146557E-12</v>
      </c>
    </row>
    <row r="104" spans="52:80" x14ac:dyDescent="0.15">
      <c r="AZ104" s="25">
        <v>101</v>
      </c>
      <c r="BA104" s="25">
        <v>188.46</v>
      </c>
      <c r="BB104" s="25">
        <v>188.46</v>
      </c>
      <c r="BC104" s="25">
        <v>25441.590000000004</v>
      </c>
      <c r="BD104" s="25">
        <v>15980.207335423187</v>
      </c>
      <c r="BZ104">
        <v>1.4210854715202004E-13</v>
      </c>
      <c r="CA104">
        <v>-9.2370555648813024E-14</v>
      </c>
      <c r="CB104">
        <v>-6.1246102529178144E-12</v>
      </c>
    </row>
    <row r="105" spans="52:80" x14ac:dyDescent="0.15">
      <c r="AZ105" s="25">
        <v>102</v>
      </c>
      <c r="BA105" s="25">
        <v>185.65</v>
      </c>
      <c r="BB105" s="25">
        <v>185.65</v>
      </c>
      <c r="BC105" s="25">
        <v>25627.240000000005</v>
      </c>
      <c r="BD105" s="25">
        <v>16138.427210031337</v>
      </c>
      <c r="BZ105">
        <v>1.4210854715202004E-13</v>
      </c>
      <c r="CA105">
        <v>-9.2370555648813024E-14</v>
      </c>
      <c r="CB105">
        <v>-6.0962555758209731E-12</v>
      </c>
    </row>
    <row r="106" spans="52:80" x14ac:dyDescent="0.15">
      <c r="AZ106" s="25">
        <v>103</v>
      </c>
      <c r="BA106" s="25">
        <v>185.65</v>
      </c>
      <c r="BB106" s="25">
        <v>185.65</v>
      </c>
      <c r="BC106" s="25">
        <v>25812.890000000007</v>
      </c>
      <c r="BD106" s="25">
        <v>16296.647084639488</v>
      </c>
      <c r="BZ106">
        <v>1.4210854715202004E-13</v>
      </c>
      <c r="CA106">
        <v>-9.2370555648813024E-14</v>
      </c>
      <c r="CB106">
        <v>-6.067900898724131E-12</v>
      </c>
    </row>
    <row r="107" spans="52:80" x14ac:dyDescent="0.15">
      <c r="AZ107" s="25">
        <v>104</v>
      </c>
      <c r="BA107" s="25">
        <v>183.43</v>
      </c>
      <c r="BB107" s="25">
        <v>183.43</v>
      </c>
      <c r="BC107" s="25">
        <v>25996.320000000007</v>
      </c>
      <c r="BD107" s="25">
        <v>16454.86695924764</v>
      </c>
      <c r="BZ107">
        <v>1.4210854715202004E-13</v>
      </c>
      <c r="CA107">
        <v>-9.2370555648813024E-14</v>
      </c>
      <c r="CB107">
        <v>-6.0395462216272889E-12</v>
      </c>
    </row>
    <row r="108" spans="52:80" x14ac:dyDescent="0.15">
      <c r="AZ108" s="25">
        <v>105</v>
      </c>
      <c r="BA108" s="25">
        <v>183.43</v>
      </c>
      <c r="BB108" s="25">
        <v>183.43</v>
      </c>
      <c r="BC108" s="25">
        <v>26179.750000000007</v>
      </c>
      <c r="BD108" s="25">
        <v>16613.086833855792</v>
      </c>
      <c r="BZ108">
        <v>1.4210854715202004E-13</v>
      </c>
      <c r="CA108">
        <v>-9.2370555648813024E-14</v>
      </c>
      <c r="CB108">
        <v>-6.0111915445304476E-12</v>
      </c>
    </row>
    <row r="109" spans="52:80" x14ac:dyDescent="0.15">
      <c r="AZ109" s="25">
        <v>106</v>
      </c>
      <c r="BA109" s="25">
        <v>180.85</v>
      </c>
      <c r="BB109" s="25">
        <v>180.85</v>
      </c>
      <c r="BC109" s="25">
        <v>26360.600000000006</v>
      </c>
      <c r="BD109" s="25">
        <v>16771.306708463944</v>
      </c>
      <c r="BZ109">
        <v>1.4210854715202004E-13</v>
      </c>
      <c r="CA109">
        <v>-9.2370555648813024E-14</v>
      </c>
      <c r="CB109">
        <v>-5.9828368674336063E-12</v>
      </c>
    </row>
    <row r="110" spans="52:80" x14ac:dyDescent="0.15">
      <c r="AZ110" s="25">
        <v>107</v>
      </c>
      <c r="BA110" s="25">
        <v>180.85</v>
      </c>
      <c r="BB110" s="25">
        <v>180.85</v>
      </c>
      <c r="BC110" s="25">
        <v>26541.450000000004</v>
      </c>
      <c r="BD110" s="25">
        <v>16929.526583072096</v>
      </c>
      <c r="BZ110">
        <v>1.4210854715202004E-13</v>
      </c>
      <c r="CA110">
        <v>-9.2370555648813024E-14</v>
      </c>
      <c r="CB110">
        <v>-5.9544821903367642E-12</v>
      </c>
    </row>
    <row r="111" spans="52:80" x14ac:dyDescent="0.15">
      <c r="AZ111" s="25">
        <v>108</v>
      </c>
      <c r="BA111" s="25">
        <v>180.56</v>
      </c>
      <c r="BB111" s="25">
        <v>180.56</v>
      </c>
      <c r="BC111" s="25">
        <v>26722.010000000006</v>
      </c>
      <c r="BD111" s="25">
        <v>17087.746457680249</v>
      </c>
      <c r="BZ111">
        <v>1.4210854715202004E-13</v>
      </c>
      <c r="CA111">
        <v>-9.2370555648813024E-14</v>
      </c>
      <c r="CB111">
        <v>-5.926127513239922E-12</v>
      </c>
    </row>
    <row r="112" spans="52:80" x14ac:dyDescent="0.15">
      <c r="AZ112" s="25">
        <v>109</v>
      </c>
      <c r="BA112" s="25">
        <v>179.23</v>
      </c>
      <c r="BB112" s="25">
        <v>179.23</v>
      </c>
      <c r="BC112" s="25">
        <v>26901.240000000005</v>
      </c>
      <c r="BD112" s="25">
        <v>17245.966332288401</v>
      </c>
      <c r="BZ112">
        <v>1.4210854715202004E-13</v>
      </c>
      <c r="CA112">
        <v>-9.2370555648813024E-14</v>
      </c>
      <c r="CB112">
        <v>-5.8977728361430807E-12</v>
      </c>
    </row>
    <row r="113" spans="52:80" x14ac:dyDescent="0.15">
      <c r="AZ113" s="25">
        <v>110</v>
      </c>
      <c r="BA113" s="25">
        <v>179.13</v>
      </c>
      <c r="BB113" s="25">
        <v>179.13</v>
      </c>
      <c r="BC113" s="25">
        <v>27080.370000000006</v>
      </c>
      <c r="BD113" s="25">
        <v>17404.186206896553</v>
      </c>
      <c r="BZ113">
        <v>1.4210854715202004E-13</v>
      </c>
      <c r="CA113">
        <v>-9.2370555648813024E-14</v>
      </c>
      <c r="CB113">
        <v>-5.8694181590462394E-12</v>
      </c>
    </row>
    <row r="114" spans="52:80" x14ac:dyDescent="0.15">
      <c r="AZ114" s="25">
        <v>111</v>
      </c>
      <c r="BA114" s="25">
        <v>177.09</v>
      </c>
      <c r="BB114" s="25">
        <v>177.09</v>
      </c>
      <c r="BC114" s="25">
        <v>27257.460000000006</v>
      </c>
      <c r="BD114" s="25">
        <v>17562.406081504705</v>
      </c>
      <c r="BZ114">
        <v>1.4210854715202004E-13</v>
      </c>
      <c r="CA114">
        <v>-9.2370555648813024E-14</v>
      </c>
      <c r="CB114">
        <v>-5.8410634819493973E-12</v>
      </c>
    </row>
    <row r="115" spans="52:80" x14ac:dyDescent="0.15">
      <c r="AZ115" s="25">
        <v>112</v>
      </c>
      <c r="BA115" s="25">
        <v>174.87</v>
      </c>
      <c r="BB115" s="25">
        <v>174.87</v>
      </c>
      <c r="BC115" s="25">
        <v>27432.330000000005</v>
      </c>
      <c r="BD115" s="25">
        <v>17720.625956112857</v>
      </c>
      <c r="BZ115">
        <v>1.4210854715202004E-13</v>
      </c>
      <c r="CA115">
        <v>-9.2370555648813024E-14</v>
      </c>
      <c r="CB115">
        <v>-5.8127088048525552E-12</v>
      </c>
    </row>
    <row r="116" spans="52:80" x14ac:dyDescent="0.15">
      <c r="AZ116" s="25">
        <v>113</v>
      </c>
      <c r="BA116" s="25">
        <v>174.87</v>
      </c>
      <c r="BB116" s="25">
        <v>174.87</v>
      </c>
      <c r="BC116" s="25">
        <v>27607.200000000004</v>
      </c>
      <c r="BD116" s="25">
        <v>17878.845830721009</v>
      </c>
      <c r="BZ116">
        <v>1.4210854715202004E-13</v>
      </c>
      <c r="CA116">
        <v>-9.2370555648813024E-14</v>
      </c>
      <c r="CB116">
        <v>-5.7843541277557139E-12</v>
      </c>
    </row>
    <row r="117" spans="52:80" x14ac:dyDescent="0.15">
      <c r="AZ117" s="25">
        <v>114</v>
      </c>
      <c r="BA117" s="25">
        <v>174.06</v>
      </c>
      <c r="BB117" s="25">
        <v>174.06</v>
      </c>
      <c r="BC117" s="25">
        <v>27781.260000000006</v>
      </c>
      <c r="BD117" s="25">
        <v>18037.065705329162</v>
      </c>
      <c r="BZ117">
        <v>1.4210854715202004E-13</v>
      </c>
      <c r="CA117">
        <v>-9.2370555648813024E-14</v>
      </c>
      <c r="CB117">
        <v>-5.7559994506588726E-12</v>
      </c>
    </row>
    <row r="118" spans="52:80" x14ac:dyDescent="0.15">
      <c r="AZ118" s="25">
        <v>115</v>
      </c>
      <c r="BA118" s="25">
        <v>171.67</v>
      </c>
      <c r="BB118" s="25">
        <v>171.67</v>
      </c>
      <c r="BC118" s="25">
        <v>27952.930000000004</v>
      </c>
      <c r="BD118" s="25">
        <v>18195.285579937314</v>
      </c>
      <c r="BZ118">
        <v>1.4210854715202004E-13</v>
      </c>
      <c r="CA118">
        <v>-9.2370555648813024E-14</v>
      </c>
      <c r="CB118">
        <v>-5.7276447735620305E-12</v>
      </c>
    </row>
    <row r="119" spans="52:80" x14ac:dyDescent="0.15">
      <c r="AZ119" s="25">
        <v>116</v>
      </c>
      <c r="BA119" s="25">
        <v>169.9</v>
      </c>
      <c r="BB119" s="25">
        <v>169.9</v>
      </c>
      <c r="BC119" s="25">
        <v>28122.830000000005</v>
      </c>
      <c r="BD119" s="25">
        <v>18353.505454545466</v>
      </c>
      <c r="BZ119">
        <v>1.4210854715202004E-13</v>
      </c>
      <c r="CA119">
        <v>-9.2370555648813024E-14</v>
      </c>
      <c r="CB119">
        <v>-5.6992900964651883E-12</v>
      </c>
    </row>
    <row r="120" spans="52:80" x14ac:dyDescent="0.15">
      <c r="AZ120" s="25">
        <v>117</v>
      </c>
      <c r="BA120" s="25">
        <v>169.41</v>
      </c>
      <c r="BB120" s="25">
        <v>169.41</v>
      </c>
      <c r="BC120" s="25">
        <v>28292.240000000005</v>
      </c>
      <c r="BD120" s="25">
        <v>18511.725329153618</v>
      </c>
      <c r="BZ120">
        <v>1.4210854715202004E-13</v>
      </c>
      <c r="CA120">
        <v>-9.2370555648813024E-14</v>
      </c>
      <c r="CB120">
        <v>-5.670935419368347E-12</v>
      </c>
    </row>
    <row r="121" spans="52:80" x14ac:dyDescent="0.15">
      <c r="AZ121" s="25">
        <v>118</v>
      </c>
      <c r="BA121" s="25">
        <v>169.41</v>
      </c>
      <c r="BB121" s="25">
        <v>169.41</v>
      </c>
      <c r="BC121" s="25">
        <v>28461.650000000005</v>
      </c>
      <c r="BD121" s="25">
        <v>18669.94520376177</v>
      </c>
      <c r="BZ121">
        <v>1.4210854715202004E-13</v>
      </c>
      <c r="CA121">
        <v>-9.2370555648813024E-14</v>
      </c>
      <c r="CB121">
        <v>-5.6425807422715049E-12</v>
      </c>
    </row>
    <row r="122" spans="52:80" x14ac:dyDescent="0.15">
      <c r="AZ122" s="25">
        <v>119</v>
      </c>
      <c r="BA122" s="25">
        <v>168.92</v>
      </c>
      <c r="BB122" s="25">
        <v>168.92</v>
      </c>
      <c r="BC122" s="25">
        <v>28630.570000000003</v>
      </c>
      <c r="BD122" s="25">
        <v>18828.165078369922</v>
      </c>
      <c r="BZ122">
        <v>1.4210854715202004E-13</v>
      </c>
      <c r="CA122">
        <v>-9.2370555648813024E-14</v>
      </c>
      <c r="CB122">
        <v>-5.6142260651746628E-12</v>
      </c>
    </row>
    <row r="123" spans="52:80" x14ac:dyDescent="0.15">
      <c r="AZ123" s="25">
        <v>120</v>
      </c>
      <c r="BA123" s="25">
        <v>168.92</v>
      </c>
      <c r="BB123" s="25">
        <v>168.92</v>
      </c>
      <c r="BC123" s="25">
        <v>28799.49</v>
      </c>
      <c r="BD123" s="25">
        <v>18986.384952978075</v>
      </c>
      <c r="BZ123">
        <v>1.4210854715202004E-13</v>
      </c>
      <c r="CA123">
        <v>-9.2370555648813024E-14</v>
      </c>
      <c r="CB123">
        <v>-5.5858713880778215E-12</v>
      </c>
    </row>
    <row r="124" spans="52:80" x14ac:dyDescent="0.15">
      <c r="AZ124" s="25">
        <v>121</v>
      </c>
      <c r="BA124" s="25">
        <v>166.67</v>
      </c>
      <c r="BB124" s="25">
        <v>166.67</v>
      </c>
      <c r="BC124" s="25">
        <v>28966.16</v>
      </c>
      <c r="BD124" s="25">
        <v>19144.604827586227</v>
      </c>
      <c r="BZ124">
        <v>1.4210854715202004E-13</v>
      </c>
      <c r="CA124">
        <v>-9.2370555648813024E-14</v>
      </c>
      <c r="CB124">
        <v>-5.5575167109809802E-12</v>
      </c>
    </row>
    <row r="125" spans="52:80" x14ac:dyDescent="0.15">
      <c r="AZ125" s="25">
        <v>122</v>
      </c>
      <c r="BA125" s="25">
        <v>166.25</v>
      </c>
      <c r="BB125" s="25">
        <v>166.25</v>
      </c>
      <c r="BC125" s="25">
        <v>29132.41</v>
      </c>
      <c r="BD125" s="25">
        <v>19302.824702194379</v>
      </c>
      <c r="BZ125">
        <v>1.4210854715202004E-13</v>
      </c>
      <c r="CA125">
        <v>-9.2370555648813024E-14</v>
      </c>
      <c r="CB125">
        <v>-5.5291620338841381E-12</v>
      </c>
    </row>
    <row r="126" spans="52:80" x14ac:dyDescent="0.15">
      <c r="AZ126" s="25">
        <v>123</v>
      </c>
      <c r="BA126" s="25">
        <v>164.3</v>
      </c>
      <c r="BB126" s="25">
        <v>164.3</v>
      </c>
      <c r="BC126" s="25">
        <v>29296.71</v>
      </c>
      <c r="BD126" s="25">
        <v>19461.044576802531</v>
      </c>
      <c r="BZ126">
        <v>1.4210854715202004E-13</v>
      </c>
      <c r="CA126">
        <v>-9.2370555648813024E-14</v>
      </c>
      <c r="CB126">
        <v>-5.500807356787296E-12</v>
      </c>
    </row>
    <row r="127" spans="52:80" x14ac:dyDescent="0.15">
      <c r="AZ127" s="25">
        <v>124</v>
      </c>
      <c r="BA127" s="25">
        <v>163.78</v>
      </c>
      <c r="BB127" s="25">
        <v>163.78</v>
      </c>
      <c r="BC127" s="25">
        <v>29460.489999999998</v>
      </c>
      <c r="BD127" s="25">
        <v>19619.264451410683</v>
      </c>
      <c r="BZ127">
        <v>1.4210854715202004E-13</v>
      </c>
      <c r="CA127">
        <v>-9.2370555648813024E-14</v>
      </c>
      <c r="CB127">
        <v>-5.4724526796904547E-12</v>
      </c>
    </row>
    <row r="128" spans="52:80" x14ac:dyDescent="0.15">
      <c r="AZ128" s="24">
        <v>125</v>
      </c>
      <c r="BA128" s="24">
        <v>162.28000000000003</v>
      </c>
      <c r="BB128" s="24">
        <v>162.28</v>
      </c>
      <c r="BC128" s="24">
        <v>29622.769999999997</v>
      </c>
      <c r="BD128" s="24">
        <v>19777.484326018835</v>
      </c>
      <c r="BZ128">
        <v>1.4210854715202004E-13</v>
      </c>
      <c r="CA128">
        <v>-9.2370555648813024E-14</v>
      </c>
      <c r="CB128">
        <v>-5.4440980025936134E-12</v>
      </c>
    </row>
    <row r="129" spans="52:80" x14ac:dyDescent="0.15">
      <c r="AZ129" s="24">
        <v>126</v>
      </c>
      <c r="BA129" s="24">
        <v>159.71</v>
      </c>
      <c r="BB129" s="24">
        <v>159.71</v>
      </c>
      <c r="BC129" s="24">
        <v>29782.479999999996</v>
      </c>
      <c r="BD129" s="24">
        <v>19935.704200626988</v>
      </c>
      <c r="BZ129">
        <v>1.4210854715202004E-13</v>
      </c>
      <c r="CA129">
        <v>-9.2370555648813024E-14</v>
      </c>
      <c r="CB129">
        <v>-5.4157433254967712E-12</v>
      </c>
    </row>
    <row r="130" spans="52:80" x14ac:dyDescent="0.15">
      <c r="AZ130" s="24">
        <v>127</v>
      </c>
      <c r="BA130" s="24">
        <v>159.71</v>
      </c>
      <c r="BB130" s="24">
        <v>159.71</v>
      </c>
      <c r="BC130" s="24">
        <v>29942.189999999995</v>
      </c>
      <c r="BD130" s="24">
        <v>20093.92407523514</v>
      </c>
      <c r="BZ130">
        <v>1.4210854715202004E-13</v>
      </c>
      <c r="CA130">
        <v>-9.2370555648813024E-14</v>
      </c>
      <c r="CB130">
        <v>-5.3873886483999291E-12</v>
      </c>
    </row>
    <row r="131" spans="52:80" x14ac:dyDescent="0.15">
      <c r="AZ131" s="24">
        <v>128</v>
      </c>
      <c r="BA131" s="24">
        <v>159.71</v>
      </c>
      <c r="BB131" s="24">
        <v>159.71</v>
      </c>
      <c r="BC131" s="24">
        <v>30101.899999999994</v>
      </c>
      <c r="BD131" s="24">
        <v>20252.143949843292</v>
      </c>
      <c r="BZ131">
        <v>1.4210854715202004E-13</v>
      </c>
      <c r="CA131">
        <v>-9.2370555648813024E-14</v>
      </c>
      <c r="CB131">
        <v>-5.3590339713030878E-12</v>
      </c>
    </row>
    <row r="132" spans="52:80" x14ac:dyDescent="0.15">
      <c r="AZ132" s="24">
        <v>129</v>
      </c>
      <c r="BA132" s="24">
        <v>158.63</v>
      </c>
      <c r="BB132" s="24">
        <v>158.63</v>
      </c>
      <c r="BC132" s="24">
        <v>30260.529999999995</v>
      </c>
      <c r="BD132" s="24">
        <v>20410.363824451444</v>
      </c>
      <c r="BZ132">
        <v>1.4210854715202004E-13</v>
      </c>
      <c r="CA132">
        <v>-9.2370555648813024E-14</v>
      </c>
      <c r="CB132">
        <v>-5.3306792942062457E-12</v>
      </c>
    </row>
    <row r="133" spans="52:80" x14ac:dyDescent="0.15">
      <c r="AZ133" s="24">
        <v>130</v>
      </c>
      <c r="BA133" s="24">
        <v>158.63</v>
      </c>
      <c r="BB133" s="24">
        <v>158.63</v>
      </c>
      <c r="BC133" s="24">
        <v>30419.159999999996</v>
      </c>
      <c r="BD133" s="24">
        <v>20568.583699059596</v>
      </c>
      <c r="BZ133">
        <v>1.4210854715202004E-13</v>
      </c>
      <c r="CA133">
        <v>-9.2370555648813024E-14</v>
      </c>
      <c r="CB133">
        <v>-5.3023246171094044E-12</v>
      </c>
    </row>
    <row r="134" spans="52:80" x14ac:dyDescent="0.15">
      <c r="AZ134" s="24">
        <v>131</v>
      </c>
      <c r="BA134" s="24">
        <v>158.19999999999999</v>
      </c>
      <c r="BB134" s="24">
        <v>158.19999999999999</v>
      </c>
      <c r="BC134" s="24">
        <v>30577.359999999997</v>
      </c>
      <c r="BD134" s="24">
        <v>20726.803573667748</v>
      </c>
      <c r="BZ134">
        <v>1.4210854715202004E-13</v>
      </c>
      <c r="CA134">
        <v>-9.2370555648813024E-14</v>
      </c>
      <c r="CB134">
        <v>-5.2739699400125623E-12</v>
      </c>
    </row>
    <row r="135" spans="52:80" x14ac:dyDescent="0.15">
      <c r="AZ135" s="24">
        <v>132</v>
      </c>
      <c r="BA135" s="24">
        <v>158</v>
      </c>
      <c r="BB135" s="24">
        <v>158</v>
      </c>
      <c r="BC135" s="24">
        <v>30735.359999999997</v>
      </c>
      <c r="BD135" s="24">
        <v>20885.023448275901</v>
      </c>
      <c r="BZ135">
        <v>1.4210854715202004E-13</v>
      </c>
      <c r="CA135">
        <v>-9.2370555648813024E-14</v>
      </c>
      <c r="CB135">
        <v>-5.245615262915721E-12</v>
      </c>
    </row>
    <row r="136" spans="52:80" x14ac:dyDescent="0.15">
      <c r="AZ136" s="24">
        <v>133</v>
      </c>
      <c r="BA136" s="24">
        <v>157.5</v>
      </c>
      <c r="BB136" s="24">
        <v>157.5</v>
      </c>
      <c r="BC136" s="24">
        <v>30892.859999999997</v>
      </c>
      <c r="BD136" s="24">
        <v>21043.243322884053</v>
      </c>
      <c r="BZ136">
        <v>1.4210854715202004E-13</v>
      </c>
      <c r="CA136">
        <v>-9.2370555648813024E-14</v>
      </c>
      <c r="CB136">
        <v>-5.2172605858188789E-12</v>
      </c>
    </row>
    <row r="137" spans="52:80" x14ac:dyDescent="0.15">
      <c r="AZ137" s="24">
        <v>134</v>
      </c>
      <c r="BA137" s="24">
        <v>157.44999999999999</v>
      </c>
      <c r="BB137" s="24">
        <v>157.44999999999999</v>
      </c>
      <c r="BC137" s="24">
        <v>31050.309999999998</v>
      </c>
      <c r="BD137" s="24">
        <v>21201.463197492205</v>
      </c>
      <c r="BZ137">
        <v>1.4210854715202004E-13</v>
      </c>
      <c r="CA137">
        <v>-9.2370555648813024E-14</v>
      </c>
      <c r="CB137">
        <v>-5.1889059087220376E-12</v>
      </c>
    </row>
    <row r="138" spans="52:80" x14ac:dyDescent="0.15">
      <c r="AZ138" s="24">
        <v>135</v>
      </c>
      <c r="BA138" s="24">
        <v>156.93</v>
      </c>
      <c r="BB138" s="24">
        <v>156.93</v>
      </c>
      <c r="BC138" s="24">
        <v>31207.239999999998</v>
      </c>
      <c r="BD138" s="24">
        <v>21359.683072100357</v>
      </c>
      <c r="BZ138">
        <v>1.4210854715202004E-13</v>
      </c>
      <c r="CA138">
        <v>-9.2370555648813024E-14</v>
      </c>
      <c r="CB138">
        <v>-5.1605512316251954E-12</v>
      </c>
    </row>
    <row r="139" spans="52:80" x14ac:dyDescent="0.15">
      <c r="AZ139" s="24">
        <v>136</v>
      </c>
      <c r="BA139" s="24">
        <v>155.81</v>
      </c>
      <c r="BB139" s="24">
        <v>155.81</v>
      </c>
      <c r="BC139" s="24">
        <v>31363.05</v>
      </c>
      <c r="BD139" s="24">
        <v>21517.902946708509</v>
      </c>
      <c r="BZ139">
        <v>1.4210854715202004E-13</v>
      </c>
      <c r="CA139">
        <v>-9.2370555648813024E-14</v>
      </c>
      <c r="CB139">
        <v>-5.1321965545283541E-12</v>
      </c>
    </row>
    <row r="140" spans="52:80" x14ac:dyDescent="0.15">
      <c r="AZ140" s="24">
        <v>137</v>
      </c>
      <c r="BA140" s="24">
        <v>154.74</v>
      </c>
      <c r="BB140" s="24">
        <v>154.74</v>
      </c>
      <c r="BC140" s="24">
        <v>31517.79</v>
      </c>
      <c r="BD140" s="24">
        <v>21676.122821316661</v>
      </c>
      <c r="BZ140">
        <v>1.4210854715202004E-13</v>
      </c>
      <c r="CA140">
        <v>-9.2370555648813024E-14</v>
      </c>
      <c r="CB140">
        <v>-5.103841877431512E-12</v>
      </c>
    </row>
    <row r="141" spans="52:80" x14ac:dyDescent="0.15">
      <c r="AZ141" s="24">
        <v>138</v>
      </c>
      <c r="BA141" s="24">
        <v>154.74</v>
      </c>
      <c r="BB141" s="24">
        <v>154.74</v>
      </c>
      <c r="BC141" s="24">
        <v>31672.530000000002</v>
      </c>
      <c r="BD141" s="24">
        <v>21834.342695924814</v>
      </c>
      <c r="BZ141">
        <v>1.4210854715202004E-13</v>
      </c>
      <c r="CA141">
        <v>-9.2370555648813024E-14</v>
      </c>
      <c r="CB141">
        <v>-5.0754872003346707E-12</v>
      </c>
    </row>
    <row r="142" spans="52:80" x14ac:dyDescent="0.15">
      <c r="AZ142" s="24">
        <v>139</v>
      </c>
      <c r="BA142" s="24">
        <v>154.74</v>
      </c>
      <c r="BB142" s="24">
        <v>154.74</v>
      </c>
      <c r="BC142" s="24">
        <v>31827.270000000004</v>
      </c>
      <c r="BD142" s="24">
        <v>21992.562570532966</v>
      </c>
      <c r="BZ142">
        <v>1.4210854715202004E-13</v>
      </c>
      <c r="CA142">
        <v>-9.2370555648813024E-14</v>
      </c>
      <c r="CB142">
        <v>-5.0471325232378286E-12</v>
      </c>
    </row>
    <row r="143" spans="52:80" x14ac:dyDescent="0.15">
      <c r="AZ143" s="24">
        <v>140</v>
      </c>
      <c r="BA143" s="24">
        <v>154.72999999999999</v>
      </c>
      <c r="BB143" s="24">
        <v>154.72999999999999</v>
      </c>
      <c r="BC143" s="24">
        <v>31982.000000000004</v>
      </c>
      <c r="BD143" s="24">
        <v>22150.782445141118</v>
      </c>
      <c r="BZ143">
        <v>1.4210854715202004E-13</v>
      </c>
      <c r="CA143">
        <v>-9.2370555648813024E-14</v>
      </c>
      <c r="CB143">
        <v>-5.0187778461409873E-12</v>
      </c>
    </row>
    <row r="144" spans="52:80" x14ac:dyDescent="0.15">
      <c r="AZ144" s="24">
        <v>141</v>
      </c>
      <c r="BA144" s="24">
        <v>153.94999999999999</v>
      </c>
      <c r="BB144" s="24">
        <v>153.94999999999999</v>
      </c>
      <c r="BC144" s="24">
        <v>32135.950000000004</v>
      </c>
      <c r="BD144" s="24">
        <v>22309.00231974927</v>
      </c>
      <c r="BZ144">
        <v>1.4210854715202004E-13</v>
      </c>
      <c r="CA144">
        <v>-9.2370555648813024E-14</v>
      </c>
      <c r="CB144">
        <v>-4.9904231690441452E-12</v>
      </c>
    </row>
    <row r="145" spans="52:80" x14ac:dyDescent="0.15">
      <c r="AZ145" s="24">
        <v>142</v>
      </c>
      <c r="BA145" s="24">
        <v>153.58000000000001</v>
      </c>
      <c r="BB145" s="24">
        <v>153.58000000000001</v>
      </c>
      <c r="BC145" s="24">
        <v>32289.530000000006</v>
      </c>
      <c r="BD145" s="24">
        <v>22467.222194357422</v>
      </c>
      <c r="BZ145">
        <v>1.4210854715202004E-13</v>
      </c>
      <c r="CA145">
        <v>-9.2370555648813024E-14</v>
      </c>
      <c r="CB145">
        <v>-4.9620684919473039E-12</v>
      </c>
    </row>
    <row r="146" spans="52:80" x14ac:dyDescent="0.15">
      <c r="AZ146" s="24">
        <v>143</v>
      </c>
      <c r="BA146" s="24">
        <v>152.1</v>
      </c>
      <c r="BB146" s="24">
        <v>152.1</v>
      </c>
      <c r="BC146" s="24">
        <v>32441.630000000005</v>
      </c>
      <c r="BD146" s="24">
        <v>22625.442068965574</v>
      </c>
      <c r="BZ146">
        <v>1.4210854715202004E-13</v>
      </c>
      <c r="CA146">
        <v>-9.2370555648813024E-14</v>
      </c>
      <c r="CB146">
        <v>-4.9337138148504617E-12</v>
      </c>
    </row>
    <row r="147" spans="52:80" x14ac:dyDescent="0.15">
      <c r="AZ147" s="24">
        <v>144</v>
      </c>
      <c r="BA147" s="24">
        <v>150.13</v>
      </c>
      <c r="BB147" s="24">
        <v>150.13</v>
      </c>
      <c r="BC147" s="24">
        <v>32591.760000000006</v>
      </c>
      <c r="BD147" s="24">
        <v>22783.661943573727</v>
      </c>
      <c r="BZ147">
        <v>1.4210854715202004E-13</v>
      </c>
      <c r="CA147">
        <v>-9.2370555648813024E-14</v>
      </c>
      <c r="CB147">
        <v>-4.9053591377536204E-12</v>
      </c>
    </row>
    <row r="148" spans="52:80" x14ac:dyDescent="0.15">
      <c r="AZ148" s="24">
        <v>145</v>
      </c>
      <c r="BA148" s="24">
        <v>148.28</v>
      </c>
      <c r="BB148" s="24">
        <v>148.28</v>
      </c>
      <c r="BC148" s="24">
        <v>32740.040000000005</v>
      </c>
      <c r="BD148" s="24">
        <v>22941.881818181879</v>
      </c>
      <c r="BZ148">
        <v>1.4210854715202004E-13</v>
      </c>
      <c r="CA148">
        <v>-9.2370555648813024E-14</v>
      </c>
      <c r="CB148">
        <v>-4.8770044606567783E-12</v>
      </c>
    </row>
    <row r="149" spans="52:80" x14ac:dyDescent="0.15">
      <c r="AZ149" s="24">
        <v>146</v>
      </c>
      <c r="BA149" s="24">
        <v>146.36000000000001</v>
      </c>
      <c r="BB149" s="24">
        <v>146.36000000000001</v>
      </c>
      <c r="BC149" s="24">
        <v>32886.400000000001</v>
      </c>
      <c r="BD149" s="24">
        <v>23100.101692790031</v>
      </c>
      <c r="BZ149">
        <v>1.4210854715202004E-13</v>
      </c>
      <c r="CA149">
        <v>-9.2370555648813024E-14</v>
      </c>
      <c r="CB149">
        <v>-4.8486497835599362E-12</v>
      </c>
    </row>
    <row r="150" spans="52:80" x14ac:dyDescent="0.15">
      <c r="AZ150" s="24">
        <v>147</v>
      </c>
      <c r="BA150" s="24">
        <v>145.61000000000001</v>
      </c>
      <c r="BB150" s="24">
        <v>145.61000000000001</v>
      </c>
      <c r="BC150" s="24">
        <v>33032.01</v>
      </c>
      <c r="BD150" s="24">
        <v>23258.321567398183</v>
      </c>
      <c r="BZ150">
        <v>1.4210854715202004E-13</v>
      </c>
      <c r="CA150">
        <v>-9.2370555648813024E-14</v>
      </c>
      <c r="CB150">
        <v>-4.8202951064630949E-12</v>
      </c>
    </row>
    <row r="151" spans="52:80" x14ac:dyDescent="0.15">
      <c r="AZ151" s="24">
        <v>148</v>
      </c>
      <c r="BA151" s="24">
        <v>145.61000000000001</v>
      </c>
      <c r="BB151" s="24">
        <v>145.61000000000001</v>
      </c>
      <c r="BC151" s="24">
        <v>33177.620000000003</v>
      </c>
      <c r="BD151" s="24">
        <v>23416.541442006335</v>
      </c>
      <c r="BZ151">
        <v>1.4210854715202004E-13</v>
      </c>
      <c r="CA151">
        <v>-9.2370555648813024E-14</v>
      </c>
      <c r="CB151">
        <v>-4.7919404293662528E-12</v>
      </c>
    </row>
    <row r="152" spans="52:80" x14ac:dyDescent="0.15">
      <c r="AZ152" s="24">
        <v>149</v>
      </c>
      <c r="BA152" s="24">
        <v>144.6</v>
      </c>
      <c r="BB152" s="24">
        <v>144.6</v>
      </c>
      <c r="BC152" s="24">
        <v>33322.22</v>
      </c>
      <c r="BD152" s="24">
        <v>23574.761316614487</v>
      </c>
      <c r="BZ152">
        <v>1.4210854715202004E-13</v>
      </c>
      <c r="CA152">
        <v>-9.2370555648813024E-14</v>
      </c>
      <c r="CB152">
        <v>-4.7635857522694115E-12</v>
      </c>
    </row>
    <row r="153" spans="52:80" x14ac:dyDescent="0.15">
      <c r="AZ153" s="24">
        <v>150</v>
      </c>
      <c r="BA153" s="24">
        <v>144.6</v>
      </c>
      <c r="BB153" s="24">
        <v>144.6</v>
      </c>
      <c r="BC153" s="24">
        <v>33466.82</v>
      </c>
      <c r="BD153" s="24">
        <v>23732.98119122264</v>
      </c>
      <c r="BZ153">
        <v>1.4210854715202004E-13</v>
      </c>
      <c r="CA153">
        <v>-9.2370555648813024E-14</v>
      </c>
      <c r="CB153">
        <v>-4.7352310751725694E-12</v>
      </c>
    </row>
    <row r="154" spans="52:80" x14ac:dyDescent="0.15">
      <c r="AZ154" s="24">
        <v>151</v>
      </c>
      <c r="BA154" s="24">
        <v>143.62</v>
      </c>
      <c r="BB154" s="24">
        <v>143.62</v>
      </c>
      <c r="BC154" s="24">
        <v>33610.44</v>
      </c>
      <c r="BD154" s="24">
        <v>23891.201065830792</v>
      </c>
      <c r="BZ154">
        <v>1.4210854715202004E-13</v>
      </c>
      <c r="CA154">
        <v>-9.2370555648813024E-14</v>
      </c>
      <c r="CB154">
        <v>-4.7068763980757281E-12</v>
      </c>
    </row>
    <row r="155" spans="52:80" x14ac:dyDescent="0.15">
      <c r="AZ155" s="24">
        <v>152</v>
      </c>
      <c r="BA155" s="24">
        <v>143.59</v>
      </c>
      <c r="BB155" s="24">
        <v>143.59</v>
      </c>
      <c r="BC155" s="24">
        <v>33754.03</v>
      </c>
      <c r="BD155" s="24">
        <v>24049.420940438944</v>
      </c>
      <c r="BZ155">
        <v>1.4210854715202004E-13</v>
      </c>
      <c r="CA155">
        <v>-9.2370555648813024E-14</v>
      </c>
      <c r="CB155">
        <v>-4.6785217209788859E-12</v>
      </c>
    </row>
    <row r="156" spans="52:80" x14ac:dyDescent="0.15">
      <c r="AZ156" s="24">
        <v>153</v>
      </c>
      <c r="BA156" s="24">
        <v>143.44</v>
      </c>
      <c r="BB156" s="24">
        <v>143.44</v>
      </c>
      <c r="BC156" s="24">
        <v>33897.47</v>
      </c>
      <c r="BD156" s="24">
        <v>24207.640815047096</v>
      </c>
      <c r="BZ156">
        <v>1.4210854715202004E-13</v>
      </c>
      <c r="CA156">
        <v>-9.2370555648813024E-14</v>
      </c>
      <c r="CB156">
        <v>-4.6501670438820446E-12</v>
      </c>
    </row>
    <row r="157" spans="52:80" x14ac:dyDescent="0.15">
      <c r="AZ157" s="24">
        <v>154</v>
      </c>
      <c r="BA157" s="24">
        <v>143.44</v>
      </c>
      <c r="BB157" s="24">
        <v>143.44</v>
      </c>
      <c r="BC157" s="24">
        <v>34040.910000000003</v>
      </c>
      <c r="BD157" s="24">
        <v>24365.860689655248</v>
      </c>
      <c r="BZ157">
        <v>1.4210854715202004E-13</v>
      </c>
      <c r="CA157">
        <v>-9.2370555648813024E-14</v>
      </c>
      <c r="CB157">
        <v>-4.6218123667852025E-12</v>
      </c>
    </row>
    <row r="158" spans="52:80" x14ac:dyDescent="0.15">
      <c r="AZ158" s="24">
        <v>155</v>
      </c>
      <c r="BA158" s="24">
        <v>143.44</v>
      </c>
      <c r="BB158" s="24">
        <v>143.44</v>
      </c>
      <c r="BC158" s="24">
        <v>34184.350000000006</v>
      </c>
      <c r="BD158" s="24">
        <v>24524.0805642634</v>
      </c>
      <c r="BZ158">
        <v>1.4210854715202004E-13</v>
      </c>
      <c r="CA158">
        <v>-9.2370555648813024E-14</v>
      </c>
      <c r="CB158">
        <v>-4.5934576896883612E-12</v>
      </c>
    </row>
    <row r="159" spans="52:80" x14ac:dyDescent="0.15">
      <c r="AZ159" s="25">
        <v>156</v>
      </c>
      <c r="BA159" s="25">
        <v>142.83000000000001</v>
      </c>
      <c r="BB159" s="25">
        <v>142.83000000000001</v>
      </c>
      <c r="BC159" s="25">
        <v>34327.180000000008</v>
      </c>
      <c r="BD159" s="25">
        <v>24682.300438871553</v>
      </c>
      <c r="BZ159">
        <v>1.4210854715202004E-13</v>
      </c>
      <c r="CA159">
        <v>-9.2370555648813024E-14</v>
      </c>
      <c r="CB159">
        <v>-4.5651030125915191E-12</v>
      </c>
    </row>
    <row r="160" spans="52:80" x14ac:dyDescent="0.15">
      <c r="AZ160" s="25">
        <v>157</v>
      </c>
      <c r="BA160" s="25">
        <v>141.47999999999999</v>
      </c>
      <c r="BB160" s="25">
        <v>141.47999999999999</v>
      </c>
      <c r="BC160" s="25">
        <v>34468.660000000011</v>
      </c>
      <c r="BD160" s="25">
        <v>24840.520313479705</v>
      </c>
      <c r="BZ160">
        <v>1.4210854715202004E-13</v>
      </c>
      <c r="CA160">
        <v>-9.2370555648813024E-14</v>
      </c>
      <c r="CB160">
        <v>-4.5367483354946778E-12</v>
      </c>
    </row>
    <row r="161" spans="52:80" x14ac:dyDescent="0.15">
      <c r="AZ161" s="25">
        <v>158</v>
      </c>
      <c r="BA161" s="25">
        <v>140.07</v>
      </c>
      <c r="BB161" s="25">
        <v>140.07</v>
      </c>
      <c r="BC161" s="25">
        <v>34608.73000000001</v>
      </c>
      <c r="BD161" s="25">
        <v>24998.740188087857</v>
      </c>
      <c r="BZ161">
        <v>1.4210854715202004E-13</v>
      </c>
      <c r="CA161">
        <v>-9.2370555648813024E-14</v>
      </c>
      <c r="CB161">
        <v>-4.5083936583978357E-12</v>
      </c>
    </row>
    <row r="162" spans="52:80" x14ac:dyDescent="0.15">
      <c r="AZ162" s="25">
        <v>159</v>
      </c>
      <c r="BA162" s="25">
        <v>139.81</v>
      </c>
      <c r="BB162" s="25">
        <v>139.81</v>
      </c>
      <c r="BC162" s="25">
        <v>34748.540000000008</v>
      </c>
      <c r="BD162" s="25">
        <v>25156.960062696009</v>
      </c>
      <c r="BZ162">
        <v>1.4210854715202004E-13</v>
      </c>
      <c r="CA162">
        <v>-9.2370555648813024E-14</v>
      </c>
      <c r="CB162">
        <v>-4.4800389813009944E-12</v>
      </c>
    </row>
    <row r="163" spans="52:80" x14ac:dyDescent="0.15">
      <c r="AZ163" s="25">
        <v>160</v>
      </c>
      <c r="BA163" s="25">
        <v>139.56</v>
      </c>
      <c r="BB163" s="25">
        <v>139.56</v>
      </c>
      <c r="BC163" s="25">
        <v>34888.100000000006</v>
      </c>
      <c r="BD163" s="25">
        <v>25315.179937304161</v>
      </c>
      <c r="BZ163">
        <v>1.4210854715202004E-13</v>
      </c>
      <c r="CA163">
        <v>-9.2370555648813024E-14</v>
      </c>
      <c r="CB163">
        <v>-4.4516843042041523E-12</v>
      </c>
    </row>
    <row r="164" spans="52:80" x14ac:dyDescent="0.15">
      <c r="AZ164" s="25">
        <v>161</v>
      </c>
      <c r="BA164" s="25">
        <v>138.56</v>
      </c>
      <c r="BB164" s="25">
        <v>138.56</v>
      </c>
      <c r="BC164" s="25">
        <v>35026.660000000003</v>
      </c>
      <c r="BD164" s="25">
        <v>25473.399811912313</v>
      </c>
      <c r="BZ164">
        <v>1.4210854715202004E-13</v>
      </c>
      <c r="CA164">
        <v>-9.2370555648813024E-14</v>
      </c>
      <c r="CB164">
        <v>-4.423329627107311E-12</v>
      </c>
    </row>
    <row r="165" spans="52:80" x14ac:dyDescent="0.15">
      <c r="AZ165" s="25">
        <v>162</v>
      </c>
      <c r="BA165" s="25">
        <v>138.08000000000001</v>
      </c>
      <c r="BB165" s="25">
        <v>138.08000000000001</v>
      </c>
      <c r="BC165" s="25">
        <v>35164.740000000005</v>
      </c>
      <c r="BD165" s="25">
        <v>25631.619686520466</v>
      </c>
      <c r="BZ165">
        <v>1.4210854715202004E-13</v>
      </c>
      <c r="CA165">
        <v>-9.2370555648813024E-14</v>
      </c>
      <c r="CB165">
        <v>-4.3949749500104688E-12</v>
      </c>
    </row>
    <row r="166" spans="52:80" x14ac:dyDescent="0.15">
      <c r="AZ166" s="25">
        <v>163</v>
      </c>
      <c r="BA166" s="25">
        <v>137.19999999999999</v>
      </c>
      <c r="BB166" s="25">
        <v>137.19999999999999</v>
      </c>
      <c r="BC166" s="25">
        <v>35301.94</v>
      </c>
      <c r="BD166" s="25">
        <v>25789.839561128618</v>
      </c>
      <c r="BZ166">
        <v>1.4210854715202004E-13</v>
      </c>
      <c r="CA166">
        <v>-9.2370555648813024E-14</v>
      </c>
      <c r="CB166">
        <v>-4.3666202729136275E-12</v>
      </c>
    </row>
    <row r="167" spans="52:80" x14ac:dyDescent="0.15">
      <c r="AZ167" s="25">
        <v>164</v>
      </c>
      <c r="BA167" s="25">
        <v>136.68</v>
      </c>
      <c r="BB167" s="25">
        <v>136.68</v>
      </c>
      <c r="BC167" s="25">
        <v>35438.620000000003</v>
      </c>
      <c r="BD167" s="25">
        <v>25948.05943573677</v>
      </c>
      <c r="BZ167">
        <v>1.4210854715202004E-13</v>
      </c>
      <c r="CA167">
        <v>-9.2370555648813024E-14</v>
      </c>
      <c r="CB167">
        <v>-4.3382655958167854E-12</v>
      </c>
    </row>
    <row r="168" spans="52:80" x14ac:dyDescent="0.15">
      <c r="AZ168" s="25">
        <v>165</v>
      </c>
      <c r="BA168" s="25">
        <v>136.27000000000001</v>
      </c>
      <c r="BB168" s="25">
        <v>136.27000000000001</v>
      </c>
      <c r="BC168" s="25">
        <v>35574.89</v>
      </c>
      <c r="BD168" s="25">
        <v>26106.279310344922</v>
      </c>
      <c r="BZ168">
        <v>1.4210854715202004E-13</v>
      </c>
      <c r="CA168">
        <v>-9.2370555648813024E-14</v>
      </c>
      <c r="CB168">
        <v>-4.3099109187199433E-12</v>
      </c>
    </row>
    <row r="169" spans="52:80" x14ac:dyDescent="0.15">
      <c r="AZ169" s="25">
        <v>166</v>
      </c>
      <c r="BA169" s="25">
        <v>135.76</v>
      </c>
      <c r="BB169" s="25">
        <v>135.76</v>
      </c>
      <c r="BC169" s="25">
        <v>35710.65</v>
      </c>
      <c r="BD169" s="25">
        <v>26264.499184953074</v>
      </c>
      <c r="BZ169">
        <v>1.4210854715202004E-13</v>
      </c>
      <c r="CA169">
        <v>-9.2370555648813024E-14</v>
      </c>
      <c r="CB169">
        <v>-4.281556241623102E-12</v>
      </c>
    </row>
    <row r="170" spans="52:80" x14ac:dyDescent="0.15">
      <c r="AZ170" s="25">
        <v>167</v>
      </c>
      <c r="BA170" s="25">
        <v>134.79</v>
      </c>
      <c r="BB170" s="25">
        <v>134.79</v>
      </c>
      <c r="BC170" s="25">
        <v>35845.440000000002</v>
      </c>
      <c r="BD170" s="25">
        <v>26422.719059561226</v>
      </c>
      <c r="BZ170">
        <v>1.4210854715202004E-13</v>
      </c>
      <c r="CA170">
        <v>-9.2370555648813024E-14</v>
      </c>
      <c r="CB170">
        <v>-4.2532015645262599E-12</v>
      </c>
    </row>
    <row r="171" spans="52:80" x14ac:dyDescent="0.15">
      <c r="AZ171" s="25">
        <v>168</v>
      </c>
      <c r="BA171" s="25">
        <v>134.30000000000001</v>
      </c>
      <c r="BB171" s="25">
        <v>134.30000000000001</v>
      </c>
      <c r="BC171" s="25">
        <v>35979.740000000005</v>
      </c>
      <c r="BD171" s="25">
        <v>26580.938934169379</v>
      </c>
      <c r="BZ171">
        <v>1.4210854715202004E-13</v>
      </c>
      <c r="CA171">
        <v>-9.2370555648813024E-14</v>
      </c>
      <c r="CB171">
        <v>-4.2248468874294186E-12</v>
      </c>
    </row>
    <row r="172" spans="52:80" x14ac:dyDescent="0.15">
      <c r="AZ172" s="25">
        <v>169</v>
      </c>
      <c r="BA172" s="25">
        <v>134.09</v>
      </c>
      <c r="BB172" s="25">
        <v>134.09</v>
      </c>
      <c r="BC172" s="25">
        <v>36113.83</v>
      </c>
      <c r="BD172" s="25">
        <v>26739.158808777531</v>
      </c>
      <c r="BZ172">
        <v>1.4210854715202004E-13</v>
      </c>
      <c r="CA172">
        <v>-9.2370555648813024E-14</v>
      </c>
      <c r="CB172">
        <v>-4.1964922103325765E-12</v>
      </c>
    </row>
    <row r="173" spans="52:80" x14ac:dyDescent="0.15">
      <c r="AZ173" s="25">
        <v>170</v>
      </c>
      <c r="BA173" s="25">
        <v>133.35</v>
      </c>
      <c r="BB173" s="25">
        <v>133.35</v>
      </c>
      <c r="BC173" s="25">
        <v>36247.18</v>
      </c>
      <c r="BD173" s="25">
        <v>26897.378683385683</v>
      </c>
      <c r="BZ173">
        <v>1.4210854715202004E-13</v>
      </c>
      <c r="CA173">
        <v>-9.2370555648813024E-14</v>
      </c>
      <c r="CB173">
        <v>-4.1681375332357351E-12</v>
      </c>
    </row>
    <row r="174" spans="52:80" x14ac:dyDescent="0.15">
      <c r="AZ174" s="25">
        <v>171</v>
      </c>
      <c r="BA174" s="25">
        <v>133.04</v>
      </c>
      <c r="BB174" s="25">
        <v>133.04</v>
      </c>
      <c r="BC174" s="25">
        <v>36380.22</v>
      </c>
      <c r="BD174" s="25">
        <v>27055.598557993835</v>
      </c>
      <c r="BZ174">
        <v>1.4210854715202004E-13</v>
      </c>
      <c r="CA174">
        <v>-9.2370555648813024E-14</v>
      </c>
      <c r="CB174">
        <v>-4.139782856138893E-12</v>
      </c>
    </row>
    <row r="175" spans="52:80" x14ac:dyDescent="0.15">
      <c r="AZ175" s="25">
        <v>172</v>
      </c>
      <c r="BA175" s="25">
        <v>132.94</v>
      </c>
      <c r="BB175" s="25">
        <v>132.94</v>
      </c>
      <c r="BC175" s="25">
        <v>36513.160000000003</v>
      </c>
      <c r="BD175" s="25">
        <v>27213.818432601987</v>
      </c>
      <c r="BZ175">
        <v>1.4210854715202004E-13</v>
      </c>
      <c r="CA175">
        <v>-9.2370555648813024E-14</v>
      </c>
      <c r="CB175">
        <v>-4.1114281790420517E-12</v>
      </c>
    </row>
    <row r="176" spans="52:80" x14ac:dyDescent="0.15">
      <c r="AZ176" s="25">
        <v>173</v>
      </c>
      <c r="BA176" s="25">
        <v>132.79</v>
      </c>
      <c r="BB176" s="25">
        <v>132.79</v>
      </c>
      <c r="BC176" s="25">
        <v>36645.950000000004</v>
      </c>
      <c r="BD176" s="25">
        <v>27372.038307210139</v>
      </c>
      <c r="BZ176">
        <v>1.4210854715202004E-13</v>
      </c>
      <c r="CA176">
        <v>-9.2370555648813024E-14</v>
      </c>
      <c r="CB176">
        <v>-4.0830735019452096E-12</v>
      </c>
    </row>
    <row r="177" spans="52:80" x14ac:dyDescent="0.15">
      <c r="AZ177" s="25">
        <v>174</v>
      </c>
      <c r="BA177" s="25">
        <v>130.09</v>
      </c>
      <c r="BB177" s="25">
        <v>130.09</v>
      </c>
      <c r="BC177" s="25">
        <v>36776.04</v>
      </c>
      <c r="BD177" s="25">
        <v>27530.258181818292</v>
      </c>
      <c r="BZ177">
        <v>1.4210854715202004E-13</v>
      </c>
      <c r="CA177">
        <v>-9.2370555648813024E-14</v>
      </c>
      <c r="CB177">
        <v>-4.0547188248483683E-12</v>
      </c>
    </row>
    <row r="178" spans="52:80" x14ac:dyDescent="0.15">
      <c r="AZ178" s="25">
        <v>175</v>
      </c>
      <c r="BA178" s="25">
        <v>129.80000000000001</v>
      </c>
      <c r="BB178" s="25">
        <v>129.80000000000001</v>
      </c>
      <c r="BC178" s="25">
        <v>36905.840000000004</v>
      </c>
      <c r="BD178" s="25">
        <v>27688.478056426444</v>
      </c>
      <c r="BZ178">
        <v>1.4210854715202004E-13</v>
      </c>
      <c r="CA178">
        <v>-9.2370555648813024E-14</v>
      </c>
      <c r="CB178">
        <v>-4.0263641477515262E-12</v>
      </c>
    </row>
    <row r="179" spans="52:80" x14ac:dyDescent="0.15">
      <c r="AZ179" s="25">
        <v>176</v>
      </c>
      <c r="BA179" s="25">
        <v>129.63</v>
      </c>
      <c r="BB179" s="25">
        <v>129.63</v>
      </c>
      <c r="BC179" s="25">
        <v>37035.47</v>
      </c>
      <c r="BD179" s="25">
        <v>27846.697931034596</v>
      </c>
      <c r="BZ179">
        <v>1.4210854715202004E-13</v>
      </c>
      <c r="CA179">
        <v>-9.2370555648813024E-14</v>
      </c>
      <c r="CB179">
        <v>-3.9980094706546849E-12</v>
      </c>
    </row>
    <row r="180" spans="52:80" x14ac:dyDescent="0.15">
      <c r="AZ180" s="25">
        <v>177</v>
      </c>
      <c r="BA180" s="25">
        <v>129.63</v>
      </c>
      <c r="BB180" s="25">
        <v>129.63</v>
      </c>
      <c r="BC180" s="25">
        <v>37165.1</v>
      </c>
      <c r="BD180" s="25">
        <v>28004.917805642748</v>
      </c>
      <c r="BZ180">
        <v>1.4210854715202004E-13</v>
      </c>
      <c r="CA180">
        <v>-9.2370555648813024E-14</v>
      </c>
      <c r="CB180">
        <v>-3.9696547935578428E-12</v>
      </c>
    </row>
    <row r="181" spans="52:80" x14ac:dyDescent="0.15">
      <c r="AZ181" s="25">
        <v>178</v>
      </c>
      <c r="BA181" s="25">
        <v>129.62</v>
      </c>
      <c r="BB181" s="25">
        <v>129.62</v>
      </c>
      <c r="BC181" s="25">
        <v>37294.720000000001</v>
      </c>
      <c r="BD181" s="25">
        <v>28163.1376802509</v>
      </c>
      <c r="BZ181">
        <v>1.4210854715202004E-13</v>
      </c>
      <c r="CA181">
        <v>-9.2370555648813024E-14</v>
      </c>
      <c r="CB181">
        <v>-3.9413001164610015E-12</v>
      </c>
    </row>
    <row r="182" spans="52:80" x14ac:dyDescent="0.15">
      <c r="AZ182" s="25">
        <v>179</v>
      </c>
      <c r="BA182" s="25">
        <v>128.36000000000001</v>
      </c>
      <c r="BB182" s="25">
        <v>128.36000000000001</v>
      </c>
      <c r="BC182" s="25">
        <v>37423.08</v>
      </c>
      <c r="BD182" s="25">
        <v>28321.357554859052</v>
      </c>
      <c r="BZ182">
        <v>1.4210854715202004E-13</v>
      </c>
      <c r="CA182">
        <v>-9.2370555648813024E-14</v>
      </c>
      <c r="CB182">
        <v>-3.9129454393641593E-12</v>
      </c>
    </row>
    <row r="183" spans="52:80" x14ac:dyDescent="0.15">
      <c r="AZ183" s="25">
        <v>180</v>
      </c>
      <c r="BA183" s="25">
        <v>127.83</v>
      </c>
      <c r="BB183" s="25">
        <v>127.83</v>
      </c>
      <c r="BC183" s="25">
        <v>37550.910000000003</v>
      </c>
      <c r="BD183" s="25">
        <v>28479.577429467205</v>
      </c>
      <c r="BZ183">
        <v>1.4210854715202004E-13</v>
      </c>
      <c r="CA183">
        <v>-9.2370555648813024E-14</v>
      </c>
      <c r="CB183">
        <v>-3.884590762267318E-12</v>
      </c>
    </row>
    <row r="184" spans="52:80" x14ac:dyDescent="0.15">
      <c r="AZ184" s="25">
        <v>181</v>
      </c>
      <c r="BA184" s="25">
        <v>127.78</v>
      </c>
      <c r="BB184" s="25">
        <v>127.78</v>
      </c>
      <c r="BC184" s="25">
        <v>37678.69</v>
      </c>
      <c r="BD184" s="25">
        <v>28637.797304075357</v>
      </c>
      <c r="BZ184">
        <v>1.4210854715202004E-13</v>
      </c>
      <c r="CA184">
        <v>-9.2370555648813024E-14</v>
      </c>
      <c r="CB184">
        <v>-3.8562360851704759E-12</v>
      </c>
    </row>
    <row r="185" spans="52:80" x14ac:dyDescent="0.15">
      <c r="AZ185" s="25">
        <v>182</v>
      </c>
      <c r="BA185" s="25">
        <v>127.67</v>
      </c>
      <c r="BB185" s="25">
        <v>127.67</v>
      </c>
      <c r="BC185" s="25">
        <v>37806.36</v>
      </c>
      <c r="BD185" s="25">
        <v>28796.017178683509</v>
      </c>
      <c r="BZ185">
        <v>1.4210854715202004E-13</v>
      </c>
      <c r="CA185">
        <v>-9.2370555648813024E-14</v>
      </c>
      <c r="CB185">
        <v>-3.8278814080736338E-12</v>
      </c>
    </row>
    <row r="186" spans="52:80" x14ac:dyDescent="0.15">
      <c r="AZ186" s="25">
        <v>183</v>
      </c>
      <c r="BA186" s="25">
        <v>127.38</v>
      </c>
      <c r="BB186" s="25">
        <v>127.38</v>
      </c>
      <c r="BC186" s="25">
        <v>37933.74</v>
      </c>
      <c r="BD186" s="25">
        <v>28954.237053291661</v>
      </c>
      <c r="BZ186">
        <v>1.4210854715202004E-13</v>
      </c>
      <c r="CA186">
        <v>-9.2370555648813024E-14</v>
      </c>
      <c r="CB186">
        <v>-3.7995267309767925E-12</v>
      </c>
    </row>
    <row r="187" spans="52:80" x14ac:dyDescent="0.15">
      <c r="AZ187" s="25">
        <v>184</v>
      </c>
      <c r="BA187" s="25">
        <v>127.06</v>
      </c>
      <c r="BB187" s="25">
        <v>127.06</v>
      </c>
      <c r="BC187" s="25">
        <v>38060.799999999996</v>
      </c>
      <c r="BD187" s="25">
        <v>29112.456927899813</v>
      </c>
      <c r="BZ187">
        <v>1.4210854715202004E-13</v>
      </c>
      <c r="CA187">
        <v>-9.2370555648813024E-14</v>
      </c>
      <c r="CB187">
        <v>-3.7711720538799504E-12</v>
      </c>
    </row>
    <row r="188" spans="52:80" x14ac:dyDescent="0.15">
      <c r="AZ188" s="25">
        <v>185</v>
      </c>
      <c r="BA188" s="25">
        <v>125.8</v>
      </c>
      <c r="BB188" s="25">
        <v>125.8</v>
      </c>
      <c r="BC188" s="25">
        <v>38186.6</v>
      </c>
      <c r="BD188" s="25">
        <v>29270.676802507965</v>
      </c>
      <c r="BZ188">
        <v>1.4210854715202004E-13</v>
      </c>
      <c r="CA188">
        <v>-9.2370555648813024E-14</v>
      </c>
      <c r="CB188">
        <v>-3.7428173767831091E-12</v>
      </c>
    </row>
    <row r="189" spans="52:80" x14ac:dyDescent="0.15">
      <c r="AZ189" s="25">
        <v>186</v>
      </c>
      <c r="BA189" s="25">
        <v>125.25</v>
      </c>
      <c r="BB189" s="25">
        <v>125.25</v>
      </c>
      <c r="BC189" s="25">
        <v>38311.85</v>
      </c>
      <c r="BD189" s="25">
        <v>29428.896677116118</v>
      </c>
      <c r="BZ189">
        <v>1.4210854715202004E-13</v>
      </c>
      <c r="CA189">
        <v>-9.2370555648813024E-14</v>
      </c>
      <c r="CB189">
        <v>-3.714462699686267E-12</v>
      </c>
    </row>
    <row r="190" spans="52:80" x14ac:dyDescent="0.15">
      <c r="AZ190" s="24">
        <v>187</v>
      </c>
      <c r="BA190" s="24">
        <v>125.09</v>
      </c>
      <c r="BB190" s="24">
        <v>125.09</v>
      </c>
      <c r="BC190" s="24">
        <v>38436.939999999995</v>
      </c>
      <c r="BD190" s="24">
        <v>29587.11655172427</v>
      </c>
      <c r="BZ190">
        <v>1.4210854715202004E-13</v>
      </c>
      <c r="CA190">
        <v>-9.2370555648813024E-14</v>
      </c>
      <c r="CB190">
        <v>-3.6861080225894257E-12</v>
      </c>
    </row>
    <row r="191" spans="52:80" x14ac:dyDescent="0.15">
      <c r="AZ191" s="24">
        <v>188</v>
      </c>
      <c r="BA191" s="24">
        <v>124.92</v>
      </c>
      <c r="BB191" s="24">
        <v>124.92</v>
      </c>
      <c r="BC191" s="24">
        <v>38561.859999999993</v>
      </c>
      <c r="BD191" s="24">
        <v>29745.336426332422</v>
      </c>
      <c r="BZ191">
        <v>1.4210854715202004E-13</v>
      </c>
      <c r="CA191">
        <v>-9.2370555648813024E-14</v>
      </c>
      <c r="CB191">
        <v>-3.6577533454925835E-12</v>
      </c>
    </row>
    <row r="192" spans="52:80" x14ac:dyDescent="0.15">
      <c r="AZ192" s="24">
        <v>189</v>
      </c>
      <c r="BA192" s="24">
        <v>124.86999999999999</v>
      </c>
      <c r="BB192" s="24">
        <v>124.87</v>
      </c>
      <c r="BC192" s="24">
        <v>38686.729999999996</v>
      </c>
      <c r="BD192" s="24">
        <v>29903.556300940574</v>
      </c>
      <c r="BZ192">
        <v>1.4210854715202004E-13</v>
      </c>
      <c r="CA192">
        <v>-9.2370555648813024E-14</v>
      </c>
      <c r="CB192">
        <v>-3.6293986683957422E-12</v>
      </c>
    </row>
    <row r="193" spans="52:80" x14ac:dyDescent="0.15">
      <c r="AZ193" s="24">
        <v>190</v>
      </c>
      <c r="BA193" s="24">
        <v>124.82</v>
      </c>
      <c r="BB193" s="24">
        <v>124.82</v>
      </c>
      <c r="BC193" s="24">
        <v>38811.549999999996</v>
      </c>
      <c r="BD193" s="24">
        <v>30061.776175548726</v>
      </c>
      <c r="BZ193">
        <v>1.4210854715202004E-13</v>
      </c>
      <c r="CA193">
        <v>-9.2370555648813024E-14</v>
      </c>
      <c r="CB193">
        <v>-3.6010439912989001E-12</v>
      </c>
    </row>
    <row r="194" spans="52:80" x14ac:dyDescent="0.15">
      <c r="AZ194" s="24">
        <v>191</v>
      </c>
      <c r="BA194" s="24">
        <v>123.97</v>
      </c>
      <c r="BB194" s="24">
        <v>123.97</v>
      </c>
      <c r="BC194" s="24">
        <v>38935.519999999997</v>
      </c>
      <c r="BD194" s="24">
        <v>30219.996050156878</v>
      </c>
      <c r="BZ194">
        <v>1.4210854715202004E-13</v>
      </c>
      <c r="CA194">
        <v>-9.2370555648813024E-14</v>
      </c>
      <c r="CB194">
        <v>-3.5726893142020588E-12</v>
      </c>
    </row>
    <row r="195" spans="52:80" x14ac:dyDescent="0.15">
      <c r="AZ195" s="24">
        <v>192</v>
      </c>
      <c r="BA195" s="24">
        <v>123.97</v>
      </c>
      <c r="BB195" s="24">
        <v>123.97</v>
      </c>
      <c r="BC195" s="24">
        <v>39059.49</v>
      </c>
      <c r="BD195" s="24">
        <v>30378.215924765031</v>
      </c>
      <c r="BZ195">
        <v>1.4210854715202004E-13</v>
      </c>
      <c r="CA195">
        <v>-9.2370555648813024E-14</v>
      </c>
      <c r="CB195">
        <v>-3.5443346371052167E-12</v>
      </c>
    </row>
    <row r="196" spans="52:80" x14ac:dyDescent="0.15">
      <c r="AZ196" s="24">
        <v>193</v>
      </c>
      <c r="BA196" s="24">
        <v>123.97</v>
      </c>
      <c r="BB196" s="24">
        <v>123.97</v>
      </c>
      <c r="BC196" s="24">
        <v>39183.46</v>
      </c>
      <c r="BD196" s="24">
        <v>30536.435799373183</v>
      </c>
      <c r="BZ196">
        <v>1.4210854715202004E-13</v>
      </c>
      <c r="CA196">
        <v>-9.2370555648813024E-14</v>
      </c>
      <c r="CB196">
        <v>-3.5159799600083754E-12</v>
      </c>
    </row>
    <row r="197" spans="52:80" x14ac:dyDescent="0.15">
      <c r="AZ197" s="24">
        <v>194</v>
      </c>
      <c r="BA197" s="24">
        <v>123.89</v>
      </c>
      <c r="BB197" s="24">
        <v>123.89</v>
      </c>
      <c r="BC197" s="24">
        <v>39307.35</v>
      </c>
      <c r="BD197" s="24">
        <v>30694.655673981335</v>
      </c>
      <c r="BZ197">
        <v>1.4210854715202004E-13</v>
      </c>
      <c r="CA197">
        <v>-9.2370555648813024E-14</v>
      </c>
      <c r="CB197">
        <v>-3.4876252829115333E-12</v>
      </c>
    </row>
    <row r="198" spans="52:80" x14ac:dyDescent="0.15">
      <c r="AZ198" s="24">
        <v>195</v>
      </c>
      <c r="BA198" s="24">
        <v>123.89</v>
      </c>
      <c r="BB198" s="24">
        <v>123.89</v>
      </c>
      <c r="BC198" s="24">
        <v>39431.24</v>
      </c>
      <c r="BD198" s="24">
        <v>30852.875548589487</v>
      </c>
      <c r="BZ198">
        <v>1.4210854715202004E-13</v>
      </c>
      <c r="CA198">
        <v>-9.2370555648813024E-14</v>
      </c>
      <c r="CB198">
        <v>-3.459270605814692E-12</v>
      </c>
    </row>
    <row r="199" spans="52:80" x14ac:dyDescent="0.15">
      <c r="AZ199" s="24">
        <v>196</v>
      </c>
      <c r="BA199" s="24">
        <v>123.74</v>
      </c>
      <c r="BB199" s="24">
        <v>123.74</v>
      </c>
      <c r="BC199" s="24">
        <v>39554.979999999996</v>
      </c>
      <c r="BD199" s="24">
        <v>31011.095423197639</v>
      </c>
      <c r="BZ199">
        <v>1.4210854715202004E-13</v>
      </c>
      <c r="CA199">
        <v>-9.2370555648813024E-14</v>
      </c>
      <c r="CB199">
        <v>-3.4309159287178499E-12</v>
      </c>
    </row>
    <row r="200" spans="52:80" x14ac:dyDescent="0.15">
      <c r="AZ200" s="24">
        <v>197</v>
      </c>
      <c r="BA200" s="24">
        <v>123.44</v>
      </c>
      <c r="BB200" s="24">
        <v>123.44</v>
      </c>
      <c r="BC200" s="24">
        <v>39678.42</v>
      </c>
      <c r="BD200" s="24">
        <v>31169.315297805791</v>
      </c>
      <c r="BZ200">
        <v>1.4210854715202004E-13</v>
      </c>
      <c r="CA200">
        <v>-9.2370555648813024E-14</v>
      </c>
      <c r="CB200">
        <v>-3.4025612516210085E-12</v>
      </c>
    </row>
    <row r="201" spans="52:80" x14ac:dyDescent="0.15">
      <c r="AZ201" s="24">
        <v>198</v>
      </c>
      <c r="BA201" s="24">
        <v>123.27</v>
      </c>
      <c r="BB201" s="24">
        <v>123.27</v>
      </c>
      <c r="BC201" s="24">
        <v>39801.689999999995</v>
      </c>
      <c r="BD201" s="24">
        <v>31327.535172413944</v>
      </c>
      <c r="BZ201">
        <v>1.4210854715202004E-13</v>
      </c>
      <c r="CA201">
        <v>-9.2370555648813024E-14</v>
      </c>
      <c r="CB201">
        <v>-3.3742065745241664E-12</v>
      </c>
    </row>
    <row r="202" spans="52:80" x14ac:dyDescent="0.15">
      <c r="AZ202" s="24">
        <v>199</v>
      </c>
      <c r="BA202" s="24">
        <v>123.18</v>
      </c>
      <c r="BB202" s="24">
        <v>123.18</v>
      </c>
      <c r="BC202" s="24">
        <v>39924.869999999995</v>
      </c>
      <c r="BD202" s="24">
        <v>31485.755047022096</v>
      </c>
      <c r="BZ202">
        <v>1.4210854715202004E-13</v>
      </c>
      <c r="CA202">
        <v>-9.2370555648813024E-14</v>
      </c>
      <c r="CB202">
        <v>-3.3458518974273251E-12</v>
      </c>
    </row>
    <row r="203" spans="52:80" x14ac:dyDescent="0.15">
      <c r="AZ203" s="24">
        <v>200</v>
      </c>
      <c r="BA203" s="24">
        <v>123.18</v>
      </c>
      <c r="BB203" s="24">
        <v>123.18</v>
      </c>
      <c r="BC203" s="24">
        <v>40048.049999999996</v>
      </c>
      <c r="BD203" s="24">
        <v>31643.974921630248</v>
      </c>
      <c r="BZ203">
        <v>1.4210854715202004E-13</v>
      </c>
      <c r="CA203">
        <v>-9.2370555648813024E-14</v>
      </c>
      <c r="CB203">
        <v>-3.317497220330483E-12</v>
      </c>
    </row>
    <row r="204" spans="52:80" x14ac:dyDescent="0.15">
      <c r="AZ204" s="24">
        <v>201</v>
      </c>
      <c r="BA204" s="24">
        <v>122.62</v>
      </c>
      <c r="BB204" s="24">
        <v>122.62</v>
      </c>
      <c r="BC204" s="24">
        <v>40170.67</v>
      </c>
      <c r="BD204" s="24">
        <v>31802.1947962384</v>
      </c>
      <c r="BZ204">
        <v>1.4210854715202004E-13</v>
      </c>
      <c r="CA204">
        <v>-9.2370555648813024E-14</v>
      </c>
      <c r="CB204">
        <v>-3.2891425432336409E-12</v>
      </c>
    </row>
    <row r="205" spans="52:80" x14ac:dyDescent="0.15">
      <c r="AZ205" s="24">
        <v>202</v>
      </c>
      <c r="BA205" s="24">
        <v>121.67</v>
      </c>
      <c r="BB205" s="24">
        <v>121.67</v>
      </c>
      <c r="BC205" s="24">
        <v>40292.339999999997</v>
      </c>
      <c r="BD205" s="24">
        <v>31960.414670846552</v>
      </c>
      <c r="BZ205">
        <v>1.4210854715202004E-13</v>
      </c>
      <c r="CA205">
        <v>-9.2370555648813024E-14</v>
      </c>
      <c r="CB205">
        <v>-3.2607878661367996E-12</v>
      </c>
    </row>
    <row r="206" spans="52:80" x14ac:dyDescent="0.15">
      <c r="AZ206" s="24">
        <v>203</v>
      </c>
      <c r="BA206" s="24">
        <v>121.67</v>
      </c>
      <c r="BB206" s="24">
        <v>121.67</v>
      </c>
      <c r="BC206" s="24">
        <v>40414.009999999995</v>
      </c>
      <c r="BD206" s="24">
        <v>32118.634545454704</v>
      </c>
      <c r="BZ206">
        <v>1.4210854715202004E-13</v>
      </c>
      <c r="CA206">
        <v>-9.2370555648813024E-14</v>
      </c>
      <c r="CB206">
        <v>-3.2324331890399575E-12</v>
      </c>
    </row>
    <row r="207" spans="52:80" x14ac:dyDescent="0.15">
      <c r="AZ207" s="24">
        <v>204</v>
      </c>
      <c r="BA207" s="24">
        <v>121.09</v>
      </c>
      <c r="BB207" s="24">
        <v>121.09</v>
      </c>
      <c r="BC207" s="24">
        <v>40535.099999999991</v>
      </c>
      <c r="BD207" s="24">
        <v>32276.854420062857</v>
      </c>
      <c r="BZ207">
        <v>1.4210854715202004E-13</v>
      </c>
      <c r="CA207">
        <v>-9.2370555648813024E-14</v>
      </c>
      <c r="CB207">
        <v>-3.2040785119431162E-12</v>
      </c>
    </row>
    <row r="208" spans="52:80" x14ac:dyDescent="0.15">
      <c r="AZ208" s="24">
        <v>205</v>
      </c>
      <c r="BA208" s="24">
        <v>120.84</v>
      </c>
      <c r="BB208" s="24">
        <v>120.84</v>
      </c>
      <c r="BC208" s="24">
        <v>40655.939999999988</v>
      </c>
      <c r="BD208" s="24">
        <v>32435.074294671009</v>
      </c>
      <c r="BZ208">
        <v>1.4210854715202004E-13</v>
      </c>
      <c r="CA208">
        <v>-9.2370555648813024E-14</v>
      </c>
      <c r="CB208">
        <v>-3.1757238348462741E-12</v>
      </c>
    </row>
    <row r="209" spans="52:80" x14ac:dyDescent="0.15">
      <c r="AZ209" s="24">
        <v>206</v>
      </c>
      <c r="BA209" s="24">
        <v>120.84</v>
      </c>
      <c r="BB209" s="24">
        <v>120.84</v>
      </c>
      <c r="BC209" s="24">
        <v>40776.779999999984</v>
      </c>
      <c r="BD209" s="24">
        <v>32593.294169279161</v>
      </c>
      <c r="BZ209">
        <v>1.4210854715202004E-13</v>
      </c>
      <c r="CA209">
        <v>-9.2370555648813024E-14</v>
      </c>
      <c r="CB209">
        <v>-3.1473691577494327E-12</v>
      </c>
    </row>
    <row r="210" spans="52:80" x14ac:dyDescent="0.15">
      <c r="AZ210" s="24">
        <v>207</v>
      </c>
      <c r="BA210" s="24">
        <v>120.7</v>
      </c>
      <c r="BB210" s="24">
        <v>120.7</v>
      </c>
      <c r="BC210" s="24">
        <v>40897.479999999981</v>
      </c>
      <c r="BD210" s="24">
        <v>32751.514043887313</v>
      </c>
      <c r="BZ210">
        <v>1.4210854715202004E-13</v>
      </c>
      <c r="CA210">
        <v>-9.2370555648813024E-14</v>
      </c>
      <c r="CB210">
        <v>-3.1190144806525906E-12</v>
      </c>
    </row>
    <row r="211" spans="52:80" x14ac:dyDescent="0.15">
      <c r="AZ211" s="24">
        <v>208</v>
      </c>
      <c r="BA211" s="24">
        <v>119.9</v>
      </c>
      <c r="BB211" s="24">
        <v>119.9</v>
      </c>
      <c r="BC211" s="24">
        <v>41017.379999999983</v>
      </c>
      <c r="BD211" s="24">
        <v>32909.733918495462</v>
      </c>
      <c r="BZ211">
        <v>1.4210854715202004E-13</v>
      </c>
      <c r="CA211">
        <v>-9.2370555648813024E-14</v>
      </c>
      <c r="CB211">
        <v>-3.0906598035557493E-12</v>
      </c>
    </row>
    <row r="212" spans="52:80" x14ac:dyDescent="0.15">
      <c r="AZ212" s="24">
        <v>209</v>
      </c>
      <c r="BA212" s="24">
        <v>118.95</v>
      </c>
      <c r="BB212" s="24">
        <v>118.95</v>
      </c>
      <c r="BC212" s="24">
        <v>41136.32999999998</v>
      </c>
      <c r="BD212" s="24">
        <v>33067.95379310361</v>
      </c>
      <c r="BZ212">
        <v>1.4210854715202004E-13</v>
      </c>
      <c r="CA212">
        <v>-9.2370555648813024E-14</v>
      </c>
      <c r="CB212">
        <v>-3.0623051264589072E-12</v>
      </c>
    </row>
    <row r="213" spans="52:80" x14ac:dyDescent="0.15">
      <c r="AZ213" s="24">
        <v>210</v>
      </c>
      <c r="BA213" s="24">
        <v>118.95</v>
      </c>
      <c r="BB213" s="24">
        <v>118.95</v>
      </c>
      <c r="BC213" s="24">
        <v>41255.279999999977</v>
      </c>
      <c r="BD213" s="24">
        <v>33226.173667711759</v>
      </c>
      <c r="BZ213">
        <v>1.4210854715202004E-13</v>
      </c>
      <c r="CA213">
        <v>-9.2370555648813024E-14</v>
      </c>
      <c r="CB213">
        <v>-3.0339504493620659E-12</v>
      </c>
    </row>
    <row r="214" spans="52:80" x14ac:dyDescent="0.15">
      <c r="AZ214" s="24">
        <v>211</v>
      </c>
      <c r="BA214" s="24">
        <v>117.97</v>
      </c>
      <c r="BB214" s="24">
        <v>117.97</v>
      </c>
      <c r="BC214" s="24">
        <v>41373.249999999978</v>
      </c>
      <c r="BD214" s="24">
        <v>33384.393542319907</v>
      </c>
      <c r="BZ214">
        <v>1.4210854715202004E-13</v>
      </c>
      <c r="CA214">
        <v>-9.2370555648813024E-14</v>
      </c>
      <c r="CB214">
        <v>-3.0055957722652238E-12</v>
      </c>
    </row>
    <row r="215" spans="52:80" x14ac:dyDescent="0.15">
      <c r="AZ215" s="24">
        <v>212</v>
      </c>
      <c r="BA215" s="24">
        <v>117.59</v>
      </c>
      <c r="BB215" s="24">
        <v>117.59</v>
      </c>
      <c r="BC215" s="24">
        <v>41490.839999999975</v>
      </c>
      <c r="BD215" s="24">
        <v>33542.613416928056</v>
      </c>
      <c r="BZ215">
        <v>1.4210854715202004E-13</v>
      </c>
      <c r="CA215">
        <v>-9.2370555648813024E-14</v>
      </c>
      <c r="CB215">
        <v>-2.9772410951683825E-12</v>
      </c>
    </row>
    <row r="216" spans="52:80" x14ac:dyDescent="0.15">
      <c r="AZ216" s="24">
        <v>213</v>
      </c>
      <c r="BA216" s="24">
        <v>117.35</v>
      </c>
      <c r="BB216" s="24">
        <v>117.35</v>
      </c>
      <c r="BC216" s="24">
        <v>41608.189999999973</v>
      </c>
      <c r="BD216" s="24">
        <v>33700.833291536204</v>
      </c>
      <c r="BZ216">
        <v>1.4210854715202004E-13</v>
      </c>
      <c r="CA216">
        <v>-9.2370555648813024E-14</v>
      </c>
      <c r="CB216">
        <v>-2.9488864180715404E-12</v>
      </c>
    </row>
    <row r="217" spans="52:80" x14ac:dyDescent="0.15">
      <c r="AZ217" s="24">
        <v>214</v>
      </c>
      <c r="BA217" s="24">
        <v>117.23</v>
      </c>
      <c r="BB217" s="24">
        <v>117.23</v>
      </c>
      <c r="BC217" s="24">
        <v>41725.419999999976</v>
      </c>
      <c r="BD217" s="24">
        <v>33859.053166144353</v>
      </c>
      <c r="BZ217">
        <v>1.4210854715202004E-13</v>
      </c>
      <c r="CA217">
        <v>-9.2370555648813024E-14</v>
      </c>
      <c r="CB217">
        <v>-2.9205317409746991E-12</v>
      </c>
    </row>
    <row r="218" spans="52:80" x14ac:dyDescent="0.15">
      <c r="AZ218" s="24">
        <v>215</v>
      </c>
      <c r="BA218" s="24">
        <v>117.23</v>
      </c>
      <c r="BB218" s="24">
        <v>117.23</v>
      </c>
      <c r="BC218" s="24">
        <v>41842.64999999998</v>
      </c>
      <c r="BD218" s="24">
        <v>34017.273040752501</v>
      </c>
      <c r="BZ218">
        <v>1.4210854715202004E-13</v>
      </c>
      <c r="CA218">
        <v>-9.2370555648813024E-14</v>
      </c>
      <c r="CB218">
        <v>-2.8921770638778569E-12</v>
      </c>
    </row>
    <row r="219" spans="52:80" x14ac:dyDescent="0.15">
      <c r="AZ219" s="24">
        <v>216</v>
      </c>
      <c r="BA219" s="24">
        <v>116.54</v>
      </c>
      <c r="BB219" s="24">
        <v>116.54</v>
      </c>
      <c r="BC219" s="24">
        <v>41959.189999999981</v>
      </c>
      <c r="BD219" s="24">
        <v>34175.49291536065</v>
      </c>
      <c r="BZ219">
        <v>1.4210854715202004E-13</v>
      </c>
      <c r="CA219">
        <v>-9.2370555648813024E-14</v>
      </c>
      <c r="CB219">
        <v>-2.8638223867810156E-12</v>
      </c>
    </row>
    <row r="220" spans="52:80" x14ac:dyDescent="0.15">
      <c r="AZ220" s="24">
        <v>217</v>
      </c>
      <c r="BA220" s="24">
        <v>116.18</v>
      </c>
      <c r="BB220" s="24">
        <v>116.18</v>
      </c>
      <c r="BC220" s="24">
        <v>42075.369999999981</v>
      </c>
      <c r="BD220" s="24">
        <v>34333.712789968798</v>
      </c>
      <c r="BZ220">
        <v>1.4210854715202004E-13</v>
      </c>
      <c r="CA220">
        <v>-9.2370555648813024E-14</v>
      </c>
      <c r="CB220">
        <v>-2.8354677096841735E-12</v>
      </c>
    </row>
    <row r="221" spans="52:80" x14ac:dyDescent="0.15">
      <c r="AZ221" s="25">
        <v>218</v>
      </c>
      <c r="BA221" s="25">
        <v>115.84</v>
      </c>
      <c r="BB221" s="25">
        <v>115.84</v>
      </c>
      <c r="BC221" s="25">
        <v>42191.209999999977</v>
      </c>
      <c r="BD221" s="25">
        <v>34491.932664576947</v>
      </c>
      <c r="BZ221">
        <v>1.4210854715202004E-13</v>
      </c>
      <c r="CA221">
        <v>-9.2370555648813024E-14</v>
      </c>
      <c r="CB221">
        <v>-2.8071130325873322E-12</v>
      </c>
    </row>
    <row r="222" spans="52:80" x14ac:dyDescent="0.15">
      <c r="AZ222" s="25">
        <v>219</v>
      </c>
      <c r="BA222" s="25">
        <v>114.95</v>
      </c>
      <c r="BB222" s="25">
        <v>114.95</v>
      </c>
      <c r="BC222" s="25">
        <v>42306.159999999974</v>
      </c>
      <c r="BD222" s="25">
        <v>34650.152539185096</v>
      </c>
      <c r="BZ222">
        <v>1.4210854715202004E-13</v>
      </c>
      <c r="CA222">
        <v>-9.2370555648813024E-14</v>
      </c>
      <c r="CB222">
        <v>-2.7787583554904901E-12</v>
      </c>
    </row>
    <row r="223" spans="52:80" x14ac:dyDescent="0.15">
      <c r="AZ223" s="25">
        <v>220</v>
      </c>
      <c r="BA223" s="25">
        <v>114.13</v>
      </c>
      <c r="BB223" s="25">
        <v>114.13</v>
      </c>
      <c r="BC223" s="25">
        <v>42420.289999999972</v>
      </c>
      <c r="BD223" s="25">
        <v>34808.372413793244</v>
      </c>
      <c r="BZ223">
        <v>1.4210854715202004E-13</v>
      </c>
      <c r="CA223">
        <v>-9.2370555648813024E-14</v>
      </c>
      <c r="CB223">
        <v>-2.750403678393648E-12</v>
      </c>
    </row>
    <row r="224" spans="52:80" x14ac:dyDescent="0.15">
      <c r="AZ224" s="25">
        <v>221</v>
      </c>
      <c r="BA224" s="25">
        <v>113.5</v>
      </c>
      <c r="BB224" s="25">
        <v>113.5</v>
      </c>
      <c r="BC224" s="25">
        <v>42533.789999999972</v>
      </c>
      <c r="BD224" s="25">
        <v>34966.592288401393</v>
      </c>
      <c r="BZ224">
        <v>1.4210854715202004E-13</v>
      </c>
      <c r="CA224">
        <v>-9.2370555648813024E-14</v>
      </c>
      <c r="CB224">
        <v>-2.7220490012968067E-12</v>
      </c>
    </row>
    <row r="225" spans="52:80" x14ac:dyDescent="0.15">
      <c r="AZ225" s="25">
        <v>222</v>
      </c>
      <c r="BA225" s="25">
        <v>113.5</v>
      </c>
      <c r="BB225" s="25">
        <v>113.5</v>
      </c>
      <c r="BC225" s="25">
        <v>42647.289999999972</v>
      </c>
      <c r="BD225" s="25">
        <v>35124.812163009541</v>
      </c>
      <c r="BZ225">
        <v>1.4210854715202004E-13</v>
      </c>
      <c r="CA225">
        <v>-9.2370555648813024E-14</v>
      </c>
      <c r="CB225">
        <v>-2.6936943241999646E-12</v>
      </c>
    </row>
    <row r="226" spans="52:80" x14ac:dyDescent="0.15">
      <c r="AZ226" s="25">
        <v>223</v>
      </c>
      <c r="BA226" s="25">
        <v>113.2</v>
      </c>
      <c r="BB226" s="25">
        <v>113.2</v>
      </c>
      <c r="BC226" s="25">
        <v>42760.489999999969</v>
      </c>
      <c r="BD226" s="25">
        <v>35283.03203761769</v>
      </c>
      <c r="BZ226">
        <v>1.4210854715202004E-13</v>
      </c>
      <c r="CA226">
        <v>-9.2370555648813024E-14</v>
      </c>
      <c r="CB226">
        <v>-2.6653396471031233E-12</v>
      </c>
    </row>
    <row r="227" spans="52:80" x14ac:dyDescent="0.15">
      <c r="AZ227" s="25">
        <v>224</v>
      </c>
      <c r="BA227" s="25">
        <v>112.98999999999998</v>
      </c>
      <c r="BB227" s="25">
        <v>112.99</v>
      </c>
      <c r="BC227" s="25">
        <v>42873.479999999967</v>
      </c>
      <c r="BD227" s="25">
        <v>35441.251912225838</v>
      </c>
      <c r="BZ227">
        <v>1.4210854715202004E-13</v>
      </c>
      <c r="CA227">
        <v>-9.2370555648813024E-14</v>
      </c>
      <c r="CB227">
        <v>-2.6369849700062811E-12</v>
      </c>
    </row>
    <row r="228" spans="52:80" x14ac:dyDescent="0.15">
      <c r="AZ228" s="25">
        <v>225</v>
      </c>
      <c r="BA228" s="25">
        <v>111.66</v>
      </c>
      <c r="BB228" s="25">
        <v>111.66</v>
      </c>
      <c r="BC228" s="25">
        <v>42985.13999999997</v>
      </c>
      <c r="BD228" s="25">
        <v>35599.471786833987</v>
      </c>
      <c r="BZ228">
        <v>1.4210854715202004E-13</v>
      </c>
      <c r="CA228">
        <v>-9.2370555648813024E-14</v>
      </c>
      <c r="CB228">
        <v>-2.6086302929094398E-12</v>
      </c>
    </row>
    <row r="229" spans="52:80" x14ac:dyDescent="0.15">
      <c r="AZ229" s="25">
        <v>226</v>
      </c>
      <c r="BA229" s="25">
        <v>110.42</v>
      </c>
      <c r="BB229" s="25">
        <v>110.42</v>
      </c>
      <c r="BC229" s="25">
        <v>43095.559999999969</v>
      </c>
      <c r="BD229" s="25">
        <v>35757.691661442135</v>
      </c>
      <c r="BZ229">
        <v>1.4210854715202004E-13</v>
      </c>
      <c r="CA229">
        <v>-9.2370555648813024E-14</v>
      </c>
      <c r="CB229">
        <v>-2.5802756158125977E-12</v>
      </c>
    </row>
    <row r="230" spans="52:80" x14ac:dyDescent="0.15">
      <c r="AZ230" s="25">
        <v>227</v>
      </c>
      <c r="BA230" s="25">
        <v>110</v>
      </c>
      <c r="BB230" s="25">
        <v>110</v>
      </c>
      <c r="BC230" s="25">
        <v>43205.559999999969</v>
      </c>
      <c r="BD230" s="25">
        <v>35915.911536050284</v>
      </c>
      <c r="BZ230">
        <v>1.4210854715202004E-13</v>
      </c>
      <c r="CA230">
        <v>-9.2370555648813024E-14</v>
      </c>
      <c r="CB230">
        <v>-2.5519209387157564E-12</v>
      </c>
    </row>
    <row r="231" spans="52:80" x14ac:dyDescent="0.15">
      <c r="AZ231" s="25">
        <v>228</v>
      </c>
      <c r="BA231" s="25">
        <v>109.78</v>
      </c>
      <c r="BB231" s="25">
        <v>109.78</v>
      </c>
      <c r="BC231" s="25">
        <v>43315.339999999967</v>
      </c>
      <c r="BD231" s="25">
        <v>36074.131410658432</v>
      </c>
      <c r="BZ231">
        <v>1.4210854715202004E-13</v>
      </c>
      <c r="CA231">
        <v>-9.2370555648813024E-14</v>
      </c>
      <c r="CB231">
        <v>-2.5235662616189143E-12</v>
      </c>
    </row>
    <row r="232" spans="52:80" x14ac:dyDescent="0.15">
      <c r="AZ232" s="25">
        <v>229</v>
      </c>
      <c r="BA232" s="25">
        <v>109.44</v>
      </c>
      <c r="BB232" s="25">
        <v>109.44</v>
      </c>
      <c r="BC232" s="25">
        <v>43424.77999999997</v>
      </c>
      <c r="BD232" s="25">
        <v>36232.351285266581</v>
      </c>
      <c r="BZ232">
        <v>1.4210854715202004E-13</v>
      </c>
      <c r="CA232">
        <v>-9.2370555648813024E-14</v>
      </c>
      <c r="CB232">
        <v>-2.495211584522073E-12</v>
      </c>
    </row>
    <row r="233" spans="52:80" x14ac:dyDescent="0.15">
      <c r="AZ233" s="25">
        <v>230</v>
      </c>
      <c r="BA233" s="25">
        <v>109.44</v>
      </c>
      <c r="BB233" s="25">
        <v>109.44</v>
      </c>
      <c r="BC233" s="25">
        <v>43534.219999999972</v>
      </c>
      <c r="BD233" s="25">
        <v>36390.571159874729</v>
      </c>
      <c r="BZ233">
        <v>1.4210854715202004E-13</v>
      </c>
      <c r="CA233">
        <v>-9.2370555648813024E-14</v>
      </c>
      <c r="CB233">
        <v>-2.4668569074252309E-12</v>
      </c>
    </row>
    <row r="234" spans="52:80" x14ac:dyDescent="0.15">
      <c r="AZ234" s="25">
        <v>231</v>
      </c>
      <c r="BA234" s="25">
        <v>108.96</v>
      </c>
      <c r="BB234" s="25">
        <v>108.96</v>
      </c>
      <c r="BC234" s="25">
        <v>43643.179999999971</v>
      </c>
      <c r="BD234" s="25">
        <v>36548.791034482878</v>
      </c>
      <c r="BZ234">
        <v>1.4210854715202004E-13</v>
      </c>
      <c r="CA234">
        <v>-9.2370555648813024E-14</v>
      </c>
      <c r="CB234">
        <v>-2.4385022303283896E-12</v>
      </c>
    </row>
    <row r="235" spans="52:80" x14ac:dyDescent="0.15">
      <c r="AZ235" s="25">
        <v>232</v>
      </c>
      <c r="BA235" s="25">
        <v>108.15</v>
      </c>
      <c r="BB235" s="25">
        <v>108.15</v>
      </c>
      <c r="BC235" s="25">
        <v>43751.329999999973</v>
      </c>
      <c r="BD235" s="25">
        <v>36707.010909091026</v>
      </c>
      <c r="BZ235">
        <v>1.4210854715202004E-13</v>
      </c>
      <c r="CA235">
        <v>-9.2370555648813024E-14</v>
      </c>
      <c r="CB235">
        <v>-2.4101475532315475E-12</v>
      </c>
    </row>
    <row r="236" spans="52:80" x14ac:dyDescent="0.15">
      <c r="AZ236" s="25">
        <v>233</v>
      </c>
      <c r="BA236" s="25">
        <v>106.77</v>
      </c>
      <c r="BB236" s="25">
        <v>106.77</v>
      </c>
      <c r="BC236" s="25">
        <v>43858.099999999969</v>
      </c>
      <c r="BD236" s="25">
        <v>36865.230783699175</v>
      </c>
      <c r="BZ236">
        <v>1.4210854715202004E-13</v>
      </c>
      <c r="CA236">
        <v>-9.2370555648813024E-14</v>
      </c>
      <c r="CB236">
        <v>-2.3817928761347061E-12</v>
      </c>
    </row>
    <row r="237" spans="52:80" x14ac:dyDescent="0.15">
      <c r="AZ237" s="25">
        <v>234</v>
      </c>
      <c r="BA237" s="25">
        <v>106.65</v>
      </c>
      <c r="BB237" s="25">
        <v>106.65</v>
      </c>
      <c r="BC237" s="25">
        <v>43964.749999999971</v>
      </c>
      <c r="BD237" s="25">
        <v>37023.450658307323</v>
      </c>
      <c r="BZ237">
        <v>1.4210854715202004E-13</v>
      </c>
      <c r="CA237">
        <v>-9.2370555648813024E-14</v>
      </c>
      <c r="CB237">
        <v>-2.353438199037864E-12</v>
      </c>
    </row>
    <row r="238" spans="52:80" x14ac:dyDescent="0.15">
      <c r="AZ238" s="25">
        <v>235</v>
      </c>
      <c r="BA238" s="25">
        <v>106.56</v>
      </c>
      <c r="BB238" s="25">
        <v>106.56</v>
      </c>
      <c r="BC238" s="25">
        <v>44071.309999999969</v>
      </c>
      <c r="BD238" s="25">
        <v>37181.670532915472</v>
      </c>
      <c r="BZ238">
        <v>1.4210854715202004E-13</v>
      </c>
      <c r="CA238">
        <v>-9.2370555648813024E-14</v>
      </c>
      <c r="CB238">
        <v>-2.3250835219410227E-12</v>
      </c>
    </row>
    <row r="239" spans="52:80" x14ac:dyDescent="0.15">
      <c r="AZ239" s="25">
        <v>236</v>
      </c>
      <c r="BA239" s="25">
        <v>106.29</v>
      </c>
      <c r="BB239" s="25">
        <v>106.29</v>
      </c>
      <c r="BC239" s="25">
        <v>44177.599999999969</v>
      </c>
      <c r="BD239" s="25">
        <v>37339.890407523621</v>
      </c>
      <c r="BZ239">
        <v>1.4210854715202004E-13</v>
      </c>
      <c r="CA239">
        <v>-9.2370555648813024E-14</v>
      </c>
      <c r="CB239">
        <v>-2.2967288448441806E-12</v>
      </c>
    </row>
    <row r="240" spans="52:80" x14ac:dyDescent="0.15">
      <c r="AZ240" s="25">
        <v>237</v>
      </c>
      <c r="BA240" s="25">
        <v>106.29</v>
      </c>
      <c r="BB240" s="25">
        <v>106.29</v>
      </c>
      <c r="BC240" s="25">
        <v>44283.88999999997</v>
      </c>
      <c r="BD240" s="25">
        <v>37498.110282131769</v>
      </c>
      <c r="BZ240">
        <v>1.4210854715202004E-13</v>
      </c>
      <c r="CA240">
        <v>-9.2370555648813024E-14</v>
      </c>
      <c r="CB240">
        <v>-2.2683741677473385E-12</v>
      </c>
    </row>
    <row r="241" spans="52:80" x14ac:dyDescent="0.15">
      <c r="AZ241" s="25">
        <v>238</v>
      </c>
      <c r="BA241" s="25">
        <v>106.11</v>
      </c>
      <c r="BB241" s="25">
        <v>106.11</v>
      </c>
      <c r="BC241" s="25">
        <v>44389.999999999971</v>
      </c>
      <c r="BD241" s="25">
        <v>37656.330156739918</v>
      </c>
      <c r="BZ241">
        <v>1.4210854715202004E-13</v>
      </c>
      <c r="CA241">
        <v>-9.2370555648813024E-14</v>
      </c>
      <c r="CB241">
        <v>-2.2400194906504972E-12</v>
      </c>
    </row>
    <row r="242" spans="52:80" x14ac:dyDescent="0.15">
      <c r="AZ242" s="25">
        <v>239</v>
      </c>
      <c r="BA242" s="25">
        <v>105.73</v>
      </c>
      <c r="BB242" s="25">
        <v>105.73</v>
      </c>
      <c r="BC242" s="25">
        <v>44495.729999999974</v>
      </c>
      <c r="BD242" s="25">
        <v>37814.550031348066</v>
      </c>
      <c r="BZ242">
        <v>1.4210854715202004E-13</v>
      </c>
      <c r="CA242">
        <v>-9.2370555648813024E-14</v>
      </c>
      <c r="CB242">
        <v>-2.2116648135536551E-12</v>
      </c>
    </row>
    <row r="243" spans="52:80" x14ac:dyDescent="0.15">
      <c r="AZ243" s="25">
        <v>240</v>
      </c>
      <c r="BA243" s="25">
        <v>105.41</v>
      </c>
      <c r="BB243" s="25">
        <v>105.41</v>
      </c>
      <c r="BC243" s="25">
        <v>44601.139999999978</v>
      </c>
      <c r="BD243" s="25">
        <v>37972.769905956215</v>
      </c>
      <c r="BZ243">
        <v>1.4210854715202004E-13</v>
      </c>
      <c r="CA243">
        <v>-9.2370555648813024E-14</v>
      </c>
      <c r="CB243">
        <v>-2.1833101364568138E-12</v>
      </c>
    </row>
    <row r="244" spans="52:80" x14ac:dyDescent="0.15">
      <c r="AZ244" s="25">
        <v>241</v>
      </c>
      <c r="BA244" s="25">
        <v>105.1</v>
      </c>
      <c r="BB244" s="25">
        <v>105.1</v>
      </c>
      <c r="BC244" s="25">
        <v>44706.239999999976</v>
      </c>
      <c r="BD244" s="25">
        <v>38130.989780564363</v>
      </c>
      <c r="BZ244">
        <v>1.4210854715202004E-13</v>
      </c>
      <c r="CA244">
        <v>-9.2370555648813024E-14</v>
      </c>
      <c r="CB244">
        <v>-2.1549554593599716E-12</v>
      </c>
    </row>
    <row r="245" spans="52:80" x14ac:dyDescent="0.15">
      <c r="AZ245" s="25">
        <v>242</v>
      </c>
      <c r="BA245" s="25">
        <v>104.87000000000002</v>
      </c>
      <c r="BB245" s="25">
        <v>104.87</v>
      </c>
      <c r="BC245" s="25">
        <v>44811.109999999979</v>
      </c>
      <c r="BD245" s="25">
        <v>38289.209655172512</v>
      </c>
      <c r="BZ245">
        <v>1.4210854715202004E-13</v>
      </c>
      <c r="CA245">
        <v>-9.2370555648813024E-14</v>
      </c>
      <c r="CB245">
        <v>-2.1266007822631303E-12</v>
      </c>
    </row>
    <row r="246" spans="52:80" x14ac:dyDescent="0.15">
      <c r="AZ246" s="25">
        <v>243</v>
      </c>
      <c r="BA246" s="25">
        <v>104.11</v>
      </c>
      <c r="BB246" s="25">
        <v>104.11</v>
      </c>
      <c r="BC246" s="25">
        <v>44915.219999999979</v>
      </c>
      <c r="BD246" s="25">
        <v>38447.42952978066</v>
      </c>
      <c r="BZ246">
        <v>1.4210854715202004E-13</v>
      </c>
      <c r="CA246">
        <v>-9.2370555648813024E-14</v>
      </c>
      <c r="CB246">
        <v>-2.0982461051662882E-12</v>
      </c>
    </row>
    <row r="247" spans="52:80" x14ac:dyDescent="0.15">
      <c r="AZ247" s="25">
        <v>244</v>
      </c>
      <c r="BA247" s="25">
        <v>101.64</v>
      </c>
      <c r="BB247" s="25">
        <v>101.64</v>
      </c>
      <c r="BC247" s="25">
        <v>45016.859999999979</v>
      </c>
      <c r="BD247" s="25">
        <v>38605.649404388809</v>
      </c>
      <c r="BZ247">
        <v>1.4210854715202004E-13</v>
      </c>
      <c r="CA247">
        <v>-9.2370555648813024E-14</v>
      </c>
      <c r="CB247">
        <v>-2.0698914280694469E-12</v>
      </c>
    </row>
    <row r="248" spans="52:80" x14ac:dyDescent="0.15">
      <c r="AZ248" s="25">
        <v>245</v>
      </c>
      <c r="BA248" s="25">
        <v>100.95</v>
      </c>
      <c r="BB248" s="25">
        <v>100.95</v>
      </c>
      <c r="BC248" s="25">
        <v>45117.809999999976</v>
      </c>
      <c r="BD248" s="25">
        <v>38763.869278996957</v>
      </c>
      <c r="BZ248">
        <v>1.4210854715202004E-13</v>
      </c>
      <c r="CA248">
        <v>-9.2370555648813024E-14</v>
      </c>
      <c r="CB248">
        <v>-2.0415367509726048E-12</v>
      </c>
    </row>
    <row r="249" spans="52:80" x14ac:dyDescent="0.15">
      <c r="AZ249" s="25">
        <v>246</v>
      </c>
      <c r="BA249" s="25">
        <v>100.95</v>
      </c>
      <c r="BB249" s="25">
        <v>100.95</v>
      </c>
      <c r="BC249" s="25">
        <v>45218.759999999973</v>
      </c>
      <c r="BD249" s="25">
        <v>38922.089153605106</v>
      </c>
      <c r="BZ249">
        <v>1.4210854715202004E-13</v>
      </c>
      <c r="CA249">
        <v>-9.2370555648813024E-14</v>
      </c>
      <c r="CB249">
        <v>-2.0131820738757635E-12</v>
      </c>
    </row>
    <row r="250" spans="52:80" x14ac:dyDescent="0.15">
      <c r="AZ250" s="25">
        <v>247</v>
      </c>
      <c r="BA250" s="25">
        <v>99.7</v>
      </c>
      <c r="BB250" s="25">
        <v>99.7</v>
      </c>
      <c r="BC250" s="25">
        <v>45318.45999999997</v>
      </c>
      <c r="BD250" s="25">
        <v>39080.309028213254</v>
      </c>
      <c r="BZ250">
        <v>1.4210854715202004E-13</v>
      </c>
      <c r="CA250">
        <v>-9.2370555648813024E-14</v>
      </c>
      <c r="CB250">
        <v>-1.9848273967789214E-12</v>
      </c>
    </row>
    <row r="251" spans="52:80" x14ac:dyDescent="0.15">
      <c r="AZ251" s="25">
        <v>248</v>
      </c>
      <c r="BA251" s="25">
        <v>97.96</v>
      </c>
      <c r="BB251" s="25">
        <v>97.96</v>
      </c>
      <c r="BC251" s="25">
        <v>45416.419999999969</v>
      </c>
      <c r="BD251" s="25">
        <v>39238.528902821403</v>
      </c>
      <c r="BZ251">
        <v>1.4210854715202004E-13</v>
      </c>
      <c r="CA251">
        <v>-9.2370555648813024E-14</v>
      </c>
      <c r="CB251">
        <v>-1.9564727196820801E-12</v>
      </c>
    </row>
    <row r="252" spans="52:80" x14ac:dyDescent="0.15">
      <c r="AZ252" s="24">
        <v>249</v>
      </c>
      <c r="BA252" s="24">
        <v>97.93</v>
      </c>
      <c r="BB252" s="24">
        <v>97.93</v>
      </c>
      <c r="BC252" s="24">
        <v>45514.349999999969</v>
      </c>
      <c r="BD252" s="24">
        <v>39396.748777429551</v>
      </c>
      <c r="BZ252">
        <v>1.4210854715202004E-13</v>
      </c>
      <c r="CA252">
        <v>-9.2370555648813024E-14</v>
      </c>
      <c r="CB252">
        <v>-1.928118042585238E-12</v>
      </c>
    </row>
    <row r="253" spans="52:80" x14ac:dyDescent="0.15">
      <c r="AZ253" s="24">
        <v>250</v>
      </c>
      <c r="BA253" s="24">
        <v>97.36</v>
      </c>
      <c r="BB253" s="24">
        <v>97.36</v>
      </c>
      <c r="BC253" s="24">
        <v>45611.70999999997</v>
      </c>
      <c r="BD253" s="24">
        <v>39554.9686520377</v>
      </c>
      <c r="BZ253">
        <v>1.4210854715202004E-13</v>
      </c>
      <c r="CA253">
        <v>-9.2370555648813024E-14</v>
      </c>
      <c r="CB253">
        <v>-1.8997633654883967E-12</v>
      </c>
    </row>
    <row r="254" spans="52:80" x14ac:dyDescent="0.15">
      <c r="AZ254" s="24">
        <v>251</v>
      </c>
      <c r="BA254" s="24">
        <v>96.58</v>
      </c>
      <c r="BB254" s="24">
        <v>96.58</v>
      </c>
      <c r="BC254" s="24">
        <v>45708.289999999972</v>
      </c>
      <c r="BD254" s="24">
        <v>39713.188526645848</v>
      </c>
      <c r="BZ254">
        <v>1.4210854715202004E-13</v>
      </c>
      <c r="CA254">
        <v>-9.2370555648813024E-14</v>
      </c>
      <c r="CB254">
        <v>-1.8714086883915545E-12</v>
      </c>
    </row>
    <row r="255" spans="52:80" x14ac:dyDescent="0.15">
      <c r="AZ255" s="24">
        <v>252</v>
      </c>
      <c r="BA255" s="24">
        <v>96.53</v>
      </c>
      <c r="BB255" s="24">
        <v>96.53</v>
      </c>
      <c r="BC255" s="24">
        <v>45804.819999999971</v>
      </c>
      <c r="BD255" s="24">
        <v>39871.408401253997</v>
      </c>
      <c r="BZ255">
        <v>1.4210854715202004E-13</v>
      </c>
      <c r="CA255">
        <v>-9.2370555648813024E-14</v>
      </c>
      <c r="CB255">
        <v>-1.8430540112947132E-12</v>
      </c>
    </row>
    <row r="256" spans="52:80" x14ac:dyDescent="0.15">
      <c r="AZ256" s="24">
        <v>253</v>
      </c>
      <c r="BA256" s="24">
        <v>96.18</v>
      </c>
      <c r="BB256" s="24">
        <v>96.18</v>
      </c>
      <c r="BC256" s="24">
        <v>45900.999999999971</v>
      </c>
      <c r="BD256" s="24">
        <v>40029.628275862146</v>
      </c>
      <c r="BZ256">
        <v>1.4210854715202004E-13</v>
      </c>
      <c r="CA256">
        <v>-9.2370555648813024E-14</v>
      </c>
      <c r="CB256">
        <v>-1.8146993341978711E-12</v>
      </c>
    </row>
    <row r="257" spans="52:80" x14ac:dyDescent="0.15">
      <c r="AZ257" s="24">
        <v>254</v>
      </c>
      <c r="BA257" s="24">
        <v>93.55</v>
      </c>
      <c r="BB257" s="24">
        <v>93.55</v>
      </c>
      <c r="BC257" s="24">
        <v>45994.549999999974</v>
      </c>
      <c r="BD257" s="24">
        <v>40187.848150470294</v>
      </c>
      <c r="BZ257">
        <v>1.4210854715202004E-13</v>
      </c>
      <c r="CA257">
        <v>-9.2370555648813024E-14</v>
      </c>
      <c r="CB257">
        <v>-1.7863446571010298E-12</v>
      </c>
    </row>
    <row r="258" spans="52:80" x14ac:dyDescent="0.15">
      <c r="AZ258" s="24">
        <v>255</v>
      </c>
      <c r="BA258" s="24">
        <v>92.57</v>
      </c>
      <c r="BB258" s="24">
        <v>92.57</v>
      </c>
      <c r="BC258" s="24">
        <v>46087.119999999974</v>
      </c>
      <c r="BD258" s="24">
        <v>40346.068025078443</v>
      </c>
      <c r="BZ258">
        <v>1.4210854715202004E-13</v>
      </c>
      <c r="CA258">
        <v>-9.2370555648813024E-14</v>
      </c>
      <c r="CB258">
        <v>-1.7579899800041877E-12</v>
      </c>
    </row>
    <row r="259" spans="52:80" x14ac:dyDescent="0.15">
      <c r="AZ259" s="24">
        <v>256</v>
      </c>
      <c r="BA259" s="24">
        <v>92.35</v>
      </c>
      <c r="BB259" s="24">
        <v>92.35</v>
      </c>
      <c r="BC259" s="24">
        <v>46179.469999999972</v>
      </c>
      <c r="BD259" s="24">
        <v>40504.287899686591</v>
      </c>
      <c r="BZ259">
        <v>1.4210854715202004E-13</v>
      </c>
      <c r="CA259">
        <v>-9.2370555648813024E-14</v>
      </c>
      <c r="CB259">
        <v>-1.7296353029073456E-12</v>
      </c>
    </row>
    <row r="260" spans="52:80" x14ac:dyDescent="0.15">
      <c r="AZ260" s="24">
        <v>257</v>
      </c>
      <c r="BA260" s="24">
        <v>88.46</v>
      </c>
      <c r="BB260" s="24">
        <v>88.46</v>
      </c>
      <c r="BC260" s="24">
        <v>46267.929999999971</v>
      </c>
      <c r="BD260" s="24">
        <v>40662.50777429474</v>
      </c>
      <c r="BZ260">
        <v>1.4210854715202004E-13</v>
      </c>
      <c r="CA260">
        <v>-9.2370555648813024E-14</v>
      </c>
      <c r="CB260">
        <v>-1.7012806258105043E-12</v>
      </c>
    </row>
    <row r="261" spans="52:80" x14ac:dyDescent="0.15">
      <c r="AZ261" s="24">
        <v>258</v>
      </c>
      <c r="BA261" s="24">
        <v>87.8</v>
      </c>
      <c r="BB261" s="24">
        <v>87.8</v>
      </c>
      <c r="BC261" s="24">
        <v>46355.729999999974</v>
      </c>
      <c r="BD261" s="24">
        <v>40820.727648902888</v>
      </c>
      <c r="BZ261">
        <v>1.4210854715202004E-13</v>
      </c>
      <c r="CA261">
        <v>-9.2370555648813024E-14</v>
      </c>
      <c r="CB261">
        <v>-1.672925948713663E-12</v>
      </c>
    </row>
    <row r="262" spans="52:80" x14ac:dyDescent="0.15">
      <c r="AZ262" s="24">
        <v>259</v>
      </c>
      <c r="BA262" s="24">
        <v>87.59</v>
      </c>
      <c r="BB262" s="24">
        <v>87.59</v>
      </c>
      <c r="BC262" s="24">
        <v>46443.319999999971</v>
      </c>
      <c r="BD262" s="24">
        <v>40978.947523511037</v>
      </c>
      <c r="BZ262">
        <v>1.4210854715202004E-13</v>
      </c>
      <c r="CA262">
        <v>-9.2370555648813024E-14</v>
      </c>
      <c r="CB262">
        <v>-1.64457127161682E-12</v>
      </c>
    </row>
    <row r="263" spans="52:80" x14ac:dyDescent="0.15">
      <c r="AZ263" s="24">
        <v>260</v>
      </c>
      <c r="BA263" s="24">
        <v>86.71</v>
      </c>
      <c r="BB263" s="24">
        <v>86.71</v>
      </c>
      <c r="BC263" s="24">
        <v>46530.02999999997</v>
      </c>
      <c r="BD263" s="24">
        <v>41137.167398119185</v>
      </c>
      <c r="BZ263">
        <v>1.4210854715202004E-13</v>
      </c>
      <c r="CA263">
        <v>-9.2370555648813024E-14</v>
      </c>
      <c r="CB263">
        <v>-1.6162165945199787E-12</v>
      </c>
    </row>
    <row r="264" spans="52:80" x14ac:dyDescent="0.15">
      <c r="AZ264" s="24">
        <v>261</v>
      </c>
      <c r="BA264" s="24">
        <v>85.47</v>
      </c>
      <c r="BB264" s="24">
        <v>85.47</v>
      </c>
      <c r="BC264" s="24">
        <v>46615.499999999971</v>
      </c>
      <c r="BD264" s="24">
        <v>41295.387272727334</v>
      </c>
      <c r="BZ264">
        <v>1.4210854715202004E-13</v>
      </c>
      <c r="CA264">
        <v>-9.2370555648813024E-14</v>
      </c>
      <c r="CB264">
        <v>-1.5878619174231374E-12</v>
      </c>
    </row>
    <row r="265" spans="52:80" x14ac:dyDescent="0.15">
      <c r="AZ265" s="24">
        <v>262</v>
      </c>
      <c r="BA265" s="24">
        <v>85.19</v>
      </c>
      <c r="BB265" s="24">
        <v>85.19</v>
      </c>
      <c r="BC265" s="24">
        <v>46700.689999999973</v>
      </c>
      <c r="BD265" s="24">
        <v>41453.607147335482</v>
      </c>
      <c r="BZ265">
        <v>1.4210854715202004E-13</v>
      </c>
      <c r="CA265">
        <v>-9.2370555648813024E-14</v>
      </c>
      <c r="CB265">
        <v>-1.5595072403262961E-12</v>
      </c>
    </row>
    <row r="266" spans="52:80" x14ac:dyDescent="0.15">
      <c r="AZ266" s="24">
        <v>263</v>
      </c>
      <c r="BA266" s="24">
        <v>84.53</v>
      </c>
      <c r="BB266" s="24">
        <v>84.53</v>
      </c>
      <c r="BC266" s="24">
        <v>46785.219999999972</v>
      </c>
      <c r="BD266" s="24">
        <v>41611.827021943631</v>
      </c>
      <c r="BZ266">
        <v>1.4210854715202004E-13</v>
      </c>
      <c r="CA266">
        <v>-9.2370555648813024E-14</v>
      </c>
      <c r="CB266">
        <v>-1.5311525632294532E-12</v>
      </c>
    </row>
    <row r="267" spans="52:80" x14ac:dyDescent="0.15">
      <c r="AZ267" s="24">
        <v>264</v>
      </c>
      <c r="BA267" s="24">
        <v>84.21</v>
      </c>
      <c r="BB267" s="24">
        <v>84.21</v>
      </c>
      <c r="BC267" s="24">
        <v>46869.429999999971</v>
      </c>
      <c r="BD267" s="24">
        <v>41770.046896551779</v>
      </c>
      <c r="BZ267">
        <v>1.4210854715202004E-13</v>
      </c>
      <c r="CA267">
        <v>-9.2370555648813024E-14</v>
      </c>
      <c r="CB267">
        <v>-1.5027978861326119E-12</v>
      </c>
    </row>
    <row r="268" spans="52:80" x14ac:dyDescent="0.15">
      <c r="AZ268" s="24">
        <v>265</v>
      </c>
      <c r="BA268" s="24">
        <v>81.28</v>
      </c>
      <c r="BB268" s="24">
        <v>81.28</v>
      </c>
      <c r="BC268" s="24">
        <v>46950.70999999997</v>
      </c>
      <c r="BD268" s="24">
        <v>41928.266771159928</v>
      </c>
      <c r="BZ268">
        <v>1.4210854715202004E-13</v>
      </c>
      <c r="CA268">
        <v>-9.2370555648813024E-14</v>
      </c>
      <c r="CB268">
        <v>-1.4744432090357706E-12</v>
      </c>
    </row>
    <row r="269" spans="52:80" x14ac:dyDescent="0.15">
      <c r="AZ269" s="24">
        <v>266</v>
      </c>
      <c r="BA269" s="24">
        <v>79.48</v>
      </c>
      <c r="BB269" s="24">
        <v>79.48</v>
      </c>
      <c r="BC269" s="24">
        <v>47030.189999999973</v>
      </c>
      <c r="BD269" s="24">
        <v>42086.486645768076</v>
      </c>
      <c r="BZ269">
        <v>1.4210854715202004E-13</v>
      </c>
      <c r="CA269">
        <v>-9.2370555648813024E-14</v>
      </c>
      <c r="CB269">
        <v>-1.4460885319389293E-12</v>
      </c>
    </row>
    <row r="270" spans="52:80" x14ac:dyDescent="0.15">
      <c r="AZ270" s="24">
        <v>267</v>
      </c>
      <c r="BA270" s="24">
        <v>79.23</v>
      </c>
      <c r="BB270" s="24">
        <v>79.23</v>
      </c>
      <c r="BC270" s="24">
        <v>47109.419999999976</v>
      </c>
      <c r="BD270" s="24">
        <v>42244.706520376225</v>
      </c>
      <c r="BZ270">
        <v>1.4210854715202004E-13</v>
      </c>
      <c r="CA270">
        <v>-9.2370555648813024E-14</v>
      </c>
      <c r="CB270">
        <v>-1.4177338548420864E-12</v>
      </c>
    </row>
    <row r="271" spans="52:80" x14ac:dyDescent="0.15">
      <c r="AZ271" s="24">
        <v>268</v>
      </c>
      <c r="BA271" s="24">
        <v>78.67</v>
      </c>
      <c r="BB271" s="24">
        <v>78.67</v>
      </c>
      <c r="BC271" s="24">
        <v>47188.089999999975</v>
      </c>
      <c r="BD271" s="24">
        <v>42402.926394984373</v>
      </c>
      <c r="BZ271">
        <v>1.4210854715202004E-13</v>
      </c>
      <c r="CA271">
        <v>-9.2370555648813024E-14</v>
      </c>
      <c r="CB271">
        <v>-1.389379177745245E-12</v>
      </c>
    </row>
    <row r="272" spans="52:80" x14ac:dyDescent="0.15">
      <c r="AZ272" s="24">
        <v>269</v>
      </c>
      <c r="BA272" s="24">
        <v>78.3</v>
      </c>
      <c r="BB272" s="24">
        <v>78.3</v>
      </c>
      <c r="BC272" s="24">
        <v>47266.389999999978</v>
      </c>
      <c r="BD272" s="24">
        <v>42561.146269592522</v>
      </c>
      <c r="BZ272">
        <v>1.4210854715202004E-13</v>
      </c>
      <c r="CA272">
        <v>-9.2370555648813024E-14</v>
      </c>
      <c r="CB272">
        <v>-1.3610245006484037E-12</v>
      </c>
    </row>
    <row r="273" spans="52:80" x14ac:dyDescent="0.15">
      <c r="AZ273" s="24">
        <v>270</v>
      </c>
      <c r="BA273" s="24">
        <v>78.239999999999995</v>
      </c>
      <c r="BB273" s="24">
        <v>78.239999999999995</v>
      </c>
      <c r="BC273" s="24">
        <v>47344.629999999976</v>
      </c>
      <c r="BD273" s="24">
        <v>42719.366144200671</v>
      </c>
      <c r="BZ273">
        <v>1.4210854715202004E-13</v>
      </c>
      <c r="CA273">
        <v>-9.2370555648813024E-14</v>
      </c>
      <c r="CB273">
        <v>-1.3326698235515624E-12</v>
      </c>
    </row>
    <row r="274" spans="52:80" x14ac:dyDescent="0.15">
      <c r="AZ274" s="24">
        <v>271</v>
      </c>
      <c r="BA274" s="24">
        <v>77.98</v>
      </c>
      <c r="BB274" s="24">
        <v>77.98</v>
      </c>
      <c r="BC274" s="24">
        <v>47422.609999999979</v>
      </c>
      <c r="BD274" s="24">
        <v>42877.586018808819</v>
      </c>
      <c r="BZ274">
        <v>1.4210854715202004E-13</v>
      </c>
      <c r="CA274">
        <v>-9.2370555648813024E-14</v>
      </c>
      <c r="CB274">
        <v>-1.3043151464547195E-12</v>
      </c>
    </row>
    <row r="275" spans="52:80" x14ac:dyDescent="0.15">
      <c r="AZ275" s="24">
        <v>272</v>
      </c>
      <c r="BA275" s="24">
        <v>77.459999999999994</v>
      </c>
      <c r="BB275" s="24">
        <v>77.459999999999994</v>
      </c>
      <c r="BC275" s="24">
        <v>47500.069999999978</v>
      </c>
      <c r="BD275" s="24">
        <v>43035.805893416968</v>
      </c>
      <c r="BZ275">
        <v>1.4210854715202004E-13</v>
      </c>
      <c r="CA275">
        <v>-9.2370555648813024E-14</v>
      </c>
      <c r="CB275">
        <v>-1.2759604693578782E-12</v>
      </c>
    </row>
    <row r="276" spans="52:80" x14ac:dyDescent="0.15">
      <c r="AZ276" s="24">
        <v>273</v>
      </c>
      <c r="BA276" s="24">
        <v>76.959999999999994</v>
      </c>
      <c r="BB276" s="24">
        <v>76.959999999999994</v>
      </c>
      <c r="BC276" s="24">
        <v>47577.029999999977</v>
      </c>
      <c r="BD276" s="24">
        <v>43194.025768025116</v>
      </c>
      <c r="BZ276">
        <v>1.4210854715202004E-13</v>
      </c>
      <c r="CA276">
        <v>-9.2370555648813024E-14</v>
      </c>
      <c r="CB276">
        <v>-1.2476057922610369E-12</v>
      </c>
    </row>
    <row r="277" spans="52:80" x14ac:dyDescent="0.15">
      <c r="AZ277" s="24">
        <v>274</v>
      </c>
      <c r="BA277" s="24">
        <v>76.959999999999994</v>
      </c>
      <c r="BB277" s="24">
        <v>76.959999999999994</v>
      </c>
      <c r="BC277" s="24">
        <v>47653.989999999976</v>
      </c>
      <c r="BD277" s="24">
        <v>43352.245642633265</v>
      </c>
      <c r="BZ277">
        <v>1.4210854715202004E-13</v>
      </c>
      <c r="CA277">
        <v>-9.2370555648813024E-14</v>
      </c>
      <c r="CB277">
        <v>-1.219251115164194E-12</v>
      </c>
    </row>
    <row r="278" spans="52:80" x14ac:dyDescent="0.15">
      <c r="AZ278" s="24">
        <v>275</v>
      </c>
      <c r="BA278" s="24">
        <v>76.790000000000006</v>
      </c>
      <c r="BB278" s="24">
        <v>76.790000000000006</v>
      </c>
      <c r="BC278" s="24">
        <v>47730.779999999977</v>
      </c>
      <c r="BD278" s="24">
        <v>43510.465517241413</v>
      </c>
      <c r="BZ278">
        <v>1.4210854715202004E-13</v>
      </c>
      <c r="CA278">
        <v>-9.2370555648813024E-14</v>
      </c>
      <c r="CB278">
        <v>-1.1908964380673527E-12</v>
      </c>
    </row>
    <row r="279" spans="52:80" x14ac:dyDescent="0.15">
      <c r="AZ279" s="24">
        <v>276</v>
      </c>
      <c r="BA279" s="24">
        <v>75.069999999999993</v>
      </c>
      <c r="BB279" s="24">
        <v>75.069999999999993</v>
      </c>
      <c r="BC279" s="24">
        <v>47805.849999999977</v>
      </c>
      <c r="BD279" s="24">
        <v>43668.685391849562</v>
      </c>
      <c r="BZ279">
        <v>1.4210854715202004E-13</v>
      </c>
      <c r="CA279">
        <v>-9.2370555648813024E-14</v>
      </c>
      <c r="CB279">
        <v>-1.1625417609705114E-12</v>
      </c>
    </row>
    <row r="280" spans="52:80" x14ac:dyDescent="0.15">
      <c r="AZ280" s="24">
        <v>277</v>
      </c>
      <c r="BA280" s="24">
        <v>74.28</v>
      </c>
      <c r="BB280" s="24">
        <v>74.28</v>
      </c>
      <c r="BC280" s="24">
        <v>47880.129999999976</v>
      </c>
      <c r="BD280" s="24">
        <v>43826.90526645771</v>
      </c>
      <c r="BZ280">
        <v>1.4210854715202004E-13</v>
      </c>
      <c r="CA280">
        <v>-9.2370555648813024E-14</v>
      </c>
      <c r="CB280">
        <v>-1.1341870838736701E-12</v>
      </c>
    </row>
    <row r="281" spans="52:80" x14ac:dyDescent="0.15">
      <c r="AZ281" s="24">
        <v>278</v>
      </c>
      <c r="BA281" s="24">
        <v>74.28</v>
      </c>
      <c r="BB281" s="24">
        <v>74.28</v>
      </c>
      <c r="BC281" s="24">
        <v>47954.409999999974</v>
      </c>
      <c r="BD281" s="24">
        <v>43985.125141065859</v>
      </c>
      <c r="BZ281">
        <v>1.4210854715202004E-13</v>
      </c>
      <c r="CA281">
        <v>-9.2370555648813024E-14</v>
      </c>
      <c r="CB281">
        <v>-1.1058324067768271E-12</v>
      </c>
    </row>
    <row r="282" spans="52:80" x14ac:dyDescent="0.15">
      <c r="AZ282" s="24">
        <v>279</v>
      </c>
      <c r="BA282" s="24">
        <v>72.430000000000007</v>
      </c>
      <c r="BB282" s="24">
        <v>72.430000000000007</v>
      </c>
      <c r="BC282" s="24">
        <v>48026.839999999975</v>
      </c>
      <c r="BD282" s="24">
        <v>44143.345015674007</v>
      </c>
      <c r="BZ282">
        <v>1.4210854715202004E-13</v>
      </c>
      <c r="CA282">
        <v>-9.2370555648813024E-14</v>
      </c>
      <c r="CB282">
        <v>-1.0774777296799858E-12</v>
      </c>
    </row>
    <row r="283" spans="52:80" x14ac:dyDescent="0.15">
      <c r="AZ283" s="25">
        <v>280</v>
      </c>
      <c r="BA283" s="25">
        <v>72.42</v>
      </c>
      <c r="BB283" s="25">
        <v>72.42</v>
      </c>
      <c r="BC283" s="25">
        <v>48099.259999999973</v>
      </c>
      <c r="BD283" s="25">
        <v>44301.564890282156</v>
      </c>
      <c r="BZ283">
        <v>1.4210854715202004E-13</v>
      </c>
      <c r="CA283">
        <v>-9.2370555648813024E-14</v>
      </c>
      <c r="CB283">
        <v>-1.0491230525831445E-12</v>
      </c>
    </row>
    <row r="284" spans="52:80" x14ac:dyDescent="0.15">
      <c r="AZ284" s="25">
        <v>281</v>
      </c>
      <c r="BA284" s="25">
        <v>72.22</v>
      </c>
      <c r="BB284" s="25">
        <v>72.22</v>
      </c>
      <c r="BC284" s="25">
        <v>48171.479999999974</v>
      </c>
      <c r="BD284" s="25">
        <v>44459.784764890304</v>
      </c>
      <c r="BZ284">
        <v>1.4210854715202004E-13</v>
      </c>
      <c r="CA284">
        <v>-9.2370555648813024E-14</v>
      </c>
      <c r="CB284">
        <v>-1.0207683754863032E-12</v>
      </c>
    </row>
    <row r="285" spans="52:80" x14ac:dyDescent="0.15">
      <c r="AZ285" s="25">
        <v>282</v>
      </c>
      <c r="BA285" s="25">
        <v>70.41</v>
      </c>
      <c r="BB285" s="25">
        <v>70.41</v>
      </c>
      <c r="BC285" s="25">
        <v>48241.889999999978</v>
      </c>
      <c r="BD285" s="25">
        <v>44618.004639498453</v>
      </c>
      <c r="BZ285">
        <v>1.4210854715202004E-13</v>
      </c>
      <c r="CA285">
        <v>-9.2370555648813024E-14</v>
      </c>
      <c r="CB285">
        <v>-9.9241369838946029E-13</v>
      </c>
    </row>
    <row r="286" spans="52:80" x14ac:dyDescent="0.15">
      <c r="AZ286" s="25">
        <v>283</v>
      </c>
      <c r="BA286" s="25">
        <v>70.41</v>
      </c>
      <c r="BB286" s="25">
        <v>70.41</v>
      </c>
      <c r="BC286" s="25">
        <v>48312.299999999981</v>
      </c>
      <c r="BD286" s="25">
        <v>44776.224514106601</v>
      </c>
      <c r="BZ286">
        <v>1.4210854715202004E-13</v>
      </c>
      <c r="CA286">
        <v>-9.2370555648813024E-14</v>
      </c>
      <c r="CB286">
        <v>-9.6405902129261898E-13</v>
      </c>
    </row>
    <row r="287" spans="52:80" x14ac:dyDescent="0.15">
      <c r="AZ287" s="25">
        <v>284</v>
      </c>
      <c r="BA287" s="25">
        <v>70.16</v>
      </c>
      <c r="BB287" s="25">
        <v>70.16</v>
      </c>
      <c r="BC287" s="25">
        <v>48382.459999999985</v>
      </c>
      <c r="BD287" s="25">
        <v>44934.44438871475</v>
      </c>
      <c r="BZ287">
        <v>1.4210854715202004E-13</v>
      </c>
      <c r="CA287">
        <v>-9.2370555648813024E-14</v>
      </c>
      <c r="CB287">
        <v>-9.3570434419577767E-13</v>
      </c>
    </row>
    <row r="288" spans="52:80" x14ac:dyDescent="0.15">
      <c r="AZ288" s="25">
        <v>285</v>
      </c>
      <c r="BA288" s="25">
        <v>69.95</v>
      </c>
      <c r="BB288" s="25">
        <v>69.95</v>
      </c>
      <c r="BC288" s="25">
        <v>48452.409999999982</v>
      </c>
      <c r="BD288" s="25">
        <v>45092.664263322898</v>
      </c>
      <c r="BZ288">
        <v>1.4210854715202004E-13</v>
      </c>
      <c r="CA288">
        <v>-9.2370555648813024E-14</v>
      </c>
      <c r="CB288">
        <v>-9.0734966709893637E-13</v>
      </c>
    </row>
    <row r="289" spans="52:80" x14ac:dyDescent="0.15">
      <c r="AZ289" s="25">
        <v>286</v>
      </c>
      <c r="BA289" s="25">
        <v>69.099999999999994</v>
      </c>
      <c r="BB289" s="25">
        <v>69.099999999999994</v>
      </c>
      <c r="BC289" s="25">
        <v>48521.50999999998</v>
      </c>
      <c r="BD289" s="25">
        <v>45250.884137931047</v>
      </c>
      <c r="BZ289">
        <v>1.4210854715202004E-13</v>
      </c>
      <c r="CA289">
        <v>-9.2370555648813024E-14</v>
      </c>
      <c r="CB289">
        <v>-8.7899499000209344E-13</v>
      </c>
    </row>
    <row r="290" spans="52:80" x14ac:dyDescent="0.15">
      <c r="AZ290" s="25">
        <v>287</v>
      </c>
      <c r="BA290" s="25">
        <v>67.78</v>
      </c>
      <c r="BB290" s="25">
        <v>67.78</v>
      </c>
      <c r="BC290" s="25">
        <v>48589.289999999979</v>
      </c>
      <c r="BD290" s="25">
        <v>45409.104012539196</v>
      </c>
      <c r="BZ290">
        <v>1.4210854715202004E-13</v>
      </c>
      <c r="CA290">
        <v>-9.2370555648813024E-14</v>
      </c>
      <c r="CB290">
        <v>-8.5064031290525214E-13</v>
      </c>
    </row>
    <row r="291" spans="52:80" x14ac:dyDescent="0.15">
      <c r="AZ291" s="25">
        <v>288</v>
      </c>
      <c r="BA291" s="25">
        <v>67.77</v>
      </c>
      <c r="BB291" s="25">
        <v>67.77</v>
      </c>
      <c r="BC291" s="25">
        <v>48657.059999999976</v>
      </c>
      <c r="BD291" s="25">
        <v>45567.323887147344</v>
      </c>
      <c r="BZ291">
        <v>1.4210854715202004E-13</v>
      </c>
      <c r="CA291">
        <v>-9.2370555648813024E-14</v>
      </c>
      <c r="CB291">
        <v>-8.2228563580841083E-13</v>
      </c>
    </row>
    <row r="292" spans="52:80" x14ac:dyDescent="0.15">
      <c r="AZ292" s="25">
        <v>289</v>
      </c>
      <c r="BA292" s="25">
        <v>67.17</v>
      </c>
      <c r="BB292" s="25">
        <v>67.17</v>
      </c>
      <c r="BC292" s="25">
        <v>48724.229999999974</v>
      </c>
      <c r="BD292" s="25">
        <v>45725.543761755493</v>
      </c>
      <c r="BZ292">
        <v>1.4210854715202004E-13</v>
      </c>
      <c r="CA292">
        <v>-9.2370555648813024E-14</v>
      </c>
      <c r="CB292">
        <v>-7.9393095871156952E-13</v>
      </c>
    </row>
    <row r="293" spans="52:80" x14ac:dyDescent="0.15">
      <c r="AZ293" s="25">
        <v>290</v>
      </c>
      <c r="BA293" s="25">
        <v>67.099999999999994</v>
      </c>
      <c r="BB293" s="25">
        <v>67.099999999999994</v>
      </c>
      <c r="BC293" s="25">
        <v>48791.329999999973</v>
      </c>
      <c r="BD293" s="25">
        <v>45883.763636363641</v>
      </c>
      <c r="BZ293">
        <v>1.4210854715202004E-13</v>
      </c>
      <c r="CA293">
        <v>-9.2370555648813024E-14</v>
      </c>
      <c r="CB293">
        <v>-7.655762816147266E-13</v>
      </c>
    </row>
    <row r="294" spans="52:80" x14ac:dyDescent="0.15">
      <c r="AZ294" s="25">
        <v>291</v>
      </c>
      <c r="BA294" s="25">
        <v>66.88</v>
      </c>
      <c r="BB294" s="25">
        <v>66.88</v>
      </c>
      <c r="BC294" s="25">
        <v>48858.20999999997</v>
      </c>
      <c r="BD294" s="25">
        <v>46041.98351097179</v>
      </c>
      <c r="BZ294">
        <v>1.4210854715202004E-13</v>
      </c>
      <c r="CA294">
        <v>-9.2370555648813024E-14</v>
      </c>
      <c r="CB294">
        <v>-7.3722160451788529E-13</v>
      </c>
    </row>
    <row r="295" spans="52:80" x14ac:dyDescent="0.15">
      <c r="AZ295" s="25">
        <v>292</v>
      </c>
      <c r="BA295" s="25">
        <v>66.459999999999994</v>
      </c>
      <c r="BB295" s="25">
        <v>66.459999999999994</v>
      </c>
      <c r="BC295" s="25">
        <v>48924.669999999969</v>
      </c>
      <c r="BD295" s="25">
        <v>46200.203385579938</v>
      </c>
      <c r="BZ295">
        <v>1.4210854715202004E-13</v>
      </c>
      <c r="CA295">
        <v>-9.2370555648813024E-14</v>
      </c>
      <c r="CB295">
        <v>-7.0886692742104399E-13</v>
      </c>
    </row>
    <row r="296" spans="52:80" x14ac:dyDescent="0.15">
      <c r="AZ296" s="25">
        <v>293</v>
      </c>
      <c r="BA296" s="25">
        <v>65.91</v>
      </c>
      <c r="BB296" s="25">
        <v>65.91</v>
      </c>
      <c r="BC296" s="25">
        <v>48990.579999999973</v>
      </c>
      <c r="BD296" s="25">
        <v>46358.423260188087</v>
      </c>
      <c r="BZ296">
        <v>1.4210854715202004E-13</v>
      </c>
      <c r="CA296">
        <v>-9.2370555648813024E-14</v>
      </c>
      <c r="CB296">
        <v>-6.8051225032420106E-13</v>
      </c>
    </row>
    <row r="297" spans="52:80" x14ac:dyDescent="0.15">
      <c r="AZ297" s="25">
        <v>294</v>
      </c>
      <c r="BA297" s="25">
        <v>65.31</v>
      </c>
      <c r="BB297" s="25">
        <v>65.31</v>
      </c>
      <c r="BC297" s="25">
        <v>49055.88999999997</v>
      </c>
      <c r="BD297" s="25">
        <v>46516.643134796235</v>
      </c>
      <c r="BZ297">
        <v>1.4210854715202004E-13</v>
      </c>
      <c r="CA297">
        <v>-9.2370555648813024E-14</v>
      </c>
      <c r="CB297">
        <v>-6.5215757322735976E-13</v>
      </c>
    </row>
    <row r="298" spans="52:80" x14ac:dyDescent="0.15">
      <c r="AZ298" s="25">
        <v>295</v>
      </c>
      <c r="BA298" s="25">
        <v>64.97</v>
      </c>
      <c r="BB298" s="25">
        <v>64.97</v>
      </c>
      <c r="BC298" s="25">
        <v>49120.859999999971</v>
      </c>
      <c r="BD298" s="25">
        <v>46674.863009404384</v>
      </c>
      <c r="BZ298">
        <v>1.4210854715202004E-13</v>
      </c>
      <c r="CA298">
        <v>-9.2370555648813024E-14</v>
      </c>
      <c r="CB298">
        <v>-6.2380289613051845E-13</v>
      </c>
    </row>
    <row r="299" spans="52:80" x14ac:dyDescent="0.15">
      <c r="AZ299" s="25">
        <v>296</v>
      </c>
      <c r="BA299" s="25">
        <v>64.39</v>
      </c>
      <c r="BB299" s="25">
        <v>64.39</v>
      </c>
      <c r="BC299" s="25">
        <v>49185.249999999971</v>
      </c>
      <c r="BD299" s="25">
        <v>46833.082884012532</v>
      </c>
      <c r="BZ299">
        <v>1.4210854715202004E-13</v>
      </c>
      <c r="CA299">
        <v>-9.2370555648813024E-14</v>
      </c>
      <c r="CB299">
        <v>-5.9544821903367714E-13</v>
      </c>
    </row>
    <row r="300" spans="52:80" x14ac:dyDescent="0.15">
      <c r="AZ300" s="25">
        <v>297</v>
      </c>
      <c r="BA300" s="25">
        <v>64.11</v>
      </c>
      <c r="BB300" s="25">
        <v>64.11</v>
      </c>
      <c r="BC300" s="25">
        <v>49249.359999999971</v>
      </c>
      <c r="BD300" s="25">
        <v>46991.302758620681</v>
      </c>
      <c r="BZ300">
        <v>1.4210854715202004E-13</v>
      </c>
      <c r="CA300">
        <v>-9.2370555648813024E-14</v>
      </c>
      <c r="CB300">
        <v>-5.6709354193683422E-13</v>
      </c>
    </row>
    <row r="301" spans="52:80" x14ac:dyDescent="0.15">
      <c r="AZ301" s="25">
        <v>298</v>
      </c>
      <c r="BA301" s="25">
        <v>63.69</v>
      </c>
      <c r="BB301" s="25">
        <v>63.69</v>
      </c>
      <c r="BC301" s="25">
        <v>49313.049999999974</v>
      </c>
      <c r="BD301" s="25">
        <v>47149.522633228829</v>
      </c>
      <c r="BZ301">
        <v>1.4210854715202004E-13</v>
      </c>
      <c r="CA301">
        <v>-9.2370555648813024E-14</v>
      </c>
      <c r="CB301">
        <v>-5.3873886483999291E-13</v>
      </c>
    </row>
    <row r="302" spans="52:80" x14ac:dyDescent="0.15">
      <c r="AZ302" s="25">
        <v>299</v>
      </c>
      <c r="BA302" s="25">
        <v>63.06</v>
      </c>
      <c r="BB302" s="25">
        <v>63.06</v>
      </c>
      <c r="BC302" s="25">
        <v>49376.109999999971</v>
      </c>
      <c r="BD302" s="25">
        <v>47307.742507836978</v>
      </c>
      <c r="BZ302">
        <v>1.4210854715202004E-13</v>
      </c>
      <c r="CA302">
        <v>-9.2370555648813024E-14</v>
      </c>
      <c r="CB302">
        <v>-5.1038418774315161E-13</v>
      </c>
    </row>
    <row r="303" spans="52:80" x14ac:dyDescent="0.15">
      <c r="AZ303" s="25">
        <v>300</v>
      </c>
      <c r="BA303" s="25">
        <v>62.63</v>
      </c>
      <c r="BB303" s="25">
        <v>62.63</v>
      </c>
      <c r="BC303" s="25">
        <v>49438.739999999969</v>
      </c>
      <c r="BD303" s="25">
        <v>47465.962382445126</v>
      </c>
      <c r="BZ303">
        <v>1.4210854715202004E-13</v>
      </c>
      <c r="CA303">
        <v>-9.2370555648813024E-14</v>
      </c>
      <c r="CB303">
        <v>-4.820295106463103E-13</v>
      </c>
    </row>
    <row r="304" spans="52:80" x14ac:dyDescent="0.15">
      <c r="AZ304" s="25">
        <v>301</v>
      </c>
      <c r="BA304" s="25">
        <v>62.63</v>
      </c>
      <c r="BB304" s="25">
        <v>62.63</v>
      </c>
      <c r="BC304" s="25">
        <v>49501.369999999966</v>
      </c>
      <c r="BD304" s="25">
        <v>47624.182257053275</v>
      </c>
      <c r="BZ304">
        <v>1.4210854715202004E-13</v>
      </c>
      <c r="CA304">
        <v>-9.2370555648813024E-14</v>
      </c>
      <c r="CB304">
        <v>-4.5367483354946738E-13</v>
      </c>
    </row>
    <row r="305" spans="52:80" x14ac:dyDescent="0.15">
      <c r="AZ305" s="25">
        <v>302</v>
      </c>
      <c r="BA305" s="25">
        <v>60.28</v>
      </c>
      <c r="BB305" s="25">
        <v>60.28</v>
      </c>
      <c r="BC305" s="25">
        <v>49561.649999999965</v>
      </c>
      <c r="BD305" s="25">
        <v>47782.402131661423</v>
      </c>
      <c r="BZ305">
        <v>1.4210854715202004E-13</v>
      </c>
      <c r="CA305">
        <v>-9.2370555648813024E-14</v>
      </c>
      <c r="CB305">
        <v>-4.2532015645262607E-13</v>
      </c>
    </row>
    <row r="306" spans="52:80" x14ac:dyDescent="0.15">
      <c r="AZ306" s="25">
        <v>303</v>
      </c>
      <c r="BA306" s="25">
        <v>60.26</v>
      </c>
      <c r="BB306" s="25">
        <v>60.26</v>
      </c>
      <c r="BC306" s="25">
        <v>49621.909999999967</v>
      </c>
      <c r="BD306" s="25">
        <v>47940.622006269572</v>
      </c>
      <c r="BZ306">
        <v>1.4210854715202004E-13</v>
      </c>
      <c r="CA306">
        <v>-9.2370555648813024E-14</v>
      </c>
      <c r="CB306">
        <v>-3.9696547935578476E-13</v>
      </c>
    </row>
    <row r="307" spans="52:80" x14ac:dyDescent="0.15">
      <c r="AZ307" s="25">
        <v>304</v>
      </c>
      <c r="BA307" s="25">
        <v>58.98</v>
      </c>
      <c r="BB307" s="25">
        <v>58.98</v>
      </c>
      <c r="BC307" s="25">
        <v>49680.88999999997</v>
      </c>
      <c r="BD307" s="25">
        <v>48098.841880877721</v>
      </c>
      <c r="BZ307">
        <v>1.4210854715202004E-13</v>
      </c>
      <c r="CA307">
        <v>-9.2370555648813024E-14</v>
      </c>
      <c r="CB307">
        <v>-3.6861080225894345E-13</v>
      </c>
    </row>
    <row r="308" spans="52:80" x14ac:dyDescent="0.15">
      <c r="AZ308" s="25">
        <v>305</v>
      </c>
      <c r="BA308" s="25">
        <v>58.029999999999994</v>
      </c>
      <c r="BB308" s="25">
        <v>58.03</v>
      </c>
      <c r="BC308" s="25">
        <v>49738.919999999969</v>
      </c>
      <c r="BD308" s="25">
        <v>48257.061755485869</v>
      </c>
      <c r="BZ308">
        <v>1.4210854715202004E-13</v>
      </c>
      <c r="CA308">
        <v>-9.2370555648813024E-14</v>
      </c>
      <c r="CB308">
        <v>-3.4025612516210053E-13</v>
      </c>
    </row>
    <row r="309" spans="52:80" x14ac:dyDescent="0.15">
      <c r="AZ309" s="25">
        <v>306</v>
      </c>
      <c r="BA309" s="25">
        <v>57.62</v>
      </c>
      <c r="BB309" s="25">
        <v>57.62</v>
      </c>
      <c r="BC309" s="25">
        <v>49796.539999999972</v>
      </c>
      <c r="BD309" s="25">
        <v>48415.281630094018</v>
      </c>
      <c r="BZ309">
        <v>1.4210854715202004E-13</v>
      </c>
      <c r="CA309">
        <v>-9.2370555648813024E-14</v>
      </c>
      <c r="CB309">
        <v>-3.1190144806525922E-13</v>
      </c>
    </row>
    <row r="310" spans="52:80" x14ac:dyDescent="0.15">
      <c r="AZ310" s="25">
        <v>307</v>
      </c>
      <c r="BA310" s="25">
        <v>57.400000000000006</v>
      </c>
      <c r="BB310" s="25">
        <v>57.4</v>
      </c>
      <c r="BC310" s="25">
        <v>49853.939999999973</v>
      </c>
      <c r="BD310" s="25">
        <v>48573.501504702166</v>
      </c>
      <c r="BZ310">
        <v>1.4210854715202004E-13</v>
      </c>
      <c r="CA310">
        <v>-9.2370555648813024E-14</v>
      </c>
      <c r="CB310">
        <v>-2.8354677096841792E-13</v>
      </c>
    </row>
    <row r="311" spans="52:80" x14ac:dyDescent="0.15">
      <c r="AZ311" s="25">
        <v>308</v>
      </c>
      <c r="BA311" s="25">
        <v>57.330000000000005</v>
      </c>
      <c r="BB311" s="25">
        <v>57.33</v>
      </c>
      <c r="BC311" s="25">
        <v>49911.269999999975</v>
      </c>
      <c r="BD311" s="25">
        <v>48731.721379310315</v>
      </c>
      <c r="BZ311">
        <v>1.4210854715202004E-13</v>
      </c>
      <c r="CA311">
        <v>-9.2370555648813024E-14</v>
      </c>
      <c r="CB311">
        <v>-2.5519209387157661E-13</v>
      </c>
    </row>
    <row r="312" spans="52:80" x14ac:dyDescent="0.15">
      <c r="AZ312" s="25">
        <v>309</v>
      </c>
      <c r="BA312" s="25">
        <v>57.05</v>
      </c>
      <c r="BB312" s="25">
        <v>57.05</v>
      </c>
      <c r="BC312" s="25">
        <v>49968.319999999978</v>
      </c>
      <c r="BD312" s="25">
        <v>48889.941253918463</v>
      </c>
      <c r="BZ312">
        <v>1.4210854715202004E-13</v>
      </c>
      <c r="CA312">
        <v>-9.2370555648813024E-14</v>
      </c>
      <c r="CB312">
        <v>-2.2683741677473369E-13</v>
      </c>
    </row>
    <row r="313" spans="52:80" x14ac:dyDescent="0.15">
      <c r="AZ313" s="25">
        <v>310</v>
      </c>
      <c r="BA313" s="25">
        <v>56.91</v>
      </c>
      <c r="BB313" s="25">
        <v>56.91</v>
      </c>
      <c r="BC313" s="25">
        <v>50025.229999999981</v>
      </c>
      <c r="BD313" s="25">
        <v>49048.161128526612</v>
      </c>
      <c r="BZ313">
        <v>1.4210854715202004E-13</v>
      </c>
      <c r="CA313">
        <v>-9.2370555648813024E-14</v>
      </c>
      <c r="CB313">
        <v>-1.9848273967789238E-13</v>
      </c>
    </row>
    <row r="314" spans="52:80" x14ac:dyDescent="0.15">
      <c r="AZ314">
        <v>311</v>
      </c>
      <c r="BA314">
        <v>56.8</v>
      </c>
      <c r="BB314">
        <v>56.8</v>
      </c>
      <c r="BC314">
        <v>50082.029999999984</v>
      </c>
      <c r="BD314">
        <v>49206.38100313476</v>
      </c>
      <c r="BZ314">
        <v>1.4210854715202004E-13</v>
      </c>
      <c r="CA314">
        <v>-9.2370555648813024E-14</v>
      </c>
      <c r="CB314">
        <v>-1.7012806258105107E-13</v>
      </c>
    </row>
    <row r="315" spans="52:80" x14ac:dyDescent="0.15">
      <c r="AZ315">
        <v>312</v>
      </c>
      <c r="BA315">
        <v>55.57</v>
      </c>
      <c r="BB315">
        <v>55.57</v>
      </c>
      <c r="BC315">
        <v>50137.599999999984</v>
      </c>
      <c r="BD315">
        <v>49364.600877742909</v>
      </c>
      <c r="BZ315">
        <v>1.4210854715202004E-13</v>
      </c>
      <c r="CA315">
        <v>-9.2370555648813024E-14</v>
      </c>
      <c r="CB315">
        <v>-1.4177338548420815E-13</v>
      </c>
    </row>
    <row r="316" spans="52:80" x14ac:dyDescent="0.15">
      <c r="AZ316">
        <v>313</v>
      </c>
      <c r="BA316">
        <v>54.38</v>
      </c>
      <c r="BB316">
        <v>54.38</v>
      </c>
      <c r="BC316">
        <v>50191.979999999981</v>
      </c>
      <c r="BD316">
        <v>49522.820752351057</v>
      </c>
      <c r="BZ316">
        <v>2.3732127374387346E-12</v>
      </c>
      <c r="CA316">
        <v>-5.6843418860808015E-14</v>
      </c>
      <c r="CB316">
        <v>-1.1341870838736684E-13</v>
      </c>
    </row>
    <row r="317" spans="52:80" x14ac:dyDescent="0.15">
      <c r="AZ317">
        <v>314</v>
      </c>
      <c r="BA317">
        <v>50.38</v>
      </c>
      <c r="BB317">
        <v>50.38</v>
      </c>
      <c r="BC317">
        <v>50242.359999999979</v>
      </c>
      <c r="BD317">
        <v>49681.040626959206</v>
      </c>
      <c r="BZ317">
        <v>4.6114223550830502E-12</v>
      </c>
      <c r="CA317">
        <v>-2.8421709430404007E-14</v>
      </c>
      <c r="CB317">
        <v>-8.5064031290525537E-14</v>
      </c>
    </row>
    <row r="318" spans="52:80" x14ac:dyDescent="0.15">
      <c r="AZ318">
        <v>315</v>
      </c>
      <c r="BA318">
        <v>49.02</v>
      </c>
      <c r="BB318">
        <v>49.02</v>
      </c>
      <c r="BC318">
        <v>50291.379999999976</v>
      </c>
      <c r="BD318">
        <v>49839.260501567354</v>
      </c>
      <c r="BZ318">
        <v>4.6114223550830502E-12</v>
      </c>
      <c r="CA318">
        <v>-2.8421709430404007E-14</v>
      </c>
      <c r="CB318">
        <v>-5.670935419368423E-14</v>
      </c>
    </row>
    <row r="319" spans="52:80" x14ac:dyDescent="0.15">
      <c r="AZ319">
        <v>316</v>
      </c>
      <c r="BA319">
        <v>47.85</v>
      </c>
      <c r="BB319">
        <v>47.85</v>
      </c>
      <c r="BC319">
        <v>50339.229999999974</v>
      </c>
      <c r="BD319">
        <v>49997.480376175503</v>
      </c>
      <c r="BZ319">
        <v>9.1162632998020854E-12</v>
      </c>
      <c r="CA319">
        <v>0</v>
      </c>
      <c r="CB319">
        <v>-2.8354677096841307E-14</v>
      </c>
    </row>
    <row r="320" spans="52:80" x14ac:dyDescent="0.15">
      <c r="AZ320">
        <v>317</v>
      </c>
      <c r="BA320">
        <v>45.55</v>
      </c>
      <c r="BB320">
        <v>45.55</v>
      </c>
      <c r="BC320">
        <v>50384.779999999977</v>
      </c>
      <c r="BD320">
        <v>50155.700250783651</v>
      </c>
      <c r="BZ320">
        <v>9.1162632998020854E-12</v>
      </c>
      <c r="CA320">
        <v>0</v>
      </c>
      <c r="CB320">
        <v>0</v>
      </c>
    </row>
    <row r="321" spans="52:56" x14ac:dyDescent="0.15">
      <c r="AZ321">
        <v>318</v>
      </c>
      <c r="BA321">
        <v>44.89</v>
      </c>
      <c r="BB321">
        <v>44.89</v>
      </c>
      <c r="BC321">
        <v>50429.669999999976</v>
      </c>
      <c r="BD321">
        <v>50313.9201253918</v>
      </c>
    </row>
    <row r="322" spans="52:56" x14ac:dyDescent="0.15">
      <c r="AZ322">
        <v>319</v>
      </c>
      <c r="BA322">
        <v>42.47</v>
      </c>
      <c r="BB322">
        <v>42.47</v>
      </c>
      <c r="BC322">
        <v>50472.139999999978</v>
      </c>
      <c r="BD322">
        <v>50472.139999999948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KNNP_Output'!$B$12:$B$12" display="Inputs"/>
    <hyperlink ref="D5" location="'KNNP_Output'!$B$46:$B$46" display="Valid. Error Log"/>
    <hyperlink ref="F5" location="'KNNP_Output'!$B$71:$B$71" display="Train. Score - Summary"/>
    <hyperlink ref="H5" location="'KNNP_Output'!$B$79:$B$79" display="Valid. Score - Summary"/>
    <hyperlink ref="J5" location="'KNNP_Output'!$B$87:$B$87" display="Test Score - Summary"/>
    <hyperlink ref="L5" location="'KNNP_TestLiftChart'!$B$12:$B$12" display="Test Lift Chart"/>
    <hyperlink ref="B6" location="'KNNP_TestScore'!$B$12:$B$12" display="Test Score - Detailed Rpt."/>
    <hyperlink ref="D6" location="'KNNP_TrainingLiftChart'!$B$12:$B$12" display="Training Lift Chart"/>
    <hyperlink ref="F6" location="'KNNP_TrainingScore'!$B$12:$B$12" display="Train. Score - Detailed Rpt."/>
    <hyperlink ref="H6" location="'KNNP_ValidationLiftChart'!$B$12:$B$12" display="Validation Lift Chart"/>
    <hyperlink ref="J6" location="'KNNP_ValidationScore'!$B$12:$B$12" display="Valid. Score - Detailed Rpt.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94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3" t="s">
        <v>285</v>
      </c>
      <c r="CA1" s="23" t="s">
        <v>286</v>
      </c>
      <c r="CB1" s="23" t="s">
        <v>287</v>
      </c>
    </row>
    <row r="2" spans="2:80" ht="18" x14ac:dyDescent="0.35">
      <c r="B2" s="20" t="s">
        <v>303</v>
      </c>
      <c r="N2" t="s">
        <v>256</v>
      </c>
      <c r="BZ2">
        <v>0</v>
      </c>
      <c r="CA2">
        <v>-27190.868672467393</v>
      </c>
      <c r="CB2">
        <v>-27190.868672467393</v>
      </c>
    </row>
    <row r="3" spans="2:80" ht="13.8" x14ac:dyDescent="0.3">
      <c r="AZ3" s="23" t="s">
        <v>278</v>
      </c>
      <c r="BA3" s="23" t="s">
        <v>279</v>
      </c>
      <c r="BB3" s="23" t="s">
        <v>280</v>
      </c>
      <c r="BC3" s="23" t="s">
        <v>281</v>
      </c>
      <c r="BD3" s="23" t="s">
        <v>282</v>
      </c>
      <c r="BE3" s="23" t="s">
        <v>283</v>
      </c>
      <c r="BF3" s="23" t="s">
        <v>284</v>
      </c>
      <c r="BZ3">
        <v>25.520607227660378</v>
      </c>
      <c r="CA3">
        <v>-22341.953299211913</v>
      </c>
      <c r="CB3">
        <v>-27167.232725258869</v>
      </c>
    </row>
    <row r="4" spans="2:80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  <c r="AZ4" s="24">
        <v>1</v>
      </c>
      <c r="BA4" s="24">
        <v>374.39334536708657</v>
      </c>
      <c r="BB4" s="24">
        <v>374.4</v>
      </c>
      <c r="BC4" s="24">
        <v>374.4</v>
      </c>
      <c r="BD4" s="24">
        <v>167.46120418848164</v>
      </c>
      <c r="BE4">
        <v>1</v>
      </c>
      <c r="BF4">
        <v>1.5260030944352347</v>
      </c>
      <c r="BZ4">
        <v>25.520607227753658</v>
      </c>
      <c r="CA4">
        <v>-22341.953299203095</v>
      </c>
      <c r="CB4">
        <v>-27167.232725258782</v>
      </c>
    </row>
    <row r="5" spans="2:80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  <c r="AZ5" s="24">
        <v>2</v>
      </c>
      <c r="BA5" s="24">
        <v>326.46782289919781</v>
      </c>
      <c r="BB5" s="24">
        <v>326.47000000000003</v>
      </c>
      <c r="BC5" s="24">
        <v>700.87</v>
      </c>
      <c r="BD5" s="24">
        <v>334.92240837696329</v>
      </c>
      <c r="BE5">
        <v>2</v>
      </c>
      <c r="BF5">
        <v>1.246001084946307</v>
      </c>
      <c r="BZ5">
        <v>55.336258058325939</v>
      </c>
      <c r="CA5">
        <v>-20473.505847153898</v>
      </c>
      <c r="CB5">
        <v>-27139.618917219945</v>
      </c>
    </row>
    <row r="6" spans="2:80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238</v>
      </c>
      <c r="Q6" s="21">
        <v>2210</v>
      </c>
      <c r="R6" s="21">
        <v>255</v>
      </c>
      <c r="S6" s="21">
        <v>2703</v>
      </c>
      <c r="AZ6" s="24">
        <v>3</v>
      </c>
      <c r="BA6" s="24">
        <v>304.17868247820536</v>
      </c>
      <c r="BB6" s="24">
        <v>304.18</v>
      </c>
      <c r="BC6" s="24">
        <v>1005.05</v>
      </c>
      <c r="BD6" s="24">
        <v>502.38361256544493</v>
      </c>
      <c r="BE6">
        <v>3</v>
      </c>
      <c r="BF6">
        <v>1.3160000158626544</v>
      </c>
      <c r="BZ6">
        <v>55.336258058351518</v>
      </c>
      <c r="CA6">
        <v>-20473.505847152705</v>
      </c>
      <c r="CB6">
        <v>-27139.618917219923</v>
      </c>
    </row>
    <row r="7" spans="2:80" x14ac:dyDescent="0.15">
      <c r="AZ7" s="24">
        <v>4</v>
      </c>
      <c r="BA7" s="24">
        <v>294.16404498322004</v>
      </c>
      <c r="BB7" s="24">
        <v>294.18</v>
      </c>
      <c r="BC7" s="24">
        <v>1299.23</v>
      </c>
      <c r="BD7" s="24">
        <v>669.84481675392658</v>
      </c>
      <c r="BE7">
        <v>4</v>
      </c>
      <c r="BF7">
        <v>1.2294693690420329</v>
      </c>
      <c r="BZ7">
        <v>121.48558666227302</v>
      </c>
      <c r="CA7">
        <v>-18012.750823086826</v>
      </c>
      <c r="CB7">
        <v>-27078.35462108409</v>
      </c>
    </row>
    <row r="8" spans="2:80" x14ac:dyDescent="0.15">
      <c r="AZ8" s="24">
        <v>5</v>
      </c>
      <c r="BA8" s="24">
        <v>289.24075501848165</v>
      </c>
      <c r="BB8" s="24">
        <v>289.25</v>
      </c>
      <c r="BC8" s="24">
        <v>1588.48</v>
      </c>
      <c r="BD8" s="24">
        <v>837.30602094240817</v>
      </c>
      <c r="BE8">
        <v>5</v>
      </c>
      <c r="BF8">
        <v>0.9595938212724151</v>
      </c>
      <c r="BZ8">
        <v>126.8076466490013</v>
      </c>
      <c r="CA8">
        <v>-17848.653973496035</v>
      </c>
      <c r="CB8">
        <v>-27073.425587547987</v>
      </c>
    </row>
    <row r="9" spans="2:80" x14ac:dyDescent="0.15">
      <c r="AZ9" s="24">
        <v>6</v>
      </c>
      <c r="BA9" s="24">
        <v>281.05326616609176</v>
      </c>
      <c r="BB9" s="24">
        <v>281.06</v>
      </c>
      <c r="BC9" s="24">
        <v>1869.54</v>
      </c>
      <c r="BD9" s="24">
        <v>1004.7672251308898</v>
      </c>
      <c r="BE9">
        <v>6</v>
      </c>
      <c r="BF9">
        <v>0.95735921100474619</v>
      </c>
      <c r="BZ9">
        <v>153.13872926460806</v>
      </c>
      <c r="CA9">
        <v>-17156.522659028655</v>
      </c>
      <c r="CB9">
        <v>-27049.039017389452</v>
      </c>
    </row>
    <row r="10" spans="2:80" x14ac:dyDescent="0.15">
      <c r="AZ10" s="24">
        <v>7</v>
      </c>
      <c r="BA10" s="24">
        <v>273.82730102042416</v>
      </c>
      <c r="BB10" s="24">
        <v>273.83</v>
      </c>
      <c r="BC10" s="24">
        <v>2143.37</v>
      </c>
      <c r="BD10" s="24">
        <v>1172.2284293193713</v>
      </c>
      <c r="BE10">
        <v>7</v>
      </c>
      <c r="BF10">
        <v>0.75143877481993226</v>
      </c>
      <c r="BZ10">
        <v>161.81553475910277</v>
      </c>
      <c r="CA10">
        <v>-16958.040733342088</v>
      </c>
      <c r="CB10">
        <v>-27041.002981460642</v>
      </c>
    </row>
    <row r="11" spans="2:80" x14ac:dyDescent="0.15">
      <c r="AZ11" s="24">
        <v>8</v>
      </c>
      <c r="BA11" s="24">
        <v>270.35899273918074</v>
      </c>
      <c r="BB11" s="24">
        <v>270.36</v>
      </c>
      <c r="BC11" s="24">
        <v>2413.73</v>
      </c>
      <c r="BD11" s="24">
        <v>1339.6896335078529</v>
      </c>
      <c r="BE11">
        <v>8</v>
      </c>
      <c r="BF11">
        <v>0.79834044714682939</v>
      </c>
      <c r="BZ11">
        <v>162.38657996329152</v>
      </c>
      <c r="CA11">
        <v>-16946.49293032405</v>
      </c>
      <c r="CB11">
        <v>-27040.474107120801</v>
      </c>
    </row>
    <row r="12" spans="2:80" x14ac:dyDescent="0.15">
      <c r="AZ12" s="24">
        <v>9</v>
      </c>
      <c r="BA12" s="24">
        <v>260.14551230978708</v>
      </c>
      <c r="BB12" s="24">
        <v>260.16000000000003</v>
      </c>
      <c r="BC12" s="24">
        <v>2673.89</v>
      </c>
      <c r="BD12" s="24">
        <v>1507.1508376963345</v>
      </c>
      <c r="BE12">
        <v>9</v>
      </c>
      <c r="BF12">
        <v>0.7404825843936399</v>
      </c>
      <c r="BZ12">
        <v>186.49273297000332</v>
      </c>
      <c r="CA12">
        <v>-16510.171560902563</v>
      </c>
      <c r="CB12">
        <v>-27018.148158729975</v>
      </c>
    </row>
    <row r="13" spans="2:80" x14ac:dyDescent="0.15">
      <c r="AZ13" s="24">
        <v>10</v>
      </c>
      <c r="BA13" s="24">
        <v>259.78441305481994</v>
      </c>
      <c r="BB13" s="24">
        <v>182.56</v>
      </c>
      <c r="BC13" s="24">
        <v>2856.45</v>
      </c>
      <c r="BD13" s="24">
        <v>1674.6120418848161</v>
      </c>
      <c r="BE13">
        <v>10</v>
      </c>
      <c r="BF13">
        <v>0.51047801532394921</v>
      </c>
      <c r="BZ13">
        <v>222.57063530314849</v>
      </c>
      <c r="CA13">
        <v>-15919.805886360191</v>
      </c>
      <c r="CB13">
        <v>-26984.734557425996</v>
      </c>
    </row>
    <row r="14" spans="2:80" x14ac:dyDescent="0.15">
      <c r="AZ14" s="24">
        <v>11</v>
      </c>
      <c r="BA14" s="24">
        <v>258.36927932210949</v>
      </c>
      <c r="BB14" s="24">
        <v>258.37</v>
      </c>
      <c r="BC14" s="24">
        <v>3114.8199999999997</v>
      </c>
      <c r="BD14" s="24">
        <v>1842.0732460732977</v>
      </c>
      <c r="BZ14">
        <v>232.99716649734614</v>
      </c>
      <c r="CA14">
        <v>-15764.276796046743</v>
      </c>
      <c r="CB14">
        <v>-26975.078010515663</v>
      </c>
    </row>
    <row r="15" spans="2:80" x14ac:dyDescent="0.15">
      <c r="AZ15" s="24">
        <v>12</v>
      </c>
      <c r="BA15" s="24">
        <v>256.85860480287118</v>
      </c>
      <c r="BB15" s="24">
        <v>256.86</v>
      </c>
      <c r="BC15" s="24">
        <v>3371.68</v>
      </c>
      <c r="BD15" s="24">
        <v>2009.5344502617793</v>
      </c>
      <c r="BZ15">
        <v>236.47131374457945</v>
      </c>
      <c r="CA15">
        <v>-15716.707702969237</v>
      </c>
      <c r="CB15">
        <v>-26971.860424029663</v>
      </c>
    </row>
    <row r="16" spans="2:80" x14ac:dyDescent="0.15">
      <c r="AZ16" s="24">
        <v>13</v>
      </c>
      <c r="BA16" s="24">
        <v>255.40729335252917</v>
      </c>
      <c r="BB16" s="24">
        <v>195.64</v>
      </c>
      <c r="BC16" s="24">
        <v>3567.3199999999997</v>
      </c>
      <c r="BD16" s="24">
        <v>2176.9956544502611</v>
      </c>
      <c r="BZ16">
        <v>245.98489094505567</v>
      </c>
      <c r="CA16">
        <v>-15596.428905506076</v>
      </c>
      <c r="CB16">
        <v>-26963.049410777949</v>
      </c>
    </row>
    <row r="17" spans="52:80" x14ac:dyDescent="0.15">
      <c r="AZ17" s="24">
        <v>14</v>
      </c>
      <c r="BA17" s="24">
        <v>255.40729318715356</v>
      </c>
      <c r="BB17" s="24">
        <v>195.64</v>
      </c>
      <c r="BC17" s="24">
        <v>3762.9599999999996</v>
      </c>
      <c r="BD17" s="24">
        <v>2344.4568586387427</v>
      </c>
      <c r="BZ17">
        <v>320.98909690522009</v>
      </c>
      <c r="CA17">
        <v>-14716.37955557348</v>
      </c>
      <c r="CB17">
        <v>-26893.584157201603</v>
      </c>
    </row>
    <row r="18" spans="52:80" x14ac:dyDescent="0.15">
      <c r="AZ18" s="24">
        <v>15</v>
      </c>
      <c r="BA18" s="24">
        <v>253.44893271502343</v>
      </c>
      <c r="BB18" s="24">
        <v>209.35</v>
      </c>
      <c r="BC18" s="24">
        <v>3972.3099999999995</v>
      </c>
      <c r="BD18" s="24">
        <v>2511.9180628272243</v>
      </c>
      <c r="BZ18">
        <v>334.56198381440663</v>
      </c>
      <c r="CA18">
        <v>-14567.926105004251</v>
      </c>
      <c r="CB18">
        <v>-26881.013608405843</v>
      </c>
    </row>
    <row r="19" spans="52:80" x14ac:dyDescent="0.15">
      <c r="AZ19" s="24">
        <v>16</v>
      </c>
      <c r="BA19" s="24">
        <v>253.44893271502343</v>
      </c>
      <c r="BB19" s="24">
        <v>209.35</v>
      </c>
      <c r="BC19" s="24">
        <v>4181.66</v>
      </c>
      <c r="BD19" s="24">
        <v>2679.3792670157059</v>
      </c>
      <c r="BZ19">
        <v>338.57156287757198</v>
      </c>
      <c r="CA19">
        <v>-14526.886884004794</v>
      </c>
      <c r="CB19">
        <v>-26877.300130970922</v>
      </c>
    </row>
    <row r="20" spans="52:80" x14ac:dyDescent="0.15">
      <c r="AZ20" s="24">
        <v>17</v>
      </c>
      <c r="BA20" s="24">
        <v>251.81536915915129</v>
      </c>
      <c r="BB20" s="24">
        <v>225.56</v>
      </c>
      <c r="BC20" s="24">
        <v>4407.22</v>
      </c>
      <c r="BD20" s="24">
        <v>2846.8404712041875</v>
      </c>
      <c r="BZ20">
        <v>338.57156315269481</v>
      </c>
      <c r="CA20">
        <v>-14526.886881360559</v>
      </c>
      <c r="CB20">
        <v>-26877.300130716118</v>
      </c>
    </row>
    <row r="21" spans="52:80" x14ac:dyDescent="0.15">
      <c r="AZ21" s="24">
        <v>18</v>
      </c>
      <c r="BA21" s="24">
        <v>248.19742236244448</v>
      </c>
      <c r="BB21" s="24">
        <v>152.66999999999999</v>
      </c>
      <c r="BC21" s="24">
        <v>4559.8900000000003</v>
      </c>
      <c r="BD21" s="24">
        <v>3014.301675392669</v>
      </c>
      <c r="BZ21">
        <v>363.51174735578388</v>
      </c>
      <c r="CA21">
        <v>-14301.112582258911</v>
      </c>
      <c r="CB21">
        <v>-26854.201743129313</v>
      </c>
    </row>
    <row r="22" spans="52:80" x14ac:dyDescent="0.15">
      <c r="AZ22" s="24">
        <v>19</v>
      </c>
      <c r="BA22" s="24">
        <v>247.63990486868977</v>
      </c>
      <c r="BB22" s="24">
        <v>295.49</v>
      </c>
      <c r="BC22" s="24">
        <v>4855.38</v>
      </c>
      <c r="BD22" s="24">
        <v>3181.7628795811506</v>
      </c>
      <c r="BZ22">
        <v>381.39473725150174</v>
      </c>
      <c r="CA22">
        <v>-14148.213018650524</v>
      </c>
      <c r="CB22">
        <v>-26837.639386233368</v>
      </c>
    </row>
    <row r="23" spans="52:80" x14ac:dyDescent="0.15">
      <c r="AZ23" s="25">
        <v>20</v>
      </c>
      <c r="BA23" s="25">
        <v>244.49552303949716</v>
      </c>
      <c r="BB23" s="25">
        <v>244.5</v>
      </c>
      <c r="BC23" s="25">
        <v>5099.88</v>
      </c>
      <c r="BD23" s="25">
        <v>3349.2240837696322</v>
      </c>
      <c r="BZ23">
        <v>381.39473729780161</v>
      </c>
      <c r="CA23">
        <v>-14148.213018275714</v>
      </c>
      <c r="CB23">
        <v>-26837.639386190487</v>
      </c>
    </row>
    <row r="24" spans="52:80" x14ac:dyDescent="0.15">
      <c r="AZ24" s="25">
        <v>21</v>
      </c>
      <c r="BA24" s="25">
        <v>240.47958888222212</v>
      </c>
      <c r="BB24" s="25">
        <v>240.48</v>
      </c>
      <c r="BC24" s="25">
        <v>5340.36</v>
      </c>
      <c r="BD24" s="25">
        <v>3516.6852879581138</v>
      </c>
      <c r="BZ24">
        <v>432.31509832230404</v>
      </c>
      <c r="CA24">
        <v>-13757.052063132944</v>
      </c>
      <c r="CB24">
        <v>-26790.479420352774</v>
      </c>
    </row>
    <row r="25" spans="52:80" x14ac:dyDescent="0.15">
      <c r="AZ25" s="25">
        <v>22</v>
      </c>
      <c r="BA25" s="25">
        <v>236.39308643090763</v>
      </c>
      <c r="BB25" s="25">
        <v>249.45</v>
      </c>
      <c r="BC25" s="25">
        <v>5589.8099999999995</v>
      </c>
      <c r="BD25" s="25">
        <v>3684.1464921465954</v>
      </c>
      <c r="BZ25">
        <v>446.79872616530815</v>
      </c>
      <c r="CA25">
        <v>-13651.258607584045</v>
      </c>
      <c r="CB25">
        <v>-26777.065387527015</v>
      </c>
    </row>
    <row r="26" spans="52:80" x14ac:dyDescent="0.15">
      <c r="AZ26" s="25">
        <v>23</v>
      </c>
      <c r="BA26" s="25">
        <v>235.6517885797534</v>
      </c>
      <c r="BB26" s="25">
        <v>279.83</v>
      </c>
      <c r="BC26" s="25">
        <v>5869.6399999999994</v>
      </c>
      <c r="BD26" s="25">
        <v>3851.607696335077</v>
      </c>
      <c r="BZ26">
        <v>483.74282288889526</v>
      </c>
      <c r="CA26">
        <v>-13394.189267882417</v>
      </c>
      <c r="CB26">
        <v>-26742.849559038463</v>
      </c>
    </row>
    <row r="27" spans="52:80" x14ac:dyDescent="0.15">
      <c r="AZ27" s="25">
        <v>24</v>
      </c>
      <c r="BA27" s="25">
        <v>235.6517885793713</v>
      </c>
      <c r="BB27" s="25">
        <v>279.83</v>
      </c>
      <c r="BC27" s="25">
        <v>6149.4699999999993</v>
      </c>
      <c r="BD27" s="25">
        <v>4019.0689005235586</v>
      </c>
      <c r="BZ27">
        <v>534.01649746232579</v>
      </c>
      <c r="CA27">
        <v>-13060.372068714838</v>
      </c>
      <c r="CB27">
        <v>-26696.288522790539</v>
      </c>
    </row>
    <row r="28" spans="52:80" x14ac:dyDescent="0.15">
      <c r="AZ28" s="25">
        <v>25</v>
      </c>
      <c r="BA28" s="25">
        <v>235.20060050628712</v>
      </c>
      <c r="BB28" s="25">
        <v>301.79000000000002</v>
      </c>
      <c r="BC28" s="25">
        <v>6451.2599999999993</v>
      </c>
      <c r="BD28" s="25">
        <v>4186.5301047120402</v>
      </c>
      <c r="BZ28">
        <v>551.19997349969435</v>
      </c>
      <c r="CA28">
        <v>-12951.323086169998</v>
      </c>
      <c r="CB28">
        <v>-26680.374021663858</v>
      </c>
    </row>
    <row r="29" spans="52:80" x14ac:dyDescent="0.15">
      <c r="AZ29" s="25">
        <v>26</v>
      </c>
      <c r="BA29" s="25">
        <v>234.57322110792742</v>
      </c>
      <c r="BB29" s="25">
        <v>278.39</v>
      </c>
      <c r="BC29" s="25">
        <v>6729.65</v>
      </c>
      <c r="BD29" s="25">
        <v>4353.9913089005222</v>
      </c>
      <c r="BZ29">
        <v>575.99871120459966</v>
      </c>
      <c r="CA29">
        <v>-12800.693716406869</v>
      </c>
      <c r="CB29">
        <v>-26657.406634955445</v>
      </c>
    </row>
    <row r="30" spans="52:80" x14ac:dyDescent="0.15">
      <c r="AZ30" s="25">
        <v>27</v>
      </c>
      <c r="BA30" s="25">
        <v>234.57322110769965</v>
      </c>
      <c r="BB30" s="25">
        <v>278.39</v>
      </c>
      <c r="BC30" s="25">
        <v>7008.04</v>
      </c>
      <c r="BD30" s="25">
        <v>4521.4525130890042</v>
      </c>
      <c r="BZ30">
        <v>598.79383396707453</v>
      </c>
      <c r="CA30">
        <v>-12667.993537468177</v>
      </c>
      <c r="CB30">
        <v>-26636.294899117056</v>
      </c>
    </row>
    <row r="31" spans="52:80" x14ac:dyDescent="0.15">
      <c r="AZ31" s="25">
        <v>28</v>
      </c>
      <c r="BA31" s="25">
        <v>234.30926339668935</v>
      </c>
      <c r="BB31" s="25">
        <v>234.31</v>
      </c>
      <c r="BC31" s="25">
        <v>7242.35</v>
      </c>
      <c r="BD31" s="25">
        <v>4688.9137172774863</v>
      </c>
      <c r="BZ31">
        <v>751.85903884215759</v>
      </c>
      <c r="CA31">
        <v>-11812.939634372884</v>
      </c>
      <c r="CB31">
        <v>-26494.533338758563</v>
      </c>
    </row>
    <row r="32" spans="52:80" x14ac:dyDescent="0.15">
      <c r="AZ32" s="25">
        <v>29</v>
      </c>
      <c r="BA32" s="25">
        <v>234.1369378145836</v>
      </c>
      <c r="BB32" s="25">
        <v>234.15</v>
      </c>
      <c r="BC32" s="25">
        <v>7476.5</v>
      </c>
      <c r="BD32" s="25">
        <v>4856.3749214659683</v>
      </c>
      <c r="BZ32">
        <v>751.85904380342595</v>
      </c>
      <c r="CA32">
        <v>-11812.939607747408</v>
      </c>
      <c r="CB32">
        <v>-26494.533334163676</v>
      </c>
    </row>
    <row r="33" spans="9:80" x14ac:dyDescent="0.15">
      <c r="AZ33" s="25">
        <v>30</v>
      </c>
      <c r="BA33" s="25">
        <v>233.77916742711523</v>
      </c>
      <c r="BB33" s="25">
        <v>233.78</v>
      </c>
      <c r="BC33" s="25">
        <v>7710.28</v>
      </c>
      <c r="BD33" s="25">
        <v>5023.8361256544504</v>
      </c>
      <c r="BZ33">
        <v>772.31070401906072</v>
      </c>
      <c r="CA33">
        <v>-11707.382651795746</v>
      </c>
      <c r="CB33">
        <v>-26475.591999544511</v>
      </c>
    </row>
    <row r="34" spans="9:80" x14ac:dyDescent="0.15">
      <c r="AZ34" s="25">
        <v>31</v>
      </c>
      <c r="BA34" s="25">
        <v>226.68589403474738</v>
      </c>
      <c r="BB34" s="25">
        <v>291.51</v>
      </c>
      <c r="BC34" s="25">
        <v>8001.79</v>
      </c>
      <c r="BD34" s="25">
        <v>5191.2973298429324</v>
      </c>
      <c r="BZ34">
        <v>902.30684765141837</v>
      </c>
      <c r="CA34">
        <v>-11061.464313122469</v>
      </c>
      <c r="CB34">
        <v>-26355.195883543169</v>
      </c>
    </row>
    <row r="35" spans="9:80" x14ac:dyDescent="0.15">
      <c r="AZ35" s="25">
        <v>32</v>
      </c>
      <c r="BA35" s="25">
        <v>225.53728808323518</v>
      </c>
      <c r="BB35" s="25">
        <v>116.78</v>
      </c>
      <c r="BC35" s="25">
        <v>8118.57</v>
      </c>
      <c r="BD35" s="25">
        <v>5358.7585340314145</v>
      </c>
      <c r="BZ35">
        <v>984.67036698577431</v>
      </c>
      <c r="CA35">
        <v>-10667.117766006464</v>
      </c>
      <c r="CB35">
        <v>-26278.914791266292</v>
      </c>
    </row>
    <row r="36" spans="9:80" x14ac:dyDescent="0.15">
      <c r="AZ36" s="25">
        <v>33</v>
      </c>
      <c r="BA36" s="25">
        <v>225.53728808322879</v>
      </c>
      <c r="BB36" s="25">
        <v>116.78</v>
      </c>
      <c r="BC36" s="25">
        <v>8235.35</v>
      </c>
      <c r="BD36" s="25">
        <v>5526.2197382198965</v>
      </c>
      <c r="BZ36">
        <v>984.67036698577408</v>
      </c>
      <c r="CA36">
        <v>-10667.117766006464</v>
      </c>
      <c r="CB36">
        <v>-26278.914791266292</v>
      </c>
    </row>
    <row r="37" spans="9:80" x14ac:dyDescent="0.15">
      <c r="AZ37" s="25">
        <v>34</v>
      </c>
      <c r="BA37" s="25">
        <v>225.29583836013927</v>
      </c>
      <c r="BB37" s="25">
        <v>106.6</v>
      </c>
      <c r="BC37" s="25">
        <v>8341.9500000000007</v>
      </c>
      <c r="BD37" s="25">
        <v>5693.6809424083785</v>
      </c>
      <c r="BZ37">
        <v>984.67036698653396</v>
      </c>
      <c r="CA37">
        <v>-10667.117766003075</v>
      </c>
      <c r="CB37">
        <v>-26278.914791265586</v>
      </c>
    </row>
    <row r="38" spans="9:80" x14ac:dyDescent="0.15">
      <c r="AZ38" s="25">
        <v>35</v>
      </c>
      <c r="BA38" s="25">
        <v>225.2958383600926</v>
      </c>
      <c r="BB38" s="25">
        <v>106.6</v>
      </c>
      <c r="BC38" s="25">
        <v>8448.5500000000011</v>
      </c>
      <c r="BD38" s="25">
        <v>5861.1421465968606</v>
      </c>
      <c r="BZ38">
        <v>1040.3628599696156</v>
      </c>
      <c r="CA38">
        <v>-10427.330643437028</v>
      </c>
      <c r="CB38">
        <v>-26227.335108528554</v>
      </c>
    </row>
    <row r="39" spans="9:80" ht="13.8" x14ac:dyDescent="0.3">
      <c r="I39" s="23" t="s">
        <v>288</v>
      </c>
      <c r="J39" s="23" t="s">
        <v>289</v>
      </c>
      <c r="K39" s="23" t="s">
        <v>290</v>
      </c>
      <c r="L39" s="23" t="s">
        <v>291</v>
      </c>
      <c r="M39" s="23" t="s">
        <v>292</v>
      </c>
      <c r="AZ39" s="25">
        <v>36</v>
      </c>
      <c r="BA39" s="25">
        <v>221.7334592471276</v>
      </c>
      <c r="BB39" s="25">
        <v>147.80000000000001</v>
      </c>
      <c r="BC39" s="25">
        <v>8596.35</v>
      </c>
      <c r="BD39" s="25">
        <v>6028.6033507853426</v>
      </c>
      <c r="BZ39">
        <v>1110.0675732600473</v>
      </c>
      <c r="CA39">
        <v>-10137.208323255232</v>
      </c>
      <c r="CB39">
        <v>-26162.777987735113</v>
      </c>
    </row>
    <row r="40" spans="9:80" ht="13.8" x14ac:dyDescent="0.3">
      <c r="I40" s="22">
        <v>1</v>
      </c>
      <c r="J40" s="21">
        <v>255.54631578947368</v>
      </c>
      <c r="K40" s="21">
        <v>55.395909416823905</v>
      </c>
      <c r="L40" s="21">
        <v>152.66999999999999</v>
      </c>
      <c r="M40" s="21">
        <v>374.4</v>
      </c>
      <c r="AZ40" s="25">
        <v>37</v>
      </c>
      <c r="BA40" s="25">
        <v>221.73345924492284</v>
      </c>
      <c r="BB40" s="25">
        <v>147.80000000000001</v>
      </c>
      <c r="BC40" s="25">
        <v>8744.15</v>
      </c>
      <c r="BD40" s="25">
        <v>6196.0645549738247</v>
      </c>
      <c r="BZ40">
        <v>1180.4671457849422</v>
      </c>
      <c r="CA40">
        <v>-9853.7574128260494</v>
      </c>
      <c r="CB40">
        <v>-26097.577322059042</v>
      </c>
    </row>
    <row r="41" spans="9:80" ht="13.8" x14ac:dyDescent="0.3">
      <c r="I41" s="22">
        <v>2</v>
      </c>
      <c r="J41" s="21">
        <v>208.65684210526319</v>
      </c>
      <c r="K41" s="21">
        <v>76.045183794653113</v>
      </c>
      <c r="L41" s="21">
        <v>75.709999999999994</v>
      </c>
      <c r="M41" s="21">
        <v>301.79000000000002</v>
      </c>
      <c r="AZ41" s="25">
        <v>38</v>
      </c>
      <c r="BA41" s="25">
        <v>219.92644558779966</v>
      </c>
      <c r="BB41" s="25">
        <v>75.709999999999994</v>
      </c>
      <c r="BC41" s="25">
        <v>8819.8599999999988</v>
      </c>
      <c r="BD41" s="25">
        <v>6363.5257591623067</v>
      </c>
      <c r="BZ41">
        <v>1228.3885230877841</v>
      </c>
      <c r="CA41">
        <v>-9666.9869166713834</v>
      </c>
      <c r="CB41">
        <v>-26053.194869322488</v>
      </c>
    </row>
    <row r="42" spans="9:80" ht="13.8" x14ac:dyDescent="0.3">
      <c r="I42" s="22">
        <v>3</v>
      </c>
      <c r="J42" s="21">
        <v>220.37894736842105</v>
      </c>
      <c r="K42" s="21">
        <v>67.827795260803825</v>
      </c>
      <c r="L42" s="21">
        <v>114.28</v>
      </c>
      <c r="M42" s="21">
        <v>320.37</v>
      </c>
      <c r="AZ42" s="24">
        <v>39</v>
      </c>
      <c r="BA42" s="24">
        <v>219.81253029409231</v>
      </c>
      <c r="BB42" s="24">
        <v>311.45999999999998</v>
      </c>
      <c r="BC42" s="24">
        <v>9131.3199999999979</v>
      </c>
      <c r="BD42" s="24">
        <v>6530.9869633507888</v>
      </c>
      <c r="BZ42">
        <v>1264.9184785948312</v>
      </c>
      <c r="CA42">
        <v>-9529.0863346322822</v>
      </c>
      <c r="CB42">
        <v>-26019.362598319218</v>
      </c>
    </row>
    <row r="43" spans="9:80" ht="13.8" x14ac:dyDescent="0.3">
      <c r="I43" s="22">
        <v>4</v>
      </c>
      <c r="J43" s="21">
        <v>205.88842105263154</v>
      </c>
      <c r="K43" s="21">
        <v>64.994586976588366</v>
      </c>
      <c r="L43" s="21">
        <v>113.99</v>
      </c>
      <c r="M43" s="21">
        <v>326.76</v>
      </c>
      <c r="AZ43" s="24">
        <v>40</v>
      </c>
      <c r="BA43" s="24">
        <v>219.60915329175307</v>
      </c>
      <c r="BB43" s="24">
        <v>229.84</v>
      </c>
      <c r="BC43" s="24">
        <v>9361.159999999998</v>
      </c>
      <c r="BD43" s="24">
        <v>6698.4481675392708</v>
      </c>
      <c r="BZ43">
        <v>1306.9368546842718</v>
      </c>
      <c r="CA43">
        <v>-9375.3605684514005</v>
      </c>
      <c r="CB43">
        <v>-25980.447218674115</v>
      </c>
    </row>
    <row r="44" spans="9:80" ht="13.8" x14ac:dyDescent="0.3">
      <c r="I44" s="22">
        <v>5</v>
      </c>
      <c r="J44" s="21">
        <v>160.69473684210527</v>
      </c>
      <c r="K44" s="21">
        <v>50.893055776950455</v>
      </c>
      <c r="L44" s="21">
        <v>87.35</v>
      </c>
      <c r="M44" s="21">
        <v>325.02</v>
      </c>
      <c r="AZ44" s="24">
        <v>41</v>
      </c>
      <c r="BA44" s="24">
        <v>219.33105113847407</v>
      </c>
      <c r="BB44" s="24">
        <v>219.38</v>
      </c>
      <c r="BC44" s="24">
        <v>9580.5399999999972</v>
      </c>
      <c r="BD44" s="24">
        <v>6865.9093717277528</v>
      </c>
      <c r="BZ44">
        <v>1306.9368546842716</v>
      </c>
      <c r="CA44">
        <v>-9375.3605684514005</v>
      </c>
      <c r="CB44">
        <v>-25980.447218674115</v>
      </c>
    </row>
    <row r="45" spans="9:80" ht="13.8" x14ac:dyDescent="0.3">
      <c r="I45" s="22">
        <v>6</v>
      </c>
      <c r="J45" s="21">
        <v>160.32052631578949</v>
      </c>
      <c r="K45" s="21">
        <v>51.617963763024747</v>
      </c>
      <c r="L45" s="21">
        <v>68.06</v>
      </c>
      <c r="M45" s="21">
        <v>297.61</v>
      </c>
      <c r="AZ45" s="24">
        <v>42</v>
      </c>
      <c r="BA45" s="24">
        <v>218.53695890271365</v>
      </c>
      <c r="BB45" s="24">
        <v>218.54</v>
      </c>
      <c r="BC45" s="24">
        <v>9799.0799999999981</v>
      </c>
      <c r="BD45" s="24">
        <v>7033.3705759162349</v>
      </c>
      <c r="BZ45">
        <v>1444.0047245600483</v>
      </c>
      <c r="CA45">
        <v>-8903.5920860882634</v>
      </c>
      <c r="CB45">
        <v>-25853.501613208373</v>
      </c>
    </row>
    <row r="46" spans="9:80" ht="13.8" x14ac:dyDescent="0.3">
      <c r="I46" s="22">
        <v>7</v>
      </c>
      <c r="J46" s="21">
        <v>125.83684210526316</v>
      </c>
      <c r="K46" s="21">
        <v>54.694396224499755</v>
      </c>
      <c r="L46" s="21">
        <v>51.73</v>
      </c>
      <c r="M46" s="21">
        <v>219.63</v>
      </c>
      <c r="AZ46" s="24">
        <v>43</v>
      </c>
      <c r="BA46" s="24">
        <v>218.51548798066324</v>
      </c>
      <c r="BB46" s="24">
        <v>218.54</v>
      </c>
      <c r="BC46" s="24">
        <v>10017.619999999999</v>
      </c>
      <c r="BD46" s="24">
        <v>7200.8317801047169</v>
      </c>
      <c r="BZ46">
        <v>1569.1440687823542</v>
      </c>
      <c r="CA46">
        <v>-8485.5129133455594</v>
      </c>
      <c r="CB46">
        <v>-25737.603628988705</v>
      </c>
    </row>
    <row r="47" spans="9:80" ht="13.8" x14ac:dyDescent="0.3">
      <c r="I47" s="22">
        <v>8</v>
      </c>
      <c r="J47" s="21">
        <v>133.69105263157894</v>
      </c>
      <c r="K47" s="21">
        <v>45.754148433015452</v>
      </c>
      <c r="L47" s="21">
        <v>53.14</v>
      </c>
      <c r="M47" s="21">
        <v>224.17</v>
      </c>
      <c r="AZ47" s="24">
        <v>44</v>
      </c>
      <c r="BA47" s="24">
        <v>217.86051014781586</v>
      </c>
      <c r="BB47" s="24">
        <v>320.37</v>
      </c>
      <c r="BC47" s="24">
        <v>10337.99</v>
      </c>
      <c r="BD47" s="24">
        <v>7368.292984293199</v>
      </c>
      <c r="BZ47">
        <v>1572.5914593677878</v>
      </c>
      <c r="CA47">
        <v>-8474.3280461128197</v>
      </c>
      <c r="CB47">
        <v>-25734.410823223639</v>
      </c>
    </row>
    <row r="48" spans="9:80" ht="13.8" x14ac:dyDescent="0.3">
      <c r="I48" s="22">
        <v>9</v>
      </c>
      <c r="J48" s="21">
        <v>124.00210526315792</v>
      </c>
      <c r="K48" s="21">
        <v>67.526180731702325</v>
      </c>
      <c r="L48" s="21">
        <v>46.32</v>
      </c>
      <c r="M48" s="21">
        <v>261.67</v>
      </c>
      <c r="AZ48" s="24">
        <v>45</v>
      </c>
      <c r="BA48" s="24">
        <v>217.53597439239786</v>
      </c>
      <c r="BB48" s="24">
        <v>299.17</v>
      </c>
      <c r="BC48" s="24">
        <v>10637.16</v>
      </c>
      <c r="BD48" s="24">
        <v>7535.754188481681</v>
      </c>
      <c r="BZ48">
        <v>1654.1846321400676</v>
      </c>
      <c r="CA48">
        <v>-8217.1321754175897</v>
      </c>
      <c r="CB48">
        <v>-25658.843188526789</v>
      </c>
    </row>
    <row r="49" spans="9:80" ht="13.8" x14ac:dyDescent="0.3">
      <c r="I49" s="22">
        <v>10</v>
      </c>
      <c r="J49" s="21">
        <v>85.485263157894721</v>
      </c>
      <c r="K49" s="21">
        <v>38.312702762692901</v>
      </c>
      <c r="L49" s="21">
        <v>45.11</v>
      </c>
      <c r="M49" s="21">
        <v>183.19</v>
      </c>
      <c r="AZ49" s="24">
        <v>46</v>
      </c>
      <c r="BA49" s="24">
        <v>217.53597439239786</v>
      </c>
      <c r="BB49" s="24">
        <v>299.17</v>
      </c>
      <c r="BC49" s="24">
        <v>10936.33</v>
      </c>
      <c r="BD49" s="24">
        <v>7703.2153926701631</v>
      </c>
      <c r="BZ49">
        <v>1676.6285671725486</v>
      </c>
      <c r="CA49">
        <v>-8148.3677787223278</v>
      </c>
      <c r="CB49">
        <v>-25638.056705711275</v>
      </c>
    </row>
    <row r="50" spans="9:80" x14ac:dyDescent="0.15">
      <c r="AZ50" s="24">
        <v>47</v>
      </c>
      <c r="BA50" s="24">
        <v>215.00851813475478</v>
      </c>
      <c r="BB50" s="24">
        <v>215.01</v>
      </c>
      <c r="BC50" s="24">
        <v>11151.34</v>
      </c>
      <c r="BD50" s="24">
        <v>7870.6765968586451</v>
      </c>
      <c r="BZ50">
        <v>1681.5973210494651</v>
      </c>
      <c r="CA50">
        <v>-8133.5650327973462</v>
      </c>
      <c r="CB50">
        <v>-25633.45488713857</v>
      </c>
    </row>
    <row r="51" spans="9:80" x14ac:dyDescent="0.15">
      <c r="AZ51" s="24">
        <v>48</v>
      </c>
      <c r="BA51" s="24">
        <v>212.53723182913902</v>
      </c>
      <c r="BB51" s="24">
        <v>174.47</v>
      </c>
      <c r="BC51" s="24">
        <v>11325.81</v>
      </c>
      <c r="BD51" s="24">
        <v>8038.1378010471271</v>
      </c>
      <c r="BZ51">
        <v>1681.5973210494651</v>
      </c>
      <c r="CA51">
        <v>-8133.5650327973472</v>
      </c>
      <c r="CB51">
        <v>-25633.45488713857</v>
      </c>
    </row>
    <row r="52" spans="9:80" x14ac:dyDescent="0.15">
      <c r="AZ52" s="24">
        <v>49</v>
      </c>
      <c r="BA52" s="24">
        <v>208.78968985933579</v>
      </c>
      <c r="BB52" s="24">
        <v>208.79</v>
      </c>
      <c r="BC52" s="24">
        <v>11534.6</v>
      </c>
      <c r="BD52" s="24">
        <v>8205.5990052356083</v>
      </c>
      <c r="BZ52">
        <v>1681.5973210495829</v>
      </c>
      <c r="CA52">
        <v>-8133.5650327970143</v>
      </c>
      <c r="CB52">
        <v>-25633.454887138461</v>
      </c>
    </row>
    <row r="53" spans="9:80" x14ac:dyDescent="0.15">
      <c r="AZ53" s="24">
        <v>50</v>
      </c>
      <c r="BA53" s="24">
        <v>204.07422844704362</v>
      </c>
      <c r="BB53" s="24">
        <v>114.28</v>
      </c>
      <c r="BC53" s="24">
        <v>11648.880000000001</v>
      </c>
      <c r="BD53" s="24">
        <v>8373.0602094240894</v>
      </c>
      <c r="BZ53">
        <v>1687.0882580938151</v>
      </c>
      <c r="CA53">
        <v>-8118.4918722834364</v>
      </c>
      <c r="CB53">
        <v>-25628.369447871872</v>
      </c>
    </row>
    <row r="54" spans="9:80" x14ac:dyDescent="0.15">
      <c r="AZ54" s="24">
        <v>51</v>
      </c>
      <c r="BA54" s="24">
        <v>202.65998812308663</v>
      </c>
      <c r="BB54" s="24">
        <v>207.76</v>
      </c>
      <c r="BC54" s="24">
        <v>11856.640000000001</v>
      </c>
      <c r="BD54" s="24">
        <v>8540.5214136125705</v>
      </c>
      <c r="BZ54">
        <v>1793.5951137362958</v>
      </c>
      <c r="CA54">
        <v>-7833.7908543160356</v>
      </c>
      <c r="CB54">
        <v>-25529.727969835913</v>
      </c>
    </row>
    <row r="55" spans="9:80" x14ac:dyDescent="0.15">
      <c r="AZ55" s="24">
        <v>52</v>
      </c>
      <c r="BA55" s="24">
        <v>202.44602148894273</v>
      </c>
      <c r="BB55" s="24">
        <v>175.66</v>
      </c>
      <c r="BC55" s="24">
        <v>12032.300000000001</v>
      </c>
      <c r="BD55" s="24">
        <v>8707.9826178010517</v>
      </c>
      <c r="BZ55">
        <v>1836.7215276608867</v>
      </c>
      <c r="CA55">
        <v>-7721.4994369274782</v>
      </c>
      <c r="CB55">
        <v>-25489.786379350957</v>
      </c>
    </row>
    <row r="56" spans="9:80" x14ac:dyDescent="0.15">
      <c r="AZ56" s="24">
        <v>53</v>
      </c>
      <c r="BA56" s="24">
        <v>202.04025003104488</v>
      </c>
      <c r="BB56" s="24">
        <v>125.9</v>
      </c>
      <c r="BC56" s="24">
        <v>12158.2</v>
      </c>
      <c r="BD56" s="24">
        <v>8875.4438219895328</v>
      </c>
      <c r="BZ56">
        <v>1931.1199971611763</v>
      </c>
      <c r="CA56">
        <v>-7482.0070235656331</v>
      </c>
      <c r="CB56">
        <v>-25402.359100612226</v>
      </c>
    </row>
    <row r="57" spans="9:80" x14ac:dyDescent="0.15">
      <c r="AZ57" s="24">
        <v>54</v>
      </c>
      <c r="BA57" s="24">
        <v>202.04025001576028</v>
      </c>
      <c r="BB57" s="24">
        <v>125.9</v>
      </c>
      <c r="BC57" s="24">
        <v>12284.1</v>
      </c>
      <c r="BD57" s="24">
        <v>9042.9050261780139</v>
      </c>
      <c r="BZ57">
        <v>1945.6748307166836</v>
      </c>
      <c r="CA57">
        <v>-7446.0168896829236</v>
      </c>
      <c r="CB57">
        <v>-25388.879120513087</v>
      </c>
    </row>
    <row r="58" spans="9:80" x14ac:dyDescent="0.15">
      <c r="AZ58" s="24">
        <v>55</v>
      </c>
      <c r="BA58" s="24">
        <v>201.90100067076614</v>
      </c>
      <c r="BB58" s="24">
        <v>291.77999999999997</v>
      </c>
      <c r="BC58" s="24">
        <v>12575.880000000001</v>
      </c>
      <c r="BD58" s="24">
        <v>9210.3662303664951</v>
      </c>
      <c r="BZ58">
        <v>1988.163125948375</v>
      </c>
      <c r="CA58">
        <v>-7343.5897493922403</v>
      </c>
      <c r="CB58">
        <v>-25349.528524576326</v>
      </c>
    </row>
    <row r="59" spans="9:80" x14ac:dyDescent="0.15">
      <c r="AZ59" s="24">
        <v>56</v>
      </c>
      <c r="BA59" s="24">
        <v>200.06079614968667</v>
      </c>
      <c r="BB59" s="24">
        <v>297.2</v>
      </c>
      <c r="BC59" s="24">
        <v>12873.080000000002</v>
      </c>
      <c r="BD59" s="24">
        <v>9377.8274345549762</v>
      </c>
      <c r="BZ59">
        <v>2105.1488164835546</v>
      </c>
      <c r="CA59">
        <v>-7068.5707576077839</v>
      </c>
      <c r="CB59">
        <v>-25241.182058484199</v>
      </c>
    </row>
    <row r="60" spans="9:80" x14ac:dyDescent="0.15">
      <c r="AZ60" s="24">
        <v>57</v>
      </c>
      <c r="BA60" s="24">
        <v>199.83951539269432</v>
      </c>
      <c r="BB60" s="24">
        <v>133.97999999999999</v>
      </c>
      <c r="BC60" s="24">
        <v>13007.060000000001</v>
      </c>
      <c r="BD60" s="24">
        <v>9545.2886387434573</v>
      </c>
      <c r="BZ60">
        <v>2166.4175481549355</v>
      </c>
      <c r="CA60">
        <v>-6928.0752177406503</v>
      </c>
      <c r="CB60">
        <v>-25184.437934239835</v>
      </c>
    </row>
    <row r="61" spans="9:80" x14ac:dyDescent="0.15">
      <c r="AZ61" s="25">
        <v>58</v>
      </c>
      <c r="BA61" s="25">
        <v>199.47423468076965</v>
      </c>
      <c r="BB61" s="25">
        <v>116.57</v>
      </c>
      <c r="BC61" s="25">
        <v>13123.630000000001</v>
      </c>
      <c r="BD61" s="25">
        <v>9712.7498429319385</v>
      </c>
      <c r="BZ61">
        <v>2197.7260356126312</v>
      </c>
      <c r="CA61">
        <v>-6858.0291102081792</v>
      </c>
      <c r="CB61">
        <v>-25155.441533404715</v>
      </c>
    </row>
    <row r="62" spans="9:80" x14ac:dyDescent="0.15">
      <c r="AZ62" s="25">
        <v>59</v>
      </c>
      <c r="BA62" s="25">
        <v>196.98469345216424</v>
      </c>
      <c r="BB62" s="25">
        <v>114.76</v>
      </c>
      <c r="BC62" s="25">
        <v>13238.390000000001</v>
      </c>
      <c r="BD62" s="25">
        <v>9880.2110471204196</v>
      </c>
      <c r="BZ62">
        <v>2444.4320923755959</v>
      </c>
      <c r="CA62">
        <v>-6319.3875529423722</v>
      </c>
      <c r="CB62">
        <v>-24926.95436295242</v>
      </c>
    </row>
    <row r="63" spans="9:80" x14ac:dyDescent="0.15">
      <c r="AZ63" s="25">
        <v>60</v>
      </c>
      <c r="BA63" s="25">
        <v>196.26693065497653</v>
      </c>
      <c r="BB63" s="25">
        <v>287.23</v>
      </c>
      <c r="BC63" s="25">
        <v>13525.62</v>
      </c>
      <c r="BD63" s="25">
        <v>10047.672251308901</v>
      </c>
      <c r="BZ63">
        <v>2469.0881908514593</v>
      </c>
      <c r="CA63">
        <v>-6266.841769305287</v>
      </c>
      <c r="CB63">
        <v>-24904.119081771802</v>
      </c>
    </row>
    <row r="64" spans="9:80" x14ac:dyDescent="0.15">
      <c r="AZ64" s="25">
        <v>61</v>
      </c>
      <c r="BA64" s="25">
        <v>196.18016754325828</v>
      </c>
      <c r="BB64" s="25">
        <v>204.35</v>
      </c>
      <c r="BC64" s="25">
        <v>13729.970000000001</v>
      </c>
      <c r="BD64" s="25">
        <v>10215.133455497382</v>
      </c>
      <c r="BZ64">
        <v>2494.8745827771754</v>
      </c>
      <c r="CA64">
        <v>-6213.1894377179096</v>
      </c>
      <c r="CB64">
        <v>-24880.236977681663</v>
      </c>
    </row>
    <row r="65" spans="52:80" x14ac:dyDescent="0.15">
      <c r="AZ65" s="25">
        <v>62</v>
      </c>
      <c r="BA65" s="25">
        <v>194.57360905895075</v>
      </c>
      <c r="BB65" s="25">
        <v>261.63</v>
      </c>
      <c r="BC65" s="25">
        <v>13991.6</v>
      </c>
      <c r="BD65" s="25">
        <v>10382.594659685863</v>
      </c>
      <c r="BZ65">
        <v>2858.6136292146721</v>
      </c>
      <c r="CA65">
        <v>-5474.1640735274405</v>
      </c>
      <c r="CB65">
        <v>-24543.359534971078</v>
      </c>
    </row>
    <row r="66" spans="52:80" x14ac:dyDescent="0.15">
      <c r="AZ66" s="25">
        <v>63</v>
      </c>
      <c r="BA66" s="25">
        <v>194.57360905895075</v>
      </c>
      <c r="BB66" s="25">
        <v>261.63</v>
      </c>
      <c r="BC66" s="25">
        <v>14253.23</v>
      </c>
      <c r="BD66" s="25">
        <v>10550.055863874344</v>
      </c>
      <c r="BZ66">
        <v>2893.9649473843656</v>
      </c>
      <c r="CA66">
        <v>-5404.0138015344546</v>
      </c>
      <c r="CB66">
        <v>-24510.618860638493</v>
      </c>
    </row>
    <row r="67" spans="52:80" x14ac:dyDescent="0.15">
      <c r="AZ67" s="25">
        <v>64</v>
      </c>
      <c r="BA67" s="25">
        <v>191.72134504272961</v>
      </c>
      <c r="BB67" s="25">
        <v>326.76</v>
      </c>
      <c r="BC67" s="25">
        <v>14579.99</v>
      </c>
      <c r="BD67" s="25">
        <v>10717.517068062825</v>
      </c>
      <c r="BZ67">
        <v>2989.7762892687397</v>
      </c>
      <c r="CA67">
        <v>-5218.2872003432058</v>
      </c>
      <c r="CB67">
        <v>-24421.883048102558</v>
      </c>
    </row>
    <row r="68" spans="52:80" x14ac:dyDescent="0.15">
      <c r="AZ68" s="25">
        <v>65</v>
      </c>
      <c r="BA68" s="25">
        <v>191.14593138091001</v>
      </c>
      <c r="BB68" s="25">
        <v>259.32</v>
      </c>
      <c r="BC68" s="25">
        <v>14839.31</v>
      </c>
      <c r="BD68" s="25">
        <v>10884.978272251306</v>
      </c>
      <c r="BZ68">
        <v>2989.7762896178942</v>
      </c>
      <c r="CA68">
        <v>-5218.2871996819295</v>
      </c>
      <c r="CB68">
        <v>-24421.883047779185</v>
      </c>
    </row>
    <row r="69" spans="52:80" x14ac:dyDescent="0.15">
      <c r="AZ69" s="25">
        <v>66</v>
      </c>
      <c r="BA69" s="25">
        <v>191.14593137104427</v>
      </c>
      <c r="BB69" s="25">
        <v>259.32</v>
      </c>
      <c r="BC69" s="25">
        <v>15098.63</v>
      </c>
      <c r="BD69" s="25">
        <v>11052.439476439788</v>
      </c>
      <c r="BZ69">
        <v>3034.1161520975347</v>
      </c>
      <c r="CA69">
        <v>-5136.2253646449826</v>
      </c>
      <c r="CB69">
        <v>-24380.817620164045</v>
      </c>
    </row>
    <row r="70" spans="52:80" x14ac:dyDescent="0.15">
      <c r="AZ70" s="25">
        <v>67</v>
      </c>
      <c r="BA70" s="25">
        <v>191.14593137104427</v>
      </c>
      <c r="BB70" s="25">
        <v>259.32</v>
      </c>
      <c r="BC70" s="25">
        <v>15357.949999999999</v>
      </c>
      <c r="BD70" s="25">
        <v>11219.900680628269</v>
      </c>
      <c r="BZ70">
        <v>3079.5164161537982</v>
      </c>
      <c r="CA70">
        <v>-5054.1042987785058</v>
      </c>
      <c r="CB70">
        <v>-24338.77010009862</v>
      </c>
    </row>
    <row r="71" spans="52:80" x14ac:dyDescent="0.15">
      <c r="AZ71" s="25">
        <v>68</v>
      </c>
      <c r="BA71" s="25">
        <v>189.41403307553432</v>
      </c>
      <c r="BB71" s="25">
        <v>177.22</v>
      </c>
      <c r="BC71" s="25">
        <v>15535.169999999998</v>
      </c>
      <c r="BD71" s="25">
        <v>11387.36188481675</v>
      </c>
      <c r="BZ71">
        <v>3100.7793363504293</v>
      </c>
      <c r="CA71">
        <v>-5016.5089906047524</v>
      </c>
      <c r="CB71">
        <v>-24319.077415877455</v>
      </c>
    </row>
    <row r="72" spans="52:80" x14ac:dyDescent="0.15">
      <c r="AZ72" s="25">
        <v>69</v>
      </c>
      <c r="BA72" s="25">
        <v>188.03540386546308</v>
      </c>
      <c r="BB72" s="25">
        <v>122.99</v>
      </c>
      <c r="BC72" s="25">
        <v>15658.159999999998</v>
      </c>
      <c r="BD72" s="25">
        <v>11554.823089005231</v>
      </c>
      <c r="BZ72">
        <v>3122.3771573050276</v>
      </c>
      <c r="CA72">
        <v>-4979.1756143832317</v>
      </c>
      <c r="CB72">
        <v>-24299.07456283606</v>
      </c>
    </row>
    <row r="73" spans="52:80" x14ac:dyDescent="0.15">
      <c r="AZ73" s="25">
        <v>70</v>
      </c>
      <c r="BA73" s="25">
        <v>184.07547982193864</v>
      </c>
      <c r="BB73" s="25">
        <v>205</v>
      </c>
      <c r="BC73" s="25">
        <v>15863.159999999998</v>
      </c>
      <c r="BD73" s="25">
        <v>11722.284293193712</v>
      </c>
      <c r="BZ73">
        <v>3149.4691373282444</v>
      </c>
      <c r="CA73">
        <v>-4933.3863523721611</v>
      </c>
      <c r="CB73">
        <v>-24273.983286445542</v>
      </c>
    </row>
    <row r="74" spans="52:80" x14ac:dyDescent="0.15">
      <c r="AZ74" s="25">
        <v>71</v>
      </c>
      <c r="BA74" s="25">
        <v>184.07547982193864</v>
      </c>
      <c r="BB74" s="25">
        <v>205</v>
      </c>
      <c r="BC74" s="25">
        <v>16068.159999999998</v>
      </c>
      <c r="BD74" s="25">
        <v>11889.745497382193</v>
      </c>
      <c r="BZ74">
        <v>3335.0642358763589</v>
      </c>
      <c r="CA74">
        <v>-4626.6388978273608</v>
      </c>
      <c r="CB74">
        <v>-24102.094118123183</v>
      </c>
    </row>
    <row r="75" spans="52:80" x14ac:dyDescent="0.15">
      <c r="AZ75" s="25">
        <v>72</v>
      </c>
      <c r="BA75" s="25">
        <v>183.85230480769508</v>
      </c>
      <c r="BB75" s="25">
        <v>132.85</v>
      </c>
      <c r="BC75" s="25">
        <v>16201.009999999998</v>
      </c>
      <c r="BD75" s="25">
        <v>12057.206701570674</v>
      </c>
      <c r="BZ75">
        <v>3524.2930387778547</v>
      </c>
      <c r="CA75">
        <v>-4320.7622027263142</v>
      </c>
      <c r="CB75">
        <v>-23926.839589270738</v>
      </c>
    </row>
    <row r="76" spans="52:80" x14ac:dyDescent="0.15">
      <c r="AZ76" s="25">
        <v>73</v>
      </c>
      <c r="BA76" s="25">
        <v>183.43983706699407</v>
      </c>
      <c r="BB76" s="25">
        <v>113.99</v>
      </c>
      <c r="BC76" s="25">
        <v>16314.999999999998</v>
      </c>
      <c r="BD76" s="25">
        <v>12224.667905759155</v>
      </c>
      <c r="BZ76">
        <v>3527.3729853399568</v>
      </c>
      <c r="CA76">
        <v>-4315.8925574862333</v>
      </c>
      <c r="CB76">
        <v>-23923.987092318079</v>
      </c>
    </row>
    <row r="77" spans="52:80" x14ac:dyDescent="0.15">
      <c r="AZ77" s="25">
        <v>74</v>
      </c>
      <c r="BA77" s="25">
        <v>183.43076137453829</v>
      </c>
      <c r="BB77" s="25">
        <v>183.43</v>
      </c>
      <c r="BC77" s="25">
        <v>16498.429999999997</v>
      </c>
      <c r="BD77" s="25">
        <v>12392.129109947637</v>
      </c>
      <c r="BZ77">
        <v>3655.3400253097443</v>
      </c>
      <c r="CA77">
        <v>-4117.9702023329619</v>
      </c>
      <c r="CB77">
        <v>-23805.470233601693</v>
      </c>
    </row>
    <row r="78" spans="52:80" x14ac:dyDescent="0.15">
      <c r="AZ78" s="25">
        <v>75</v>
      </c>
      <c r="BA78" s="25">
        <v>183.06599730383331</v>
      </c>
      <c r="BB78" s="25">
        <v>239.66</v>
      </c>
      <c r="BC78" s="25">
        <v>16738.089999999997</v>
      </c>
      <c r="BD78" s="25">
        <v>12559.590314136118</v>
      </c>
      <c r="BZ78">
        <v>3979.5161644451473</v>
      </c>
      <c r="CA78">
        <v>-3627.4405181149186</v>
      </c>
      <c r="CB78">
        <v>-23505.234034575718</v>
      </c>
    </row>
    <row r="79" spans="52:80" x14ac:dyDescent="0.15">
      <c r="AZ79" s="25">
        <v>76</v>
      </c>
      <c r="BA79" s="25">
        <v>180.84567894106513</v>
      </c>
      <c r="BB79" s="25">
        <v>180.85</v>
      </c>
      <c r="BC79" s="25">
        <v>16918.939999999995</v>
      </c>
      <c r="BD79" s="25">
        <v>12727.051518324599</v>
      </c>
      <c r="BZ79">
        <v>3979.7948717835657</v>
      </c>
      <c r="CA79">
        <v>-3627.0278864710258</v>
      </c>
      <c r="CB79">
        <v>-23504.975909372086</v>
      </c>
    </row>
    <row r="80" spans="52:80" x14ac:dyDescent="0.15">
      <c r="AZ80" s="24">
        <v>77</v>
      </c>
      <c r="BA80" s="24">
        <v>180.5598126487188</v>
      </c>
      <c r="BB80" s="24">
        <v>180.56</v>
      </c>
      <c r="BC80" s="24">
        <v>17099.499999999996</v>
      </c>
      <c r="BD80" s="24">
        <v>12894.51272251308</v>
      </c>
      <c r="BZ80">
        <v>3979.864207352216</v>
      </c>
      <c r="CA80">
        <v>-3626.9274387882369</v>
      </c>
      <c r="CB80">
        <v>-23504.911694135135</v>
      </c>
    </row>
    <row r="81" spans="52:80" x14ac:dyDescent="0.15">
      <c r="AZ81" s="24">
        <v>78</v>
      </c>
      <c r="BA81" s="24">
        <v>178.83581228560328</v>
      </c>
      <c r="BB81" s="24">
        <v>143.19999999999999</v>
      </c>
      <c r="BC81" s="24">
        <v>17242.699999999997</v>
      </c>
      <c r="BD81" s="24">
        <v>13061.973926701561</v>
      </c>
      <c r="BZ81">
        <v>3979.8703139609534</v>
      </c>
      <c r="CA81">
        <v>-3626.9187813176218</v>
      </c>
      <c r="CB81">
        <v>-23504.906038490641</v>
      </c>
    </row>
    <row r="82" spans="52:80" x14ac:dyDescent="0.15">
      <c r="AZ82" s="24">
        <v>79</v>
      </c>
      <c r="BA82" s="24">
        <v>178.83581228560328</v>
      </c>
      <c r="BB82" s="24">
        <v>143.19999999999999</v>
      </c>
      <c r="BC82" s="24">
        <v>17385.899999999998</v>
      </c>
      <c r="BD82" s="24">
        <v>13229.435130890042</v>
      </c>
      <c r="BZ82">
        <v>3980.0698827406486</v>
      </c>
      <c r="CA82">
        <v>-3626.6418796357943</v>
      </c>
      <c r="CB82">
        <v>-23504.72120757736</v>
      </c>
    </row>
    <row r="83" spans="52:80" x14ac:dyDescent="0.15">
      <c r="AZ83" s="24">
        <v>80</v>
      </c>
      <c r="BA83" s="24">
        <v>178.83581228560092</v>
      </c>
      <c r="BB83" s="24">
        <v>143.19999999999999</v>
      </c>
      <c r="BC83" s="24">
        <v>17529.099999999999</v>
      </c>
      <c r="BD83" s="24">
        <v>13396.896335078523</v>
      </c>
      <c r="BZ83">
        <v>3980.1119911799556</v>
      </c>
      <c r="CA83">
        <v>-3626.5846953355017</v>
      </c>
      <c r="CB83">
        <v>-23504.682208785536</v>
      </c>
    </row>
    <row r="84" spans="52:80" x14ac:dyDescent="0.15">
      <c r="AZ84" s="24">
        <v>81</v>
      </c>
      <c r="BA84" s="24">
        <v>177.78587481181503</v>
      </c>
      <c r="BB84" s="24">
        <v>165.9</v>
      </c>
      <c r="BC84" s="24">
        <v>17695</v>
      </c>
      <c r="BD84" s="24">
        <v>13564.357539267005</v>
      </c>
      <c r="BZ84">
        <v>3980.1142003668206</v>
      </c>
      <c r="CA84">
        <v>-3626.5817587334495</v>
      </c>
      <c r="CB84">
        <v>-23504.680162743934</v>
      </c>
    </row>
    <row r="85" spans="52:80" x14ac:dyDescent="0.15">
      <c r="AZ85" s="24">
        <v>82</v>
      </c>
      <c r="BA85" s="24">
        <v>176.03238913107546</v>
      </c>
      <c r="BB85" s="24">
        <v>204.68</v>
      </c>
      <c r="BC85" s="24">
        <v>17899.68</v>
      </c>
      <c r="BD85" s="24">
        <v>13731.818743455486</v>
      </c>
      <c r="BZ85">
        <v>3980.3229879149771</v>
      </c>
      <c r="CA85">
        <v>-3626.310083369583</v>
      </c>
      <c r="CB85">
        <v>-23504.48679385494</v>
      </c>
    </row>
    <row r="86" spans="52:80" x14ac:dyDescent="0.15">
      <c r="AZ86" s="24">
        <v>83</v>
      </c>
      <c r="BA86" s="24">
        <v>174.87004178534318</v>
      </c>
      <c r="BB86" s="24">
        <v>174.87</v>
      </c>
      <c r="BC86" s="24">
        <v>18074.55</v>
      </c>
      <c r="BD86" s="24">
        <v>13899.279947643967</v>
      </c>
      <c r="BZ86">
        <v>3980.3301057120593</v>
      </c>
      <c r="CA86">
        <v>-3626.3010166518711</v>
      </c>
      <c r="CB86">
        <v>-23504.480201696904</v>
      </c>
    </row>
    <row r="87" spans="52:80" x14ac:dyDescent="0.15">
      <c r="AZ87" s="24">
        <v>84</v>
      </c>
      <c r="BA87" s="24">
        <v>173.16389997770921</v>
      </c>
      <c r="BB87" s="24">
        <v>325.02</v>
      </c>
      <c r="BC87" s="24">
        <v>18399.57</v>
      </c>
      <c r="BD87" s="24">
        <v>14066.741151832448</v>
      </c>
      <c r="BZ87">
        <v>3980.3707469340729</v>
      </c>
      <c r="CA87">
        <v>-3626.2503346573603</v>
      </c>
      <c r="CB87">
        <v>-23504.442561770491</v>
      </c>
    </row>
    <row r="88" spans="52:80" x14ac:dyDescent="0.15">
      <c r="AZ88" s="24">
        <v>85</v>
      </c>
      <c r="BA88" s="24">
        <v>172.56889008405685</v>
      </c>
      <c r="BB88" s="24">
        <v>105.13</v>
      </c>
      <c r="BC88" s="24">
        <v>18504.7</v>
      </c>
      <c r="BD88" s="24">
        <v>14234.202356020929</v>
      </c>
      <c r="BZ88">
        <v>3980.4050907970291</v>
      </c>
      <c r="CA88">
        <v>-3626.2084031967752</v>
      </c>
      <c r="CB88">
        <v>-23504.410754152261</v>
      </c>
    </row>
    <row r="89" spans="52:80" x14ac:dyDescent="0.15">
      <c r="AZ89" s="24">
        <v>86</v>
      </c>
      <c r="BA89" s="24">
        <v>170.7817738703059</v>
      </c>
      <c r="BB89" s="24">
        <v>181.16</v>
      </c>
      <c r="BC89" s="24">
        <v>18685.86</v>
      </c>
      <c r="BD89" s="24">
        <v>14401.66356020941</v>
      </c>
      <c r="BZ89">
        <v>3980.4276153365886</v>
      </c>
      <c r="CA89">
        <v>-3626.1814773104047</v>
      </c>
      <c r="CB89">
        <v>-23504.389893017444</v>
      </c>
    </row>
    <row r="90" spans="52:80" x14ac:dyDescent="0.15">
      <c r="AZ90" s="24">
        <v>87</v>
      </c>
      <c r="BA90" s="24">
        <v>170.5214767767107</v>
      </c>
      <c r="BB90" s="24">
        <v>87.35</v>
      </c>
      <c r="BC90" s="24">
        <v>18773.21</v>
      </c>
      <c r="BD90" s="24">
        <v>14569.124764397891</v>
      </c>
      <c r="BZ90">
        <v>3980.4648767662375</v>
      </c>
      <c r="CA90">
        <v>-3626.1378645007021</v>
      </c>
      <c r="CB90">
        <v>-23504.355383290611</v>
      </c>
    </row>
    <row r="91" spans="52:80" x14ac:dyDescent="0.15">
      <c r="AZ91" s="24">
        <v>88</v>
      </c>
      <c r="BA91" s="24">
        <v>169.90184304987244</v>
      </c>
      <c r="BB91" s="24">
        <v>169.9</v>
      </c>
      <c r="BC91" s="24">
        <v>18943.11</v>
      </c>
      <c r="BD91" s="24">
        <v>14736.585968586372</v>
      </c>
      <c r="BZ91">
        <v>3980.4663532573772</v>
      </c>
      <c r="CA91">
        <v>-3626.136172342317</v>
      </c>
      <c r="CB91">
        <v>-23504.354015836208</v>
      </c>
    </row>
    <row r="92" spans="52:80" x14ac:dyDescent="0.15">
      <c r="AZ92" s="24">
        <v>89</v>
      </c>
      <c r="BA92" s="24">
        <v>169.90022861471175</v>
      </c>
      <c r="BB92" s="24">
        <v>169.9</v>
      </c>
      <c r="BC92" s="24">
        <v>19113.010000000002</v>
      </c>
      <c r="BD92" s="24">
        <v>14904.047172774854</v>
      </c>
      <c r="BZ92">
        <v>3980.4781400972743</v>
      </c>
      <c r="CA92">
        <v>-3626.1229448886547</v>
      </c>
      <c r="CB92">
        <v>-23504.343099437432</v>
      </c>
    </row>
    <row r="93" spans="52:80" x14ac:dyDescent="0.15">
      <c r="AZ93" s="24">
        <v>90</v>
      </c>
      <c r="BA93" s="24">
        <v>166.89931850169128</v>
      </c>
      <c r="BB93" s="24">
        <v>114.35</v>
      </c>
      <c r="BC93" s="24">
        <v>19227.36</v>
      </c>
      <c r="BD93" s="24">
        <v>15071.508376963335</v>
      </c>
      <c r="BZ93">
        <v>3980.4785987803148</v>
      </c>
      <c r="CA93">
        <v>-3626.1224408413582</v>
      </c>
      <c r="CB93">
        <v>-23504.342674627471</v>
      </c>
    </row>
    <row r="94" spans="52:80" x14ac:dyDescent="0.15">
      <c r="AZ94" s="24">
        <v>91</v>
      </c>
      <c r="BA94" s="24">
        <v>166.89931850169128</v>
      </c>
      <c r="BB94" s="24">
        <v>114.35</v>
      </c>
      <c r="BC94" s="24">
        <v>19341.71</v>
      </c>
      <c r="BD94" s="24">
        <v>15238.969581151816</v>
      </c>
      <c r="BZ94">
        <v>3980.4786151178178</v>
      </c>
      <c r="CA94">
        <v>-3626.1224232607838</v>
      </c>
      <c r="CB94">
        <v>-23504.342659496469</v>
      </c>
    </row>
    <row r="95" spans="52:80" x14ac:dyDescent="0.15">
      <c r="AZ95" s="24">
        <v>92</v>
      </c>
      <c r="BA95" s="24">
        <v>166.89931850166957</v>
      </c>
      <c r="BB95" s="24">
        <v>114.35</v>
      </c>
      <c r="BC95" s="24">
        <v>19456.059999999998</v>
      </c>
      <c r="BD95" s="24">
        <v>15406.430785340297</v>
      </c>
      <c r="BZ95">
        <v>3980.4806503386917</v>
      </c>
      <c r="CA95">
        <v>-3626.1202786194326</v>
      </c>
      <c r="CB95">
        <v>-23504.34077457372</v>
      </c>
    </row>
    <row r="96" spans="52:80" x14ac:dyDescent="0.15">
      <c r="AZ96" s="24">
        <v>93</v>
      </c>
      <c r="BA96" s="24">
        <v>166.67060860180791</v>
      </c>
      <c r="BB96" s="24">
        <v>166.67</v>
      </c>
      <c r="BC96" s="24">
        <v>19622.729999999996</v>
      </c>
      <c r="BD96" s="24">
        <v>15573.891989528778</v>
      </c>
      <c r="BZ96">
        <v>3980.4903988870697</v>
      </c>
      <c r="CA96">
        <v>-3626.1102189471703</v>
      </c>
      <c r="CB96">
        <v>-23504.331745941574</v>
      </c>
    </row>
    <row r="97" spans="52:80" x14ac:dyDescent="0.15">
      <c r="AZ97" s="24">
        <v>94</v>
      </c>
      <c r="BA97" s="24">
        <v>165.77422801897279</v>
      </c>
      <c r="BB97" s="24">
        <v>185.11</v>
      </c>
      <c r="BC97" s="24">
        <v>19807.839999999997</v>
      </c>
      <c r="BD97" s="24">
        <v>15741.353193717259</v>
      </c>
      <c r="BZ97">
        <v>3980.5121100546257</v>
      </c>
      <c r="CA97">
        <v>-3626.0882792410084</v>
      </c>
      <c r="CB97">
        <v>-23504.311638112413</v>
      </c>
    </row>
    <row r="98" spans="52:80" x14ac:dyDescent="0.15">
      <c r="AZ98" s="24">
        <v>95</v>
      </c>
      <c r="BA98" s="24">
        <v>164.29982475712023</v>
      </c>
      <c r="BB98" s="24">
        <v>164.3</v>
      </c>
      <c r="BC98" s="24">
        <v>19972.139999999996</v>
      </c>
      <c r="BD98" s="24">
        <v>15908.81439790574</v>
      </c>
      <c r="BZ98">
        <v>3980.513946770383</v>
      </c>
      <c r="CA98">
        <v>-3626.0864616577064</v>
      </c>
      <c r="CB98">
        <v>-23504.309937035465</v>
      </c>
    </row>
    <row r="99" spans="52:80" x14ac:dyDescent="0.15">
      <c r="AZ99" s="25">
        <v>96</v>
      </c>
      <c r="BA99" s="25">
        <v>162.28492143020407</v>
      </c>
      <c r="BB99" s="25">
        <v>162.28</v>
      </c>
      <c r="BC99" s="25">
        <v>20134.419999999995</v>
      </c>
      <c r="BD99" s="25">
        <v>16076.275602094222</v>
      </c>
      <c r="BZ99">
        <v>3980.5145989962139</v>
      </c>
      <c r="CA99">
        <v>-3626.0858296038091</v>
      </c>
      <c r="CB99">
        <v>-23504.309332975572</v>
      </c>
    </row>
    <row r="100" spans="52:80" x14ac:dyDescent="0.15">
      <c r="AZ100" s="25">
        <v>97</v>
      </c>
      <c r="BA100" s="25">
        <v>162.2807447847502</v>
      </c>
      <c r="BB100" s="25">
        <v>162.28</v>
      </c>
      <c r="BC100" s="25">
        <v>20296.699999999993</v>
      </c>
      <c r="BD100" s="25">
        <v>16243.736806282703</v>
      </c>
      <c r="BZ100">
        <v>3980.5329082743337</v>
      </c>
      <c r="CA100">
        <v>-3626.0684544725318</v>
      </c>
      <c r="CB100">
        <v>-23504.292375811223</v>
      </c>
    </row>
    <row r="101" spans="52:80" x14ac:dyDescent="0.15">
      <c r="AZ101" s="25">
        <v>98</v>
      </c>
      <c r="BA101" s="25">
        <v>161.58696630515342</v>
      </c>
      <c r="BB101" s="25">
        <v>215.83</v>
      </c>
      <c r="BC101" s="25">
        <v>20512.529999999995</v>
      </c>
      <c r="BD101" s="25">
        <v>16411.198010471184</v>
      </c>
      <c r="BZ101">
        <v>3980.5353701807985</v>
      </c>
      <c r="CA101">
        <v>-3626.0661666402616</v>
      </c>
      <c r="CB101">
        <v>-23504.290095712997</v>
      </c>
    </row>
    <row r="102" spans="52:80" x14ac:dyDescent="0.15">
      <c r="AZ102" s="25">
        <v>99</v>
      </c>
      <c r="BA102" s="25">
        <v>161.55059457532681</v>
      </c>
      <c r="BB102" s="25">
        <v>237.8</v>
      </c>
      <c r="BC102" s="25">
        <v>20750.329999999994</v>
      </c>
      <c r="BD102" s="25">
        <v>16578.659214659667</v>
      </c>
      <c r="BZ102">
        <v>3980.5358217163625</v>
      </c>
      <c r="CA102">
        <v>-3626.0657557428981</v>
      </c>
      <c r="CB102">
        <v>-23504.289677522684</v>
      </c>
    </row>
    <row r="103" spans="52:80" x14ac:dyDescent="0.15">
      <c r="AZ103" s="25">
        <v>100</v>
      </c>
      <c r="BA103" s="25">
        <v>159.71023533868939</v>
      </c>
      <c r="BB103" s="25">
        <v>159.71</v>
      </c>
      <c r="BC103" s="25">
        <v>20910.039999999994</v>
      </c>
      <c r="BD103" s="25">
        <v>16746.12041884815</v>
      </c>
      <c r="BZ103">
        <v>3980.5370743431527</v>
      </c>
      <c r="CA103">
        <v>-3626.064639540808</v>
      </c>
      <c r="CB103">
        <v>-23504.288517400571</v>
      </c>
    </row>
    <row r="104" spans="52:80" x14ac:dyDescent="0.15">
      <c r="AZ104" s="25">
        <v>101</v>
      </c>
      <c r="BA104" s="25">
        <v>159.71</v>
      </c>
      <c r="BB104" s="25">
        <v>159.71</v>
      </c>
      <c r="BC104" s="25">
        <v>21069.749999999993</v>
      </c>
      <c r="BD104" s="25">
        <v>16913.581623036633</v>
      </c>
      <c r="BZ104">
        <v>3980.537074343154</v>
      </c>
      <c r="CA104">
        <v>-3626.0646395408066</v>
      </c>
      <c r="CB104">
        <v>-23504.288517400571</v>
      </c>
    </row>
    <row r="105" spans="52:80" x14ac:dyDescent="0.15">
      <c r="AZ105" s="25">
        <v>102</v>
      </c>
      <c r="BA105" s="25">
        <v>159.28623216790021</v>
      </c>
      <c r="BB105" s="25">
        <v>126.62</v>
      </c>
      <c r="BC105" s="25">
        <v>21196.369999999992</v>
      </c>
      <c r="BD105" s="25">
        <v>17081.042827225116</v>
      </c>
      <c r="BZ105">
        <v>3980.5551243597711</v>
      </c>
      <c r="CA105">
        <v>-3626.0492181673862</v>
      </c>
      <c r="CB105">
        <v>-23504.271800351638</v>
      </c>
    </row>
    <row r="106" spans="52:80" x14ac:dyDescent="0.15">
      <c r="AZ106" s="25">
        <v>103</v>
      </c>
      <c r="BA106" s="25">
        <v>159.05347301506185</v>
      </c>
      <c r="BB106" s="25">
        <v>145.53</v>
      </c>
      <c r="BC106" s="25">
        <v>21341.899999999991</v>
      </c>
      <c r="BD106" s="25">
        <v>17248.504031413599</v>
      </c>
      <c r="BZ106">
        <v>3980.5563836335191</v>
      </c>
      <c r="CA106">
        <v>-3626.0481647364627</v>
      </c>
      <c r="CB106">
        <v>-23504.270634073437</v>
      </c>
    </row>
    <row r="107" spans="52:80" x14ac:dyDescent="0.15">
      <c r="AZ107" s="25">
        <v>104</v>
      </c>
      <c r="BA107" s="25">
        <v>159.05347300977164</v>
      </c>
      <c r="BB107" s="25">
        <v>145.53</v>
      </c>
      <c r="BC107" s="25">
        <v>21487.429999999989</v>
      </c>
      <c r="BD107" s="25">
        <v>17415.965235602082</v>
      </c>
      <c r="BZ107">
        <v>3980.5692765187341</v>
      </c>
      <c r="CA107">
        <v>-3626.0376048495245</v>
      </c>
      <c r="CB107">
        <v>-23504.258693309192</v>
      </c>
    </row>
    <row r="108" spans="52:80" x14ac:dyDescent="0.15">
      <c r="AZ108" s="25">
        <v>105</v>
      </c>
      <c r="BA108" s="25">
        <v>158.98940321076532</v>
      </c>
      <c r="BB108" s="25">
        <v>137.25</v>
      </c>
      <c r="BC108" s="25">
        <v>21624.679999999989</v>
      </c>
      <c r="BD108" s="25">
        <v>17583.426439790564</v>
      </c>
      <c r="BZ108">
        <v>3980.5799800927834</v>
      </c>
      <c r="CA108">
        <v>-3626.0290217948623</v>
      </c>
      <c r="CB108">
        <v>-23504.248780178641</v>
      </c>
    </row>
    <row r="109" spans="52:80" x14ac:dyDescent="0.15">
      <c r="AZ109" s="25">
        <v>106</v>
      </c>
      <c r="BA109" s="25">
        <v>158.93882913385548</v>
      </c>
      <c r="BB109" s="25">
        <v>68.06</v>
      </c>
      <c r="BC109" s="25">
        <v>21692.739999999991</v>
      </c>
      <c r="BD109" s="25">
        <v>17750.887643979047</v>
      </c>
      <c r="BZ109">
        <v>3980.6131030248362</v>
      </c>
      <c r="CA109">
        <v>-3626.0030187454008</v>
      </c>
      <c r="CB109">
        <v>-23504.218103327326</v>
      </c>
    </row>
    <row r="110" spans="52:80" x14ac:dyDescent="0.15">
      <c r="AZ110" s="25">
        <v>107</v>
      </c>
      <c r="BA110" s="25">
        <v>156.9288776410996</v>
      </c>
      <c r="BB110" s="25">
        <v>156.93</v>
      </c>
      <c r="BC110" s="25">
        <v>21849.669999999991</v>
      </c>
      <c r="BD110" s="25">
        <v>17918.34884816753</v>
      </c>
      <c r="BZ110">
        <v>3980.6148229702117</v>
      </c>
      <c r="CA110">
        <v>-3626.0016969355293</v>
      </c>
      <c r="CB110">
        <v>-23504.216510397437</v>
      </c>
    </row>
    <row r="111" spans="52:80" x14ac:dyDescent="0.15">
      <c r="AZ111" s="25">
        <v>108</v>
      </c>
      <c r="BA111" s="25">
        <v>155.54610762299578</v>
      </c>
      <c r="BB111" s="25">
        <v>79.17</v>
      </c>
      <c r="BC111" s="25">
        <v>21928.839999999989</v>
      </c>
      <c r="BD111" s="25">
        <v>18085.810052356013</v>
      </c>
      <c r="BZ111">
        <v>3980.6252836537906</v>
      </c>
      <c r="CA111">
        <v>-3625.9938274304509</v>
      </c>
      <c r="CB111">
        <v>-23504.206822220247</v>
      </c>
    </row>
    <row r="112" spans="52:80" x14ac:dyDescent="0.15">
      <c r="AZ112" s="25">
        <v>109</v>
      </c>
      <c r="BA112" s="25">
        <v>155.42381462099365</v>
      </c>
      <c r="BB112" s="25">
        <v>297.61</v>
      </c>
      <c r="BC112" s="25">
        <v>22226.44999999999</v>
      </c>
      <c r="BD112" s="25">
        <v>18253.271256544496</v>
      </c>
      <c r="BZ112">
        <v>3980.6254485158761</v>
      </c>
      <c r="CA112">
        <v>-3625.9937060320062</v>
      </c>
      <c r="CB112">
        <v>-23504.206669532989</v>
      </c>
    </row>
    <row r="113" spans="52:80" x14ac:dyDescent="0.15">
      <c r="AZ113" s="25">
        <v>110</v>
      </c>
      <c r="BA113" s="25">
        <v>154.73001691760109</v>
      </c>
      <c r="BB113" s="25">
        <v>154.72999999999999</v>
      </c>
      <c r="BC113" s="25">
        <v>22381.179999999989</v>
      </c>
      <c r="BD113" s="25">
        <v>18420.732460732979</v>
      </c>
      <c r="BZ113">
        <v>3980.6446725157743</v>
      </c>
      <c r="CA113">
        <v>-3625.9798508969443</v>
      </c>
      <c r="CB113">
        <v>-23504.188865197742</v>
      </c>
    </row>
    <row r="114" spans="52:80" x14ac:dyDescent="0.15">
      <c r="AZ114" s="25">
        <v>111</v>
      </c>
      <c r="BA114" s="25">
        <v>152.10025447114518</v>
      </c>
      <c r="BB114" s="25">
        <v>152.1</v>
      </c>
      <c r="BC114" s="25">
        <v>22533.279999999988</v>
      </c>
      <c r="BD114" s="25">
        <v>18588.193664921462</v>
      </c>
      <c r="BZ114">
        <v>3980.6575635008603</v>
      </c>
      <c r="CA114">
        <v>-3625.9707581485359</v>
      </c>
      <c r="CB114">
        <v>-23504.176926193304</v>
      </c>
    </row>
    <row r="115" spans="52:80" x14ac:dyDescent="0.15">
      <c r="AZ115" s="25">
        <v>112</v>
      </c>
      <c r="BA115" s="25">
        <v>150.13546822878268</v>
      </c>
      <c r="BB115" s="25">
        <v>150.13</v>
      </c>
      <c r="BC115" s="25">
        <v>22683.409999999989</v>
      </c>
      <c r="BD115" s="25">
        <v>18755.654869109945</v>
      </c>
      <c r="BZ115">
        <v>3980.6796169079098</v>
      </c>
      <c r="CA115">
        <v>-3625.9555354427848</v>
      </c>
      <c r="CB115">
        <v>-23504.156501398542</v>
      </c>
    </row>
    <row r="116" spans="52:80" x14ac:dyDescent="0.15">
      <c r="AZ116" s="25">
        <v>113</v>
      </c>
      <c r="BA116" s="25">
        <v>149.53435386541378</v>
      </c>
      <c r="BB116" s="25">
        <v>202.77</v>
      </c>
      <c r="BC116" s="25">
        <v>22886.179999999989</v>
      </c>
      <c r="BD116" s="25">
        <v>18923.116073298428</v>
      </c>
      <c r="BZ116">
        <v>3980.6884718960068</v>
      </c>
      <c r="CA116">
        <v>-3625.9495544420533</v>
      </c>
      <c r="CB116">
        <v>-23504.14830033854</v>
      </c>
    </row>
    <row r="117" spans="52:80" x14ac:dyDescent="0.15">
      <c r="AZ117" s="25">
        <v>114</v>
      </c>
      <c r="BA117" s="25">
        <v>147.59985800583831</v>
      </c>
      <c r="BB117" s="25">
        <v>132.05000000000001</v>
      </c>
      <c r="BC117" s="25">
        <v>23018.229999999989</v>
      </c>
      <c r="BD117" s="25">
        <v>19090.577277486911</v>
      </c>
      <c r="BZ117">
        <v>3980.6984387293905</v>
      </c>
      <c r="CA117">
        <v>-3625.942967665208</v>
      </c>
      <c r="CB117">
        <v>-23504.139069541419</v>
      </c>
    </row>
    <row r="118" spans="52:80" x14ac:dyDescent="0.15">
      <c r="AZ118" s="24">
        <v>115</v>
      </c>
      <c r="BA118" s="24">
        <v>147.48706300028292</v>
      </c>
      <c r="BB118" s="24">
        <v>210.16</v>
      </c>
      <c r="BC118" s="24">
        <v>23228.389999999989</v>
      </c>
      <c r="BD118" s="24">
        <v>19258.038481675394</v>
      </c>
      <c r="BZ118">
        <v>3980.7790860540031</v>
      </c>
      <c r="CA118">
        <v>-3625.8908249984324</v>
      </c>
      <c r="CB118">
        <v>-23504.064377905361</v>
      </c>
    </row>
    <row r="119" spans="52:80" x14ac:dyDescent="0.15">
      <c r="AZ119" s="24">
        <v>116</v>
      </c>
      <c r="BA119" s="24">
        <v>147.17041236465644</v>
      </c>
      <c r="BB119" s="24">
        <v>52.53</v>
      </c>
      <c r="BC119" s="24">
        <v>23280.919999999987</v>
      </c>
      <c r="BD119" s="24">
        <v>19425.499685863877</v>
      </c>
      <c r="BZ119">
        <v>3980.8401458705152</v>
      </c>
      <c r="CA119">
        <v>-3625.852205969185</v>
      </c>
      <c r="CB119">
        <v>-23504.007827268193</v>
      </c>
    </row>
    <row r="120" spans="52:80" x14ac:dyDescent="0.15">
      <c r="AZ120" s="24">
        <v>117</v>
      </c>
      <c r="BA120" s="24">
        <v>147.16542229364146</v>
      </c>
      <c r="BB120" s="24">
        <v>215.57</v>
      </c>
      <c r="BC120" s="24">
        <v>23496.489999999987</v>
      </c>
      <c r="BD120" s="24">
        <v>19592.96089005236</v>
      </c>
      <c r="BZ120">
        <v>3980.880515760356</v>
      </c>
      <c r="CA120">
        <v>-3625.8272313763173</v>
      </c>
      <c r="CB120">
        <v>-23503.970438636465</v>
      </c>
    </row>
    <row r="121" spans="52:80" x14ac:dyDescent="0.15">
      <c r="AZ121" s="24">
        <v>118</v>
      </c>
      <c r="BA121" s="24">
        <v>147.02077897991154</v>
      </c>
      <c r="BB121" s="24">
        <v>57.29</v>
      </c>
      <c r="BC121" s="24">
        <v>23553.779999999988</v>
      </c>
      <c r="BD121" s="24">
        <v>19760.422094240843</v>
      </c>
      <c r="BZ121">
        <v>3981.0328311965304</v>
      </c>
      <c r="CA121">
        <v>-3625.7350741376235</v>
      </c>
      <c r="CB121">
        <v>-23503.829371475473</v>
      </c>
    </row>
    <row r="122" spans="52:80" x14ac:dyDescent="0.15">
      <c r="AZ122" s="24">
        <v>119</v>
      </c>
      <c r="BA122" s="24">
        <v>146.91811236233929</v>
      </c>
      <c r="BB122" s="24">
        <v>116</v>
      </c>
      <c r="BC122" s="24">
        <v>23669.779999999988</v>
      </c>
      <c r="BD122" s="24">
        <v>19927.883298429326</v>
      </c>
      <c r="BZ122">
        <v>3981.0515393846877</v>
      </c>
      <c r="CA122">
        <v>-3625.724005126297</v>
      </c>
      <c r="CB122">
        <v>-23503.812044860017</v>
      </c>
    </row>
    <row r="123" spans="52:80" x14ac:dyDescent="0.15">
      <c r="AZ123" s="24">
        <v>120</v>
      </c>
      <c r="BA123" s="24">
        <v>146.83702004390548</v>
      </c>
      <c r="BB123" s="24">
        <v>100.8</v>
      </c>
      <c r="BC123" s="24">
        <v>23770.579999999987</v>
      </c>
      <c r="BD123" s="24">
        <v>20095.344502617809</v>
      </c>
      <c r="BZ123">
        <v>3981.3150377463662</v>
      </c>
      <c r="CA123">
        <v>-3625.5715680575572</v>
      </c>
      <c r="CB123">
        <v>-23503.568005472134</v>
      </c>
    </row>
    <row r="124" spans="52:80" x14ac:dyDescent="0.15">
      <c r="AZ124" s="24">
        <v>121</v>
      </c>
      <c r="BA124" s="24">
        <v>145.98932799137239</v>
      </c>
      <c r="BB124" s="24">
        <v>110.25</v>
      </c>
      <c r="BC124" s="24">
        <v>23880.829999999987</v>
      </c>
      <c r="BD124" s="24">
        <v>20262.805706806292</v>
      </c>
      <c r="BZ124">
        <v>3981.3247002677363</v>
      </c>
      <c r="CA124">
        <v>-3625.5661031889144</v>
      </c>
      <c r="CB124">
        <v>-23503.559056514026</v>
      </c>
    </row>
    <row r="125" spans="52:80" x14ac:dyDescent="0.15">
      <c r="AZ125" s="24">
        <v>122</v>
      </c>
      <c r="BA125" s="24">
        <v>145.60916592836901</v>
      </c>
      <c r="BB125" s="24">
        <v>145.61000000000001</v>
      </c>
      <c r="BC125" s="24">
        <v>24026.439999999988</v>
      </c>
      <c r="BD125" s="24">
        <v>20430.266910994775</v>
      </c>
      <c r="BZ125">
        <v>3981.6335714237794</v>
      </c>
      <c r="CA125">
        <v>-3625.3953451514271</v>
      </c>
      <c r="CB125">
        <v>-23503.272995047177</v>
      </c>
    </row>
    <row r="126" spans="52:80" x14ac:dyDescent="0.15">
      <c r="AZ126" s="24">
        <v>123</v>
      </c>
      <c r="BA126" s="24">
        <v>144.60232118189612</v>
      </c>
      <c r="BB126" s="24">
        <v>144.6</v>
      </c>
      <c r="BC126" s="24">
        <v>24171.039999999986</v>
      </c>
      <c r="BD126" s="24">
        <v>20597.728115183258</v>
      </c>
      <c r="BZ126">
        <v>3982.1069047071378</v>
      </c>
      <c r="CA126">
        <v>-3625.1395924902572</v>
      </c>
      <c r="CB126">
        <v>-23502.834616743803</v>
      </c>
    </row>
    <row r="127" spans="52:80" x14ac:dyDescent="0.15">
      <c r="AZ127" s="24">
        <v>124</v>
      </c>
      <c r="BA127" s="24">
        <v>144.48886990597578</v>
      </c>
      <c r="BB127" s="24">
        <v>219.63</v>
      </c>
      <c r="BC127" s="24">
        <v>24390.669999999987</v>
      </c>
      <c r="BD127" s="24">
        <v>20765.189319371741</v>
      </c>
      <c r="BZ127">
        <v>3982.285092806706</v>
      </c>
      <c r="CA127">
        <v>-3625.0455091736858</v>
      </c>
      <c r="CB127">
        <v>-23502.669587578272</v>
      </c>
    </row>
    <row r="128" spans="52:80" x14ac:dyDescent="0.15">
      <c r="AZ128" s="24">
        <v>125</v>
      </c>
      <c r="BA128" s="24">
        <v>139.05016367924034</v>
      </c>
      <c r="BB128" s="24">
        <v>51.73</v>
      </c>
      <c r="BC128" s="24">
        <v>24442.399999999987</v>
      </c>
      <c r="BD128" s="24">
        <v>20932.650523560224</v>
      </c>
      <c r="BZ128">
        <v>3982.3468764413701</v>
      </c>
      <c r="CA128">
        <v>-3625.0136366637398</v>
      </c>
      <c r="CB128">
        <v>-23502.612366575879</v>
      </c>
    </row>
    <row r="129" spans="52:80" x14ac:dyDescent="0.15">
      <c r="AZ129" s="24">
        <v>126</v>
      </c>
      <c r="BA129" s="24">
        <v>138.11636308997322</v>
      </c>
      <c r="BB129" s="24">
        <v>150.04</v>
      </c>
      <c r="BC129" s="24">
        <v>24592.439999999988</v>
      </c>
      <c r="BD129" s="24">
        <v>21100.111727748706</v>
      </c>
      <c r="BZ129">
        <v>3982.4709529344109</v>
      </c>
      <c r="CA129">
        <v>-3624.9511099270894</v>
      </c>
      <c r="CB129">
        <v>-23502.497452952815</v>
      </c>
    </row>
    <row r="130" spans="52:80" x14ac:dyDescent="0.15">
      <c r="AZ130" s="24">
        <v>127</v>
      </c>
      <c r="BA130" s="24">
        <v>137.84035437622717</v>
      </c>
      <c r="BB130" s="24">
        <v>53.8</v>
      </c>
      <c r="BC130" s="24">
        <v>24646.239999999987</v>
      </c>
      <c r="BD130" s="24">
        <v>21267.572931937189</v>
      </c>
      <c r="BZ130">
        <v>3983.5662492616793</v>
      </c>
      <c r="CA130">
        <v>-3624.4120187660119</v>
      </c>
      <c r="CB130">
        <v>-23501.483042678872</v>
      </c>
    </row>
    <row r="131" spans="52:80" x14ac:dyDescent="0.15">
      <c r="AZ131" s="24">
        <v>128</v>
      </c>
      <c r="BA131" s="24">
        <v>137.16836338659201</v>
      </c>
      <c r="BB131" s="24">
        <v>164.88</v>
      </c>
      <c r="BC131" s="24">
        <v>24811.119999999988</v>
      </c>
      <c r="BD131" s="24">
        <v>21435.034136125672</v>
      </c>
      <c r="BZ131">
        <v>3986.7186019040832</v>
      </c>
      <c r="CA131">
        <v>-3622.8969345502833</v>
      </c>
      <c r="CB131">
        <v>-23498.563486730462</v>
      </c>
    </row>
    <row r="132" spans="52:80" x14ac:dyDescent="0.15">
      <c r="AZ132" s="24">
        <v>129</v>
      </c>
      <c r="BA132" s="24">
        <v>134.30892905492047</v>
      </c>
      <c r="BB132" s="24">
        <v>134.30000000000001</v>
      </c>
      <c r="BC132" s="24">
        <v>24945.419999999987</v>
      </c>
      <c r="BD132" s="24">
        <v>21602.495340314155</v>
      </c>
      <c r="BZ132">
        <v>4045.888717860958</v>
      </c>
      <c r="CA132">
        <v>-3595.1324955243654</v>
      </c>
      <c r="CB132">
        <v>-23443.76299845826</v>
      </c>
    </row>
    <row r="133" spans="52:80" x14ac:dyDescent="0.15">
      <c r="AZ133" s="24">
        <v>130</v>
      </c>
      <c r="BA133" s="24">
        <v>132.79048300975103</v>
      </c>
      <c r="BB133" s="24">
        <v>132.79</v>
      </c>
      <c r="BC133" s="24">
        <v>25078.209999999988</v>
      </c>
      <c r="BD133" s="24">
        <v>21769.956544502638</v>
      </c>
      <c r="BZ133">
        <v>4647.9527021817066</v>
      </c>
      <c r="CA133">
        <v>-3319.3779988889078</v>
      </c>
      <c r="CB133">
        <v>-22886.160570639244</v>
      </c>
    </row>
    <row r="134" spans="52:80" x14ac:dyDescent="0.15">
      <c r="AZ134" s="24">
        <v>131</v>
      </c>
      <c r="BA134" s="24">
        <v>131.25760874191349</v>
      </c>
      <c r="BB134" s="24">
        <v>56.43</v>
      </c>
      <c r="BC134" s="24">
        <v>25134.639999999989</v>
      </c>
      <c r="BD134" s="24">
        <v>21937.417748691121</v>
      </c>
      <c r="BZ134">
        <v>5053.1690187190497</v>
      </c>
      <c r="CA134">
        <v>-3138.2585846790339</v>
      </c>
      <c r="CB134">
        <v>-22510.868894376603</v>
      </c>
    </row>
    <row r="135" spans="52:80" x14ac:dyDescent="0.15">
      <c r="AZ135" s="24">
        <v>132</v>
      </c>
      <c r="BA135" s="24">
        <v>131.1912672931835</v>
      </c>
      <c r="BB135" s="24">
        <v>144.86000000000001</v>
      </c>
      <c r="BC135" s="24">
        <v>25279.499999999989</v>
      </c>
      <c r="BD135" s="24">
        <v>22104.878952879604</v>
      </c>
      <c r="BZ135">
        <v>5093.0581773132717</v>
      </c>
      <c r="CA135">
        <v>-3120.8633125101255</v>
      </c>
      <c r="CB135">
        <v>-22473.925492587023</v>
      </c>
    </row>
    <row r="136" spans="52:80" x14ac:dyDescent="0.15">
      <c r="AZ136" s="24">
        <v>133</v>
      </c>
      <c r="BA136" s="24">
        <v>129.6305867177125</v>
      </c>
      <c r="BB136" s="24">
        <v>129.63</v>
      </c>
      <c r="BC136" s="24">
        <v>25409.12999999999</v>
      </c>
      <c r="BD136" s="24">
        <v>22272.340157068087</v>
      </c>
      <c r="BZ136">
        <v>5329.0450099350774</v>
      </c>
      <c r="CA136">
        <v>-3020.4808538575658</v>
      </c>
      <c r="CB136">
        <v>-22255.365947040224</v>
      </c>
    </row>
    <row r="137" spans="52:80" x14ac:dyDescent="0.15">
      <c r="AZ137" s="25">
        <v>134</v>
      </c>
      <c r="BA137" s="25">
        <v>128.95008147004347</v>
      </c>
      <c r="BB137" s="25">
        <v>169.92</v>
      </c>
      <c r="BC137" s="25">
        <v>25579.049999999988</v>
      </c>
      <c r="BD137" s="25">
        <v>22439.80136125657</v>
      </c>
      <c r="BZ137">
        <v>5348.9412318304448</v>
      </c>
      <c r="CA137">
        <v>-3012.2276062565247</v>
      </c>
      <c r="CB137">
        <v>-22236.939032422837</v>
      </c>
    </row>
    <row r="138" spans="52:80" x14ac:dyDescent="0.15">
      <c r="AZ138" s="25">
        <v>135</v>
      </c>
      <c r="BA138" s="25">
        <v>128.34502196348021</v>
      </c>
      <c r="BB138" s="25">
        <v>128.36000000000001</v>
      </c>
      <c r="BC138" s="25">
        <v>25707.409999999989</v>
      </c>
      <c r="BD138" s="25">
        <v>22607.262565445053</v>
      </c>
      <c r="BZ138">
        <v>5523.7587814774834</v>
      </c>
      <c r="CA138">
        <v>-2941.5293325022076</v>
      </c>
      <c r="CB138">
        <v>-22075.031506566535</v>
      </c>
    </row>
    <row r="139" spans="52:80" x14ac:dyDescent="0.15">
      <c r="AZ139" s="25">
        <v>136</v>
      </c>
      <c r="BA139" s="25">
        <v>127.06804013737366</v>
      </c>
      <c r="BB139" s="25">
        <v>127.06</v>
      </c>
      <c r="BC139" s="25">
        <v>25834.46999999999</v>
      </c>
      <c r="BD139" s="25">
        <v>22774.723769633536</v>
      </c>
      <c r="BZ139">
        <v>5559.3770855768516</v>
      </c>
      <c r="CA139">
        <v>-2927.4900009593912</v>
      </c>
      <c r="CB139">
        <v>-22042.043562829938</v>
      </c>
    </row>
    <row r="140" spans="52:80" x14ac:dyDescent="0.15">
      <c r="AZ140" s="25">
        <v>137</v>
      </c>
      <c r="BA140" s="25">
        <v>125.82425134528076</v>
      </c>
      <c r="BB140" s="25">
        <v>119.84</v>
      </c>
      <c r="BC140" s="25">
        <v>25954.30999999999</v>
      </c>
      <c r="BD140" s="25">
        <v>22942.184973822019</v>
      </c>
      <c r="BZ140">
        <v>5715.7692645279021</v>
      </c>
      <c r="CA140">
        <v>-2867.4263380289144</v>
      </c>
      <c r="CB140">
        <v>-21897.200720630375</v>
      </c>
    </row>
    <row r="141" spans="52:80" x14ac:dyDescent="0.15">
      <c r="AZ141" s="25">
        <v>138</v>
      </c>
      <c r="BA141" s="25">
        <v>125.62802414568358</v>
      </c>
      <c r="BB141" s="25">
        <v>121.35</v>
      </c>
      <c r="BC141" s="25">
        <v>26075.659999999989</v>
      </c>
      <c r="BD141" s="25">
        <v>23109.646178010502</v>
      </c>
      <c r="BZ141">
        <v>5800.81212467156</v>
      </c>
      <c r="CA141">
        <v>-2835.6117428672583</v>
      </c>
      <c r="CB141">
        <v>-21818.438152996841</v>
      </c>
    </row>
    <row r="142" spans="52:80" x14ac:dyDescent="0.15">
      <c r="AZ142" s="25">
        <v>139</v>
      </c>
      <c r="BA142" s="25">
        <v>124.9249483715073</v>
      </c>
      <c r="BB142" s="25">
        <v>124.92</v>
      </c>
      <c r="BC142" s="25">
        <v>26200.579999999987</v>
      </c>
      <c r="BD142" s="25">
        <v>23277.107382198985</v>
      </c>
      <c r="BZ142">
        <v>6594.1976230610589</v>
      </c>
      <c r="CA142">
        <v>-2546.592739882512</v>
      </c>
      <c r="CB142">
        <v>-21083.64302885818</v>
      </c>
    </row>
    <row r="143" spans="52:80" x14ac:dyDescent="0.15">
      <c r="AZ143" s="25">
        <v>140</v>
      </c>
      <c r="BA143" s="25">
        <v>124.92061381986245</v>
      </c>
      <c r="BB143" s="25">
        <v>124.92</v>
      </c>
      <c r="BC143" s="25">
        <v>26325.499999999985</v>
      </c>
      <c r="BD143" s="25">
        <v>23444.568586387468</v>
      </c>
      <c r="BZ143">
        <v>6604.5607919821614</v>
      </c>
      <c r="CA143">
        <v>-2542.9178572863766</v>
      </c>
      <c r="CB143">
        <v>-21074.045165008501</v>
      </c>
    </row>
    <row r="144" spans="52:80" x14ac:dyDescent="0.15">
      <c r="AZ144" s="25">
        <v>141</v>
      </c>
      <c r="BA144" s="25">
        <v>124.67440557705656</v>
      </c>
      <c r="BB144" s="25">
        <v>181.99</v>
      </c>
      <c r="BC144" s="25">
        <v>26507.489999999987</v>
      </c>
      <c r="BD144" s="25">
        <v>23612.029790575951</v>
      </c>
      <c r="BZ144">
        <v>6819.7263693879831</v>
      </c>
      <c r="CA144">
        <v>-2468.6705805759166</v>
      </c>
      <c r="CB144">
        <v>-20874.769255023744</v>
      </c>
    </row>
    <row r="145" spans="52:80" x14ac:dyDescent="0.15">
      <c r="AZ145" s="25">
        <v>142</v>
      </c>
      <c r="BA145" s="25">
        <v>124.52831851788319</v>
      </c>
      <c r="BB145" s="25">
        <v>157.19999999999999</v>
      </c>
      <c r="BC145" s="25">
        <v>26664.689999999988</v>
      </c>
      <c r="BD145" s="25">
        <v>23779.490994764434</v>
      </c>
      <c r="BZ145">
        <v>6819.7263693879831</v>
      </c>
      <c r="CA145">
        <v>-2468.6705805759166</v>
      </c>
      <c r="CB145">
        <v>-20874.769255023744</v>
      </c>
    </row>
    <row r="146" spans="52:80" x14ac:dyDescent="0.15">
      <c r="AZ146" s="25">
        <v>143</v>
      </c>
      <c r="BA146" s="25">
        <v>124.38553424898906</v>
      </c>
      <c r="BB146" s="25">
        <v>181.02</v>
      </c>
      <c r="BC146" s="25">
        <v>26845.709999999988</v>
      </c>
      <c r="BD146" s="25">
        <v>23946.952198952917</v>
      </c>
      <c r="BZ146">
        <v>7797.0711360778987</v>
      </c>
      <c r="CA146">
        <v>-2149.6761081146251</v>
      </c>
      <c r="CB146">
        <v>-19969.599989107031</v>
      </c>
    </row>
    <row r="147" spans="52:80" x14ac:dyDescent="0.15">
      <c r="AZ147" s="25">
        <v>144</v>
      </c>
      <c r="BA147" s="25">
        <v>124.35645623232506</v>
      </c>
      <c r="BB147" s="25">
        <v>201.43</v>
      </c>
      <c r="BC147" s="25">
        <v>27047.139999999989</v>
      </c>
      <c r="BD147" s="25">
        <v>24114.4134031414</v>
      </c>
      <c r="BZ147">
        <v>7932.7874031277997</v>
      </c>
      <c r="CA147">
        <v>-2106.6212923608641</v>
      </c>
      <c r="CB147">
        <v>-19843.906172548752</v>
      </c>
    </row>
    <row r="148" spans="52:80" x14ac:dyDescent="0.15">
      <c r="AZ148" s="25">
        <v>145</v>
      </c>
      <c r="BA148" s="25">
        <v>124.12917443047688</v>
      </c>
      <c r="BB148" s="25">
        <v>53.14</v>
      </c>
      <c r="BC148" s="25">
        <v>27100.279999999988</v>
      </c>
      <c r="BD148" s="25">
        <v>24281.874607329883</v>
      </c>
      <c r="BZ148">
        <v>8520.3017126538689</v>
      </c>
      <c r="CA148">
        <v>-1925.5381147672131</v>
      </c>
      <c r="CB148">
        <v>-19299.778947035094</v>
      </c>
    </row>
    <row r="149" spans="52:80" x14ac:dyDescent="0.15">
      <c r="AZ149" s="25">
        <v>146</v>
      </c>
      <c r="BA149" s="25">
        <v>123.90254863074408</v>
      </c>
      <c r="BB149" s="25">
        <v>123.89</v>
      </c>
      <c r="BC149" s="25">
        <v>27224.169999999987</v>
      </c>
      <c r="BD149" s="25">
        <v>24449.335811518366</v>
      </c>
      <c r="BZ149">
        <v>8632.3868347298012</v>
      </c>
      <c r="CA149">
        <v>-1891.988826526798</v>
      </c>
      <c r="CB149">
        <v>-19195.971149492711</v>
      </c>
    </row>
    <row r="150" spans="52:80" x14ac:dyDescent="0.15">
      <c r="AZ150" s="25">
        <v>147</v>
      </c>
      <c r="BA150" s="25">
        <v>123.53798715954267</v>
      </c>
      <c r="BB150" s="25">
        <v>56.76</v>
      </c>
      <c r="BC150" s="25">
        <v>27280.929999999986</v>
      </c>
      <c r="BD150" s="25">
        <v>24616.797015706848</v>
      </c>
      <c r="BZ150">
        <v>9217.0868592278766</v>
      </c>
      <c r="CA150">
        <v>-1722.1097653550592</v>
      </c>
      <c r="CB150">
        <v>-18654.450378118563</v>
      </c>
    </row>
    <row r="151" spans="52:80" x14ac:dyDescent="0.15">
      <c r="AZ151" s="25">
        <v>148</v>
      </c>
      <c r="BA151" s="25">
        <v>122.29961376481427</v>
      </c>
      <c r="BB151" s="25">
        <v>224.17</v>
      </c>
      <c r="BC151" s="25">
        <v>27505.099999999984</v>
      </c>
      <c r="BD151" s="25">
        <v>24784.258219895331</v>
      </c>
      <c r="BZ151">
        <v>9751.2633892934919</v>
      </c>
      <c r="CA151">
        <v>-1571.5365152694501</v>
      </c>
      <c r="CB151">
        <v>-18159.722014015257</v>
      </c>
    </row>
    <row r="152" spans="52:80" x14ac:dyDescent="0.15">
      <c r="AZ152" s="25">
        <v>149</v>
      </c>
      <c r="BA152" s="25">
        <v>121.73685852397837</v>
      </c>
      <c r="BB152" s="25">
        <v>85.52</v>
      </c>
      <c r="BC152" s="25">
        <v>27590.619999999984</v>
      </c>
      <c r="BD152" s="25">
        <v>24951.719424083814</v>
      </c>
      <c r="BZ152">
        <v>10178.292443610899</v>
      </c>
      <c r="CA152">
        <v>-1454.8152404226919</v>
      </c>
      <c r="CB152">
        <v>-17764.2284391832</v>
      </c>
    </row>
    <row r="153" spans="52:80" x14ac:dyDescent="0.15">
      <c r="AZ153" s="25">
        <v>150</v>
      </c>
      <c r="BA153" s="25">
        <v>121.73062314946272</v>
      </c>
      <c r="BB153" s="25">
        <v>83.74</v>
      </c>
      <c r="BC153" s="25">
        <v>27674.359999999986</v>
      </c>
      <c r="BD153" s="25">
        <v>25119.180628272297</v>
      </c>
      <c r="BZ153">
        <v>10178.292443645292</v>
      </c>
      <c r="CA153">
        <v>-1454.8152404135813</v>
      </c>
      <c r="CB153">
        <v>-17764.228439151346</v>
      </c>
    </row>
    <row r="154" spans="52:80" x14ac:dyDescent="0.15">
      <c r="AZ154" s="25">
        <v>151</v>
      </c>
      <c r="BA154" s="25">
        <v>120.84144370262877</v>
      </c>
      <c r="BB154" s="25">
        <v>120.84</v>
      </c>
      <c r="BC154" s="25">
        <v>27795.199999999986</v>
      </c>
      <c r="BD154" s="25">
        <v>25286.64183246078</v>
      </c>
      <c r="BZ154">
        <v>10233.230187893123</v>
      </c>
      <c r="CA154">
        <v>-1440.7193718236772</v>
      </c>
      <c r="CB154">
        <v>-17713.347768044521</v>
      </c>
    </row>
    <row r="155" spans="52:80" x14ac:dyDescent="0.15">
      <c r="AZ155" s="25">
        <v>152</v>
      </c>
      <c r="BA155" s="25">
        <v>120.62583469423741</v>
      </c>
      <c r="BB155" s="25">
        <v>154.06</v>
      </c>
      <c r="BC155" s="25">
        <v>27949.259999999987</v>
      </c>
      <c r="BD155" s="25">
        <v>25454.103036649263</v>
      </c>
      <c r="BZ155">
        <v>10233.230187951584</v>
      </c>
      <c r="CA155">
        <v>-1440.719371809158</v>
      </c>
      <c r="CB155">
        <v>-17713.347767990377</v>
      </c>
    </row>
    <row r="156" spans="52:80" x14ac:dyDescent="0.15">
      <c r="AZ156" s="24">
        <v>153</v>
      </c>
      <c r="BA156" s="24">
        <v>120.42216661808962</v>
      </c>
      <c r="BB156" s="24">
        <v>230.56</v>
      </c>
      <c r="BC156" s="24">
        <v>28179.819999999989</v>
      </c>
      <c r="BD156" s="24">
        <v>25621.564240837746</v>
      </c>
      <c r="BZ156">
        <v>10536.196547745329</v>
      </c>
      <c r="CA156">
        <v>-1367.9287528976733</v>
      </c>
      <c r="CB156">
        <v>-17432.755036706054</v>
      </c>
    </row>
    <row r="157" spans="52:80" x14ac:dyDescent="0.15">
      <c r="AZ157" s="24">
        <v>154</v>
      </c>
      <c r="BA157" s="24">
        <v>119.0999380910057</v>
      </c>
      <c r="BB157" s="24">
        <v>85.62</v>
      </c>
      <c r="BC157" s="24">
        <v>28265.439999999988</v>
      </c>
      <c r="BD157" s="24">
        <v>25789.025445026229</v>
      </c>
      <c r="BZ157">
        <v>10800.40484908259</v>
      </c>
      <c r="CA157">
        <v>-1306.5642441999871</v>
      </c>
      <c r="CB157">
        <v>-17188.058137186636</v>
      </c>
    </row>
    <row r="158" spans="52:80" x14ac:dyDescent="0.15">
      <c r="AZ158" s="24">
        <v>155</v>
      </c>
      <c r="BA158" s="24">
        <v>118.07123313502211</v>
      </c>
      <c r="BB158" s="24">
        <v>204.62</v>
      </c>
      <c r="BC158" s="24">
        <v>28470.059999999987</v>
      </c>
      <c r="BD158" s="24">
        <v>25956.486649214712</v>
      </c>
      <c r="BZ158">
        <v>11298.094844708074</v>
      </c>
      <c r="CA158">
        <v>-1194.9030272327309</v>
      </c>
      <c r="CB158">
        <v>-16727.121829602824</v>
      </c>
    </row>
    <row r="159" spans="52:80" x14ac:dyDescent="0.15">
      <c r="AZ159" s="24">
        <v>156</v>
      </c>
      <c r="BA159" s="24">
        <v>117.9388973801727</v>
      </c>
      <c r="BB159" s="24">
        <v>46.32</v>
      </c>
      <c r="BC159" s="24">
        <v>28516.379999999986</v>
      </c>
      <c r="BD159" s="24">
        <v>26123.947853403195</v>
      </c>
      <c r="BZ159">
        <v>11642.746036112141</v>
      </c>
      <c r="CA159">
        <v>-1120.2651896038242</v>
      </c>
      <c r="CB159">
        <v>-16407.922631374018</v>
      </c>
    </row>
    <row r="160" spans="52:80" x14ac:dyDescent="0.15">
      <c r="AZ160" s="24">
        <v>157</v>
      </c>
      <c r="BA160" s="24">
        <v>117.35240591757567</v>
      </c>
      <c r="BB160" s="24">
        <v>117.35</v>
      </c>
      <c r="BC160" s="24">
        <v>28633.729999999985</v>
      </c>
      <c r="BD160" s="24">
        <v>26291.409057591678</v>
      </c>
      <c r="BZ160">
        <v>11801.913270633278</v>
      </c>
      <c r="CA160">
        <v>-1087.0214001152326</v>
      </c>
      <c r="CB160">
        <v>-16260.509667453987</v>
      </c>
    </row>
    <row r="161" spans="52:80" x14ac:dyDescent="0.15">
      <c r="AZ161" s="24">
        <v>158</v>
      </c>
      <c r="BA161" s="24">
        <v>117.23060877938948</v>
      </c>
      <c r="BB161" s="24">
        <v>117.23</v>
      </c>
      <c r="BC161" s="24">
        <v>28750.959999999985</v>
      </c>
      <c r="BD161" s="24">
        <v>26458.870261780161</v>
      </c>
      <c r="BZ161">
        <v>12175.717341843174</v>
      </c>
      <c r="CA161">
        <v>-1011.79039207299</v>
      </c>
      <c r="CB161">
        <v>-15914.310487527247</v>
      </c>
    </row>
    <row r="162" spans="52:80" x14ac:dyDescent="0.15">
      <c r="AZ162" s="24">
        <v>159</v>
      </c>
      <c r="BA162" s="24">
        <v>116.85298227182705</v>
      </c>
      <c r="BB162" s="24">
        <v>238.73</v>
      </c>
      <c r="BC162" s="24">
        <v>28989.689999999984</v>
      </c>
      <c r="BD162" s="24">
        <v>26626.331465968644</v>
      </c>
      <c r="BZ162">
        <v>12182.191430618257</v>
      </c>
      <c r="CA162">
        <v>-1010.5360373728179</v>
      </c>
      <c r="CB162">
        <v>-15908.314500866503</v>
      </c>
    </row>
    <row r="163" spans="52:80" x14ac:dyDescent="0.15">
      <c r="AZ163" s="24">
        <v>160</v>
      </c>
      <c r="BA163" s="24">
        <v>116.38447455473661</v>
      </c>
      <c r="BB163" s="24">
        <v>162.53</v>
      </c>
      <c r="BC163" s="24">
        <v>29152.219999999983</v>
      </c>
      <c r="BD163" s="24">
        <v>26793.792670157127</v>
      </c>
      <c r="BZ163">
        <v>12291.853146799389</v>
      </c>
      <c r="CA163">
        <v>-990.10217721484264</v>
      </c>
      <c r="CB163">
        <v>-15806.751144190408</v>
      </c>
    </row>
    <row r="164" spans="52:80" x14ac:dyDescent="0.15">
      <c r="AZ164" s="24">
        <v>161</v>
      </c>
      <c r="BA164" s="24">
        <v>116.11958438391102</v>
      </c>
      <c r="BB164" s="24">
        <v>167.16</v>
      </c>
      <c r="BC164" s="24">
        <v>29319.379999999983</v>
      </c>
      <c r="BD164" s="24">
        <v>26961.25387434561</v>
      </c>
      <c r="BZ164">
        <v>13159.742644236718</v>
      </c>
      <c r="CA164">
        <v>-834.73924248840785</v>
      </c>
      <c r="CB164">
        <v>-15002.954033829026</v>
      </c>
    </row>
    <row r="165" spans="52:80" x14ac:dyDescent="0.15">
      <c r="AZ165" s="24">
        <v>162</v>
      </c>
      <c r="BA165" s="24">
        <v>114.7237711562293</v>
      </c>
      <c r="BB165" s="24">
        <v>69.599999999999994</v>
      </c>
      <c r="BC165" s="24">
        <v>29388.979999999981</v>
      </c>
      <c r="BD165" s="24">
        <v>27128.715078534093</v>
      </c>
      <c r="BZ165">
        <v>13510.38318561901</v>
      </c>
      <c r="CA165">
        <v>-774.50651145341271</v>
      </c>
      <c r="CB165">
        <v>-14678.207790475633</v>
      </c>
    </row>
    <row r="166" spans="52:80" x14ac:dyDescent="0.15">
      <c r="AZ166" s="24">
        <v>163</v>
      </c>
      <c r="BA166" s="24">
        <v>114.26756221245567</v>
      </c>
      <c r="BB166" s="24">
        <v>55.16</v>
      </c>
      <c r="BC166" s="24">
        <v>29444.139999999981</v>
      </c>
      <c r="BD166" s="24">
        <v>27296.176282722576</v>
      </c>
      <c r="BZ166">
        <v>13799.891324286498</v>
      </c>
      <c r="CA166">
        <v>-726.84358618498459</v>
      </c>
      <c r="CB166">
        <v>-14410.079410106757</v>
      </c>
    </row>
    <row r="167" spans="52:80" x14ac:dyDescent="0.15">
      <c r="AZ167" s="24">
        <v>164</v>
      </c>
      <c r="BA167" s="24">
        <v>113.7251827239445</v>
      </c>
      <c r="BB167" s="24">
        <v>58.68</v>
      </c>
      <c r="BC167" s="24">
        <v>29502.819999999982</v>
      </c>
      <c r="BD167" s="24">
        <v>27463.637486911059</v>
      </c>
      <c r="BZ167">
        <v>13876.944913096993</v>
      </c>
      <c r="CA167">
        <v>-714.70180855423951</v>
      </c>
      <c r="CB167">
        <v>-14338.716117646449</v>
      </c>
    </row>
    <row r="168" spans="52:80" x14ac:dyDescent="0.15">
      <c r="AZ168" s="24">
        <v>165</v>
      </c>
      <c r="BA168" s="24">
        <v>112.99253366772652</v>
      </c>
      <c r="BB168" s="24">
        <v>261.67</v>
      </c>
      <c r="BC168" s="24">
        <v>29764.48999999998</v>
      </c>
      <c r="BD168" s="24">
        <v>27631.098691099542</v>
      </c>
      <c r="BZ168">
        <v>13876.944913096993</v>
      </c>
      <c r="CA168">
        <v>-714.70180855423951</v>
      </c>
      <c r="CB168">
        <v>-14338.716117646449</v>
      </c>
    </row>
    <row r="169" spans="52:80" x14ac:dyDescent="0.15">
      <c r="AZ169" s="24">
        <v>166</v>
      </c>
      <c r="BA169" s="24">
        <v>111.55575732903803</v>
      </c>
      <c r="BB169" s="24">
        <v>100.36</v>
      </c>
      <c r="BC169" s="24">
        <v>29864.84999999998</v>
      </c>
      <c r="BD169" s="24">
        <v>27798.559895288025</v>
      </c>
      <c r="BZ169">
        <v>14063.597085329795</v>
      </c>
      <c r="CA169">
        <v>-687.87754428126209</v>
      </c>
      <c r="CB169">
        <v>-14165.847939005729</v>
      </c>
    </row>
    <row r="170" spans="52:80" x14ac:dyDescent="0.15">
      <c r="AZ170" s="24">
        <v>167</v>
      </c>
      <c r="BA170" s="24">
        <v>109.21814685336109</v>
      </c>
      <c r="BB170" s="24">
        <v>73.69</v>
      </c>
      <c r="BC170" s="24">
        <v>29938.539999999979</v>
      </c>
      <c r="BD170" s="24">
        <v>27966.021099476508</v>
      </c>
      <c r="BZ170">
        <v>14063.59708698724</v>
      </c>
      <c r="CA170">
        <v>-687.87754405434998</v>
      </c>
      <c r="CB170">
        <v>-14165.847937470684</v>
      </c>
    </row>
    <row r="171" spans="52:80" x14ac:dyDescent="0.15">
      <c r="AZ171" s="24">
        <v>168</v>
      </c>
      <c r="BA171" s="24">
        <v>108.91839363768341</v>
      </c>
      <c r="BB171" s="24">
        <v>59.8</v>
      </c>
      <c r="BC171" s="24">
        <v>29998.339999999978</v>
      </c>
      <c r="BD171" s="24">
        <v>28133.48230366499</v>
      </c>
      <c r="BZ171">
        <v>14063.59708698724</v>
      </c>
      <c r="CA171">
        <v>-687.87754405434976</v>
      </c>
      <c r="CB171">
        <v>-14165.847937470684</v>
      </c>
    </row>
    <row r="172" spans="52:80" x14ac:dyDescent="0.15">
      <c r="AZ172" s="24">
        <v>169</v>
      </c>
      <c r="BA172" s="24">
        <v>103.82589640034426</v>
      </c>
      <c r="BB172" s="24">
        <v>104.33</v>
      </c>
      <c r="BC172" s="24">
        <v>30102.66999999998</v>
      </c>
      <c r="BD172" s="24">
        <v>28300.943507853473</v>
      </c>
      <c r="BZ172">
        <v>14102.783630145717</v>
      </c>
      <c r="CA172">
        <v>-683.03685342889094</v>
      </c>
      <c r="CB172">
        <v>-14129.55526398075</v>
      </c>
    </row>
    <row r="173" spans="52:80" x14ac:dyDescent="0.15">
      <c r="AZ173" s="24">
        <v>170</v>
      </c>
      <c r="BA173" s="24">
        <v>99.457493659436835</v>
      </c>
      <c r="BB173" s="24">
        <v>84.46</v>
      </c>
      <c r="BC173" s="24">
        <v>30187.129999999979</v>
      </c>
      <c r="BD173" s="24">
        <v>28468.404712041956</v>
      </c>
      <c r="BZ173">
        <v>15254.734088436549</v>
      </c>
      <c r="CA173">
        <v>-548.30580567557672</v>
      </c>
      <c r="CB173">
        <v>-13062.674684842848</v>
      </c>
    </row>
    <row r="174" spans="52:80" x14ac:dyDescent="0.15">
      <c r="AZ174" s="24">
        <v>171</v>
      </c>
      <c r="BA174" s="24">
        <v>98.760730367050073</v>
      </c>
      <c r="BB174" s="24">
        <v>118.17</v>
      </c>
      <c r="BC174" s="24">
        <v>30305.299999999977</v>
      </c>
      <c r="BD174" s="24">
        <v>28635.865916230439</v>
      </c>
      <c r="BZ174">
        <v>15445.357445308175</v>
      </c>
      <c r="CA174">
        <v>-527.24857439324614</v>
      </c>
      <c r="CB174">
        <v>-12886.128587818714</v>
      </c>
    </row>
    <row r="175" spans="52:80" x14ac:dyDescent="0.15">
      <c r="AZ175" s="25">
        <v>172</v>
      </c>
      <c r="BA175" s="25">
        <v>97.03577330808092</v>
      </c>
      <c r="BB175" s="25">
        <v>49.77</v>
      </c>
      <c r="BC175" s="25">
        <v>30355.069999999978</v>
      </c>
      <c r="BD175" s="25">
        <v>28803.327120418922</v>
      </c>
      <c r="BZ175">
        <v>15587.933378647476</v>
      </c>
      <c r="CA175">
        <v>-512.41408421921483</v>
      </c>
      <c r="CB175">
        <v>-12754.081681428441</v>
      </c>
    </row>
    <row r="176" spans="52:80" x14ac:dyDescent="0.15">
      <c r="AZ176" s="25">
        <v>173</v>
      </c>
      <c r="BA176" s="25">
        <v>96.530012402245461</v>
      </c>
      <c r="BB176" s="25">
        <v>96.53</v>
      </c>
      <c r="BC176" s="25">
        <v>30451.599999999977</v>
      </c>
      <c r="BD176" s="25">
        <v>28970.788324607405</v>
      </c>
      <c r="BZ176">
        <v>16381.457218794811</v>
      </c>
      <c r="CA176">
        <v>-434.88589294045209</v>
      </c>
      <c r="CB176">
        <v>-12019.158431871141</v>
      </c>
    </row>
    <row r="177" spans="52:80" x14ac:dyDescent="0.15">
      <c r="AZ177" s="25">
        <v>174</v>
      </c>
      <c r="BA177" s="25">
        <v>96.252378931552755</v>
      </c>
      <c r="BB177" s="25">
        <v>68.41</v>
      </c>
      <c r="BC177" s="25">
        <v>30520.009999999977</v>
      </c>
      <c r="BD177" s="25">
        <v>29138.249528795888</v>
      </c>
      <c r="BZ177">
        <v>16381.457218794812</v>
      </c>
      <c r="CA177">
        <v>-434.88589294045209</v>
      </c>
      <c r="CB177">
        <v>-12019.158431871139</v>
      </c>
    </row>
    <row r="178" spans="52:80" x14ac:dyDescent="0.15">
      <c r="AZ178" s="25">
        <v>175</v>
      </c>
      <c r="BA178" s="25">
        <v>95.871307834191427</v>
      </c>
      <c r="BB178" s="25">
        <v>54.96</v>
      </c>
      <c r="BC178" s="25">
        <v>30574.969999999976</v>
      </c>
      <c r="BD178" s="25">
        <v>29305.710732984371</v>
      </c>
      <c r="BZ178">
        <v>17246.451680092941</v>
      </c>
      <c r="CA178">
        <v>-361.1647740798162</v>
      </c>
      <c r="CB178">
        <v>-11218.042563407433</v>
      </c>
    </row>
    <row r="179" spans="52:80" x14ac:dyDescent="0.15">
      <c r="AZ179" s="25">
        <v>176</v>
      </c>
      <c r="BA179" s="25">
        <v>95.694759467257654</v>
      </c>
      <c r="BB179" s="25">
        <v>65.8</v>
      </c>
      <c r="BC179" s="25">
        <v>30640.769999999975</v>
      </c>
      <c r="BD179" s="25">
        <v>29473.171937172854</v>
      </c>
      <c r="BZ179">
        <v>17835.902826266243</v>
      </c>
      <c r="CA179">
        <v>-314.54151958023294</v>
      </c>
      <c r="CB179">
        <v>-10672.121533838206</v>
      </c>
    </row>
    <row r="180" spans="52:80" x14ac:dyDescent="0.15">
      <c r="AZ180" s="25">
        <v>177</v>
      </c>
      <c r="BA180" s="25">
        <v>93.953479024966427</v>
      </c>
      <c r="BB180" s="25">
        <v>63.3</v>
      </c>
      <c r="BC180" s="25">
        <v>30704.069999999974</v>
      </c>
      <c r="BD180" s="25">
        <v>29640.633141361337</v>
      </c>
      <c r="BZ180">
        <v>18028.867289076799</v>
      </c>
      <c r="CA180">
        <v>-300.44860937496742</v>
      </c>
      <c r="CB180">
        <v>-10493.407218170662</v>
      </c>
    </row>
    <row r="181" spans="52:80" x14ac:dyDescent="0.15">
      <c r="AZ181" s="25">
        <v>178</v>
      </c>
      <c r="BA181" s="25">
        <v>93.171684017538198</v>
      </c>
      <c r="BB181" s="25">
        <v>80.31</v>
      </c>
      <c r="BC181" s="25">
        <v>30784.379999999976</v>
      </c>
      <c r="BD181" s="25">
        <v>29808.09434554982</v>
      </c>
      <c r="BZ181">
        <v>18151.374953675069</v>
      </c>
      <c r="CA181">
        <v>-292.23580504435722</v>
      </c>
      <c r="CB181">
        <v>-10379.946567832143</v>
      </c>
    </row>
    <row r="182" spans="52:80" x14ac:dyDescent="0.15">
      <c r="AZ182" s="25">
        <v>179</v>
      </c>
      <c r="BA182" s="25">
        <v>91.585158853034187</v>
      </c>
      <c r="BB182" s="25">
        <v>128.97</v>
      </c>
      <c r="BC182" s="25">
        <v>30913.349999999977</v>
      </c>
      <c r="BD182" s="25">
        <v>29975.555549738303</v>
      </c>
      <c r="BZ182">
        <v>18307.611324530848</v>
      </c>
      <c r="CA182">
        <v>-282.68802682539285</v>
      </c>
      <c r="CB182">
        <v>-10235.248027524834</v>
      </c>
    </row>
    <row r="183" spans="52:80" x14ac:dyDescent="0.15">
      <c r="AZ183" s="25">
        <v>180</v>
      </c>
      <c r="BA183" s="25">
        <v>90.674550456004667</v>
      </c>
      <c r="BB183" s="25">
        <v>183.19</v>
      </c>
      <c r="BC183" s="25">
        <v>31096.539999999975</v>
      </c>
      <c r="BD183" s="25">
        <v>30143.016753926786</v>
      </c>
      <c r="BZ183">
        <v>19037.898356407357</v>
      </c>
      <c r="CA183">
        <v>-242.34067699796128</v>
      </c>
      <c r="CB183">
        <v>-9558.8916391942839</v>
      </c>
    </row>
    <row r="184" spans="52:80" x14ac:dyDescent="0.15">
      <c r="AZ184" s="25">
        <v>181</v>
      </c>
      <c r="BA184" s="25">
        <v>90.443493663576348</v>
      </c>
      <c r="BB184" s="25">
        <v>69.12</v>
      </c>
      <c r="BC184" s="25">
        <v>31165.659999999974</v>
      </c>
      <c r="BD184" s="25">
        <v>30310.477958115269</v>
      </c>
      <c r="BZ184">
        <v>19145.099873297979</v>
      </c>
      <c r="CA184">
        <v>-237.0395030857876</v>
      </c>
      <c r="CB184">
        <v>-9459.6067996410093</v>
      </c>
    </row>
    <row r="185" spans="52:80" x14ac:dyDescent="0.15">
      <c r="AZ185" s="25">
        <v>182</v>
      </c>
      <c r="BA185" s="25">
        <v>90.255872244768625</v>
      </c>
      <c r="BB185" s="25">
        <v>84.23</v>
      </c>
      <c r="BC185" s="25">
        <v>31249.889999999974</v>
      </c>
      <c r="BD185" s="25">
        <v>30477.939162303752</v>
      </c>
      <c r="BZ185">
        <v>20010.906249729629</v>
      </c>
      <c r="CA185">
        <v>-199.19004400680853</v>
      </c>
      <c r="CB185">
        <v>-8657.7389748048481</v>
      </c>
    </row>
    <row r="186" spans="52:80" x14ac:dyDescent="0.15">
      <c r="AZ186" s="25">
        <v>183</v>
      </c>
      <c r="BA186" s="25">
        <v>85.471184799875203</v>
      </c>
      <c r="BB186" s="25">
        <v>85.47</v>
      </c>
      <c r="BC186" s="25">
        <v>31335.359999999975</v>
      </c>
      <c r="BD186" s="25">
        <v>30645.400366492235</v>
      </c>
      <c r="BZ186">
        <v>20128.501315257337</v>
      </c>
      <c r="CA186">
        <v>-194.71631868781969</v>
      </c>
      <c r="CB186">
        <v>-8548.8281351840997</v>
      </c>
    </row>
    <row r="187" spans="52:80" x14ac:dyDescent="0.15">
      <c r="AZ187" s="25">
        <v>184</v>
      </c>
      <c r="BA187" s="25">
        <v>83.360249057587438</v>
      </c>
      <c r="BB187" s="25">
        <v>91.83</v>
      </c>
      <c r="BC187" s="25">
        <v>31427.189999999977</v>
      </c>
      <c r="BD187" s="25">
        <v>30812.861570680718</v>
      </c>
      <c r="BZ187">
        <v>21539.74486825669</v>
      </c>
      <c r="CA187">
        <v>-148.94625750946216</v>
      </c>
      <c r="CB187">
        <v>-7241.8028822383239</v>
      </c>
    </row>
    <row r="188" spans="52:80" x14ac:dyDescent="0.15">
      <c r="AZ188" s="25">
        <v>185</v>
      </c>
      <c r="BA188" s="25">
        <v>80.76733451246362</v>
      </c>
      <c r="BB188" s="25">
        <v>69.19</v>
      </c>
      <c r="BC188" s="25">
        <v>31496.379999999976</v>
      </c>
      <c r="BD188" s="25">
        <v>30980.322774869201</v>
      </c>
      <c r="BZ188">
        <v>23723.233156661532</v>
      </c>
      <c r="CA188">
        <v>-90.250335778149292</v>
      </c>
      <c r="CB188">
        <v>-5219.5620532963112</v>
      </c>
    </row>
    <row r="189" spans="52:80" x14ac:dyDescent="0.15">
      <c r="AZ189" s="25">
        <v>186</v>
      </c>
      <c r="BA189" s="25">
        <v>80.329815473261519</v>
      </c>
      <c r="BB189" s="25">
        <v>176.88</v>
      </c>
      <c r="BC189" s="25">
        <v>31673.259999999977</v>
      </c>
      <c r="BD189" s="25">
        <v>31147.783979057684</v>
      </c>
      <c r="BZ189">
        <v>26184.459318502752</v>
      </c>
      <c r="CA189">
        <v>-37.603786861759545</v>
      </c>
      <c r="CB189">
        <v>-2940.0938921129673</v>
      </c>
    </row>
    <row r="190" spans="52:80" x14ac:dyDescent="0.15">
      <c r="AZ190" s="25">
        <v>187</v>
      </c>
      <c r="BA190" s="25">
        <v>69.656350711136497</v>
      </c>
      <c r="BB190" s="25">
        <v>81.319999999999993</v>
      </c>
      <c r="BC190" s="25">
        <v>31754.579999999976</v>
      </c>
      <c r="BD190" s="25">
        <v>31315.245183246167</v>
      </c>
      <c r="BZ190">
        <v>27528.195037789112</v>
      </c>
      <c r="CA190">
        <v>-16.161195596551579</v>
      </c>
      <c r="CB190">
        <v>-1695.5911167700215</v>
      </c>
    </row>
    <row r="191" spans="52:80" x14ac:dyDescent="0.15">
      <c r="AZ191" s="25">
        <v>188</v>
      </c>
      <c r="BA191" s="25">
        <v>69.348047626980886</v>
      </c>
      <c r="BB191" s="25">
        <v>60.73</v>
      </c>
      <c r="BC191" s="25">
        <v>31815.309999999976</v>
      </c>
      <c r="BD191" s="25">
        <v>31482.70638743465</v>
      </c>
      <c r="BZ191">
        <v>28755.047137956604</v>
      </c>
      <c r="CA191">
        <v>-3.1786336900172785</v>
      </c>
      <c r="CB191">
        <v>-559.34027392970893</v>
      </c>
    </row>
    <row r="192" spans="52:80" x14ac:dyDescent="0.15">
      <c r="AZ192" s="25">
        <v>189</v>
      </c>
      <c r="BA192" s="25">
        <v>69.107962838528877</v>
      </c>
      <c r="BB192" s="25">
        <v>69.099999999999994</v>
      </c>
      <c r="BC192" s="25">
        <v>31884.409999999974</v>
      </c>
      <c r="BD192" s="25">
        <v>31650.167591623132</v>
      </c>
      <c r="BZ192">
        <v>29358.987539059886</v>
      </c>
      <c r="CA192">
        <v>0</v>
      </c>
      <c r="CB192">
        <v>0</v>
      </c>
    </row>
    <row r="193" spans="52:56" x14ac:dyDescent="0.15">
      <c r="AZ193" s="25">
        <v>190</v>
      </c>
      <c r="BA193" s="25">
        <v>67.253601546435206</v>
      </c>
      <c r="BB193" s="25">
        <v>45.11</v>
      </c>
      <c r="BC193" s="25">
        <v>31929.519999999975</v>
      </c>
      <c r="BD193" s="25">
        <v>31817.628795811615</v>
      </c>
    </row>
    <row r="194" spans="52:56" x14ac:dyDescent="0.15">
      <c r="AZ194">
        <v>191</v>
      </c>
      <c r="BA194">
        <v>55.570000000000014</v>
      </c>
      <c r="BB194">
        <v>55.57</v>
      </c>
      <c r="BC194">
        <v>31985.089999999975</v>
      </c>
      <c r="BD194">
        <v>31985.090000000098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KNNP_Output'!$B$12:$B$12" display="Inputs"/>
    <hyperlink ref="D5" location="'KNNP_Output'!$B$46:$B$46" display="Valid. Error Log"/>
    <hyperlink ref="F5" location="'KNNP_Output'!$B$71:$B$71" display="Train. Score - Summary"/>
    <hyperlink ref="H5" location="'KNNP_Output'!$B$79:$B$79" display="Valid. Score - Summary"/>
    <hyperlink ref="J5" location="'KNNP_Output'!$B$87:$B$87" display="Test Score - Summary"/>
    <hyperlink ref="L5" location="'KNNP_TestLiftChart'!$B$12:$B$12" display="Test Lift Chart"/>
    <hyperlink ref="B6" location="'KNNP_TestScore'!$B$12:$B$12" display="Test Score - Detailed Rpt."/>
    <hyperlink ref="D6" location="'KNNP_TrainingLiftChart'!$B$12:$B$12" display="Training Lift Chart"/>
    <hyperlink ref="F6" location="'KNNP_TrainingScore'!$B$12:$B$12" display="Train. Score - Detailed Rpt."/>
    <hyperlink ref="H6" location="'KNNP_ValidationLiftChart'!$B$12:$B$12" display="Validation Lift Chart"/>
    <hyperlink ref="J6" location="'KNNP_ValidationScore'!$B$12:$B$12" display="Valid. Score - Detailed Rpt.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31"/>
  <sheetViews>
    <sheetView showGridLines="0" topLeftCell="A19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3" t="s">
        <v>285</v>
      </c>
      <c r="CA1" s="23" t="s">
        <v>286</v>
      </c>
      <c r="CB1" s="23" t="s">
        <v>287</v>
      </c>
    </row>
    <row r="2" spans="2:80" ht="18" x14ac:dyDescent="0.35">
      <c r="B2" s="20" t="s">
        <v>274</v>
      </c>
      <c r="N2" t="s">
        <v>256</v>
      </c>
      <c r="BZ2">
        <v>0</v>
      </c>
      <c r="CA2">
        <v>-20411.529289541122</v>
      </c>
      <c r="CB2">
        <v>-20411.529289541122</v>
      </c>
    </row>
    <row r="3" spans="2:80" ht="13.8" x14ac:dyDescent="0.3">
      <c r="AZ3" s="23" t="s">
        <v>278</v>
      </c>
      <c r="BA3" s="23" t="s">
        <v>279</v>
      </c>
      <c r="BB3" s="23" t="s">
        <v>280</v>
      </c>
      <c r="BC3" s="23" t="s">
        <v>281</v>
      </c>
      <c r="BD3" s="23" t="s">
        <v>282</v>
      </c>
      <c r="BE3" s="23" t="s">
        <v>283</v>
      </c>
      <c r="BF3" s="23" t="s">
        <v>284</v>
      </c>
      <c r="BZ3">
        <v>21.145809949545992</v>
      </c>
      <c r="CA3">
        <v>-17726.011425948785</v>
      </c>
      <c r="CB3">
        <v>-20384.767647555615</v>
      </c>
    </row>
    <row r="4" spans="2:80" ht="15.6" x14ac:dyDescent="0.3">
      <c r="B4" s="31" t="s">
        <v>147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P4" s="31" t="s">
        <v>148</v>
      </c>
      <c r="Q4" s="32"/>
      <c r="R4" s="32"/>
      <c r="S4" s="33"/>
      <c r="AZ4" s="24">
        <v>1</v>
      </c>
      <c r="BA4" s="24">
        <v>374.35603473673774</v>
      </c>
      <c r="BB4" s="24">
        <v>374.4</v>
      </c>
      <c r="BC4" s="24">
        <v>374.4</v>
      </c>
      <c r="BD4" s="24">
        <v>157.672578125</v>
      </c>
      <c r="BE4">
        <v>1</v>
      </c>
      <c r="BF4">
        <v>1.708989835377142</v>
      </c>
      <c r="BZ4">
        <v>58.420858860092096</v>
      </c>
      <c r="CA4">
        <v>-15377.683344584382</v>
      </c>
      <c r="CB4">
        <v>-20337.593218374779</v>
      </c>
    </row>
    <row r="5" spans="2:80" ht="13.8" x14ac:dyDescent="0.3">
      <c r="B5" s="29" t="s">
        <v>152</v>
      </c>
      <c r="C5" s="30"/>
      <c r="D5" s="29" t="s">
        <v>293</v>
      </c>
      <c r="E5" s="30"/>
      <c r="F5" s="29" t="s">
        <v>294</v>
      </c>
      <c r="G5" s="30"/>
      <c r="H5" s="29" t="s">
        <v>295</v>
      </c>
      <c r="I5" s="30"/>
      <c r="J5" s="29" t="s">
        <v>296</v>
      </c>
      <c r="K5" s="30"/>
      <c r="L5" s="29" t="s">
        <v>297</v>
      </c>
      <c r="M5" s="30"/>
      <c r="P5" s="23" t="s">
        <v>275</v>
      </c>
      <c r="Q5" s="23" t="s">
        <v>276</v>
      </c>
      <c r="R5" s="23" t="s">
        <v>277</v>
      </c>
      <c r="S5" s="23" t="s">
        <v>151</v>
      </c>
      <c r="AZ5" s="24">
        <v>2</v>
      </c>
      <c r="BA5" s="24">
        <v>349.52804491652188</v>
      </c>
      <c r="BB5" s="24">
        <v>349.53</v>
      </c>
      <c r="BC5" s="24">
        <v>723.93</v>
      </c>
      <c r="BD5" s="24">
        <v>315.34515625</v>
      </c>
      <c r="BE5">
        <v>2</v>
      </c>
      <c r="BF5">
        <v>1.2033692579245592</v>
      </c>
      <c r="BZ5">
        <v>108.88575806346864</v>
      </c>
      <c r="CA5">
        <v>-13274.97921111036</v>
      </c>
      <c r="CB5">
        <v>-20273.726023477171</v>
      </c>
    </row>
    <row r="6" spans="2:80" ht="10.199999999999999" x14ac:dyDescent="0.2">
      <c r="B6" s="29" t="s">
        <v>298</v>
      </c>
      <c r="C6" s="30"/>
      <c r="D6" s="29" t="s">
        <v>299</v>
      </c>
      <c r="E6" s="30"/>
      <c r="F6" s="29" t="s">
        <v>300</v>
      </c>
      <c r="G6" s="30"/>
      <c r="H6" s="29" t="s">
        <v>301</v>
      </c>
      <c r="I6" s="30"/>
      <c r="J6" s="29" t="s">
        <v>302</v>
      </c>
      <c r="K6" s="30"/>
      <c r="L6" s="37"/>
      <c r="M6" s="30"/>
      <c r="P6" s="21">
        <v>238</v>
      </c>
      <c r="Q6" s="21">
        <v>2210</v>
      </c>
      <c r="R6" s="21">
        <v>255</v>
      </c>
      <c r="S6" s="21">
        <v>2703</v>
      </c>
      <c r="AZ6" s="24">
        <v>3</v>
      </c>
      <c r="BA6" s="24">
        <v>347.81330046167199</v>
      </c>
      <c r="BB6" s="24">
        <v>347.82</v>
      </c>
      <c r="BC6" s="24">
        <v>1071.75</v>
      </c>
      <c r="BD6" s="24">
        <v>473.01773437500003</v>
      </c>
      <c r="BE6">
        <v>3</v>
      </c>
      <c r="BF6">
        <v>1.4642315703345556</v>
      </c>
      <c r="BZ6">
        <v>175.32033025034974</v>
      </c>
      <c r="CA6">
        <v>-11215.507473317044</v>
      </c>
      <c r="CB6">
        <v>-20189.647984349438</v>
      </c>
    </row>
    <row r="7" spans="2:80" x14ac:dyDescent="0.15">
      <c r="AZ7" s="24">
        <v>4</v>
      </c>
      <c r="BA7" s="24">
        <v>326.46782289919781</v>
      </c>
      <c r="BB7" s="24">
        <v>326.47000000000003</v>
      </c>
      <c r="BC7" s="24">
        <v>1398.22</v>
      </c>
      <c r="BD7" s="24">
        <v>630.6903125</v>
      </c>
      <c r="BE7">
        <v>4</v>
      </c>
      <c r="BF7">
        <v>1.3098134699296919</v>
      </c>
      <c r="BZ7">
        <v>179.7153859053002</v>
      </c>
      <c r="CA7">
        <v>-11107.389104205262</v>
      </c>
      <c r="CB7">
        <v>-20184.085704813926</v>
      </c>
    </row>
    <row r="8" spans="2:80" x14ac:dyDescent="0.15">
      <c r="AZ8" s="24">
        <v>5</v>
      </c>
      <c r="BA8" s="24">
        <v>302.27271773234111</v>
      </c>
      <c r="BB8" s="24">
        <v>302.33</v>
      </c>
      <c r="BC8" s="24">
        <v>1700.55</v>
      </c>
      <c r="BD8" s="24">
        <v>788.36289062499998</v>
      </c>
      <c r="BE8">
        <v>5</v>
      </c>
      <c r="BF8">
        <v>0.82172394765193624</v>
      </c>
      <c r="BZ8">
        <v>182.0602145637921</v>
      </c>
      <c r="CA8">
        <v>-11059.710921482594</v>
      </c>
      <c r="CB8">
        <v>-20181.118144563188</v>
      </c>
    </row>
    <row r="9" spans="2:80" x14ac:dyDescent="0.15">
      <c r="AZ9" s="24">
        <v>6</v>
      </c>
      <c r="BA9" s="24">
        <v>279.60564677655481</v>
      </c>
      <c r="BB9" s="24">
        <v>279.61</v>
      </c>
      <c r="BC9" s="24">
        <v>1980.1599999999999</v>
      </c>
      <c r="BD9" s="24">
        <v>946.03546874999995</v>
      </c>
      <c r="BE9">
        <v>6</v>
      </c>
      <c r="BF9">
        <v>0.78462174465908441</v>
      </c>
      <c r="BZ9">
        <v>240.76699087605652</v>
      </c>
      <c r="CA9">
        <v>-10044.92235951345</v>
      </c>
      <c r="CB9">
        <v>-20106.820222963561</v>
      </c>
    </row>
    <row r="10" spans="2:80" x14ac:dyDescent="0.15">
      <c r="AZ10" s="24">
        <v>7</v>
      </c>
      <c r="BA10" s="24">
        <v>273.11734490516909</v>
      </c>
      <c r="BB10" s="24">
        <v>273.12</v>
      </c>
      <c r="BC10" s="24">
        <v>2253.2799999999997</v>
      </c>
      <c r="BD10" s="24">
        <v>1103.708046875</v>
      </c>
      <c r="BE10">
        <v>7</v>
      </c>
      <c r="BF10">
        <v>0.83118448089370345</v>
      </c>
      <c r="BZ10">
        <v>282.90886097178884</v>
      </c>
      <c r="CA10">
        <v>-9412.7943080774658</v>
      </c>
      <c r="CB10">
        <v>-20053.486458837589</v>
      </c>
    </row>
    <row r="11" spans="2:80" x14ac:dyDescent="0.15">
      <c r="AZ11" s="24">
        <v>8</v>
      </c>
      <c r="BA11" s="24">
        <v>259.78441303681944</v>
      </c>
      <c r="BB11" s="24">
        <v>182.56</v>
      </c>
      <c r="BC11" s="24">
        <v>2435.8399999999997</v>
      </c>
      <c r="BD11" s="24">
        <v>1261.380625</v>
      </c>
      <c r="BE11">
        <v>8</v>
      </c>
      <c r="BF11">
        <v>0.99561277680689486</v>
      </c>
      <c r="BZ11">
        <v>323.54058135232003</v>
      </c>
      <c r="CA11">
        <v>-8875.5526719348854</v>
      </c>
      <c r="CB11">
        <v>-20002.063904834056</v>
      </c>
    </row>
    <row r="12" spans="2:80" x14ac:dyDescent="0.15">
      <c r="AZ12" s="24">
        <v>9</v>
      </c>
      <c r="BA12" s="24">
        <v>257.46388514320302</v>
      </c>
      <c r="BB12" s="24">
        <v>195.28</v>
      </c>
      <c r="BC12" s="24">
        <v>2631.12</v>
      </c>
      <c r="BD12" s="24">
        <v>1419.053203125</v>
      </c>
      <c r="BE12">
        <v>9</v>
      </c>
      <c r="BF12">
        <v>0.59516267476097195</v>
      </c>
      <c r="BZ12">
        <v>365.16654365038539</v>
      </c>
      <c r="CA12">
        <v>-8384.3663168177154</v>
      </c>
      <c r="CB12">
        <v>-19949.383061537868</v>
      </c>
    </row>
    <row r="13" spans="2:80" x14ac:dyDescent="0.15">
      <c r="AZ13" s="24">
        <v>10</v>
      </c>
      <c r="BA13" s="24">
        <v>255.40729324222676</v>
      </c>
      <c r="BB13" s="24">
        <v>195.64</v>
      </c>
      <c r="BC13" s="24">
        <v>2826.7599999999998</v>
      </c>
      <c r="BD13" s="24">
        <v>1576.72578125</v>
      </c>
      <c r="BE13">
        <v>10</v>
      </c>
      <c r="BF13">
        <v>0.57840326084497029</v>
      </c>
      <c r="BZ13">
        <v>396.58575465423053</v>
      </c>
      <c r="CA13">
        <v>-8050.1801634131798</v>
      </c>
      <c r="CB13">
        <v>-19909.61964370908</v>
      </c>
    </row>
    <row r="14" spans="2:80" x14ac:dyDescent="0.15">
      <c r="AZ14" s="24">
        <v>11</v>
      </c>
      <c r="BA14" s="24">
        <v>253.44893271497435</v>
      </c>
      <c r="BB14" s="24">
        <v>209.35</v>
      </c>
      <c r="BC14" s="24">
        <v>3036.1099999999997</v>
      </c>
      <c r="BD14" s="24">
        <v>1734.3983593749999</v>
      </c>
      <c r="BZ14">
        <v>418.75541225738243</v>
      </c>
      <c r="CA14">
        <v>-7835.8734732493785</v>
      </c>
      <c r="CB14">
        <v>-19881.562244104505</v>
      </c>
    </row>
    <row r="15" spans="2:80" x14ac:dyDescent="0.15">
      <c r="AZ15" s="24">
        <v>12</v>
      </c>
      <c r="BA15" s="24">
        <v>251.88782789780402</v>
      </c>
      <c r="BB15" s="24">
        <v>197.42</v>
      </c>
      <c r="BC15" s="24">
        <v>3233.5299999999997</v>
      </c>
      <c r="BD15" s="24">
        <v>1892.0709374999999</v>
      </c>
      <c r="BZ15">
        <v>440.32933722222538</v>
      </c>
      <c r="CA15">
        <v>-7645.0272139449989</v>
      </c>
      <c r="CB15">
        <v>-19854.258789779091</v>
      </c>
    </row>
    <row r="16" spans="2:80" x14ac:dyDescent="0.15">
      <c r="AZ16" s="25">
        <v>13</v>
      </c>
      <c r="BA16" s="25">
        <v>250.7289761945201</v>
      </c>
      <c r="BB16" s="25">
        <v>250.73</v>
      </c>
      <c r="BC16" s="25">
        <v>3484.2599999999998</v>
      </c>
      <c r="BD16" s="25">
        <v>2049.7435156249999</v>
      </c>
      <c r="BZ16">
        <v>474.16162383589267</v>
      </c>
      <c r="CA16">
        <v>-7369.5357372337076</v>
      </c>
      <c r="CB16">
        <v>-19811.441439955826</v>
      </c>
    </row>
    <row r="17" spans="52:80" x14ac:dyDescent="0.15">
      <c r="AZ17" s="25">
        <v>14</v>
      </c>
      <c r="BA17" s="25">
        <v>250.72068714364198</v>
      </c>
      <c r="BB17" s="25">
        <v>200.09</v>
      </c>
      <c r="BC17" s="25">
        <v>3684.35</v>
      </c>
      <c r="BD17" s="25">
        <v>2207.4160937500001</v>
      </c>
      <c r="BZ17">
        <v>522.22419831865261</v>
      </c>
      <c r="CA17">
        <v>-7007.4643427969168</v>
      </c>
      <c r="CB17">
        <v>-19750.614570979025</v>
      </c>
    </row>
    <row r="18" spans="52:80" x14ac:dyDescent="0.15">
      <c r="AZ18" s="25">
        <v>15</v>
      </c>
      <c r="BA18" s="25">
        <v>234.57322110792742</v>
      </c>
      <c r="BB18" s="25">
        <v>278.39</v>
      </c>
      <c r="BC18" s="25">
        <v>3962.74</v>
      </c>
      <c r="BD18" s="25">
        <v>2365.0886718750003</v>
      </c>
      <c r="BZ18">
        <v>527.05509671499908</v>
      </c>
      <c r="CA18">
        <v>-6973.6480540224911</v>
      </c>
      <c r="CB18">
        <v>-19744.500699074386</v>
      </c>
    </row>
    <row r="19" spans="52:80" x14ac:dyDescent="0.15">
      <c r="AZ19" s="25">
        <v>16</v>
      </c>
      <c r="BA19" s="25">
        <v>233.08892115102736</v>
      </c>
      <c r="BB19" s="25">
        <v>107.51</v>
      </c>
      <c r="BC19" s="25">
        <v>4070.25</v>
      </c>
      <c r="BD19" s="25">
        <v>2522.7612500000005</v>
      </c>
      <c r="BZ19">
        <v>533.64307153025106</v>
      </c>
      <c r="CA19">
        <v>-6930.6324537581977</v>
      </c>
      <c r="CB19">
        <v>-19736.163112392391</v>
      </c>
    </row>
    <row r="20" spans="52:80" x14ac:dyDescent="0.15">
      <c r="AZ20" s="25">
        <v>17</v>
      </c>
      <c r="BA20" s="25">
        <v>230.60818503021662</v>
      </c>
      <c r="BB20" s="25">
        <v>256.48</v>
      </c>
      <c r="BC20" s="25">
        <v>4326.7299999999996</v>
      </c>
      <c r="BD20" s="25">
        <v>2680.4338281250007</v>
      </c>
      <c r="BZ20">
        <v>558.94809490909779</v>
      </c>
      <c r="CA20">
        <v>-6775.9906442208021</v>
      </c>
      <c r="CB20">
        <v>-19704.137667270385</v>
      </c>
    </row>
    <row r="21" spans="52:80" x14ac:dyDescent="0.15">
      <c r="AZ21" s="25">
        <v>18</v>
      </c>
      <c r="BA21" s="25">
        <v>228.69034833312699</v>
      </c>
      <c r="BB21" s="25">
        <v>245.28</v>
      </c>
      <c r="BC21" s="25">
        <v>4572.0099999999993</v>
      </c>
      <c r="BD21" s="25">
        <v>2838.1064062500009</v>
      </c>
      <c r="BZ21">
        <v>561.62017893669668</v>
      </c>
      <c r="CA21">
        <v>-6760.6613200624706</v>
      </c>
      <c r="CB21">
        <v>-19700.755940286534</v>
      </c>
    </row>
    <row r="22" spans="52:80" x14ac:dyDescent="0.15">
      <c r="AZ22" s="25">
        <v>19</v>
      </c>
      <c r="BA22" s="25">
        <v>226.41578161394577</v>
      </c>
      <c r="BB22" s="25">
        <v>172.63</v>
      </c>
      <c r="BC22" s="25">
        <v>4744.6399999999994</v>
      </c>
      <c r="BD22" s="25">
        <v>2995.7789843750011</v>
      </c>
      <c r="BZ22">
        <v>562.74238067685292</v>
      </c>
      <c r="CA22">
        <v>-6754.601430665627</v>
      </c>
      <c r="CB22">
        <v>-19699.335708038292</v>
      </c>
    </row>
    <row r="23" spans="52:80" x14ac:dyDescent="0.15">
      <c r="AZ23" s="25">
        <v>20</v>
      </c>
      <c r="BA23" s="25">
        <v>225.53728808323518</v>
      </c>
      <c r="BB23" s="25">
        <v>116.78</v>
      </c>
      <c r="BC23" s="25">
        <v>4861.4199999999992</v>
      </c>
      <c r="BD23" s="25">
        <v>3153.4515625000013</v>
      </c>
      <c r="BZ23">
        <v>572.9336847802083</v>
      </c>
      <c r="CA23">
        <v>-6702.6743097580556</v>
      </c>
      <c r="CB23">
        <v>-19686.437832173986</v>
      </c>
    </row>
    <row r="24" spans="52:80" x14ac:dyDescent="0.15">
      <c r="AZ24" s="25">
        <v>21</v>
      </c>
      <c r="BA24" s="25">
        <v>223.98834509661938</v>
      </c>
      <c r="BB24" s="25">
        <v>223.99</v>
      </c>
      <c r="BC24" s="25">
        <v>5085.4099999999989</v>
      </c>
      <c r="BD24" s="25">
        <v>3311.1241406250015</v>
      </c>
      <c r="BZ24">
        <v>599.86926079899877</v>
      </c>
      <c r="CA24">
        <v>-6572.8938071220655</v>
      </c>
      <c r="CB24">
        <v>-19652.348797806979</v>
      </c>
    </row>
    <row r="25" spans="52:80" x14ac:dyDescent="0.15">
      <c r="AZ25" s="25">
        <v>22</v>
      </c>
      <c r="BA25" s="25">
        <v>219.92644560630038</v>
      </c>
      <c r="BB25" s="25">
        <v>75.709999999999994</v>
      </c>
      <c r="BC25" s="25">
        <v>5161.119999999999</v>
      </c>
      <c r="BD25" s="25">
        <v>3468.7967187500017</v>
      </c>
      <c r="BZ25">
        <v>600.1479919975709</v>
      </c>
      <c r="CA25">
        <v>-6571.6213386068439</v>
      </c>
      <c r="CB25">
        <v>-19651.996042127997</v>
      </c>
    </row>
    <row r="26" spans="52:80" x14ac:dyDescent="0.15">
      <c r="AZ26" s="25">
        <v>23</v>
      </c>
      <c r="BA26" s="25">
        <v>217.53597437975097</v>
      </c>
      <c r="BB26" s="25">
        <v>299.17</v>
      </c>
      <c r="BC26" s="25">
        <v>5460.2899999999991</v>
      </c>
      <c r="BD26" s="25">
        <v>3626.4692968750019</v>
      </c>
      <c r="BZ26">
        <v>600.14799199805725</v>
      </c>
      <c r="CA26">
        <v>-6571.6213386047366</v>
      </c>
      <c r="CB26">
        <v>-19651.996042127383</v>
      </c>
    </row>
    <row r="27" spans="52:80" x14ac:dyDescent="0.15">
      <c r="AZ27" s="25">
        <v>24</v>
      </c>
      <c r="BA27" s="25">
        <v>215.46225555584635</v>
      </c>
      <c r="BB27" s="25">
        <v>50.1</v>
      </c>
      <c r="BC27" s="25">
        <v>5510.3899999999994</v>
      </c>
      <c r="BD27" s="25">
        <v>3784.1418750000021</v>
      </c>
      <c r="BZ27">
        <v>600.14799199939648</v>
      </c>
      <c r="CA27">
        <v>-6571.6213385992178</v>
      </c>
      <c r="CB27">
        <v>-19651.996042125687</v>
      </c>
    </row>
    <row r="28" spans="52:80" x14ac:dyDescent="0.15">
      <c r="AZ28" s="24">
        <v>25</v>
      </c>
      <c r="BA28" s="24">
        <v>215.05838217332962</v>
      </c>
      <c r="BB28" s="24">
        <v>215.06</v>
      </c>
      <c r="BC28" s="24">
        <v>5725.45</v>
      </c>
      <c r="BD28" s="24">
        <v>3941.8144531250023</v>
      </c>
      <c r="BZ28">
        <v>640.37034332419466</v>
      </c>
      <c r="CA28">
        <v>-6413.8259603250099</v>
      </c>
      <c r="CB28">
        <v>-19601.091576014536</v>
      </c>
    </row>
    <row r="29" spans="52:80" x14ac:dyDescent="0.15">
      <c r="AZ29" s="24">
        <v>26</v>
      </c>
      <c r="BA29" s="24">
        <v>208.85690200802617</v>
      </c>
      <c r="BB29" s="24">
        <v>208.86</v>
      </c>
      <c r="BC29" s="24">
        <v>5934.3099999999995</v>
      </c>
      <c r="BD29" s="24">
        <v>4099.4870312500025</v>
      </c>
      <c r="BZ29">
        <v>650.40402515224173</v>
      </c>
      <c r="CA29">
        <v>-6376.2925579312032</v>
      </c>
      <c r="CB29">
        <v>-19588.393183211454</v>
      </c>
    </row>
    <row r="30" spans="52:80" x14ac:dyDescent="0.15">
      <c r="AZ30" s="24">
        <v>27</v>
      </c>
      <c r="BA30" s="24">
        <v>208.70950035874199</v>
      </c>
      <c r="BB30" s="24">
        <v>208.71</v>
      </c>
      <c r="BC30" s="24">
        <v>6143.0199999999995</v>
      </c>
      <c r="BD30" s="24">
        <v>4257.1596093750022</v>
      </c>
      <c r="BZ30">
        <v>669.27093351748385</v>
      </c>
      <c r="CA30">
        <v>-6308.9107423410533</v>
      </c>
      <c r="CB30">
        <v>-19564.515665715142</v>
      </c>
    </row>
    <row r="31" spans="52:80" x14ac:dyDescent="0.15">
      <c r="AZ31" s="24">
        <v>28</v>
      </c>
      <c r="BA31" s="24">
        <v>205.47977743898264</v>
      </c>
      <c r="BB31" s="24">
        <v>132.77000000000001</v>
      </c>
      <c r="BC31" s="24">
        <v>6275.79</v>
      </c>
      <c r="BD31" s="24">
        <v>4414.832187500002</v>
      </c>
      <c r="BZ31">
        <v>737.89686300383801</v>
      </c>
      <c r="CA31">
        <v>-6074.636017542809</v>
      </c>
      <c r="CB31">
        <v>-19477.66429609542</v>
      </c>
    </row>
    <row r="32" spans="52:80" x14ac:dyDescent="0.15">
      <c r="AZ32" s="24">
        <v>29</v>
      </c>
      <c r="BA32" s="24">
        <v>200.06079614974021</v>
      </c>
      <c r="BB32" s="24">
        <v>297.2</v>
      </c>
      <c r="BC32" s="24">
        <v>6572.99</v>
      </c>
      <c r="BD32" s="24">
        <v>4572.5047656250017</v>
      </c>
      <c r="BZ32">
        <v>769.30163787606739</v>
      </c>
      <c r="CA32">
        <v>-5972.0470862935254</v>
      </c>
      <c r="CB32">
        <v>-19437.919148296809</v>
      </c>
    </row>
    <row r="33" spans="9:80" x14ac:dyDescent="0.15">
      <c r="AZ33" s="24">
        <v>30</v>
      </c>
      <c r="BA33" s="24">
        <v>196.26693066632754</v>
      </c>
      <c r="BB33" s="24">
        <v>287.23</v>
      </c>
      <c r="BC33" s="24">
        <v>6860.2199999999993</v>
      </c>
      <c r="BD33" s="24">
        <v>4730.1773437500015</v>
      </c>
      <c r="BZ33">
        <v>838.61232902922757</v>
      </c>
      <c r="CA33">
        <v>-5755.1716978465411</v>
      </c>
      <c r="CB33">
        <v>-19350.201160343899</v>
      </c>
    </row>
    <row r="34" spans="9:80" x14ac:dyDescent="0.15">
      <c r="AZ34" s="24">
        <v>31</v>
      </c>
      <c r="BA34" s="24">
        <v>196.26693065497653</v>
      </c>
      <c r="BB34" s="24">
        <v>287.23</v>
      </c>
      <c r="BC34" s="24">
        <v>7147.4499999999989</v>
      </c>
      <c r="BD34" s="24">
        <v>4887.8499218750012</v>
      </c>
      <c r="BZ34">
        <v>845.29617975617953</v>
      </c>
      <c r="CA34">
        <v>-5735.1201456656854</v>
      </c>
      <c r="CB34">
        <v>-19341.742235352798</v>
      </c>
    </row>
    <row r="35" spans="9:80" x14ac:dyDescent="0.15">
      <c r="AZ35" s="24">
        <v>32</v>
      </c>
      <c r="BA35" s="24">
        <v>194.57360905800246</v>
      </c>
      <c r="BB35" s="24">
        <v>261.63</v>
      </c>
      <c r="BC35" s="24">
        <v>7409.079999999999</v>
      </c>
      <c r="BD35" s="24">
        <v>5045.5225000000009</v>
      </c>
      <c r="BZ35">
        <v>1140.8219232251033</v>
      </c>
      <c r="CA35">
        <v>-4884.3642174975703</v>
      </c>
      <c r="CB35">
        <v>-18967.731773559837</v>
      </c>
    </row>
    <row r="36" spans="9:80" x14ac:dyDescent="0.15">
      <c r="AZ36" s="24">
        <v>33</v>
      </c>
      <c r="BA36" s="24">
        <v>193.65824211858316</v>
      </c>
      <c r="BB36" s="24">
        <v>193.67</v>
      </c>
      <c r="BC36" s="24">
        <v>7602.7499999999991</v>
      </c>
      <c r="BD36" s="24">
        <v>5203.1950781250007</v>
      </c>
      <c r="BZ36">
        <v>1177.3073392426438</v>
      </c>
      <c r="CA36">
        <v>-4783.492773213783</v>
      </c>
      <c r="CB36">
        <v>-18921.556685280721</v>
      </c>
    </row>
    <row r="37" spans="9:80" x14ac:dyDescent="0.15">
      <c r="AZ37" s="24">
        <v>34</v>
      </c>
      <c r="BA37" s="24">
        <v>190.80718803995268</v>
      </c>
      <c r="BB37" s="24">
        <v>197.1</v>
      </c>
      <c r="BC37" s="24">
        <v>7799.8499999999995</v>
      </c>
      <c r="BD37" s="24">
        <v>5360.8676562500004</v>
      </c>
      <c r="BZ37">
        <v>1240.3464458497162</v>
      </c>
      <c r="CA37">
        <v>-4615.9888613721332</v>
      </c>
      <c r="CB37">
        <v>-18841.775867892789</v>
      </c>
    </row>
    <row r="38" spans="9:80" x14ac:dyDescent="0.15">
      <c r="AZ38" s="24">
        <v>35</v>
      </c>
      <c r="BA38" s="24">
        <v>189.82658165347334</v>
      </c>
      <c r="BB38" s="24">
        <v>228</v>
      </c>
      <c r="BC38" s="24">
        <v>8027.8499999999995</v>
      </c>
      <c r="BD38" s="24">
        <v>5518.5402343750002</v>
      </c>
      <c r="BZ38">
        <v>1398.7035282010718</v>
      </c>
      <c r="CA38">
        <v>-4211.298539807558</v>
      </c>
      <c r="CB38">
        <v>-18641.362852081718</v>
      </c>
    </row>
    <row r="39" spans="9:80" ht="13.8" x14ac:dyDescent="0.3">
      <c r="I39" s="23" t="s">
        <v>288</v>
      </c>
      <c r="J39" s="23" t="s">
        <v>289</v>
      </c>
      <c r="K39" s="23" t="s">
        <v>290</v>
      </c>
      <c r="L39" s="23" t="s">
        <v>291</v>
      </c>
      <c r="M39" s="23" t="s">
        <v>292</v>
      </c>
      <c r="AZ39" s="24">
        <v>36</v>
      </c>
      <c r="BA39" s="24">
        <v>189.35646434438891</v>
      </c>
      <c r="BB39" s="24">
        <v>252.97</v>
      </c>
      <c r="BC39" s="24">
        <v>8280.82</v>
      </c>
      <c r="BD39" s="24">
        <v>5676.2128124999999</v>
      </c>
      <c r="BZ39">
        <v>1418.4160887305293</v>
      </c>
      <c r="CA39">
        <v>-4162.8162963432169</v>
      </c>
      <c r="CB39">
        <v>-18616.415097005622</v>
      </c>
    </row>
    <row r="40" spans="9:80" ht="13.8" x14ac:dyDescent="0.3">
      <c r="I40" s="22">
        <v>1</v>
      </c>
      <c r="J40" s="21">
        <v>269.46083333333331</v>
      </c>
      <c r="K40" s="21">
        <v>70.914507870499605</v>
      </c>
      <c r="L40" s="21">
        <v>182.56</v>
      </c>
      <c r="M40" s="21">
        <v>374.4</v>
      </c>
      <c r="AZ40" s="25">
        <v>37</v>
      </c>
      <c r="BA40" s="25">
        <v>186.38378419556884</v>
      </c>
      <c r="BB40" s="25">
        <v>286.54000000000002</v>
      </c>
      <c r="BC40" s="25">
        <v>8567.36</v>
      </c>
      <c r="BD40" s="25">
        <v>5833.8853906249997</v>
      </c>
      <c r="BZ40">
        <v>1446.8623972752366</v>
      </c>
      <c r="CA40">
        <v>-4095.4434603162786</v>
      </c>
      <c r="CB40">
        <v>-18580.414114924581</v>
      </c>
    </row>
    <row r="41" spans="9:80" ht="13.8" x14ac:dyDescent="0.3">
      <c r="I41" s="22">
        <v>2</v>
      </c>
      <c r="J41" s="21">
        <v>189.73833333333334</v>
      </c>
      <c r="K41" s="21">
        <v>83.803063931114266</v>
      </c>
      <c r="L41" s="21">
        <v>50.1</v>
      </c>
      <c r="M41" s="21">
        <v>299.17</v>
      </c>
      <c r="AZ41" s="25">
        <v>38</v>
      </c>
      <c r="BA41" s="25">
        <v>186.21167283842615</v>
      </c>
      <c r="BB41" s="25">
        <v>186.28</v>
      </c>
      <c r="BC41" s="25">
        <v>8753.6400000000012</v>
      </c>
      <c r="BD41" s="25">
        <v>5991.5579687499994</v>
      </c>
      <c r="BZ41">
        <v>1465.5276988181329</v>
      </c>
      <c r="CA41">
        <v>-4052.848285000438</v>
      </c>
      <c r="CB41">
        <v>-18556.791746302413</v>
      </c>
    </row>
    <row r="42" spans="9:80" ht="13.8" x14ac:dyDescent="0.3">
      <c r="I42" s="22">
        <v>3</v>
      </c>
      <c r="J42" s="21">
        <v>230.86916666666664</v>
      </c>
      <c r="K42" s="21">
        <v>48.21233083659169</v>
      </c>
      <c r="L42" s="21">
        <v>132.77000000000001</v>
      </c>
      <c r="M42" s="21">
        <v>297.2</v>
      </c>
      <c r="AZ42" s="25">
        <v>39</v>
      </c>
      <c r="BA42" s="25">
        <v>184.07547981871375</v>
      </c>
      <c r="BB42" s="25">
        <v>205</v>
      </c>
      <c r="BC42" s="25">
        <v>8958.6400000000012</v>
      </c>
      <c r="BD42" s="25">
        <v>6149.2305468749992</v>
      </c>
      <c r="BZ42">
        <v>1525.6995605275627</v>
      </c>
      <c r="CA42">
        <v>-3920.4701892396924</v>
      </c>
      <c r="CB42">
        <v>-18480.63964692616</v>
      </c>
    </row>
    <row r="43" spans="9:80" ht="13.8" x14ac:dyDescent="0.3">
      <c r="I43" s="22">
        <v>4</v>
      </c>
      <c r="J43" s="21">
        <v>206.52166666666668</v>
      </c>
      <c r="K43" s="21">
        <v>58.485634418490612</v>
      </c>
      <c r="L43" s="21">
        <v>132.85</v>
      </c>
      <c r="M43" s="21">
        <v>303.82</v>
      </c>
      <c r="AZ43" s="25">
        <v>40</v>
      </c>
      <c r="BA43" s="25">
        <v>183.8523049891252</v>
      </c>
      <c r="BB43" s="25">
        <v>132.85</v>
      </c>
      <c r="BC43" s="25">
        <v>9091.4900000000016</v>
      </c>
      <c r="BD43" s="25">
        <v>6306.9031249999989</v>
      </c>
      <c r="BZ43">
        <v>1569.0107968928214</v>
      </c>
      <c r="CA43">
        <v>-3828.5658584158505</v>
      </c>
      <c r="CB43">
        <v>-18425.825960227838</v>
      </c>
    </row>
    <row r="44" spans="9:80" ht="13.8" x14ac:dyDescent="0.3">
      <c r="I44" s="22">
        <v>5</v>
      </c>
      <c r="J44" s="21">
        <v>129.56333333333333</v>
      </c>
      <c r="K44" s="21">
        <v>30.52130294291732</v>
      </c>
      <c r="L44" s="21">
        <v>68.06</v>
      </c>
      <c r="M44" s="21">
        <v>169.41</v>
      </c>
      <c r="AZ44" s="25">
        <v>41</v>
      </c>
      <c r="BA44" s="25">
        <v>183.7152687462258</v>
      </c>
      <c r="BB44" s="25">
        <v>303.82</v>
      </c>
      <c r="BC44" s="25">
        <v>9395.3100000000013</v>
      </c>
      <c r="BD44" s="25">
        <v>6464.5757031249987</v>
      </c>
      <c r="BZ44">
        <v>1595.2786254982343</v>
      </c>
      <c r="CA44">
        <v>-3774.7793522238153</v>
      </c>
      <c r="CB44">
        <v>-18392.582011353239</v>
      </c>
    </row>
    <row r="45" spans="9:80" ht="13.8" x14ac:dyDescent="0.3">
      <c r="I45" s="22">
        <v>6</v>
      </c>
      <c r="J45" s="21">
        <v>123.7133333333333</v>
      </c>
      <c r="K45" s="21">
        <v>59.541564295774755</v>
      </c>
      <c r="L45" s="21">
        <v>53.07</v>
      </c>
      <c r="M45" s="21">
        <v>219.63</v>
      </c>
      <c r="AZ45" s="25">
        <v>42</v>
      </c>
      <c r="BA45" s="25">
        <v>183.71526874607258</v>
      </c>
      <c r="BB45" s="25">
        <v>303.82</v>
      </c>
      <c r="BC45" s="25">
        <v>9699.130000000001</v>
      </c>
      <c r="BD45" s="25">
        <v>6622.2482812499984</v>
      </c>
      <c r="BZ45">
        <v>1646.2391810031645</v>
      </c>
      <c r="CA45">
        <v>-3674.0433704117449</v>
      </c>
      <c r="CB45">
        <v>-18328.087525445182</v>
      </c>
    </row>
    <row r="46" spans="9:80" ht="13.8" x14ac:dyDescent="0.3">
      <c r="I46" s="22">
        <v>7</v>
      </c>
      <c r="J46" s="21">
        <v>131.05500000000004</v>
      </c>
      <c r="K46" s="21">
        <v>12.010725131390618</v>
      </c>
      <c r="L46" s="21">
        <v>104.72</v>
      </c>
      <c r="M46" s="21">
        <v>153.5</v>
      </c>
      <c r="AZ46" s="25">
        <v>43</v>
      </c>
      <c r="BA46" s="25">
        <v>182.04426003509437</v>
      </c>
      <c r="BB46" s="25">
        <v>188.11</v>
      </c>
      <c r="BC46" s="25">
        <v>9887.2400000000016</v>
      </c>
      <c r="BD46" s="25">
        <v>6779.9208593749981</v>
      </c>
      <c r="BZ46">
        <v>1646.239181035734</v>
      </c>
      <c r="CA46">
        <v>-3674.0433703495669</v>
      </c>
      <c r="CB46">
        <v>-18328.08752540396</v>
      </c>
    </row>
    <row r="47" spans="9:80" ht="13.8" x14ac:dyDescent="0.3">
      <c r="I47" s="22">
        <v>8</v>
      </c>
      <c r="J47" s="21">
        <v>156.98083333333332</v>
      </c>
      <c r="K47" s="21">
        <v>59.305788075384548</v>
      </c>
      <c r="L47" s="21">
        <v>72.58</v>
      </c>
      <c r="M47" s="21">
        <v>240.88</v>
      </c>
      <c r="AZ47" s="25">
        <v>44</v>
      </c>
      <c r="BA47" s="25">
        <v>177.49631761377535</v>
      </c>
      <c r="BB47" s="25">
        <v>158.5</v>
      </c>
      <c r="BC47" s="25">
        <v>10045.740000000002</v>
      </c>
      <c r="BD47" s="25">
        <v>6937.5934374999979</v>
      </c>
      <c r="BZ47">
        <v>1758.7267347294908</v>
      </c>
      <c r="CA47">
        <v>-3466.56632686997</v>
      </c>
      <c r="CB47">
        <v>-18185.725911119123</v>
      </c>
    </row>
    <row r="48" spans="9:80" ht="13.8" x14ac:dyDescent="0.3">
      <c r="I48" s="22">
        <v>9</v>
      </c>
      <c r="J48" s="21">
        <v>93.840833333333322</v>
      </c>
      <c r="K48" s="21">
        <v>28.465600438658118</v>
      </c>
      <c r="L48" s="21">
        <v>57.57</v>
      </c>
      <c r="M48" s="21">
        <v>142.97999999999999</v>
      </c>
      <c r="AZ48" s="25">
        <v>45</v>
      </c>
      <c r="BA48" s="25">
        <v>175.90150261692457</v>
      </c>
      <c r="BB48" s="25">
        <v>169.58</v>
      </c>
      <c r="BC48" s="25">
        <v>10215.320000000002</v>
      </c>
      <c r="BD48" s="25">
        <v>7095.2660156249976</v>
      </c>
      <c r="BZ48">
        <v>1769.9213950614012</v>
      </c>
      <c r="CA48">
        <v>-3446.610628017434</v>
      </c>
      <c r="CB48">
        <v>-18171.558211103529</v>
      </c>
    </row>
    <row r="49" spans="9:80" ht="13.8" x14ac:dyDescent="0.3">
      <c r="I49" s="22">
        <v>10</v>
      </c>
      <c r="J49" s="21">
        <v>91.198333333333338</v>
      </c>
      <c r="K49" s="21">
        <v>28.443098806159814</v>
      </c>
      <c r="L49" s="21">
        <v>51.3</v>
      </c>
      <c r="M49" s="21">
        <v>140.9</v>
      </c>
      <c r="AZ49" s="25">
        <v>46</v>
      </c>
      <c r="BA49" s="25">
        <v>174.06070105376907</v>
      </c>
      <c r="BB49" s="25">
        <v>174.06</v>
      </c>
      <c r="BC49" s="25">
        <v>10389.380000000001</v>
      </c>
      <c r="BD49" s="25">
        <v>7252.9385937499974</v>
      </c>
      <c r="BZ49">
        <v>1985.0865151095145</v>
      </c>
      <c r="CA49">
        <v>-3075.7941445302595</v>
      </c>
      <c r="CB49">
        <v>-17899.250272829468</v>
      </c>
    </row>
    <row r="50" spans="9:80" x14ac:dyDescent="0.15">
      <c r="AZ50" s="25">
        <v>47</v>
      </c>
      <c r="BA50" s="25">
        <v>172.06658694436763</v>
      </c>
      <c r="BB50" s="25">
        <v>199.8</v>
      </c>
      <c r="BC50" s="25">
        <v>10589.18</v>
      </c>
      <c r="BD50" s="25">
        <v>7410.6111718749971</v>
      </c>
      <c r="BZ50">
        <v>2174.1726501176472</v>
      </c>
      <c r="CA50">
        <v>-2760.6505861833725</v>
      </c>
      <c r="CB50">
        <v>-17659.947287434981</v>
      </c>
    </row>
    <row r="51" spans="9:80" x14ac:dyDescent="0.15">
      <c r="AZ51" s="25">
        <v>48</v>
      </c>
      <c r="BA51" s="25">
        <v>169.90184304987244</v>
      </c>
      <c r="BB51" s="25">
        <v>169.9</v>
      </c>
      <c r="BC51" s="25">
        <v>10759.08</v>
      </c>
      <c r="BD51" s="25">
        <v>7568.2837499999969</v>
      </c>
      <c r="BZ51">
        <v>2377.8920728725147</v>
      </c>
      <c r="CA51">
        <v>-2432.2049862316471</v>
      </c>
      <c r="CB51">
        <v>-17402.124755677251</v>
      </c>
    </row>
    <row r="52" spans="9:80" x14ac:dyDescent="0.15">
      <c r="AZ52" s="24">
        <v>49</v>
      </c>
      <c r="BA52" s="24">
        <v>169.41022697840148</v>
      </c>
      <c r="BB52" s="24">
        <v>169.41</v>
      </c>
      <c r="BC52" s="24">
        <v>10928.49</v>
      </c>
      <c r="BD52" s="24">
        <v>7725.9563281249966</v>
      </c>
      <c r="BZ52">
        <v>2500.7917424327134</v>
      </c>
      <c r="CA52">
        <v>-2240.4815017177375</v>
      </c>
      <c r="CB52">
        <v>-17246.585811330613</v>
      </c>
    </row>
    <row r="53" spans="9:80" x14ac:dyDescent="0.15">
      <c r="AZ53" s="24">
        <v>50</v>
      </c>
      <c r="BA53" s="24">
        <v>169.26366252996218</v>
      </c>
      <c r="BB53" s="24">
        <v>113.39</v>
      </c>
      <c r="BC53" s="24">
        <v>11041.88</v>
      </c>
      <c r="BD53" s="24">
        <v>7883.6289062499964</v>
      </c>
      <c r="BZ53">
        <v>2693.5820067794343</v>
      </c>
      <c r="CA53">
        <v>-1949.4060045668057</v>
      </c>
      <c r="CB53">
        <v>-17002.594966569955</v>
      </c>
    </row>
    <row r="54" spans="9:80" x14ac:dyDescent="0.15">
      <c r="AZ54" s="24">
        <v>51</v>
      </c>
      <c r="BA54" s="24">
        <v>166.89931850169128</v>
      </c>
      <c r="BB54" s="24">
        <v>114.35</v>
      </c>
      <c r="BC54" s="24">
        <v>11156.23</v>
      </c>
      <c r="BD54" s="24">
        <v>8041.3014843749961</v>
      </c>
      <c r="BZ54">
        <v>2693.5820067794343</v>
      </c>
      <c r="CA54">
        <v>-1949.4060045668054</v>
      </c>
      <c r="CB54">
        <v>-17002.594966569955</v>
      </c>
    </row>
    <row r="55" spans="9:80" x14ac:dyDescent="0.15">
      <c r="AZ55" s="24">
        <v>52</v>
      </c>
      <c r="BA55" s="24">
        <v>166.89931850167102</v>
      </c>
      <c r="BB55" s="24">
        <v>114.35</v>
      </c>
      <c r="BC55" s="24">
        <v>11270.58</v>
      </c>
      <c r="BD55" s="24">
        <v>8198.9740624999959</v>
      </c>
      <c r="BZ55">
        <v>2695.2950743706974</v>
      </c>
      <c r="CA55">
        <v>-1946.9818523150179</v>
      </c>
      <c r="CB55">
        <v>-17000.426948334487</v>
      </c>
    </row>
    <row r="56" spans="9:80" x14ac:dyDescent="0.15">
      <c r="AZ56" s="24">
        <v>53</v>
      </c>
      <c r="BA56" s="24">
        <v>166.89931850161744</v>
      </c>
      <c r="BB56" s="24">
        <v>114.35</v>
      </c>
      <c r="BC56" s="24">
        <v>11384.93</v>
      </c>
      <c r="BD56" s="24">
        <v>8356.6466406249965</v>
      </c>
      <c r="BZ56">
        <v>2695.3300425197817</v>
      </c>
      <c r="CA56">
        <v>-1946.9339329996062</v>
      </c>
      <c r="CB56">
        <v>-17000.382693463715</v>
      </c>
    </row>
    <row r="57" spans="9:80" x14ac:dyDescent="0.15">
      <c r="AZ57" s="24">
        <v>54</v>
      </c>
      <c r="BA57" s="24">
        <v>166.79341783280631</v>
      </c>
      <c r="BB57" s="24">
        <v>102.95</v>
      </c>
      <c r="BC57" s="24">
        <v>11487.880000000001</v>
      </c>
      <c r="BD57" s="24">
        <v>8514.3192187499972</v>
      </c>
      <c r="BZ57">
        <v>2697.5618865231413</v>
      </c>
      <c r="CA57">
        <v>-1943.9716673224202</v>
      </c>
      <c r="CB57">
        <v>-16997.558123947205</v>
      </c>
    </row>
    <row r="58" spans="9:80" x14ac:dyDescent="0.15">
      <c r="AZ58" s="24">
        <v>55</v>
      </c>
      <c r="BA58" s="24">
        <v>161.88470923169521</v>
      </c>
      <c r="BB58" s="24">
        <v>168.96</v>
      </c>
      <c r="BC58" s="24">
        <v>11656.84</v>
      </c>
      <c r="BD58" s="24">
        <v>8671.9917968749978</v>
      </c>
      <c r="BZ58">
        <v>2697.5813733380537</v>
      </c>
      <c r="CA58">
        <v>-1943.946612846104</v>
      </c>
      <c r="CB58">
        <v>-16997.533461890496</v>
      </c>
    </row>
    <row r="59" spans="9:80" x14ac:dyDescent="0.15">
      <c r="AZ59" s="24">
        <v>56</v>
      </c>
      <c r="BA59" s="24">
        <v>159.71</v>
      </c>
      <c r="BB59" s="24">
        <v>159.71</v>
      </c>
      <c r="BC59" s="24">
        <v>11816.55</v>
      </c>
      <c r="BD59" s="24">
        <v>8829.6643749999985</v>
      </c>
      <c r="BZ59">
        <v>2697.7773257816702</v>
      </c>
      <c r="CA59">
        <v>-1943.702531732125</v>
      </c>
      <c r="CB59">
        <v>-16997.28546906569</v>
      </c>
    </row>
    <row r="60" spans="9:80" x14ac:dyDescent="0.15">
      <c r="AZ60" s="24">
        <v>57</v>
      </c>
      <c r="BA60" s="24">
        <v>158.98940321106087</v>
      </c>
      <c r="BB60" s="24">
        <v>137.25</v>
      </c>
      <c r="BC60" s="24">
        <v>11953.8</v>
      </c>
      <c r="BD60" s="24">
        <v>8987.3369531249991</v>
      </c>
      <c r="BZ60">
        <v>2697.8328517207578</v>
      </c>
      <c r="CA60">
        <v>-1943.6355176677089</v>
      </c>
      <c r="CB60">
        <v>-16997.215196737205</v>
      </c>
    </row>
    <row r="61" spans="9:80" x14ac:dyDescent="0.15">
      <c r="AZ61" s="24">
        <v>58</v>
      </c>
      <c r="BA61" s="24">
        <v>158.98940321032066</v>
      </c>
      <c r="BB61" s="24">
        <v>137.25</v>
      </c>
      <c r="BC61" s="24">
        <v>12091.05</v>
      </c>
      <c r="BD61" s="24">
        <v>9145.0095312499998</v>
      </c>
      <c r="BZ61">
        <v>2697.8472711823524</v>
      </c>
      <c r="CA61">
        <v>-1943.6186542295729</v>
      </c>
      <c r="CB61">
        <v>-16997.196947804216</v>
      </c>
    </row>
    <row r="62" spans="9:80" x14ac:dyDescent="0.15">
      <c r="AZ62" s="24">
        <v>59</v>
      </c>
      <c r="BA62" s="24">
        <v>158.93882912910948</v>
      </c>
      <c r="BB62" s="24">
        <v>68.06</v>
      </c>
      <c r="BC62" s="24">
        <v>12159.109999999999</v>
      </c>
      <c r="BD62" s="24">
        <v>9302.6821093750004</v>
      </c>
      <c r="BZ62">
        <v>2697.8653445083628</v>
      </c>
      <c r="CA62">
        <v>-1943.5981711267609</v>
      </c>
      <c r="CB62">
        <v>-16997.174074625967</v>
      </c>
    </row>
    <row r="63" spans="9:80" x14ac:dyDescent="0.15">
      <c r="AZ63" s="24">
        <v>60</v>
      </c>
      <c r="BA63" s="24">
        <v>154.73019210309076</v>
      </c>
      <c r="BB63" s="24">
        <v>154.72999999999999</v>
      </c>
      <c r="BC63" s="24">
        <v>12313.839999999998</v>
      </c>
      <c r="BD63" s="24">
        <v>9460.3546875000011</v>
      </c>
      <c r="BZ63">
        <v>2697.9478892175584</v>
      </c>
      <c r="CA63">
        <v>-1943.5075072658415</v>
      </c>
      <c r="CB63">
        <v>-16997.069607974627</v>
      </c>
    </row>
    <row r="64" spans="9:80" x14ac:dyDescent="0.15">
      <c r="AZ64" s="25">
        <v>61</v>
      </c>
      <c r="BA64" s="25">
        <v>153.92429706471148</v>
      </c>
      <c r="BB64" s="25">
        <v>153.94999999999999</v>
      </c>
      <c r="BC64" s="25">
        <v>12467.789999999999</v>
      </c>
      <c r="BD64" s="25">
        <v>9618.0272656250017</v>
      </c>
      <c r="BZ64">
        <v>2698.0269049585982</v>
      </c>
      <c r="CA64">
        <v>-1943.423393735058</v>
      </c>
      <c r="CB64">
        <v>-16996.96960750276</v>
      </c>
    </row>
    <row r="65" spans="52:80" x14ac:dyDescent="0.15">
      <c r="AZ65" s="25">
        <v>62</v>
      </c>
      <c r="BA65" s="25">
        <v>153.72119046027112</v>
      </c>
      <c r="BB65" s="25">
        <v>97.46</v>
      </c>
      <c r="BC65" s="25">
        <v>12565.249999999998</v>
      </c>
      <c r="BD65" s="25">
        <v>9775.6998437500024</v>
      </c>
      <c r="BZ65">
        <v>2698.0309937281004</v>
      </c>
      <c r="CA65">
        <v>-1943.4191751633489</v>
      </c>
      <c r="CB65">
        <v>-16996.964432851812</v>
      </c>
    </row>
    <row r="66" spans="52:80" x14ac:dyDescent="0.15">
      <c r="AZ66" s="25">
        <v>63</v>
      </c>
      <c r="BA66" s="25">
        <v>152.69718120917611</v>
      </c>
      <c r="BB66" s="25">
        <v>84.15</v>
      </c>
      <c r="BC66" s="25">
        <v>12649.399999999998</v>
      </c>
      <c r="BD66" s="25">
        <v>9933.3724218750031</v>
      </c>
      <c r="BZ66">
        <v>2698.0502222512691</v>
      </c>
      <c r="CA66">
        <v>-1943.3999466401801</v>
      </c>
      <c r="CB66">
        <v>-16996.940097683088</v>
      </c>
    </row>
    <row r="67" spans="52:80" x14ac:dyDescent="0.15">
      <c r="AZ67" s="25">
        <v>64</v>
      </c>
      <c r="BA67" s="25">
        <v>152.48179300695961</v>
      </c>
      <c r="BB67" s="25">
        <v>166.66</v>
      </c>
      <c r="BC67" s="25">
        <v>12816.059999999998</v>
      </c>
      <c r="BD67" s="25">
        <v>10091.045000000004</v>
      </c>
      <c r="BZ67">
        <v>2698.0969723493768</v>
      </c>
      <c r="CA67">
        <v>-1943.3546350066292</v>
      </c>
      <c r="CB67">
        <v>-16996.88093185348</v>
      </c>
    </row>
    <row r="68" spans="52:80" x14ac:dyDescent="0.15">
      <c r="AZ68" s="25">
        <v>65</v>
      </c>
      <c r="BA68" s="25">
        <v>150.13447068926257</v>
      </c>
      <c r="BB68" s="25">
        <v>150.13</v>
      </c>
      <c r="BC68" s="25">
        <v>12966.189999999997</v>
      </c>
      <c r="BD68" s="25">
        <v>10248.717578125004</v>
      </c>
      <c r="BZ68">
        <v>2698.1007618744829</v>
      </c>
      <c r="CA68">
        <v>-1943.3510751497117</v>
      </c>
      <c r="CB68">
        <v>-16996.876135919229</v>
      </c>
    </row>
    <row r="69" spans="52:80" x14ac:dyDescent="0.15">
      <c r="AZ69" s="25">
        <v>66</v>
      </c>
      <c r="BA69" s="25">
        <v>148.05963390552478</v>
      </c>
      <c r="BB69" s="25">
        <v>56.79</v>
      </c>
      <c r="BC69" s="25">
        <v>13022.979999999998</v>
      </c>
      <c r="BD69" s="25">
        <v>10406.390156250005</v>
      </c>
      <c r="BZ69">
        <v>2698.1027101784621</v>
      </c>
      <c r="CA69">
        <v>-1943.3493013207158</v>
      </c>
      <c r="CB69">
        <v>-16996.873670191329</v>
      </c>
    </row>
    <row r="70" spans="52:80" x14ac:dyDescent="0.15">
      <c r="AZ70" s="25">
        <v>67</v>
      </c>
      <c r="BA70" s="25">
        <v>147.16542229363932</v>
      </c>
      <c r="BB70" s="25">
        <v>215.57</v>
      </c>
      <c r="BC70" s="25">
        <v>13238.549999999997</v>
      </c>
      <c r="BD70" s="25">
        <v>10564.062734375006</v>
      </c>
      <c r="BZ70">
        <v>2698.1329699203143</v>
      </c>
      <c r="CA70">
        <v>-1943.3226015484929</v>
      </c>
      <c r="CB70">
        <v>-16996.835374170514</v>
      </c>
    </row>
    <row r="71" spans="52:80" x14ac:dyDescent="0.15">
      <c r="AZ71" s="25">
        <v>68</v>
      </c>
      <c r="BA71" s="25">
        <v>146.41214679878598</v>
      </c>
      <c r="BB71" s="25">
        <v>63.92</v>
      </c>
      <c r="BC71" s="25">
        <v>13302.469999999998</v>
      </c>
      <c r="BD71" s="25">
        <v>10721.735312500006</v>
      </c>
      <c r="BZ71">
        <v>2698.135376316754</v>
      </c>
      <c r="CA71">
        <v>-1943.3205439051605</v>
      </c>
      <c r="CB71">
        <v>-16996.832328691518</v>
      </c>
    </row>
    <row r="72" spans="52:80" x14ac:dyDescent="0.15">
      <c r="AZ72" s="25">
        <v>69</v>
      </c>
      <c r="BA72" s="25">
        <v>145.60985480414473</v>
      </c>
      <c r="BB72" s="25">
        <v>145.61000000000001</v>
      </c>
      <c r="BC72" s="25">
        <v>13448.079999999998</v>
      </c>
      <c r="BD72" s="25">
        <v>10879.407890625007</v>
      </c>
      <c r="BZ72">
        <v>2698.1405303382558</v>
      </c>
      <c r="CA72">
        <v>-1943.3162734302023</v>
      </c>
      <c r="CB72">
        <v>-16996.825805882578</v>
      </c>
    </row>
    <row r="73" spans="52:80" x14ac:dyDescent="0.15">
      <c r="AZ73" s="25">
        <v>70</v>
      </c>
      <c r="BA73" s="25">
        <v>145.21864503651489</v>
      </c>
      <c r="BB73" s="25">
        <v>53.07</v>
      </c>
      <c r="BC73" s="25">
        <v>13501.149999999998</v>
      </c>
      <c r="BD73" s="25">
        <v>11037.080468750008</v>
      </c>
      <c r="BZ73">
        <v>2698.1489420073199</v>
      </c>
      <c r="CA73">
        <v>-1943.3095204001083</v>
      </c>
      <c r="CB73">
        <v>-16996.815160271151</v>
      </c>
    </row>
    <row r="74" spans="52:80" x14ac:dyDescent="0.15">
      <c r="AZ74" s="25">
        <v>71</v>
      </c>
      <c r="BA74" s="25">
        <v>144.48886990651488</v>
      </c>
      <c r="BB74" s="25">
        <v>219.63</v>
      </c>
      <c r="BC74" s="25">
        <v>13720.779999999997</v>
      </c>
      <c r="BD74" s="25">
        <v>11194.753046875008</v>
      </c>
      <c r="BZ74">
        <v>2698.1489420073199</v>
      </c>
      <c r="CA74">
        <v>-1943.3095204001083</v>
      </c>
      <c r="CB74">
        <v>-16996.815160271151</v>
      </c>
    </row>
    <row r="75" spans="52:80" x14ac:dyDescent="0.15">
      <c r="AZ75" s="25">
        <v>72</v>
      </c>
      <c r="BA75" s="25">
        <v>143.31088929973563</v>
      </c>
      <c r="BB75" s="25">
        <v>77.62</v>
      </c>
      <c r="BC75" s="25">
        <v>13798.399999999998</v>
      </c>
      <c r="BD75" s="25">
        <v>11352.425625000009</v>
      </c>
      <c r="BZ75">
        <v>2698.1595413047557</v>
      </c>
      <c r="CA75">
        <v>-1943.3015346280681</v>
      </c>
      <c r="CB75">
        <v>-16996.801746048477</v>
      </c>
    </row>
    <row r="76" spans="52:80" x14ac:dyDescent="0.15">
      <c r="AZ76" s="24">
        <v>73</v>
      </c>
      <c r="BA76" s="24">
        <v>141.13776405739</v>
      </c>
      <c r="BB76" s="24">
        <v>153.5</v>
      </c>
      <c r="BC76" s="24">
        <v>13951.899999999998</v>
      </c>
      <c r="BD76" s="24">
        <v>11510.09820312501</v>
      </c>
      <c r="BZ76">
        <v>2698.185770264558</v>
      </c>
      <c r="CA76">
        <v>-1943.2823945763203</v>
      </c>
      <c r="CB76">
        <v>-16996.76855129105</v>
      </c>
    </row>
    <row r="77" spans="52:80" x14ac:dyDescent="0.15">
      <c r="AZ77" s="24">
        <v>74</v>
      </c>
      <c r="BA77" s="24">
        <v>139.56011847421217</v>
      </c>
      <c r="BB77" s="24">
        <v>139.56</v>
      </c>
      <c r="BC77" s="24">
        <v>14091.459999999997</v>
      </c>
      <c r="BD77" s="24">
        <v>11667.77078125001</v>
      </c>
      <c r="BZ77">
        <v>2698.2250825811984</v>
      </c>
      <c r="CA77">
        <v>-1943.2546138725611</v>
      </c>
      <c r="CB77">
        <v>-16996.71879854353</v>
      </c>
    </row>
    <row r="78" spans="52:80" x14ac:dyDescent="0.15">
      <c r="AZ78" s="24">
        <v>75</v>
      </c>
      <c r="BA78" s="24">
        <v>139.44453240884994</v>
      </c>
      <c r="BB78" s="24">
        <v>116.52</v>
      </c>
      <c r="BC78" s="24">
        <v>14207.979999999998</v>
      </c>
      <c r="BD78" s="24">
        <v>11825.443359375011</v>
      </c>
      <c r="BZ78">
        <v>2698.2319851065804</v>
      </c>
      <c r="CA78">
        <v>-1943.2498910920369</v>
      </c>
      <c r="CB78">
        <v>-16996.710062869017</v>
      </c>
    </row>
    <row r="79" spans="52:80" x14ac:dyDescent="0.15">
      <c r="AZ79" s="24">
        <v>76</v>
      </c>
      <c r="BA79" s="24">
        <v>138.79050668420587</v>
      </c>
      <c r="BB79" s="24">
        <v>104.72</v>
      </c>
      <c r="BC79" s="24">
        <v>14312.699999999997</v>
      </c>
      <c r="BD79" s="24">
        <v>11983.115937500012</v>
      </c>
      <c r="BZ79">
        <v>2698.2707313901642</v>
      </c>
      <c r="CA79">
        <v>-1943.2242279691436</v>
      </c>
      <c r="CB79">
        <v>-16996.661026479676</v>
      </c>
    </row>
    <row r="80" spans="52:80" x14ac:dyDescent="0.15">
      <c r="AZ80" s="24">
        <v>77</v>
      </c>
      <c r="BA80" s="24">
        <v>136.68147770309471</v>
      </c>
      <c r="BB80" s="24">
        <v>136.68</v>
      </c>
      <c r="BC80" s="24">
        <v>14449.379999999997</v>
      </c>
      <c r="BD80" s="24">
        <v>12140.788515625012</v>
      </c>
      <c r="BZ80">
        <v>2698.2736233735627</v>
      </c>
      <c r="CA80">
        <v>-1943.2223741336313</v>
      </c>
      <c r="CB80">
        <v>-16996.657366453201</v>
      </c>
    </row>
    <row r="81" spans="52:80" x14ac:dyDescent="0.15">
      <c r="AZ81" s="24">
        <v>78</v>
      </c>
      <c r="BA81" s="24">
        <v>136.27075847081613</v>
      </c>
      <c r="BB81" s="24">
        <v>136.27000000000001</v>
      </c>
      <c r="BC81" s="24">
        <v>14585.649999999998</v>
      </c>
      <c r="BD81" s="24">
        <v>12298.461093750013</v>
      </c>
      <c r="BZ81">
        <v>2698.2973376012628</v>
      </c>
      <c r="CA81">
        <v>-1943.2076653088552</v>
      </c>
      <c r="CB81">
        <v>-16996.627354281842</v>
      </c>
    </row>
    <row r="82" spans="52:80" x14ac:dyDescent="0.15">
      <c r="AZ82" s="24">
        <v>79</v>
      </c>
      <c r="BA82" s="24">
        <v>134.30000000000001</v>
      </c>
      <c r="BB82" s="24">
        <v>134.30000000000001</v>
      </c>
      <c r="BC82" s="24">
        <v>14719.949999999997</v>
      </c>
      <c r="BD82" s="24">
        <v>12456.133671875014</v>
      </c>
      <c r="BZ82">
        <v>2698.3150989871924</v>
      </c>
      <c r="CA82">
        <v>-1943.1970084772975</v>
      </c>
      <c r="CB82">
        <v>-16996.604875887657</v>
      </c>
    </row>
    <row r="83" spans="52:80" x14ac:dyDescent="0.15">
      <c r="AZ83" s="24">
        <v>80</v>
      </c>
      <c r="BA83" s="24">
        <v>132.94941141496298</v>
      </c>
      <c r="BB83" s="24">
        <v>132.94</v>
      </c>
      <c r="BC83" s="24">
        <v>14852.889999999998</v>
      </c>
      <c r="BD83" s="24">
        <v>12613.806250000014</v>
      </c>
      <c r="BZ83">
        <v>2698.353816503517</v>
      </c>
      <c r="CA83">
        <v>-1943.1745427579485</v>
      </c>
      <c r="CB83">
        <v>-16996.555875905491</v>
      </c>
    </row>
    <row r="84" spans="52:80" x14ac:dyDescent="0.15">
      <c r="AZ84" s="24">
        <v>81</v>
      </c>
      <c r="BA84" s="24">
        <v>131.81076901112885</v>
      </c>
      <c r="BB84" s="24">
        <v>133.5</v>
      </c>
      <c r="BC84" s="24">
        <v>14986.389999999998</v>
      </c>
      <c r="BD84" s="24">
        <v>12771.478828125015</v>
      </c>
      <c r="BZ84">
        <v>2698.3901340692373</v>
      </c>
      <c r="CA84">
        <v>-1943.1541694893735</v>
      </c>
      <c r="CB84">
        <v>-16996.509913244616</v>
      </c>
    </row>
    <row r="85" spans="52:80" x14ac:dyDescent="0.15">
      <c r="AZ85" s="24">
        <v>82</v>
      </c>
      <c r="BA85" s="24">
        <v>129.61888537181773</v>
      </c>
      <c r="BB85" s="24">
        <v>129.62</v>
      </c>
      <c r="BC85" s="24">
        <v>15116.009999999998</v>
      </c>
      <c r="BD85" s="24">
        <v>12929.151406250015</v>
      </c>
      <c r="BZ85">
        <v>2698.4943182813604</v>
      </c>
      <c r="CA85">
        <v>-1943.0976840731621</v>
      </c>
      <c r="CB85">
        <v>-16996.37806014502</v>
      </c>
    </row>
    <row r="86" spans="52:80" x14ac:dyDescent="0.15">
      <c r="AZ86" s="24">
        <v>83</v>
      </c>
      <c r="BA86" s="24">
        <v>127.67311749730855</v>
      </c>
      <c r="BB86" s="24">
        <v>127.67</v>
      </c>
      <c r="BC86" s="24">
        <v>15243.679999999998</v>
      </c>
      <c r="BD86" s="24">
        <v>13086.823984375016</v>
      </c>
      <c r="BZ86">
        <v>2698.6914087315154</v>
      </c>
      <c r="CA86">
        <v>-1942.9944462183189</v>
      </c>
      <c r="CB86">
        <v>-16996.128627085778</v>
      </c>
    </row>
    <row r="87" spans="52:80" x14ac:dyDescent="0.15">
      <c r="AZ87" s="24">
        <v>84</v>
      </c>
      <c r="BA87" s="24">
        <v>127.46330796402017</v>
      </c>
      <c r="BB87" s="24">
        <v>127.38</v>
      </c>
      <c r="BC87" s="24">
        <v>15371.059999999998</v>
      </c>
      <c r="BD87" s="24">
        <v>13244.496562500017</v>
      </c>
      <c r="BZ87">
        <v>2699.1213678940649</v>
      </c>
      <c r="CA87">
        <v>-1942.7769374654995</v>
      </c>
      <c r="CB87">
        <v>-16995.584480836285</v>
      </c>
    </row>
    <row r="88" spans="52:80" x14ac:dyDescent="0.15">
      <c r="AZ88" s="25">
        <v>85</v>
      </c>
      <c r="BA88" s="25">
        <v>127.46330796402017</v>
      </c>
      <c r="BB88" s="25">
        <v>127.38</v>
      </c>
      <c r="BC88" s="25">
        <v>15498.439999999997</v>
      </c>
      <c r="BD88" s="25">
        <v>13402.169140625017</v>
      </c>
      <c r="BZ88">
        <v>2700.3206425270296</v>
      </c>
      <c r="CA88">
        <v>-1942.1912452028889</v>
      </c>
      <c r="CB88">
        <v>-16994.066706939411</v>
      </c>
    </row>
    <row r="89" spans="52:80" x14ac:dyDescent="0.15">
      <c r="AZ89" s="25">
        <v>86</v>
      </c>
      <c r="BA89" s="25">
        <v>125.80477191136275</v>
      </c>
      <c r="BB89" s="25">
        <v>125.8</v>
      </c>
      <c r="BC89" s="25">
        <v>15624.239999999996</v>
      </c>
      <c r="BD89" s="25">
        <v>13559.841718750018</v>
      </c>
      <c r="BZ89">
        <v>2701.909465060744</v>
      </c>
      <c r="CA89">
        <v>-1941.4424897559661</v>
      </c>
      <c r="CB89">
        <v>-16992.05593033983</v>
      </c>
    </row>
    <row r="90" spans="52:80" x14ac:dyDescent="0.15">
      <c r="AZ90" s="25">
        <v>87</v>
      </c>
      <c r="BA90" s="25">
        <v>124.79579546549466</v>
      </c>
      <c r="BB90" s="25">
        <v>186.96</v>
      </c>
      <c r="BC90" s="25">
        <v>15811.199999999995</v>
      </c>
      <c r="BD90" s="25">
        <v>13717.514296875019</v>
      </c>
      <c r="BZ90">
        <v>2703.0813614476483</v>
      </c>
      <c r="CA90">
        <v>-1940.9098095801003</v>
      </c>
      <c r="CB90">
        <v>-16990.572805710159</v>
      </c>
    </row>
    <row r="91" spans="52:80" x14ac:dyDescent="0.15">
      <c r="AZ91" s="25">
        <v>88</v>
      </c>
      <c r="BA91" s="25">
        <v>124.52831851758917</v>
      </c>
      <c r="BB91" s="25">
        <v>157.19999999999999</v>
      </c>
      <c r="BC91" s="25">
        <v>15968.399999999996</v>
      </c>
      <c r="BD91" s="25">
        <v>13875.186875000019</v>
      </c>
      <c r="BZ91">
        <v>2704.0643570060802</v>
      </c>
      <c r="CA91">
        <v>-1940.4790587174164</v>
      </c>
      <c r="CB91">
        <v>-16989.328749546276</v>
      </c>
    </row>
    <row r="92" spans="52:80" x14ac:dyDescent="0.15">
      <c r="AZ92" s="25">
        <v>89</v>
      </c>
      <c r="BA92" s="25">
        <v>124.40045762614206</v>
      </c>
      <c r="BB92" s="25">
        <v>76.81</v>
      </c>
      <c r="BC92" s="25">
        <v>16045.209999999995</v>
      </c>
      <c r="BD92" s="25">
        <v>14032.85945312502</v>
      </c>
      <c r="BZ92">
        <v>2849.945701462837</v>
      </c>
      <c r="CA92">
        <v>-1878.8847132801188</v>
      </c>
      <c r="CB92">
        <v>-16804.704735520278</v>
      </c>
    </row>
    <row r="93" spans="52:80" x14ac:dyDescent="0.15">
      <c r="AZ93" s="25">
        <v>90</v>
      </c>
      <c r="BA93" s="25">
        <v>123.74597365279426</v>
      </c>
      <c r="BB93" s="25">
        <v>123.74</v>
      </c>
      <c r="BC93" s="25">
        <v>16168.949999999995</v>
      </c>
      <c r="BD93" s="25">
        <v>14190.532031250021</v>
      </c>
      <c r="BZ93">
        <v>3060.7160033065406</v>
      </c>
      <c r="CA93">
        <v>-1793.1868982447668</v>
      </c>
      <c r="CB93">
        <v>-16537.958776269879</v>
      </c>
    </row>
    <row r="94" spans="52:80" x14ac:dyDescent="0.15">
      <c r="AZ94" s="25">
        <v>91</v>
      </c>
      <c r="BA94" s="25">
        <v>123.1806719746052</v>
      </c>
      <c r="BB94" s="25">
        <v>123.18</v>
      </c>
      <c r="BC94" s="25">
        <v>16292.129999999996</v>
      </c>
      <c r="BD94" s="25">
        <v>14348.204609375021</v>
      </c>
      <c r="BZ94">
        <v>3250.2683700948933</v>
      </c>
      <c r="CA94">
        <v>-1719.0142329797591</v>
      </c>
      <c r="CB94">
        <v>-16298.06573885023</v>
      </c>
    </row>
    <row r="95" spans="52:80" x14ac:dyDescent="0.15">
      <c r="AZ95" s="25">
        <v>92</v>
      </c>
      <c r="BA95" s="25">
        <v>122.53686898774048</v>
      </c>
      <c r="BB95" s="25">
        <v>72.58</v>
      </c>
      <c r="BC95" s="25">
        <v>16364.709999999995</v>
      </c>
      <c r="BD95" s="25">
        <v>14505.877187500022</v>
      </c>
      <c r="BZ95">
        <v>3271.3860656430688</v>
      </c>
      <c r="CA95">
        <v>-1711.0667131498005</v>
      </c>
      <c r="CB95">
        <v>-16271.339677792854</v>
      </c>
    </row>
    <row r="96" spans="52:80" x14ac:dyDescent="0.15">
      <c r="AZ96" s="25">
        <v>93</v>
      </c>
      <c r="BA96" s="25">
        <v>121.97161532526613</v>
      </c>
      <c r="BB96" s="25">
        <v>240.88</v>
      </c>
      <c r="BC96" s="25">
        <v>16605.589999999997</v>
      </c>
      <c r="BD96" s="25">
        <v>14663.549765625023</v>
      </c>
      <c r="BZ96">
        <v>3344.9390736192718</v>
      </c>
      <c r="CA96">
        <v>-1684.462433669046</v>
      </c>
      <c r="CB96">
        <v>-16178.252712994021</v>
      </c>
    </row>
    <row r="97" spans="52:80" x14ac:dyDescent="0.15">
      <c r="AZ97" s="25">
        <v>94</v>
      </c>
      <c r="BA97" s="25">
        <v>121.97161513677715</v>
      </c>
      <c r="BB97" s="25">
        <v>240.88</v>
      </c>
      <c r="BC97" s="25">
        <v>16846.469999999998</v>
      </c>
      <c r="BD97" s="25">
        <v>14821.222343750023</v>
      </c>
      <c r="BZ97">
        <v>3533.8621425474225</v>
      </c>
      <c r="CA97">
        <v>-1618.8365255150566</v>
      </c>
      <c r="CB97">
        <v>-15939.156100212498</v>
      </c>
    </row>
    <row r="98" spans="52:80" x14ac:dyDescent="0.15">
      <c r="AZ98" s="25">
        <v>95</v>
      </c>
      <c r="BA98" s="25">
        <v>121.13461581080466</v>
      </c>
      <c r="BB98" s="25">
        <v>175.81</v>
      </c>
      <c r="BC98" s="25">
        <v>17022.28</v>
      </c>
      <c r="BD98" s="25">
        <v>14978.894921875024</v>
      </c>
      <c r="BZ98">
        <v>3534.3413488214915</v>
      </c>
      <c r="CA98">
        <v>-1618.6767900903669</v>
      </c>
      <c r="CB98">
        <v>-15938.549627971686</v>
      </c>
    </row>
    <row r="99" spans="52:80" x14ac:dyDescent="0.15">
      <c r="AZ99" s="25">
        <v>96</v>
      </c>
      <c r="BA99" s="25">
        <v>120.73168532605031</v>
      </c>
      <c r="BB99" s="25">
        <v>232.55</v>
      </c>
      <c r="BC99" s="25">
        <v>17254.829999999998</v>
      </c>
      <c r="BD99" s="25">
        <v>15136.567500000025</v>
      </c>
      <c r="BZ99">
        <v>3853.7904360279463</v>
      </c>
      <c r="CA99">
        <v>-1516.5848137666546</v>
      </c>
      <c r="CB99">
        <v>-15534.262342461518</v>
      </c>
    </row>
    <row r="100" spans="52:80" x14ac:dyDescent="0.15">
      <c r="AZ100" s="24">
        <v>97</v>
      </c>
      <c r="BA100" s="24">
        <v>120.62360715531</v>
      </c>
      <c r="BB100" s="24">
        <v>85.48</v>
      </c>
      <c r="BC100" s="24">
        <v>17340.309999999998</v>
      </c>
      <c r="BD100" s="24">
        <v>15294.240078125025</v>
      </c>
      <c r="BZ100">
        <v>4031.7555989701241</v>
      </c>
      <c r="CA100">
        <v>-1462.1056822537428</v>
      </c>
      <c r="CB100">
        <v>-15309.033798938497</v>
      </c>
    </row>
    <row r="101" spans="52:80" x14ac:dyDescent="0.15">
      <c r="AZ101" s="24">
        <v>98</v>
      </c>
      <c r="BA101" s="24">
        <v>120.41108180934364</v>
      </c>
      <c r="BB101" s="24">
        <v>66.14</v>
      </c>
      <c r="BC101" s="24">
        <v>17406.449999999997</v>
      </c>
      <c r="BD101" s="24">
        <v>15451.912656250026</v>
      </c>
      <c r="BZ101">
        <v>4231.9081058027705</v>
      </c>
      <c r="CA101">
        <v>-1403.4751499492302</v>
      </c>
      <c r="CB101">
        <v>-15055.725472459762</v>
      </c>
    </row>
    <row r="102" spans="52:80" x14ac:dyDescent="0.15">
      <c r="AZ102" s="24">
        <v>99</v>
      </c>
      <c r="BA102" s="24">
        <v>119.84058150948201</v>
      </c>
      <c r="BB102" s="24">
        <v>91.97</v>
      </c>
      <c r="BC102" s="24">
        <v>17498.419999999998</v>
      </c>
      <c r="BD102" s="24">
        <v>15609.585234375027</v>
      </c>
      <c r="BZ102">
        <v>4270.8783238601272</v>
      </c>
      <c r="CA102">
        <v>-1392.5634888931704</v>
      </c>
      <c r="CB102">
        <v>-15006.405676895702</v>
      </c>
    </row>
    <row r="103" spans="52:80" x14ac:dyDescent="0.15">
      <c r="AZ103" s="24">
        <v>100</v>
      </c>
      <c r="BA103" s="24">
        <v>119.36922253631448</v>
      </c>
      <c r="BB103" s="24">
        <v>92.78</v>
      </c>
      <c r="BC103" s="24">
        <v>17591.199999999997</v>
      </c>
      <c r="BD103" s="24">
        <v>15767.257812500027</v>
      </c>
      <c r="BZ103">
        <v>4708.7000438158648</v>
      </c>
      <c r="CA103">
        <v>-1275.5220390040126</v>
      </c>
      <c r="CB103">
        <v>-14452.308758835319</v>
      </c>
    </row>
    <row r="104" spans="52:80" x14ac:dyDescent="0.15">
      <c r="AZ104" s="24">
        <v>101</v>
      </c>
      <c r="BA104" s="24">
        <v>119.00098593399635</v>
      </c>
      <c r="BB104" s="24">
        <v>118.95</v>
      </c>
      <c r="BC104" s="24">
        <v>17710.149999999998</v>
      </c>
      <c r="BD104" s="24">
        <v>15924.930390625028</v>
      </c>
      <c r="BZ104">
        <v>4737.438401484128</v>
      </c>
      <c r="CA104">
        <v>-1268.1965752846513</v>
      </c>
      <c r="CB104">
        <v>-14415.938166221251</v>
      </c>
    </row>
    <row r="105" spans="52:80" x14ac:dyDescent="0.15">
      <c r="AZ105" s="24">
        <v>102</v>
      </c>
      <c r="BA105" s="24">
        <v>118.33904185681982</v>
      </c>
      <c r="BB105" s="24">
        <v>107.86</v>
      </c>
      <c r="BC105" s="24">
        <v>17818.009999999998</v>
      </c>
      <c r="BD105" s="24">
        <v>16082.602968750029</v>
      </c>
      <c r="BZ105">
        <v>5217.9896584264798</v>
      </c>
      <c r="CA105">
        <v>-1151.5579206869932</v>
      </c>
      <c r="CB105">
        <v>-13807.763746576835</v>
      </c>
    </row>
    <row r="106" spans="52:80" x14ac:dyDescent="0.15">
      <c r="AZ106" s="24">
        <v>103</v>
      </c>
      <c r="BA106" s="24">
        <v>117.71719189635145</v>
      </c>
      <c r="BB106" s="24">
        <v>63.39</v>
      </c>
      <c r="BC106" s="24">
        <v>17881.399999999998</v>
      </c>
      <c r="BD106" s="24">
        <v>16240.275546875029</v>
      </c>
      <c r="BZ106">
        <v>5411.5958593547748</v>
      </c>
      <c r="CA106">
        <v>-1106.8795666266176</v>
      </c>
      <c r="CB106">
        <v>-13562.740271582054</v>
      </c>
    </row>
    <row r="107" spans="52:80" x14ac:dyDescent="0.15">
      <c r="AZ107" s="24">
        <v>104</v>
      </c>
      <c r="BA107" s="24">
        <v>117.67373121412292</v>
      </c>
      <c r="BB107" s="24">
        <v>138.88</v>
      </c>
      <c r="BC107" s="24">
        <v>18020.28</v>
      </c>
      <c r="BD107" s="24">
        <v>16397.948125000028</v>
      </c>
      <c r="BZ107">
        <v>5584.5356907090172</v>
      </c>
      <c r="CA107">
        <v>-1068.9975083299742</v>
      </c>
      <c r="CB107">
        <v>-13343.871670058685</v>
      </c>
    </row>
    <row r="108" spans="52:80" x14ac:dyDescent="0.15">
      <c r="AZ108" s="24">
        <v>105</v>
      </c>
      <c r="BA108" s="24">
        <v>117.16363179706774</v>
      </c>
      <c r="BB108" s="24">
        <v>70.62</v>
      </c>
      <c r="BC108" s="24">
        <v>18090.899999999998</v>
      </c>
      <c r="BD108" s="24">
        <v>16555.620703125027</v>
      </c>
      <c r="BZ108">
        <v>5933.4052665803902</v>
      </c>
      <c r="CA108">
        <v>-996.59061522459444</v>
      </c>
      <c r="CB108">
        <v>-12902.350502915804</v>
      </c>
    </row>
    <row r="109" spans="52:80" x14ac:dyDescent="0.15">
      <c r="AZ109" s="24">
        <v>106</v>
      </c>
      <c r="BA109" s="24">
        <v>116.80780960328046</v>
      </c>
      <c r="BB109" s="24">
        <v>89.47</v>
      </c>
      <c r="BC109" s="24">
        <v>18180.37</v>
      </c>
      <c r="BD109" s="24">
        <v>16713.293281250026</v>
      </c>
      <c r="BZ109">
        <v>6522.091111040786</v>
      </c>
      <c r="CA109">
        <v>-881.05414107816205</v>
      </c>
      <c r="CB109">
        <v>-12157.323481062582</v>
      </c>
    </row>
    <row r="110" spans="52:80" x14ac:dyDescent="0.15">
      <c r="AZ110" s="24">
        <v>107</v>
      </c>
      <c r="BA110" s="24">
        <v>114.13312161004278</v>
      </c>
      <c r="BB110" s="24">
        <v>57.57</v>
      </c>
      <c r="BC110" s="24">
        <v>18237.939999999999</v>
      </c>
      <c r="BD110" s="24">
        <v>16870.965859375025</v>
      </c>
      <c r="BZ110">
        <v>6812.693904927406</v>
      </c>
      <c r="CA110">
        <v>-827.23880887693599</v>
      </c>
      <c r="CB110">
        <v>-11789.543389000015</v>
      </c>
    </row>
    <row r="111" spans="52:80" x14ac:dyDescent="0.15">
      <c r="AZ111" s="24">
        <v>108</v>
      </c>
      <c r="BA111" s="24">
        <v>113.59954093147006</v>
      </c>
      <c r="BB111" s="24">
        <v>142.97999999999999</v>
      </c>
      <c r="BC111" s="24">
        <v>18380.919999999998</v>
      </c>
      <c r="BD111" s="24">
        <v>17028.638437500023</v>
      </c>
      <c r="BZ111">
        <v>7134.5266438952276</v>
      </c>
      <c r="CA111">
        <v>-771.1395241027285</v>
      </c>
      <c r="CB111">
        <v>-11382.239409629075</v>
      </c>
    </row>
    <row r="112" spans="52:80" x14ac:dyDescent="0.15">
      <c r="AZ112" s="25">
        <v>109</v>
      </c>
      <c r="BA112" s="25">
        <v>106.29177814876923</v>
      </c>
      <c r="BB112" s="25">
        <v>106.29</v>
      </c>
      <c r="BC112" s="25">
        <v>18487.21</v>
      </c>
      <c r="BD112" s="25">
        <v>17186.311015625022</v>
      </c>
      <c r="BZ112">
        <v>7519.8001529951925</v>
      </c>
      <c r="CA112">
        <v>-708.09476806818896</v>
      </c>
      <c r="CB112">
        <v>-10894.646276917018</v>
      </c>
    </row>
    <row r="113" spans="52:80" x14ac:dyDescent="0.15">
      <c r="AZ113" s="25">
        <v>110</v>
      </c>
      <c r="BA113" s="25">
        <v>105.5435092257206</v>
      </c>
      <c r="BB113" s="25">
        <v>101.68</v>
      </c>
      <c r="BC113" s="25">
        <v>18588.89</v>
      </c>
      <c r="BD113" s="25">
        <v>17343.983593750021</v>
      </c>
      <c r="BZ113">
        <v>8336.3293454294926</v>
      </c>
      <c r="CA113">
        <v>-583.04074760527783</v>
      </c>
      <c r="CB113">
        <v>-9861.2660483620748</v>
      </c>
    </row>
    <row r="114" spans="52:80" x14ac:dyDescent="0.15">
      <c r="AZ114" s="25">
        <v>111</v>
      </c>
      <c r="BA114" s="25">
        <v>105.4814372494553</v>
      </c>
      <c r="BB114" s="25">
        <v>52.92</v>
      </c>
      <c r="BC114" s="25">
        <v>18641.809999999998</v>
      </c>
      <c r="BD114" s="25">
        <v>17501.65617187502</v>
      </c>
      <c r="BZ114">
        <v>9175.0772241042141</v>
      </c>
      <c r="CA114">
        <v>-463.21962208031789</v>
      </c>
      <c r="CB114">
        <v>-8799.7663707071351</v>
      </c>
    </row>
    <row r="115" spans="52:80" x14ac:dyDescent="0.15">
      <c r="AZ115" s="25">
        <v>112</v>
      </c>
      <c r="BA115" s="25">
        <v>105.43604534824098</v>
      </c>
      <c r="BB115" s="25">
        <v>114.5</v>
      </c>
      <c r="BC115" s="25">
        <v>18756.309999999998</v>
      </c>
      <c r="BD115" s="25">
        <v>17659.328750000019</v>
      </c>
      <c r="BZ115">
        <v>9338.851640789162</v>
      </c>
      <c r="CA115">
        <v>-441.47965526373184</v>
      </c>
      <c r="CB115">
        <v>-8592.4973033994629</v>
      </c>
    </row>
    <row r="116" spans="52:80" x14ac:dyDescent="0.15">
      <c r="AZ116" s="25">
        <v>113</v>
      </c>
      <c r="BA116" s="25">
        <v>104.7306250608556</v>
      </c>
      <c r="BB116" s="25">
        <v>78.62</v>
      </c>
      <c r="BC116" s="25">
        <v>18834.929999999997</v>
      </c>
      <c r="BD116" s="25">
        <v>17817.001328125018</v>
      </c>
      <c r="BZ116">
        <v>9731.3371434372166</v>
      </c>
      <c r="CA116">
        <v>-393.27968125432164</v>
      </c>
      <c r="CB116">
        <v>-8095.7768405072766</v>
      </c>
    </row>
    <row r="117" spans="52:80" x14ac:dyDescent="0.15">
      <c r="AZ117" s="25">
        <v>114</v>
      </c>
      <c r="BA117" s="25">
        <v>101.44461184801123</v>
      </c>
      <c r="BB117" s="25">
        <v>105.45</v>
      </c>
      <c r="BC117" s="25">
        <v>18940.379999999997</v>
      </c>
      <c r="BD117" s="25">
        <v>17974.673906250016</v>
      </c>
      <c r="BZ117">
        <v>9886.3786213389776</v>
      </c>
      <c r="CA117">
        <v>-375.75325331760087</v>
      </c>
      <c r="CB117">
        <v>-7899.5599760593959</v>
      </c>
    </row>
    <row r="118" spans="52:80" x14ac:dyDescent="0.15">
      <c r="AZ118" s="25">
        <v>115</v>
      </c>
      <c r="BA118" s="25">
        <v>98.730050513700562</v>
      </c>
      <c r="BB118" s="25">
        <v>114.93</v>
      </c>
      <c r="BC118" s="25">
        <v>19055.309999999998</v>
      </c>
      <c r="BD118" s="25">
        <v>18132.346484375015</v>
      </c>
      <c r="BZ118">
        <v>10160.410910556291</v>
      </c>
      <c r="CA118">
        <v>-347.40508546753404</v>
      </c>
      <c r="CB118">
        <v>-7552.751126741241</v>
      </c>
    </row>
    <row r="119" spans="52:80" x14ac:dyDescent="0.15">
      <c r="AZ119" s="25">
        <v>116</v>
      </c>
      <c r="BA119" s="25">
        <v>95.607803050191592</v>
      </c>
      <c r="BB119" s="25">
        <v>51.3</v>
      </c>
      <c r="BC119" s="25">
        <v>19106.609999999997</v>
      </c>
      <c r="BD119" s="25">
        <v>18290.019062500014</v>
      </c>
      <c r="BZ119">
        <v>10672.192903311699</v>
      </c>
      <c r="CA119">
        <v>-299.28882973839313</v>
      </c>
      <c r="CB119">
        <v>-6905.0518190567327</v>
      </c>
    </row>
    <row r="120" spans="52:80" x14ac:dyDescent="0.15">
      <c r="AZ120" s="25">
        <v>117</v>
      </c>
      <c r="BA120" s="25">
        <v>93.580734661564136</v>
      </c>
      <c r="BB120" s="25">
        <v>140.9</v>
      </c>
      <c r="BC120" s="25">
        <v>19247.509999999998</v>
      </c>
      <c r="BD120" s="25">
        <v>18447.691640625013</v>
      </c>
      <c r="BZ120">
        <v>11438.354575469843</v>
      </c>
      <c r="CA120">
        <v>-234.35987447075377</v>
      </c>
      <c r="CB120">
        <v>-5935.4155449090395</v>
      </c>
    </row>
    <row r="121" spans="52:80" x14ac:dyDescent="0.15">
      <c r="AZ121" s="25">
        <v>118</v>
      </c>
      <c r="BA121" s="25">
        <v>93.196328518119856</v>
      </c>
      <c r="BB121" s="25">
        <v>68.59</v>
      </c>
      <c r="BC121" s="25">
        <v>19316.099999999999</v>
      </c>
      <c r="BD121" s="25">
        <v>18605.364218750012</v>
      </c>
      <c r="BZ121">
        <v>12548.510777367232</v>
      </c>
      <c r="CA121">
        <v>-150.3984810499428</v>
      </c>
      <c r="CB121">
        <v>-4530.4278478638789</v>
      </c>
    </row>
    <row r="122" spans="52:80" x14ac:dyDescent="0.15">
      <c r="AZ122" s="25">
        <v>119</v>
      </c>
      <c r="BA122" s="25">
        <v>92.039389352575228</v>
      </c>
      <c r="BB122" s="25">
        <v>59.77</v>
      </c>
      <c r="BC122" s="25">
        <v>19375.87</v>
      </c>
      <c r="BD122" s="25">
        <v>18763.036796875011</v>
      </c>
      <c r="BZ122">
        <v>12548.510778729353</v>
      </c>
      <c r="CA122">
        <v>-150.39848095913476</v>
      </c>
      <c r="CB122">
        <v>-4530.4278461400099</v>
      </c>
    </row>
    <row r="123" spans="52:80" x14ac:dyDescent="0.15">
      <c r="AZ123" s="25">
        <v>120</v>
      </c>
      <c r="BA123" s="25">
        <v>90.361053616219436</v>
      </c>
      <c r="BB123" s="25">
        <v>99.43</v>
      </c>
      <c r="BC123" s="25">
        <v>19475.3</v>
      </c>
      <c r="BD123" s="25">
        <v>18920.709375000009</v>
      </c>
      <c r="BZ123">
        <v>13295.823053862945</v>
      </c>
      <c r="CA123">
        <v>-107.16553942248072</v>
      </c>
      <c r="CB123">
        <v>-3584.6469275458439</v>
      </c>
    </row>
    <row r="124" spans="52:80" x14ac:dyDescent="0.15">
      <c r="AZ124">
        <v>121</v>
      </c>
      <c r="BA124">
        <v>89.285815043412043</v>
      </c>
      <c r="BB124">
        <v>130.15</v>
      </c>
      <c r="BC124">
        <v>19605.45</v>
      </c>
      <c r="BD124">
        <v>19078.381953125008</v>
      </c>
      <c r="BZ124">
        <v>13663.898512271855</v>
      </c>
      <c r="CA124">
        <v>-89.063467697452211</v>
      </c>
      <c r="CB124">
        <v>-3118.8192451305949</v>
      </c>
    </row>
    <row r="125" spans="52:80" x14ac:dyDescent="0.15">
      <c r="AZ125">
        <v>122</v>
      </c>
      <c r="BA125">
        <v>88.353074972800428</v>
      </c>
      <c r="BB125">
        <v>159.12</v>
      </c>
      <c r="BC125">
        <v>19764.57</v>
      </c>
      <c r="BD125">
        <v>19236.054531250007</v>
      </c>
      <c r="BZ125">
        <v>15098.336673222633</v>
      </c>
      <c r="CA125">
        <v>-30.752973349859587</v>
      </c>
      <c r="CB125">
        <v>-1303.4278931177651</v>
      </c>
    </row>
    <row r="126" spans="52:80" x14ac:dyDescent="0.15">
      <c r="AZ126">
        <v>123</v>
      </c>
      <c r="BA126">
        <v>87.309956899455003</v>
      </c>
      <c r="BB126">
        <v>63.76</v>
      </c>
      <c r="BC126">
        <v>19828.329999999998</v>
      </c>
      <c r="BD126">
        <v>19393.727109375006</v>
      </c>
      <c r="BZ126">
        <v>15977.50535331987</v>
      </c>
      <c r="CA126">
        <v>-2.3926933467228082</v>
      </c>
      <c r="CB126">
        <v>-190.77259555431374</v>
      </c>
    </row>
    <row r="127" spans="52:80" x14ac:dyDescent="0.15">
      <c r="AZ127">
        <v>124</v>
      </c>
      <c r="BA127">
        <v>85.079679794903839</v>
      </c>
      <c r="BB127">
        <v>65.84</v>
      </c>
      <c r="BC127">
        <v>19894.169999999998</v>
      </c>
      <c r="BD127">
        <v>19551.399687500005</v>
      </c>
      <c r="BZ127">
        <v>15977.505376880992</v>
      </c>
      <c r="CA127">
        <v>-2.3926927812558745</v>
      </c>
      <c r="CB127">
        <v>-190.77256573590785</v>
      </c>
    </row>
    <row r="128" spans="52:80" x14ac:dyDescent="0.15">
      <c r="AZ128">
        <v>125</v>
      </c>
      <c r="BA128">
        <v>84.2197593938007</v>
      </c>
      <c r="BB128">
        <v>84.21</v>
      </c>
      <c r="BC128">
        <v>19978.379999999997</v>
      </c>
      <c r="BD128">
        <v>19709.072265625004</v>
      </c>
      <c r="BZ128">
        <v>16128.245022090461</v>
      </c>
      <c r="CA128">
        <v>-1.53221435539308E-10</v>
      </c>
      <c r="CB128">
        <v>-2.4629116524010897E-8</v>
      </c>
    </row>
    <row r="129" spans="52:80" x14ac:dyDescent="0.15">
      <c r="AZ129">
        <v>126</v>
      </c>
      <c r="BA129">
        <v>75.288336336155908</v>
      </c>
      <c r="BB129">
        <v>60.87</v>
      </c>
      <c r="BC129">
        <v>20039.249999999996</v>
      </c>
      <c r="BD129">
        <v>19866.744843750002</v>
      </c>
      <c r="BZ129">
        <v>16128.245022109921</v>
      </c>
      <c r="CA129">
        <v>0</v>
      </c>
      <c r="CB129">
        <v>0</v>
      </c>
    </row>
    <row r="130" spans="52:80" x14ac:dyDescent="0.15">
      <c r="AZ130">
        <v>127</v>
      </c>
      <c r="BA130">
        <v>75.120338375679964</v>
      </c>
      <c r="BB130">
        <v>75.069999999999993</v>
      </c>
      <c r="BC130">
        <v>20114.319999999996</v>
      </c>
      <c r="BD130">
        <v>20024.417421875001</v>
      </c>
    </row>
    <row r="131" spans="52:80" x14ac:dyDescent="0.15">
      <c r="AZ131">
        <v>128</v>
      </c>
      <c r="BA131">
        <v>67.775016309016891</v>
      </c>
      <c r="BB131">
        <v>67.77</v>
      </c>
      <c r="BC131">
        <v>20182.089999999997</v>
      </c>
      <c r="BD131">
        <v>20182.09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KNNP_Output'!$B$12:$B$12" display="Inputs"/>
    <hyperlink ref="D5" location="'KNNP_Output'!$B$46:$B$46" display="Valid. Error Log"/>
    <hyperlink ref="F5" location="'KNNP_Output'!$B$71:$B$71" display="Train. Score - Summary"/>
    <hyperlink ref="H5" location="'KNNP_Output'!$B$79:$B$79" display="Valid. Score - Summary"/>
    <hyperlink ref="J5" location="'KNNP_Output'!$B$87:$B$87" display="Test Score - Summary"/>
    <hyperlink ref="L5" location="'KNNP_TestLiftChart'!$B$12:$B$12" display="Test Lift Chart"/>
    <hyperlink ref="B6" location="'KNNP_TestScore'!$B$12:$B$12" display="Test Score - Detailed Rpt."/>
    <hyperlink ref="D6" location="'KNNP_TrainingLiftChart'!$B$12:$B$12" display="Training Lift Chart"/>
    <hyperlink ref="F6" location="'KNNP_TrainingScore'!$B$12:$B$12" display="Train. Score - Detailed Rpt."/>
    <hyperlink ref="H6" location="'KNNP_ValidationLiftChart'!$B$12:$B$12" display="Validation Lift Chart"/>
    <hyperlink ref="J6" location="'KNNP_ValidationScore'!$B$12:$B$12" display="Valid. Score - Detailed Rpt.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26"/>
  <sheetViews>
    <sheetView showGridLines="0" workbookViewId="0"/>
  </sheetViews>
  <sheetFormatPr defaultRowHeight="9.6" x14ac:dyDescent="0.15"/>
  <cols>
    <col min="2" max="2" width="19.375" bestFit="1" customWidth="1"/>
    <col min="3" max="3" width="25.125" bestFit="1" customWidth="1"/>
  </cols>
  <sheetData>
    <row r="2" spans="2:26" x14ac:dyDescent="0.15">
      <c r="N2" t="s">
        <v>256</v>
      </c>
    </row>
    <row r="3" spans="2:26" ht="13.8" x14ac:dyDescent="0.3">
      <c r="B3" s="22" t="s">
        <v>257</v>
      </c>
      <c r="C3" s="21" t="s">
        <v>258</v>
      </c>
      <c r="E3" s="22" t="s">
        <v>259</v>
      </c>
      <c r="F3" s="21" t="s">
        <v>0</v>
      </c>
      <c r="G3" s="21" t="s">
        <v>93</v>
      </c>
      <c r="H3" s="21" t="s">
        <v>94</v>
      </c>
      <c r="I3" s="21" t="s">
        <v>95</v>
      </c>
      <c r="J3" s="21" t="s">
        <v>96</v>
      </c>
      <c r="K3" s="21" t="s">
        <v>97</v>
      </c>
      <c r="L3" s="21" t="s">
        <v>4</v>
      </c>
      <c r="M3" s="21" t="s">
        <v>99</v>
      </c>
      <c r="N3" s="21" t="s">
        <v>164</v>
      </c>
      <c r="O3" s="21" t="s">
        <v>165</v>
      </c>
      <c r="P3" s="21" t="s">
        <v>166</v>
      </c>
      <c r="Q3" s="21" t="s">
        <v>167</v>
      </c>
      <c r="R3" s="21" t="s">
        <v>168</v>
      </c>
      <c r="S3" s="21" t="s">
        <v>169</v>
      </c>
      <c r="T3" s="21" t="s">
        <v>170</v>
      </c>
      <c r="U3" s="21" t="s">
        <v>171</v>
      </c>
      <c r="V3" s="21" t="s">
        <v>172</v>
      </c>
      <c r="W3" s="21" t="s">
        <v>173</v>
      </c>
      <c r="X3" s="21" t="s">
        <v>174</v>
      </c>
      <c r="Y3" s="21" t="s">
        <v>175</v>
      </c>
      <c r="Z3" s="21" t="s">
        <v>98</v>
      </c>
    </row>
    <row r="4" spans="2:26" ht="13.8" x14ac:dyDescent="0.3">
      <c r="B4" s="22" t="s">
        <v>260</v>
      </c>
      <c r="C4" s="21">
        <v>21</v>
      </c>
      <c r="E4" s="22" t="s">
        <v>261</v>
      </c>
      <c r="F4" s="21" t="s">
        <v>262</v>
      </c>
      <c r="G4" s="21" t="s">
        <v>262</v>
      </c>
      <c r="H4" s="21" t="s">
        <v>262</v>
      </c>
      <c r="I4" s="21" t="s">
        <v>262</v>
      </c>
      <c r="J4" s="21" t="s">
        <v>262</v>
      </c>
      <c r="K4" s="21" t="s">
        <v>262</v>
      </c>
      <c r="L4" s="21" t="s">
        <v>262</v>
      </c>
      <c r="M4" s="21" t="s">
        <v>262</v>
      </c>
      <c r="N4" s="21" t="s">
        <v>262</v>
      </c>
      <c r="O4" s="21" t="s">
        <v>262</v>
      </c>
      <c r="P4" s="21" t="s">
        <v>262</v>
      </c>
      <c r="Q4" s="21" t="s">
        <v>262</v>
      </c>
      <c r="R4" s="21" t="s">
        <v>262</v>
      </c>
      <c r="S4" s="21" t="s">
        <v>262</v>
      </c>
      <c r="T4" s="21" t="s">
        <v>262</v>
      </c>
      <c r="U4" s="21" t="s">
        <v>262</v>
      </c>
      <c r="V4" s="21" t="s">
        <v>262</v>
      </c>
      <c r="W4" s="21" t="s">
        <v>262</v>
      </c>
      <c r="X4" s="21" t="s">
        <v>262</v>
      </c>
      <c r="Y4" s="21" t="s">
        <v>262</v>
      </c>
      <c r="Z4" s="21" t="s">
        <v>263</v>
      </c>
    </row>
    <row r="5" spans="2:26" ht="13.8" x14ac:dyDescent="0.3">
      <c r="B5" s="22" t="s">
        <v>264</v>
      </c>
      <c r="C5" s="21" t="b">
        <v>0</v>
      </c>
    </row>
    <row r="6" spans="2:26" ht="13.8" x14ac:dyDescent="0.3">
      <c r="B6" s="22" t="s">
        <v>265</v>
      </c>
      <c r="C6" s="21">
        <v>20</v>
      </c>
    </row>
    <row r="7" spans="2:26" ht="13.8" x14ac:dyDescent="0.3">
      <c r="B7" s="22" t="s">
        <v>266</v>
      </c>
      <c r="C7" s="21">
        <v>14</v>
      </c>
      <c r="F7" s="23" t="s">
        <v>0</v>
      </c>
      <c r="G7" s="23" t="s">
        <v>93</v>
      </c>
      <c r="H7" s="23" t="s">
        <v>94</v>
      </c>
      <c r="I7" s="23" t="s">
        <v>95</v>
      </c>
      <c r="J7" s="23" t="s">
        <v>96</v>
      </c>
      <c r="K7" s="23" t="s">
        <v>97</v>
      </c>
      <c r="L7" s="23" t="s">
        <v>4</v>
      </c>
      <c r="M7" s="23" t="s">
        <v>99</v>
      </c>
      <c r="N7" s="23" t="s">
        <v>164</v>
      </c>
      <c r="O7" s="23" t="s">
        <v>165</v>
      </c>
      <c r="P7" s="23" t="s">
        <v>166</v>
      </c>
      <c r="Q7" s="23" t="s">
        <v>167</v>
      </c>
      <c r="R7" s="23" t="s">
        <v>168</v>
      </c>
      <c r="S7" s="23" t="s">
        <v>169</v>
      </c>
      <c r="T7" s="23" t="s">
        <v>170</v>
      </c>
      <c r="U7" s="23" t="s">
        <v>171</v>
      </c>
      <c r="V7" s="23" t="s">
        <v>172</v>
      </c>
      <c r="W7" s="23" t="s">
        <v>173</v>
      </c>
      <c r="X7" s="23" t="s">
        <v>174</v>
      </c>
      <c r="Y7" s="23" t="s">
        <v>175</v>
      </c>
      <c r="Z7" s="23" t="s">
        <v>98</v>
      </c>
    </row>
    <row r="8" spans="2:26" ht="13.8" x14ac:dyDescent="0.3">
      <c r="B8" s="22" t="s">
        <v>163</v>
      </c>
      <c r="C8" s="21" t="s">
        <v>267</v>
      </c>
      <c r="F8" s="21">
        <v>1</v>
      </c>
      <c r="G8" s="21">
        <v>5291.9913411550297</v>
      </c>
      <c r="H8" s="21">
        <v>28637</v>
      </c>
      <c r="I8" s="21">
        <v>21112</v>
      </c>
      <c r="J8" s="21">
        <v>3036732</v>
      </c>
      <c r="K8" s="21">
        <v>205711</v>
      </c>
      <c r="L8" s="21">
        <v>312</v>
      </c>
      <c r="M8" s="21">
        <v>7864</v>
      </c>
      <c r="N8" s="21">
        <v>0</v>
      </c>
      <c r="O8" s="21">
        <v>0</v>
      </c>
      <c r="P8" s="21">
        <v>0</v>
      </c>
      <c r="Q8" s="21">
        <v>1</v>
      </c>
      <c r="R8" s="21">
        <v>1</v>
      </c>
      <c r="S8" s="21">
        <v>0</v>
      </c>
      <c r="T8" s="21">
        <v>0</v>
      </c>
      <c r="U8" s="21">
        <v>1</v>
      </c>
      <c r="V8" s="21">
        <v>0</v>
      </c>
      <c r="W8" s="21">
        <v>1</v>
      </c>
      <c r="X8" s="21">
        <v>0</v>
      </c>
      <c r="Y8" s="21">
        <v>1</v>
      </c>
      <c r="Z8" s="21">
        <v>64.11</v>
      </c>
    </row>
    <row r="9" spans="2:26" ht="13.8" x14ac:dyDescent="0.3">
      <c r="B9" s="22" t="s">
        <v>268</v>
      </c>
      <c r="C9" s="21" t="s">
        <v>269</v>
      </c>
      <c r="F9" s="21">
        <v>1.06</v>
      </c>
      <c r="G9" s="21">
        <v>2657.3519866389402</v>
      </c>
      <c r="H9" s="21">
        <v>29260</v>
      </c>
      <c r="I9" s="21">
        <v>29838</v>
      </c>
      <c r="J9" s="21">
        <v>7830332</v>
      </c>
      <c r="K9" s="21">
        <v>7145897</v>
      </c>
      <c r="L9" s="21">
        <v>612</v>
      </c>
      <c r="M9" s="21">
        <v>25144</v>
      </c>
      <c r="N9" s="21">
        <v>0</v>
      </c>
      <c r="O9" s="21">
        <v>0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1</v>
      </c>
      <c r="V9" s="21">
        <v>0</v>
      </c>
      <c r="W9" s="21">
        <v>1</v>
      </c>
      <c r="X9" s="21">
        <v>0</v>
      </c>
      <c r="Y9" s="21">
        <v>1</v>
      </c>
      <c r="Z9" s="21">
        <v>85.47</v>
      </c>
    </row>
    <row r="10" spans="2:26" ht="13.8" x14ac:dyDescent="0.3">
      <c r="B10" s="22" t="s">
        <v>270</v>
      </c>
      <c r="C10" s="21" t="s">
        <v>271</v>
      </c>
      <c r="F10" s="21">
        <v>1.1499999999999999</v>
      </c>
      <c r="G10" s="21">
        <v>5583.9969405469601</v>
      </c>
      <c r="H10" s="21">
        <v>26752</v>
      </c>
      <c r="I10" s="21">
        <v>29838</v>
      </c>
      <c r="J10" s="21">
        <v>1440377</v>
      </c>
      <c r="K10" s="21">
        <v>7145897</v>
      </c>
      <c r="L10" s="21">
        <v>921</v>
      </c>
      <c r="M10" s="21">
        <v>5512</v>
      </c>
      <c r="N10" s="21">
        <v>0</v>
      </c>
      <c r="O10" s="21">
        <v>0</v>
      </c>
      <c r="P10" s="21">
        <v>0</v>
      </c>
      <c r="Q10" s="21">
        <v>1</v>
      </c>
      <c r="R10" s="21">
        <v>0</v>
      </c>
      <c r="S10" s="21">
        <v>1</v>
      </c>
      <c r="T10" s="21">
        <v>0</v>
      </c>
      <c r="U10" s="21">
        <v>1</v>
      </c>
      <c r="V10" s="21">
        <v>0</v>
      </c>
      <c r="W10" s="21">
        <v>1</v>
      </c>
      <c r="X10" s="21">
        <v>0</v>
      </c>
      <c r="Y10" s="21">
        <v>1</v>
      </c>
      <c r="Z10" s="21">
        <v>116.54</v>
      </c>
    </row>
    <row r="11" spans="2:26" ht="13.8" x14ac:dyDescent="0.3">
      <c r="B11" s="22" t="s">
        <v>272</v>
      </c>
      <c r="C11" s="21">
        <v>21</v>
      </c>
      <c r="F11" s="21">
        <v>1</v>
      </c>
      <c r="G11" s="21">
        <v>2626.8959269890802</v>
      </c>
      <c r="H11" s="21">
        <v>32991</v>
      </c>
      <c r="I11" s="21">
        <v>29838</v>
      </c>
      <c r="J11" s="21">
        <v>8621121</v>
      </c>
      <c r="K11" s="21">
        <v>7145897</v>
      </c>
      <c r="L11" s="21">
        <v>181</v>
      </c>
      <c r="M11" s="21">
        <v>7171</v>
      </c>
      <c r="N11" s="21">
        <v>0</v>
      </c>
      <c r="O11" s="21">
        <v>0</v>
      </c>
      <c r="P11" s="21">
        <v>0</v>
      </c>
      <c r="Q11" s="21">
        <v>1</v>
      </c>
      <c r="R11" s="21">
        <v>1</v>
      </c>
      <c r="S11" s="21">
        <v>0</v>
      </c>
      <c r="T11" s="21">
        <v>1</v>
      </c>
      <c r="U11" s="21">
        <v>0</v>
      </c>
      <c r="V11" s="21">
        <v>1</v>
      </c>
      <c r="W11" s="21">
        <v>0</v>
      </c>
      <c r="X11" s="21">
        <v>0</v>
      </c>
      <c r="Y11" s="21">
        <v>1</v>
      </c>
      <c r="Z11" s="21">
        <v>117.23</v>
      </c>
    </row>
    <row r="12" spans="2:26" ht="13.8" x14ac:dyDescent="0.3">
      <c r="B12" s="22" t="s">
        <v>273</v>
      </c>
      <c r="C12" s="21">
        <v>0</v>
      </c>
      <c r="F12" s="21">
        <v>1.1299999999999999</v>
      </c>
      <c r="G12" s="21">
        <v>5706.7592693614397</v>
      </c>
      <c r="H12" s="21">
        <v>22360</v>
      </c>
      <c r="I12" s="21">
        <v>29838</v>
      </c>
      <c r="J12" s="21">
        <v>1421287</v>
      </c>
      <c r="K12" s="21">
        <v>7145897</v>
      </c>
      <c r="L12" s="21">
        <v>788</v>
      </c>
      <c r="M12" s="21">
        <v>11013</v>
      </c>
      <c r="N12" s="21">
        <v>0</v>
      </c>
      <c r="O12" s="21">
        <v>0</v>
      </c>
      <c r="P12" s="21">
        <v>0</v>
      </c>
      <c r="Q12" s="21">
        <v>1</v>
      </c>
      <c r="R12" s="21">
        <v>0</v>
      </c>
      <c r="S12" s="21">
        <v>1</v>
      </c>
      <c r="T12" s="21">
        <v>0</v>
      </c>
      <c r="U12" s="21">
        <v>1</v>
      </c>
      <c r="V12" s="21">
        <v>0</v>
      </c>
      <c r="W12" s="21">
        <v>1</v>
      </c>
      <c r="X12" s="21">
        <v>0</v>
      </c>
      <c r="Y12" s="21">
        <v>1</v>
      </c>
      <c r="Z12" s="21">
        <v>106.11</v>
      </c>
    </row>
    <row r="13" spans="2:26" ht="10.199999999999999" x14ac:dyDescent="0.2">
      <c r="F13" s="21">
        <v>1.93</v>
      </c>
      <c r="G13" s="21">
        <v>2000.6698129650699</v>
      </c>
      <c r="H13" s="21">
        <v>21121</v>
      </c>
      <c r="I13" s="21">
        <v>29838</v>
      </c>
      <c r="J13" s="21">
        <v>1228816</v>
      </c>
      <c r="K13" s="21">
        <v>7145897</v>
      </c>
      <c r="L13" s="21">
        <v>1866</v>
      </c>
      <c r="M13" s="21">
        <v>2767</v>
      </c>
      <c r="N13" s="21">
        <v>0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1</v>
      </c>
      <c r="V13" s="21">
        <v>0</v>
      </c>
      <c r="W13" s="21">
        <v>1</v>
      </c>
      <c r="X13" s="21">
        <v>0</v>
      </c>
      <c r="Y13" s="21">
        <v>1</v>
      </c>
      <c r="Z13" s="21">
        <v>157.5</v>
      </c>
    </row>
    <row r="14" spans="2:26" ht="10.199999999999999" x14ac:dyDescent="0.2">
      <c r="F14" s="21">
        <v>1.87</v>
      </c>
      <c r="G14" s="21">
        <v>1572.93163878052</v>
      </c>
      <c r="H14" s="21">
        <v>23903</v>
      </c>
      <c r="I14" s="21">
        <v>29838</v>
      </c>
      <c r="J14" s="21">
        <v>2673620</v>
      </c>
      <c r="K14" s="21">
        <v>7145897</v>
      </c>
      <c r="L14" s="21">
        <v>2290</v>
      </c>
      <c r="M14" s="21">
        <v>3170</v>
      </c>
      <c r="N14" s="21">
        <v>0</v>
      </c>
      <c r="O14" s="21">
        <v>0</v>
      </c>
      <c r="P14" s="21">
        <v>0</v>
      </c>
      <c r="Q14" s="21">
        <v>1</v>
      </c>
      <c r="R14" s="21">
        <v>1</v>
      </c>
      <c r="S14" s="21">
        <v>0</v>
      </c>
      <c r="T14" s="21">
        <v>0</v>
      </c>
      <c r="U14" s="21">
        <v>1</v>
      </c>
      <c r="V14" s="21">
        <v>0</v>
      </c>
      <c r="W14" s="21">
        <v>1</v>
      </c>
      <c r="X14" s="21">
        <v>0</v>
      </c>
      <c r="Y14" s="21">
        <v>1</v>
      </c>
      <c r="Z14" s="21">
        <v>200.2</v>
      </c>
    </row>
    <row r="15" spans="2:26" ht="10.199999999999999" x14ac:dyDescent="0.2">
      <c r="F15" s="21">
        <v>1.52</v>
      </c>
      <c r="G15" s="21">
        <v>2967.5915931617201</v>
      </c>
      <c r="H15" s="21">
        <v>38813</v>
      </c>
      <c r="I15" s="21">
        <v>29838</v>
      </c>
      <c r="J15" s="21">
        <v>1653017</v>
      </c>
      <c r="K15" s="21">
        <v>7145897</v>
      </c>
      <c r="L15" s="21">
        <v>2454</v>
      </c>
      <c r="M15" s="21">
        <v>6417</v>
      </c>
      <c r="N15" s="21">
        <v>0</v>
      </c>
      <c r="O15" s="21">
        <v>0</v>
      </c>
      <c r="P15" s="21">
        <v>0</v>
      </c>
      <c r="Q15" s="21">
        <v>1</v>
      </c>
      <c r="R15" s="21">
        <v>1</v>
      </c>
      <c r="S15" s="21">
        <v>0</v>
      </c>
      <c r="T15" s="21">
        <v>1</v>
      </c>
      <c r="U15" s="21">
        <v>0</v>
      </c>
      <c r="V15" s="21">
        <v>0</v>
      </c>
      <c r="W15" s="21">
        <v>1</v>
      </c>
      <c r="X15" s="21">
        <v>0</v>
      </c>
      <c r="Y15" s="21">
        <v>1</v>
      </c>
      <c r="Z15" s="21">
        <v>246.85</v>
      </c>
    </row>
    <row r="16" spans="2:26" ht="10.199999999999999" x14ac:dyDescent="0.2">
      <c r="F16" s="21">
        <v>1.1399999999999999</v>
      </c>
      <c r="G16" s="21">
        <v>4191.2412283488602</v>
      </c>
      <c r="H16" s="21">
        <v>25824</v>
      </c>
      <c r="I16" s="21">
        <v>29838</v>
      </c>
      <c r="J16" s="21">
        <v>2549844</v>
      </c>
      <c r="K16" s="21">
        <v>7145897</v>
      </c>
      <c r="L16" s="21">
        <v>729</v>
      </c>
      <c r="M16" s="21">
        <v>10264</v>
      </c>
      <c r="N16" s="21">
        <v>0</v>
      </c>
      <c r="O16" s="21">
        <v>0</v>
      </c>
      <c r="P16" s="21">
        <v>0</v>
      </c>
      <c r="Q16" s="21">
        <v>1</v>
      </c>
      <c r="R16" s="21">
        <v>1</v>
      </c>
      <c r="S16" s="21">
        <v>0</v>
      </c>
      <c r="T16" s="21">
        <v>0</v>
      </c>
      <c r="U16" s="21">
        <v>1</v>
      </c>
      <c r="V16" s="21">
        <v>0</v>
      </c>
      <c r="W16" s="21">
        <v>1</v>
      </c>
      <c r="X16" s="21">
        <v>0</v>
      </c>
      <c r="Y16" s="21">
        <v>1</v>
      </c>
      <c r="Z16" s="21">
        <v>99.7</v>
      </c>
    </row>
    <row r="17" spans="6:26" ht="10.199999999999999" x14ac:dyDescent="0.2">
      <c r="F17" s="21">
        <v>1.1599999999999999</v>
      </c>
      <c r="G17" s="21">
        <v>3627.4614239747598</v>
      </c>
      <c r="H17" s="21">
        <v>29260</v>
      </c>
      <c r="I17" s="21">
        <v>23858</v>
      </c>
      <c r="J17" s="21">
        <v>7830332</v>
      </c>
      <c r="K17" s="21">
        <v>895414</v>
      </c>
      <c r="L17" s="21">
        <v>576</v>
      </c>
      <c r="M17" s="21">
        <v>4138</v>
      </c>
      <c r="N17" s="21">
        <v>0</v>
      </c>
      <c r="O17" s="21">
        <v>0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1</v>
      </c>
      <c r="V17" s="21">
        <v>1</v>
      </c>
      <c r="W17" s="21">
        <v>0</v>
      </c>
      <c r="X17" s="21">
        <v>0</v>
      </c>
      <c r="Y17" s="21">
        <v>1</v>
      </c>
      <c r="Z17" s="21">
        <v>113.5</v>
      </c>
    </row>
    <row r="18" spans="6:26" ht="10.199999999999999" x14ac:dyDescent="0.2">
      <c r="F18" s="21">
        <v>1.1599999999999999</v>
      </c>
      <c r="G18" s="21">
        <v>3627.4614239747598</v>
      </c>
      <c r="H18" s="21">
        <v>29260</v>
      </c>
      <c r="I18" s="21">
        <v>23858</v>
      </c>
      <c r="J18" s="21">
        <v>7830332</v>
      </c>
      <c r="K18" s="21">
        <v>895414</v>
      </c>
      <c r="L18" s="21">
        <v>576</v>
      </c>
      <c r="M18" s="21">
        <v>4138</v>
      </c>
      <c r="N18" s="21">
        <v>0</v>
      </c>
      <c r="O18" s="21">
        <v>0</v>
      </c>
      <c r="P18" s="21">
        <v>0</v>
      </c>
      <c r="Q18" s="21">
        <v>1</v>
      </c>
      <c r="R18" s="21">
        <v>1</v>
      </c>
      <c r="S18" s="21">
        <v>0</v>
      </c>
      <c r="T18" s="21">
        <v>0</v>
      </c>
      <c r="U18" s="21">
        <v>1</v>
      </c>
      <c r="V18" s="21">
        <v>0</v>
      </c>
      <c r="W18" s="21">
        <v>1</v>
      </c>
      <c r="X18" s="21">
        <v>0</v>
      </c>
      <c r="Y18" s="21">
        <v>1</v>
      </c>
      <c r="Z18" s="21">
        <v>113.5</v>
      </c>
    </row>
    <row r="19" spans="6:26" ht="10.199999999999999" x14ac:dyDescent="0.2">
      <c r="F19" s="21">
        <v>1.25</v>
      </c>
      <c r="G19" s="21">
        <v>5736.3350210154003</v>
      </c>
      <c r="H19" s="21">
        <v>26993</v>
      </c>
      <c r="I19" s="21">
        <v>30124</v>
      </c>
      <c r="J19" s="21">
        <v>3532657</v>
      </c>
      <c r="K19" s="21">
        <v>5787293</v>
      </c>
      <c r="L19" s="21">
        <v>939</v>
      </c>
      <c r="M19" s="21">
        <v>14005</v>
      </c>
      <c r="N19" s="21">
        <v>0</v>
      </c>
      <c r="O19" s="21">
        <v>0</v>
      </c>
      <c r="P19" s="21">
        <v>0</v>
      </c>
      <c r="Q19" s="21">
        <v>1</v>
      </c>
      <c r="R19" s="21">
        <v>1</v>
      </c>
      <c r="S19" s="21">
        <v>0</v>
      </c>
      <c r="T19" s="21">
        <v>1</v>
      </c>
      <c r="U19" s="21">
        <v>0</v>
      </c>
      <c r="V19" s="21">
        <v>0</v>
      </c>
      <c r="W19" s="21">
        <v>1</v>
      </c>
      <c r="X19" s="21">
        <v>0</v>
      </c>
      <c r="Y19" s="21">
        <v>1</v>
      </c>
      <c r="Z19" s="21">
        <v>210</v>
      </c>
    </row>
    <row r="20" spans="6:26" ht="10.199999999999999" x14ac:dyDescent="0.2">
      <c r="F20" s="21">
        <v>1.01</v>
      </c>
      <c r="G20" s="21">
        <v>4040.0939429211999</v>
      </c>
      <c r="H20" s="21">
        <v>32991</v>
      </c>
      <c r="I20" s="21">
        <v>23184</v>
      </c>
      <c r="J20" s="21">
        <v>8621121</v>
      </c>
      <c r="K20" s="21">
        <v>1173217</v>
      </c>
      <c r="L20" s="21">
        <v>291</v>
      </c>
      <c r="M20" s="21">
        <v>12432</v>
      </c>
      <c r="N20" s="21">
        <v>0</v>
      </c>
      <c r="O20" s="21">
        <v>0</v>
      </c>
      <c r="P20" s="21">
        <v>0</v>
      </c>
      <c r="Q20" s="21">
        <v>1</v>
      </c>
      <c r="R20" s="21">
        <v>1</v>
      </c>
      <c r="S20" s="21">
        <v>0</v>
      </c>
      <c r="T20" s="21">
        <v>1</v>
      </c>
      <c r="U20" s="21">
        <v>0</v>
      </c>
      <c r="V20" s="21">
        <v>1</v>
      </c>
      <c r="W20" s="21">
        <v>0</v>
      </c>
      <c r="X20" s="21">
        <v>0</v>
      </c>
      <c r="Y20" s="21">
        <v>1</v>
      </c>
      <c r="Z20" s="21">
        <v>134.30000000000001</v>
      </c>
    </row>
    <row r="21" spans="6:26" ht="10.199999999999999" x14ac:dyDescent="0.2">
      <c r="F21" s="21">
        <v>1.34</v>
      </c>
      <c r="G21" s="21">
        <v>2587.8864581996099</v>
      </c>
      <c r="H21" s="21">
        <v>32991</v>
      </c>
      <c r="I21" s="21">
        <v>18851</v>
      </c>
      <c r="J21" s="21">
        <v>8621121</v>
      </c>
      <c r="K21" s="21">
        <v>254153</v>
      </c>
      <c r="L21" s="21">
        <v>637</v>
      </c>
      <c r="M21" s="21">
        <v>6003</v>
      </c>
      <c r="N21" s="21">
        <v>1</v>
      </c>
      <c r="O21" s="21">
        <v>0</v>
      </c>
      <c r="P21" s="21">
        <v>0</v>
      </c>
      <c r="Q21" s="21">
        <v>0</v>
      </c>
      <c r="R21" s="21">
        <v>1</v>
      </c>
      <c r="S21" s="21">
        <v>0</v>
      </c>
      <c r="T21" s="21">
        <v>1</v>
      </c>
      <c r="U21" s="21">
        <v>0</v>
      </c>
      <c r="V21" s="21">
        <v>1</v>
      </c>
      <c r="W21" s="21">
        <v>0</v>
      </c>
      <c r="X21" s="21">
        <v>0</v>
      </c>
      <c r="Y21" s="21">
        <v>1</v>
      </c>
      <c r="Z21" s="21">
        <v>118.95</v>
      </c>
    </row>
    <row r="22" spans="6:26" ht="10.199999999999999" x14ac:dyDescent="0.2">
      <c r="F22" s="21">
        <v>1.01</v>
      </c>
      <c r="G22" s="21">
        <v>4435.9209710178002</v>
      </c>
      <c r="H22" s="21">
        <v>26993</v>
      </c>
      <c r="I22" s="21">
        <v>25237</v>
      </c>
      <c r="J22" s="21">
        <v>3532657</v>
      </c>
      <c r="K22" s="21">
        <v>1318892</v>
      </c>
      <c r="L22" s="21">
        <v>227</v>
      </c>
      <c r="M22" s="21">
        <v>7335</v>
      </c>
      <c r="N22" s="21">
        <v>0</v>
      </c>
      <c r="O22" s="21">
        <v>0</v>
      </c>
      <c r="P22" s="21">
        <v>0</v>
      </c>
      <c r="Q22" s="21">
        <v>1</v>
      </c>
      <c r="R22" s="21">
        <v>1</v>
      </c>
      <c r="S22" s="21">
        <v>0</v>
      </c>
      <c r="T22" s="21">
        <v>1</v>
      </c>
      <c r="U22" s="21">
        <v>0</v>
      </c>
      <c r="V22" s="21">
        <v>0</v>
      </c>
      <c r="W22" s="21">
        <v>1</v>
      </c>
      <c r="X22" s="21">
        <v>1</v>
      </c>
      <c r="Y22" s="21">
        <v>0</v>
      </c>
      <c r="Z22" s="21">
        <v>97.96</v>
      </c>
    </row>
    <row r="23" spans="6:26" ht="10.199999999999999" x14ac:dyDescent="0.2">
      <c r="F23" s="21">
        <v>1.1599999999999999</v>
      </c>
      <c r="G23" s="21">
        <v>4523.3141878344204</v>
      </c>
      <c r="H23" s="21">
        <v>29260</v>
      </c>
      <c r="I23" s="21">
        <v>25237</v>
      </c>
      <c r="J23" s="21">
        <v>7830332</v>
      </c>
      <c r="K23" s="21">
        <v>1318892</v>
      </c>
      <c r="L23" s="21">
        <v>589</v>
      </c>
      <c r="M23" s="21">
        <v>5153</v>
      </c>
      <c r="N23" s="21">
        <v>0</v>
      </c>
      <c r="O23" s="21">
        <v>0</v>
      </c>
      <c r="P23" s="21">
        <v>0</v>
      </c>
      <c r="Q23" s="21">
        <v>1</v>
      </c>
      <c r="R23" s="21">
        <v>1</v>
      </c>
      <c r="S23" s="21">
        <v>0</v>
      </c>
      <c r="T23" s="21">
        <v>1</v>
      </c>
      <c r="U23" s="21">
        <v>0</v>
      </c>
      <c r="V23" s="21">
        <v>1</v>
      </c>
      <c r="W23" s="21">
        <v>0</v>
      </c>
      <c r="X23" s="21">
        <v>1</v>
      </c>
      <c r="Y23" s="21">
        <v>0</v>
      </c>
      <c r="Z23" s="21">
        <v>234.15</v>
      </c>
    </row>
    <row r="24" spans="6:26" ht="10.199999999999999" x14ac:dyDescent="0.2">
      <c r="F24" s="21">
        <v>1.25</v>
      </c>
      <c r="G24" s="21">
        <v>4417.1566612344895</v>
      </c>
      <c r="H24" s="21">
        <v>23665</v>
      </c>
      <c r="I24" s="21">
        <v>29260</v>
      </c>
      <c r="J24" s="21">
        <v>1038660</v>
      </c>
      <c r="K24" s="21">
        <v>7830332</v>
      </c>
      <c r="L24" s="21">
        <v>974</v>
      </c>
      <c r="M24" s="21">
        <v>4980</v>
      </c>
      <c r="N24" s="21">
        <v>0</v>
      </c>
      <c r="O24" s="21">
        <v>0</v>
      </c>
      <c r="P24" s="21">
        <v>0</v>
      </c>
      <c r="Q24" s="21">
        <v>1</v>
      </c>
      <c r="R24" s="21">
        <v>1</v>
      </c>
      <c r="S24" s="21">
        <v>0</v>
      </c>
      <c r="T24" s="21">
        <v>0</v>
      </c>
      <c r="U24" s="21">
        <v>1</v>
      </c>
      <c r="V24" s="21">
        <v>1</v>
      </c>
      <c r="W24" s="21">
        <v>0</v>
      </c>
      <c r="X24" s="21">
        <v>0</v>
      </c>
      <c r="Y24" s="21">
        <v>1</v>
      </c>
      <c r="Z24" s="21">
        <v>136.27000000000001</v>
      </c>
    </row>
    <row r="25" spans="6:26" ht="10.199999999999999" x14ac:dyDescent="0.2">
      <c r="F25" s="21">
        <v>1.1499999999999999</v>
      </c>
      <c r="G25" s="21">
        <v>3977.2258474804298</v>
      </c>
      <c r="H25" s="21">
        <v>30124</v>
      </c>
      <c r="I25" s="21">
        <v>29260</v>
      </c>
      <c r="J25" s="21">
        <v>5787293</v>
      </c>
      <c r="K25" s="21">
        <v>7830332</v>
      </c>
      <c r="L25" s="21">
        <v>854</v>
      </c>
      <c r="M25" s="21">
        <v>20718</v>
      </c>
      <c r="N25" s="21">
        <v>0</v>
      </c>
      <c r="O25" s="21">
        <v>1</v>
      </c>
      <c r="P25" s="21">
        <v>0</v>
      </c>
      <c r="Q25" s="21">
        <v>0</v>
      </c>
      <c r="R25" s="21">
        <v>1</v>
      </c>
      <c r="S25" s="21">
        <v>0</v>
      </c>
      <c r="T25" s="21">
        <v>1</v>
      </c>
      <c r="U25" s="21">
        <v>0</v>
      </c>
      <c r="V25" s="21">
        <v>1</v>
      </c>
      <c r="W25" s="21">
        <v>0</v>
      </c>
      <c r="X25" s="21">
        <v>0</v>
      </c>
      <c r="Y25" s="21">
        <v>1</v>
      </c>
      <c r="Z25" s="21">
        <v>230.87</v>
      </c>
    </row>
    <row r="26" spans="6:26" ht="10.199999999999999" x14ac:dyDescent="0.2">
      <c r="F26" s="21">
        <v>1.1499999999999999</v>
      </c>
      <c r="G26" s="21">
        <v>3977.2258474804298</v>
      </c>
      <c r="H26" s="21">
        <v>30124</v>
      </c>
      <c r="I26" s="21">
        <v>29260</v>
      </c>
      <c r="J26" s="21">
        <v>5787293</v>
      </c>
      <c r="K26" s="21">
        <v>7830332</v>
      </c>
      <c r="L26" s="21">
        <v>854</v>
      </c>
      <c r="M26" s="21">
        <v>20718</v>
      </c>
      <c r="N26" s="21">
        <v>0</v>
      </c>
      <c r="O26" s="21">
        <v>0</v>
      </c>
      <c r="P26" s="21">
        <v>0</v>
      </c>
      <c r="Q26" s="21">
        <v>1</v>
      </c>
      <c r="R26" s="21">
        <v>1</v>
      </c>
      <c r="S26" s="21">
        <v>0</v>
      </c>
      <c r="T26" s="21">
        <v>1</v>
      </c>
      <c r="U26" s="21">
        <v>0</v>
      </c>
      <c r="V26" s="21">
        <v>0</v>
      </c>
      <c r="W26" s="21">
        <v>1</v>
      </c>
      <c r="X26" s="21">
        <v>0</v>
      </c>
      <c r="Y26" s="21">
        <v>1</v>
      </c>
      <c r="Z26" s="21">
        <v>230.87</v>
      </c>
    </row>
    <row r="27" spans="6:26" ht="10.199999999999999" x14ac:dyDescent="0.2">
      <c r="F27" s="21">
        <v>1.01</v>
      </c>
      <c r="G27" s="21">
        <v>3910.8065416558402</v>
      </c>
      <c r="H27" s="21">
        <v>25059</v>
      </c>
      <c r="I27" s="21">
        <v>29260</v>
      </c>
      <c r="J27" s="21">
        <v>1595139</v>
      </c>
      <c r="K27" s="21">
        <v>7830332</v>
      </c>
      <c r="L27" s="21">
        <v>254</v>
      </c>
      <c r="M27" s="21">
        <v>7069</v>
      </c>
      <c r="N27" s="21">
        <v>0</v>
      </c>
      <c r="O27" s="21">
        <v>0</v>
      </c>
      <c r="P27" s="21">
        <v>0</v>
      </c>
      <c r="Q27" s="21">
        <v>1</v>
      </c>
      <c r="R27" s="21">
        <v>1</v>
      </c>
      <c r="S27" s="21">
        <v>0</v>
      </c>
      <c r="T27" s="21">
        <v>1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180.56</v>
      </c>
    </row>
    <row r="28" spans="6:26" ht="10.199999999999999" x14ac:dyDescent="0.2">
      <c r="F28" s="21">
        <v>1.01</v>
      </c>
      <c r="G28" s="21">
        <v>2800.90554028016</v>
      </c>
      <c r="H28" s="21">
        <v>29260</v>
      </c>
      <c r="I28" s="21">
        <v>26046</v>
      </c>
      <c r="J28" s="21">
        <v>7830332</v>
      </c>
      <c r="K28" s="21">
        <v>2915745</v>
      </c>
      <c r="L28" s="21">
        <v>316</v>
      </c>
      <c r="M28" s="21">
        <v>24405</v>
      </c>
      <c r="N28" s="21">
        <v>0</v>
      </c>
      <c r="O28" s="21">
        <v>1</v>
      </c>
      <c r="P28" s="21">
        <v>0</v>
      </c>
      <c r="Q28" s="21">
        <v>0</v>
      </c>
      <c r="R28" s="21">
        <v>1</v>
      </c>
      <c r="S28" s="21">
        <v>0</v>
      </c>
      <c r="T28" s="21">
        <v>0</v>
      </c>
      <c r="U28" s="21">
        <v>1</v>
      </c>
      <c r="V28" s="21">
        <v>0</v>
      </c>
      <c r="W28" s="21">
        <v>1</v>
      </c>
      <c r="X28" s="21">
        <v>0</v>
      </c>
      <c r="Y28" s="21">
        <v>1</v>
      </c>
      <c r="Z28" s="21">
        <v>69.099999999999994</v>
      </c>
    </row>
    <row r="29" spans="6:26" ht="10.199999999999999" x14ac:dyDescent="0.2">
      <c r="F29" s="21">
        <v>1.19</v>
      </c>
      <c r="G29" s="21">
        <v>4037.0889785115701</v>
      </c>
      <c r="H29" s="21">
        <v>27211</v>
      </c>
      <c r="I29" s="21">
        <v>22263</v>
      </c>
      <c r="J29" s="21">
        <v>3770125</v>
      </c>
      <c r="K29" s="21">
        <v>472254</v>
      </c>
      <c r="L29" s="21">
        <v>817</v>
      </c>
      <c r="M29" s="21">
        <v>4281</v>
      </c>
      <c r="N29" s="21">
        <v>0</v>
      </c>
      <c r="O29" s="21">
        <v>0</v>
      </c>
      <c r="P29" s="21">
        <v>0</v>
      </c>
      <c r="Q29" s="21">
        <v>1</v>
      </c>
      <c r="R29" s="21">
        <v>1</v>
      </c>
      <c r="S29" s="21">
        <v>0</v>
      </c>
      <c r="T29" s="21">
        <v>1</v>
      </c>
      <c r="U29" s="21">
        <v>0</v>
      </c>
      <c r="V29" s="21">
        <v>0</v>
      </c>
      <c r="W29" s="21">
        <v>1</v>
      </c>
      <c r="X29" s="21">
        <v>0</v>
      </c>
      <c r="Y29" s="21">
        <v>1</v>
      </c>
      <c r="Z29" s="21">
        <v>111.66</v>
      </c>
    </row>
    <row r="30" spans="6:26" ht="10.199999999999999" x14ac:dyDescent="0.2">
      <c r="F30" s="21">
        <v>1.1599999999999999</v>
      </c>
      <c r="G30" s="21">
        <v>3465.1365520768099</v>
      </c>
      <c r="H30" s="21">
        <v>24575</v>
      </c>
      <c r="I30" s="21">
        <v>22263</v>
      </c>
      <c r="J30" s="21">
        <v>1197234</v>
      </c>
      <c r="K30" s="21">
        <v>472254</v>
      </c>
      <c r="L30" s="21">
        <v>602</v>
      </c>
      <c r="M30" s="21">
        <v>8810</v>
      </c>
      <c r="N30" s="21">
        <v>0</v>
      </c>
      <c r="O30" s="21">
        <v>0</v>
      </c>
      <c r="P30" s="21">
        <v>0</v>
      </c>
      <c r="Q30" s="21">
        <v>1</v>
      </c>
      <c r="R30" s="21">
        <v>0</v>
      </c>
      <c r="S30" s="21">
        <v>1</v>
      </c>
      <c r="T30" s="21">
        <v>1</v>
      </c>
      <c r="U30" s="21">
        <v>0</v>
      </c>
      <c r="V30" s="21">
        <v>0</v>
      </c>
      <c r="W30" s="21">
        <v>1</v>
      </c>
      <c r="X30" s="21">
        <v>0</v>
      </c>
      <c r="Y30" s="21">
        <v>1</v>
      </c>
      <c r="Z30" s="21">
        <v>57.62</v>
      </c>
    </row>
    <row r="31" spans="6:26" ht="10.199999999999999" x14ac:dyDescent="0.2">
      <c r="F31" s="21">
        <v>1.36</v>
      </c>
      <c r="G31" s="21">
        <v>2421.0392149414402</v>
      </c>
      <c r="H31" s="21">
        <v>32991</v>
      </c>
      <c r="I31" s="21">
        <v>22263</v>
      </c>
      <c r="J31" s="21">
        <v>8621121</v>
      </c>
      <c r="K31" s="21">
        <v>472254</v>
      </c>
      <c r="L31" s="21">
        <v>1636</v>
      </c>
      <c r="M31" s="21">
        <v>5185</v>
      </c>
      <c r="N31" s="21">
        <v>0</v>
      </c>
      <c r="O31" s="21">
        <v>0</v>
      </c>
      <c r="P31" s="21">
        <v>0</v>
      </c>
      <c r="Q31" s="21">
        <v>1</v>
      </c>
      <c r="R31" s="21">
        <v>1</v>
      </c>
      <c r="S31" s="21">
        <v>0</v>
      </c>
      <c r="T31" s="21">
        <v>1</v>
      </c>
      <c r="U31" s="21">
        <v>0</v>
      </c>
      <c r="V31" s="21">
        <v>1</v>
      </c>
      <c r="W31" s="21">
        <v>0</v>
      </c>
      <c r="X31" s="21">
        <v>0</v>
      </c>
      <c r="Y31" s="21">
        <v>1</v>
      </c>
      <c r="Z31" s="21">
        <v>154.74</v>
      </c>
    </row>
    <row r="32" spans="6:26" ht="10.199999999999999" x14ac:dyDescent="0.2">
      <c r="F32" s="21">
        <v>1.36</v>
      </c>
      <c r="G32" s="21">
        <v>2421.0392149414402</v>
      </c>
      <c r="H32" s="21">
        <v>32991</v>
      </c>
      <c r="I32" s="21">
        <v>22263</v>
      </c>
      <c r="J32" s="21">
        <v>8621121</v>
      </c>
      <c r="K32" s="21">
        <v>472254</v>
      </c>
      <c r="L32" s="21">
        <v>1636</v>
      </c>
      <c r="M32" s="21">
        <v>5185</v>
      </c>
      <c r="N32" s="21">
        <v>0</v>
      </c>
      <c r="O32" s="21">
        <v>0</v>
      </c>
      <c r="P32" s="21">
        <v>0</v>
      </c>
      <c r="Q32" s="21">
        <v>1</v>
      </c>
      <c r="R32" s="21">
        <v>1</v>
      </c>
      <c r="S32" s="21">
        <v>0</v>
      </c>
      <c r="T32" s="21">
        <v>1</v>
      </c>
      <c r="U32" s="21">
        <v>0</v>
      </c>
      <c r="V32" s="21">
        <v>1</v>
      </c>
      <c r="W32" s="21">
        <v>0</v>
      </c>
      <c r="X32" s="21">
        <v>0</v>
      </c>
      <c r="Y32" s="21">
        <v>1</v>
      </c>
      <c r="Z32" s="21">
        <v>154.74</v>
      </c>
    </row>
    <row r="33" spans="6:26" ht="10.199999999999999" x14ac:dyDescent="0.2">
      <c r="F33" s="21">
        <v>1.36</v>
      </c>
      <c r="G33" s="21">
        <v>2421.0392149414402</v>
      </c>
      <c r="H33" s="21">
        <v>32991</v>
      </c>
      <c r="I33" s="21">
        <v>22263</v>
      </c>
      <c r="J33" s="21">
        <v>8621121</v>
      </c>
      <c r="K33" s="21">
        <v>472254</v>
      </c>
      <c r="L33" s="21">
        <v>1636</v>
      </c>
      <c r="M33" s="21">
        <v>5185</v>
      </c>
      <c r="N33" s="21">
        <v>0</v>
      </c>
      <c r="O33" s="21">
        <v>0</v>
      </c>
      <c r="P33" s="21">
        <v>0</v>
      </c>
      <c r="Q33" s="21">
        <v>1</v>
      </c>
      <c r="R33" s="21">
        <v>1</v>
      </c>
      <c r="S33" s="21">
        <v>0</v>
      </c>
      <c r="T33" s="21">
        <v>1</v>
      </c>
      <c r="U33" s="21">
        <v>0</v>
      </c>
      <c r="V33" s="21">
        <v>0</v>
      </c>
      <c r="W33" s="21">
        <v>1</v>
      </c>
      <c r="X33" s="21">
        <v>1</v>
      </c>
      <c r="Y33" s="21">
        <v>0</v>
      </c>
      <c r="Z33" s="21">
        <v>154.74</v>
      </c>
    </row>
    <row r="34" spans="6:26" ht="10.199999999999999" x14ac:dyDescent="0.2">
      <c r="F34" s="21">
        <v>1.0900000000000001</v>
      </c>
      <c r="G34" s="21">
        <v>4351.31326851008</v>
      </c>
      <c r="H34" s="21">
        <v>23025</v>
      </c>
      <c r="I34" s="21">
        <v>22263</v>
      </c>
      <c r="J34" s="21">
        <v>2753373</v>
      </c>
      <c r="K34" s="21">
        <v>472254</v>
      </c>
      <c r="L34" s="21">
        <v>550</v>
      </c>
      <c r="M34" s="21">
        <v>7599</v>
      </c>
      <c r="N34" s="21">
        <v>0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1</v>
      </c>
      <c r="U34" s="21">
        <v>0</v>
      </c>
      <c r="V34" s="21">
        <v>0</v>
      </c>
      <c r="W34" s="21">
        <v>1</v>
      </c>
      <c r="X34" s="21">
        <v>0</v>
      </c>
      <c r="Y34" s="21">
        <v>1</v>
      </c>
      <c r="Z34" s="21">
        <v>77.98</v>
      </c>
    </row>
    <row r="35" spans="6:26" ht="10.199999999999999" x14ac:dyDescent="0.2">
      <c r="F35" s="21">
        <v>1.1299999999999999</v>
      </c>
      <c r="G35" s="21">
        <v>5356.5068620165403</v>
      </c>
      <c r="H35" s="21">
        <v>26993</v>
      </c>
      <c r="I35" s="21">
        <v>24502</v>
      </c>
      <c r="J35" s="21">
        <v>3532657</v>
      </c>
      <c r="K35" s="21">
        <v>1442203</v>
      </c>
      <c r="L35" s="21">
        <v>445</v>
      </c>
      <c r="M35" s="21">
        <v>6075</v>
      </c>
      <c r="N35" s="21">
        <v>0</v>
      </c>
      <c r="O35" s="21">
        <v>0</v>
      </c>
      <c r="P35" s="21">
        <v>0</v>
      </c>
      <c r="Q35" s="21">
        <v>1</v>
      </c>
      <c r="R35" s="21">
        <v>1</v>
      </c>
      <c r="S35" s="21">
        <v>0</v>
      </c>
      <c r="T35" s="21">
        <v>1</v>
      </c>
      <c r="U35" s="21">
        <v>0</v>
      </c>
      <c r="V35" s="21">
        <v>0</v>
      </c>
      <c r="W35" s="21">
        <v>1</v>
      </c>
      <c r="X35" s="21">
        <v>0</v>
      </c>
      <c r="Y35" s="21">
        <v>1</v>
      </c>
      <c r="Z35" s="21">
        <v>113.2</v>
      </c>
    </row>
    <row r="36" spans="6:26" ht="10.199999999999999" x14ac:dyDescent="0.2">
      <c r="F36" s="21">
        <v>1.22</v>
      </c>
      <c r="G36" s="21">
        <v>3789.6401495701998</v>
      </c>
      <c r="H36" s="21">
        <v>30124</v>
      </c>
      <c r="I36" s="21">
        <v>24502</v>
      </c>
      <c r="J36" s="21">
        <v>5787293</v>
      </c>
      <c r="K36" s="21">
        <v>1442203</v>
      </c>
      <c r="L36" s="21">
        <v>633</v>
      </c>
      <c r="M36" s="21">
        <v>4758</v>
      </c>
      <c r="N36" s="21">
        <v>0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1</v>
      </c>
      <c r="U36" s="21">
        <v>0</v>
      </c>
      <c r="V36" s="21">
        <v>0</v>
      </c>
      <c r="W36" s="21">
        <v>1</v>
      </c>
      <c r="X36" s="21">
        <v>0</v>
      </c>
      <c r="Y36" s="21">
        <v>1</v>
      </c>
      <c r="Z36" s="21">
        <v>143.59</v>
      </c>
    </row>
    <row r="37" spans="6:26" ht="10.199999999999999" x14ac:dyDescent="0.2">
      <c r="F37" s="21">
        <v>1.01</v>
      </c>
      <c r="G37" s="21">
        <v>2668.2034137129999</v>
      </c>
      <c r="H37" s="21">
        <v>29260</v>
      </c>
      <c r="I37" s="21">
        <v>24502</v>
      </c>
      <c r="J37" s="21">
        <v>7830332</v>
      </c>
      <c r="K37" s="21">
        <v>1442203</v>
      </c>
      <c r="L37" s="21">
        <v>286</v>
      </c>
      <c r="M37" s="21">
        <v>14516</v>
      </c>
      <c r="N37" s="21">
        <v>1</v>
      </c>
      <c r="O37" s="21">
        <v>0</v>
      </c>
      <c r="P37" s="21">
        <v>0</v>
      </c>
      <c r="Q37" s="21">
        <v>0</v>
      </c>
      <c r="R37" s="21">
        <v>1</v>
      </c>
      <c r="S37" s="21">
        <v>0</v>
      </c>
      <c r="T37" s="21">
        <v>0</v>
      </c>
      <c r="U37" s="21">
        <v>1</v>
      </c>
      <c r="V37" s="21">
        <v>0</v>
      </c>
      <c r="W37" s="21">
        <v>1</v>
      </c>
      <c r="X37" s="21">
        <v>0</v>
      </c>
      <c r="Y37" s="21">
        <v>1</v>
      </c>
      <c r="Z37" s="21">
        <v>75.069999999999993</v>
      </c>
    </row>
    <row r="38" spans="6:26" ht="10.199999999999999" x14ac:dyDescent="0.2">
      <c r="F38" s="21">
        <v>1.1399999999999999</v>
      </c>
      <c r="G38" s="21">
        <v>6205.9664895082396</v>
      </c>
      <c r="H38" s="21">
        <v>29260</v>
      </c>
      <c r="I38" s="21">
        <v>28637</v>
      </c>
      <c r="J38" s="21">
        <v>7830332</v>
      </c>
      <c r="K38" s="21">
        <v>3036732</v>
      </c>
      <c r="L38" s="21">
        <v>805</v>
      </c>
      <c r="M38" s="21">
        <v>20264</v>
      </c>
      <c r="N38" s="21">
        <v>0</v>
      </c>
      <c r="O38" s="21">
        <v>0</v>
      </c>
      <c r="P38" s="21">
        <v>0</v>
      </c>
      <c r="Q38" s="21">
        <v>1</v>
      </c>
      <c r="R38" s="21">
        <v>1</v>
      </c>
      <c r="S38" s="21">
        <v>0</v>
      </c>
      <c r="T38" s="21">
        <v>1</v>
      </c>
      <c r="U38" s="21">
        <v>0</v>
      </c>
      <c r="V38" s="21">
        <v>1</v>
      </c>
      <c r="W38" s="21">
        <v>0</v>
      </c>
      <c r="X38" s="21">
        <v>0</v>
      </c>
      <c r="Y38" s="21">
        <v>1</v>
      </c>
      <c r="Z38" s="21">
        <v>244.5</v>
      </c>
    </row>
    <row r="39" spans="6:26" ht="10.199999999999999" x14ac:dyDescent="0.2">
      <c r="F39" s="21">
        <v>1.05</v>
      </c>
      <c r="G39" s="21">
        <v>4312.9463708632702</v>
      </c>
      <c r="H39" s="21">
        <v>26993</v>
      </c>
      <c r="I39" s="21">
        <v>26506</v>
      </c>
      <c r="J39" s="21">
        <v>3532657</v>
      </c>
      <c r="K39" s="21">
        <v>4459144</v>
      </c>
      <c r="L39" s="21">
        <v>600</v>
      </c>
      <c r="M39" s="21">
        <v>12752</v>
      </c>
      <c r="N39" s="21">
        <v>0</v>
      </c>
      <c r="O39" s="21">
        <v>0</v>
      </c>
      <c r="P39" s="21">
        <v>0</v>
      </c>
      <c r="Q39" s="21">
        <v>1</v>
      </c>
      <c r="R39" s="21">
        <v>1</v>
      </c>
      <c r="S39" s="21">
        <v>0</v>
      </c>
      <c r="T39" s="21">
        <v>1</v>
      </c>
      <c r="U39" s="21">
        <v>0</v>
      </c>
      <c r="V39" s="21">
        <v>0</v>
      </c>
      <c r="W39" s="21">
        <v>1</v>
      </c>
      <c r="X39" s="21">
        <v>1</v>
      </c>
      <c r="Y39" s="21">
        <v>0</v>
      </c>
      <c r="Z39" s="21">
        <v>106.56</v>
      </c>
    </row>
    <row r="40" spans="6:26" ht="10.199999999999999" x14ac:dyDescent="0.2">
      <c r="F40" s="21">
        <v>1.06</v>
      </c>
      <c r="G40" s="21">
        <v>8162.7665771902402</v>
      </c>
      <c r="H40" s="21">
        <v>30124</v>
      </c>
      <c r="I40" s="21">
        <v>26506</v>
      </c>
      <c r="J40" s="21">
        <v>5787293</v>
      </c>
      <c r="K40" s="21">
        <v>4459144</v>
      </c>
      <c r="L40" s="21">
        <v>616</v>
      </c>
      <c r="M40" s="21">
        <v>10358</v>
      </c>
      <c r="N40" s="21">
        <v>0</v>
      </c>
      <c r="O40" s="21">
        <v>0</v>
      </c>
      <c r="P40" s="21">
        <v>0</v>
      </c>
      <c r="Q40" s="21">
        <v>1</v>
      </c>
      <c r="R40" s="21">
        <v>1</v>
      </c>
      <c r="S40" s="21">
        <v>0</v>
      </c>
      <c r="T40" s="21">
        <v>1</v>
      </c>
      <c r="U40" s="21">
        <v>0</v>
      </c>
      <c r="V40" s="21">
        <v>0</v>
      </c>
      <c r="W40" s="21">
        <v>1</v>
      </c>
      <c r="X40" s="21">
        <v>1</v>
      </c>
      <c r="Y40" s="21">
        <v>0</v>
      </c>
      <c r="Z40" s="21">
        <v>110.42</v>
      </c>
    </row>
    <row r="41" spans="6:26" ht="10.199999999999999" x14ac:dyDescent="0.2">
      <c r="F41" s="21">
        <v>1</v>
      </c>
      <c r="G41" s="21">
        <v>3059.77937672608</v>
      </c>
      <c r="H41" s="21">
        <v>29260</v>
      </c>
      <c r="I41" s="21">
        <v>26506</v>
      </c>
      <c r="J41" s="21">
        <v>7830332</v>
      </c>
      <c r="K41" s="21">
        <v>4459144</v>
      </c>
      <c r="L41" s="21">
        <v>237</v>
      </c>
      <c r="M41" s="21">
        <v>34113</v>
      </c>
      <c r="N41" s="21">
        <v>0</v>
      </c>
      <c r="O41" s="21">
        <v>0</v>
      </c>
      <c r="P41" s="21">
        <v>0</v>
      </c>
      <c r="Q41" s="21">
        <v>1</v>
      </c>
      <c r="R41" s="21">
        <v>1</v>
      </c>
      <c r="S41" s="21">
        <v>0</v>
      </c>
      <c r="T41" s="21">
        <v>0</v>
      </c>
      <c r="U41" s="21">
        <v>1</v>
      </c>
      <c r="V41" s="21">
        <v>1</v>
      </c>
      <c r="W41" s="21">
        <v>0</v>
      </c>
      <c r="X41" s="21">
        <v>1</v>
      </c>
      <c r="Y41" s="21">
        <v>0</v>
      </c>
      <c r="Z41" s="21">
        <v>74.28</v>
      </c>
    </row>
    <row r="42" spans="6:26" ht="10.199999999999999" x14ac:dyDescent="0.2">
      <c r="F42" s="21">
        <v>1</v>
      </c>
      <c r="G42" s="21">
        <v>3059.77937672608</v>
      </c>
      <c r="H42" s="21">
        <v>29260</v>
      </c>
      <c r="I42" s="21">
        <v>26506</v>
      </c>
      <c r="J42" s="21">
        <v>7830332</v>
      </c>
      <c r="K42" s="21">
        <v>4459144</v>
      </c>
      <c r="L42" s="21">
        <v>237</v>
      </c>
      <c r="M42" s="21">
        <v>34113</v>
      </c>
      <c r="N42" s="21">
        <v>0</v>
      </c>
      <c r="O42" s="21">
        <v>0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1</v>
      </c>
      <c r="V42" s="21">
        <v>0</v>
      </c>
      <c r="W42" s="21">
        <v>1</v>
      </c>
      <c r="X42" s="21">
        <v>1</v>
      </c>
      <c r="Y42" s="21">
        <v>0</v>
      </c>
      <c r="Z42" s="21">
        <v>74.28</v>
      </c>
    </row>
    <row r="43" spans="6:26" ht="10.199999999999999" x14ac:dyDescent="0.2">
      <c r="F43" s="21">
        <v>1.02</v>
      </c>
      <c r="G43" s="21">
        <v>7032.26530946805</v>
      </c>
      <c r="H43" s="21">
        <v>26993</v>
      </c>
      <c r="I43" s="21">
        <v>26752</v>
      </c>
      <c r="J43" s="21">
        <v>3532657</v>
      </c>
      <c r="K43" s="21">
        <v>1440377</v>
      </c>
      <c r="L43" s="21">
        <v>578</v>
      </c>
      <c r="M43" s="21">
        <v>11425</v>
      </c>
      <c r="N43" s="21">
        <v>0</v>
      </c>
      <c r="O43" s="21">
        <v>0</v>
      </c>
      <c r="P43" s="21">
        <v>0</v>
      </c>
      <c r="Q43" s="21">
        <v>1</v>
      </c>
      <c r="R43" s="21">
        <v>0</v>
      </c>
      <c r="S43" s="21">
        <v>1</v>
      </c>
      <c r="T43" s="21">
        <v>1</v>
      </c>
      <c r="U43" s="21">
        <v>0</v>
      </c>
      <c r="V43" s="21">
        <v>0</v>
      </c>
      <c r="W43" s="21">
        <v>1</v>
      </c>
      <c r="X43" s="21">
        <v>0</v>
      </c>
      <c r="Y43" s="21">
        <v>1</v>
      </c>
      <c r="Z43" s="21">
        <v>105.1</v>
      </c>
    </row>
    <row r="44" spans="6:26" ht="10.199999999999999" x14ac:dyDescent="0.2">
      <c r="F44" s="21">
        <v>1.1499999999999999</v>
      </c>
      <c r="G44" s="21">
        <v>2482.7638472693402</v>
      </c>
      <c r="H44" s="21">
        <v>29260</v>
      </c>
      <c r="I44" s="21">
        <v>26752</v>
      </c>
      <c r="J44" s="21">
        <v>7830332</v>
      </c>
      <c r="K44" s="21">
        <v>1440377</v>
      </c>
      <c r="L44" s="21">
        <v>1168</v>
      </c>
      <c r="M44" s="21">
        <v>10117</v>
      </c>
      <c r="N44" s="21">
        <v>0</v>
      </c>
      <c r="O44" s="21">
        <v>0</v>
      </c>
      <c r="P44" s="21">
        <v>0</v>
      </c>
      <c r="Q44" s="21">
        <v>1</v>
      </c>
      <c r="R44" s="21">
        <v>0</v>
      </c>
      <c r="S44" s="21">
        <v>1</v>
      </c>
      <c r="T44" s="21">
        <v>0</v>
      </c>
      <c r="U44" s="21">
        <v>1</v>
      </c>
      <c r="V44" s="21">
        <v>0</v>
      </c>
      <c r="W44" s="21">
        <v>1</v>
      </c>
      <c r="X44" s="21">
        <v>0</v>
      </c>
      <c r="Y44" s="21">
        <v>1</v>
      </c>
      <c r="Z44" s="21">
        <v>153.94999999999999</v>
      </c>
    </row>
    <row r="45" spans="6:26" ht="10.199999999999999" x14ac:dyDescent="0.2">
      <c r="F45" s="21">
        <v>1.1599999999999999</v>
      </c>
      <c r="G45" s="21">
        <v>4677.0288522744404</v>
      </c>
      <c r="H45" s="21">
        <v>28637</v>
      </c>
      <c r="I45" s="21">
        <v>26752</v>
      </c>
      <c r="J45" s="21">
        <v>3036732</v>
      </c>
      <c r="K45" s="21">
        <v>1440377</v>
      </c>
      <c r="L45" s="21">
        <v>1118</v>
      </c>
      <c r="M45" s="21">
        <v>3402</v>
      </c>
      <c r="N45" s="21">
        <v>0</v>
      </c>
      <c r="O45" s="21">
        <v>0</v>
      </c>
      <c r="P45" s="21">
        <v>0</v>
      </c>
      <c r="Q45" s="21">
        <v>1</v>
      </c>
      <c r="R45" s="21">
        <v>0</v>
      </c>
      <c r="S45" s="21">
        <v>1</v>
      </c>
      <c r="T45" s="21">
        <v>1</v>
      </c>
      <c r="U45" s="21">
        <v>0</v>
      </c>
      <c r="V45" s="21">
        <v>0</v>
      </c>
      <c r="W45" s="21">
        <v>1</v>
      </c>
      <c r="X45" s="21">
        <v>0</v>
      </c>
      <c r="Y45" s="21">
        <v>1</v>
      </c>
      <c r="Z45" s="21">
        <v>207.84</v>
      </c>
    </row>
    <row r="46" spans="6:26" ht="10.199999999999999" x14ac:dyDescent="0.2">
      <c r="F46" s="21">
        <v>1.2</v>
      </c>
      <c r="G46" s="21">
        <v>3247.3142487042901</v>
      </c>
      <c r="H46" s="21">
        <v>29260</v>
      </c>
      <c r="I46" s="21">
        <v>26752</v>
      </c>
      <c r="J46" s="21">
        <v>7830332</v>
      </c>
      <c r="K46" s="21">
        <v>379566</v>
      </c>
      <c r="L46" s="21">
        <v>1108</v>
      </c>
      <c r="M46" s="21">
        <v>7196</v>
      </c>
      <c r="N46" s="21">
        <v>0</v>
      </c>
      <c r="O46" s="21">
        <v>0</v>
      </c>
      <c r="P46" s="21">
        <v>0</v>
      </c>
      <c r="Q46" s="21">
        <v>1</v>
      </c>
      <c r="R46" s="21">
        <v>0</v>
      </c>
      <c r="S46" s="21">
        <v>1</v>
      </c>
      <c r="T46" s="21">
        <v>1</v>
      </c>
      <c r="U46" s="21">
        <v>0</v>
      </c>
      <c r="V46" s="21">
        <v>1</v>
      </c>
      <c r="W46" s="21">
        <v>0</v>
      </c>
      <c r="X46" s="21">
        <v>0</v>
      </c>
      <c r="Y46" s="21">
        <v>1</v>
      </c>
      <c r="Z46" s="21">
        <v>136.68</v>
      </c>
    </row>
    <row r="47" spans="6:26" ht="10.199999999999999" x14ac:dyDescent="0.2">
      <c r="F47" s="21">
        <v>1.1299999999999999</v>
      </c>
      <c r="G47" s="21">
        <v>4516.9000775984896</v>
      </c>
      <c r="H47" s="21">
        <v>26506</v>
      </c>
      <c r="I47" s="21">
        <v>26752</v>
      </c>
      <c r="J47" s="21">
        <v>4459144</v>
      </c>
      <c r="K47" s="21">
        <v>379566</v>
      </c>
      <c r="L47" s="21">
        <v>1088</v>
      </c>
      <c r="M47" s="21">
        <v>7049</v>
      </c>
      <c r="N47" s="21">
        <v>0</v>
      </c>
      <c r="O47" s="21">
        <v>0</v>
      </c>
      <c r="P47" s="21">
        <v>0</v>
      </c>
      <c r="Q47" s="21">
        <v>1</v>
      </c>
      <c r="R47" s="21">
        <v>0</v>
      </c>
      <c r="S47" s="21">
        <v>1</v>
      </c>
      <c r="T47" s="21">
        <v>1</v>
      </c>
      <c r="U47" s="21">
        <v>0</v>
      </c>
      <c r="V47" s="21">
        <v>0</v>
      </c>
      <c r="W47" s="21">
        <v>1</v>
      </c>
      <c r="X47" s="21">
        <v>1</v>
      </c>
      <c r="Y47" s="21">
        <v>0</v>
      </c>
      <c r="Z47" s="21">
        <v>108.15</v>
      </c>
    </row>
    <row r="48" spans="6:26" ht="10.199999999999999" x14ac:dyDescent="0.2">
      <c r="F48" s="21">
        <v>1.07</v>
      </c>
      <c r="G48" s="21">
        <v>4840.4831196053501</v>
      </c>
      <c r="H48" s="21">
        <v>32991</v>
      </c>
      <c r="I48" s="21">
        <v>24348</v>
      </c>
      <c r="J48" s="21">
        <v>8621121</v>
      </c>
      <c r="K48" s="21">
        <v>111745</v>
      </c>
      <c r="L48" s="21">
        <v>457</v>
      </c>
      <c r="M48" s="21">
        <v>7574</v>
      </c>
      <c r="N48" s="21">
        <v>0</v>
      </c>
      <c r="O48" s="21">
        <v>0</v>
      </c>
      <c r="P48" s="21">
        <v>0</v>
      </c>
      <c r="Q48" s="21">
        <v>1</v>
      </c>
      <c r="R48" s="21">
        <v>1</v>
      </c>
      <c r="S48" s="21">
        <v>0</v>
      </c>
      <c r="T48" s="21">
        <v>1</v>
      </c>
      <c r="U48" s="21">
        <v>0</v>
      </c>
      <c r="V48" s="21">
        <v>1</v>
      </c>
      <c r="W48" s="21">
        <v>0</v>
      </c>
      <c r="X48" s="21">
        <v>0</v>
      </c>
      <c r="Y48" s="21">
        <v>1</v>
      </c>
      <c r="Z48" s="21">
        <v>180.85</v>
      </c>
    </row>
    <row r="49" spans="6:26" ht="10.199999999999999" x14ac:dyDescent="0.2">
      <c r="F49" s="21">
        <v>1.19</v>
      </c>
      <c r="G49" s="21">
        <v>4468.80067566466</v>
      </c>
      <c r="H49" s="21">
        <v>26993</v>
      </c>
      <c r="I49" s="21">
        <v>27211</v>
      </c>
      <c r="J49" s="21">
        <v>3532657</v>
      </c>
      <c r="K49" s="21">
        <v>3770125</v>
      </c>
      <c r="L49" s="21">
        <v>701</v>
      </c>
      <c r="M49" s="21">
        <v>7201</v>
      </c>
      <c r="N49" s="21">
        <v>0</v>
      </c>
      <c r="O49" s="21">
        <v>0</v>
      </c>
      <c r="P49" s="21">
        <v>0</v>
      </c>
      <c r="Q49" s="21">
        <v>1</v>
      </c>
      <c r="R49" s="21">
        <v>1</v>
      </c>
      <c r="S49" s="21">
        <v>0</v>
      </c>
      <c r="T49" s="21">
        <v>1</v>
      </c>
      <c r="U49" s="21">
        <v>0</v>
      </c>
      <c r="V49" s="21">
        <v>0</v>
      </c>
      <c r="W49" s="21">
        <v>1</v>
      </c>
      <c r="X49" s="21">
        <v>0</v>
      </c>
      <c r="Y49" s="21">
        <v>1</v>
      </c>
      <c r="Z49" s="21">
        <v>233.16</v>
      </c>
    </row>
    <row r="50" spans="6:26" ht="10.199999999999999" x14ac:dyDescent="0.2">
      <c r="F50" s="21">
        <v>1</v>
      </c>
      <c r="G50" s="21">
        <v>6269.3947194708799</v>
      </c>
      <c r="H50" s="21">
        <v>23665</v>
      </c>
      <c r="I50" s="21">
        <v>27211</v>
      </c>
      <c r="J50" s="21">
        <v>1038660</v>
      </c>
      <c r="K50" s="21">
        <v>3770125</v>
      </c>
      <c r="L50" s="21">
        <v>138</v>
      </c>
      <c r="M50" s="21">
        <v>9874</v>
      </c>
      <c r="N50" s="21">
        <v>0</v>
      </c>
      <c r="O50" s="21">
        <v>0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1</v>
      </c>
      <c r="V50" s="21">
        <v>0</v>
      </c>
      <c r="W50" s="21">
        <v>1</v>
      </c>
      <c r="X50" s="21">
        <v>0</v>
      </c>
      <c r="Y50" s="21">
        <v>1</v>
      </c>
      <c r="Z50" s="21">
        <v>67.099999999999994</v>
      </c>
    </row>
    <row r="51" spans="6:26" ht="10.199999999999999" x14ac:dyDescent="0.2">
      <c r="F51" s="21">
        <v>1.0900000000000001</v>
      </c>
      <c r="G51" s="21">
        <v>2572.41905959618</v>
      </c>
      <c r="H51" s="21">
        <v>29260</v>
      </c>
      <c r="I51" s="21">
        <v>27211</v>
      </c>
      <c r="J51" s="21">
        <v>7830332</v>
      </c>
      <c r="K51" s="21">
        <v>3770125</v>
      </c>
      <c r="L51" s="21">
        <v>939</v>
      </c>
      <c r="M51" s="21">
        <v>16868</v>
      </c>
      <c r="N51" s="21">
        <v>0</v>
      </c>
      <c r="O51" s="21">
        <v>0</v>
      </c>
      <c r="P51" s="21">
        <v>0</v>
      </c>
      <c r="Q51" s="21">
        <v>1</v>
      </c>
      <c r="R51" s="21">
        <v>1</v>
      </c>
      <c r="S51" s="21">
        <v>0</v>
      </c>
      <c r="T51" s="21">
        <v>0</v>
      </c>
      <c r="U51" s="21">
        <v>1</v>
      </c>
      <c r="V51" s="21">
        <v>0</v>
      </c>
      <c r="W51" s="21">
        <v>1</v>
      </c>
      <c r="X51" s="21">
        <v>0</v>
      </c>
      <c r="Y51" s="21">
        <v>1</v>
      </c>
      <c r="Z51" s="21">
        <v>139.56</v>
      </c>
    </row>
    <row r="52" spans="6:26" ht="10.199999999999999" x14ac:dyDescent="0.2">
      <c r="F52" s="21">
        <v>1.31</v>
      </c>
      <c r="G52" s="21">
        <v>6172.9516085498999</v>
      </c>
      <c r="H52" s="21">
        <v>26046</v>
      </c>
      <c r="I52" s="21">
        <v>27211</v>
      </c>
      <c r="J52" s="21">
        <v>2230955</v>
      </c>
      <c r="K52" s="21">
        <v>3770125</v>
      </c>
      <c r="L52" s="21">
        <v>1117</v>
      </c>
      <c r="M52" s="21">
        <v>4057</v>
      </c>
      <c r="N52" s="21">
        <v>0</v>
      </c>
      <c r="O52" s="21">
        <v>0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1</v>
      </c>
      <c r="V52" s="21">
        <v>0</v>
      </c>
      <c r="W52" s="21">
        <v>1</v>
      </c>
      <c r="X52" s="21">
        <v>0</v>
      </c>
      <c r="Y52" s="21">
        <v>1</v>
      </c>
      <c r="Z52" s="21">
        <v>191.63</v>
      </c>
    </row>
    <row r="53" spans="6:26" ht="10.199999999999999" x14ac:dyDescent="0.2">
      <c r="F53" s="21">
        <v>1</v>
      </c>
      <c r="G53" s="21">
        <v>5826.1357285408703</v>
      </c>
      <c r="H53" s="21">
        <v>18933</v>
      </c>
      <c r="I53" s="21">
        <v>27211</v>
      </c>
      <c r="J53" s="21">
        <v>382155</v>
      </c>
      <c r="K53" s="21">
        <v>3770125</v>
      </c>
      <c r="L53" s="21">
        <v>184</v>
      </c>
      <c r="M53" s="21">
        <v>5312</v>
      </c>
      <c r="N53" s="21">
        <v>0</v>
      </c>
      <c r="O53" s="21">
        <v>0</v>
      </c>
      <c r="P53" s="21">
        <v>0</v>
      </c>
      <c r="Q53" s="21">
        <v>1</v>
      </c>
      <c r="R53" s="21">
        <v>1</v>
      </c>
      <c r="S53" s="21">
        <v>0</v>
      </c>
      <c r="T53" s="21">
        <v>0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65.31</v>
      </c>
    </row>
    <row r="54" spans="6:26" ht="10.199999999999999" x14ac:dyDescent="0.2">
      <c r="F54" s="21">
        <v>1</v>
      </c>
      <c r="G54" s="21">
        <v>4992.6274228929697</v>
      </c>
      <c r="H54" s="21">
        <v>28637</v>
      </c>
      <c r="I54" s="21">
        <v>27211</v>
      </c>
      <c r="J54" s="21">
        <v>3036732</v>
      </c>
      <c r="K54" s="21">
        <v>3770125</v>
      </c>
      <c r="L54" s="21">
        <v>234</v>
      </c>
      <c r="M54" s="21">
        <v>54429</v>
      </c>
      <c r="N54" s="21">
        <v>0</v>
      </c>
      <c r="O54" s="21">
        <v>0</v>
      </c>
      <c r="P54" s="21">
        <v>0</v>
      </c>
      <c r="Q54" s="21">
        <v>1</v>
      </c>
      <c r="R54" s="21">
        <v>1</v>
      </c>
      <c r="S54" s="21">
        <v>0</v>
      </c>
      <c r="T54" s="21">
        <v>0</v>
      </c>
      <c r="U54" s="21">
        <v>1</v>
      </c>
      <c r="V54" s="21">
        <v>0</v>
      </c>
      <c r="W54" s="21">
        <v>1</v>
      </c>
      <c r="X54" s="21">
        <v>0</v>
      </c>
      <c r="Y54" s="21">
        <v>1</v>
      </c>
      <c r="Z54" s="21">
        <v>67.78</v>
      </c>
    </row>
    <row r="55" spans="6:26" ht="10.199999999999999" x14ac:dyDescent="0.2">
      <c r="F55" s="21">
        <v>1.1200000000000001</v>
      </c>
      <c r="G55" s="21">
        <v>5180.1276189192804</v>
      </c>
      <c r="H55" s="21">
        <v>26993</v>
      </c>
      <c r="I55" s="21">
        <v>25475</v>
      </c>
      <c r="J55" s="21">
        <v>3532657</v>
      </c>
      <c r="K55" s="21">
        <v>1489247</v>
      </c>
      <c r="L55" s="21">
        <v>430</v>
      </c>
      <c r="M55" s="21">
        <v>5378</v>
      </c>
      <c r="N55" s="21">
        <v>0</v>
      </c>
      <c r="O55" s="21">
        <v>0</v>
      </c>
      <c r="P55" s="21">
        <v>0</v>
      </c>
      <c r="Q55" s="21">
        <v>1</v>
      </c>
      <c r="R55" s="21">
        <v>1</v>
      </c>
      <c r="S55" s="21">
        <v>0</v>
      </c>
      <c r="T55" s="21">
        <v>1</v>
      </c>
      <c r="U55" s="21">
        <v>0</v>
      </c>
      <c r="V55" s="21">
        <v>0</v>
      </c>
      <c r="W55" s="21">
        <v>1</v>
      </c>
      <c r="X55" s="21">
        <v>0</v>
      </c>
      <c r="Y55" s="21">
        <v>1</v>
      </c>
      <c r="Z55" s="21">
        <v>109.78</v>
      </c>
    </row>
    <row r="56" spans="6:26" ht="10.199999999999999" x14ac:dyDescent="0.2">
      <c r="F56" s="21">
        <v>1</v>
      </c>
      <c r="G56" s="21">
        <v>3702.1826374563402</v>
      </c>
      <c r="H56" s="21">
        <v>29260</v>
      </c>
      <c r="I56" s="21">
        <v>25475</v>
      </c>
      <c r="J56" s="21">
        <v>7830332</v>
      </c>
      <c r="K56" s="21">
        <v>1489247</v>
      </c>
      <c r="L56" s="21">
        <v>167</v>
      </c>
      <c r="M56" s="21">
        <v>9355</v>
      </c>
      <c r="N56" s="21">
        <v>0</v>
      </c>
      <c r="O56" s="21">
        <v>0</v>
      </c>
      <c r="P56" s="21">
        <v>0</v>
      </c>
      <c r="Q56" s="21">
        <v>1</v>
      </c>
      <c r="R56" s="21">
        <v>1</v>
      </c>
      <c r="S56" s="21">
        <v>0</v>
      </c>
      <c r="T56" s="21">
        <v>0</v>
      </c>
      <c r="U56" s="21">
        <v>1</v>
      </c>
      <c r="V56" s="21">
        <v>1</v>
      </c>
      <c r="W56" s="21">
        <v>0</v>
      </c>
      <c r="X56" s="21">
        <v>0</v>
      </c>
      <c r="Y56" s="21">
        <v>1</v>
      </c>
      <c r="Z56" s="21">
        <v>62.63</v>
      </c>
    </row>
    <row r="57" spans="6:26" ht="10.199999999999999" x14ac:dyDescent="0.2">
      <c r="F57" s="21">
        <v>1.21</v>
      </c>
      <c r="G57" s="21">
        <v>6134.2581559085902</v>
      </c>
      <c r="H57" s="21">
        <v>24510</v>
      </c>
      <c r="I57" s="21">
        <v>25475</v>
      </c>
      <c r="J57" s="21">
        <v>379566</v>
      </c>
      <c r="K57" s="21">
        <v>1489247</v>
      </c>
      <c r="L57" s="21">
        <v>943</v>
      </c>
      <c r="M57" s="21">
        <v>3624</v>
      </c>
      <c r="N57" s="21">
        <v>0</v>
      </c>
      <c r="O57" s="21">
        <v>0</v>
      </c>
      <c r="P57" s="21">
        <v>0</v>
      </c>
      <c r="Q57" s="21">
        <v>1</v>
      </c>
      <c r="R57" s="21">
        <v>0</v>
      </c>
      <c r="S57" s="21">
        <v>1</v>
      </c>
      <c r="T57" s="21">
        <v>1</v>
      </c>
      <c r="U57" s="21">
        <v>0</v>
      </c>
      <c r="V57" s="21">
        <v>0</v>
      </c>
      <c r="W57" s="21">
        <v>1</v>
      </c>
      <c r="X57" s="21">
        <v>0</v>
      </c>
      <c r="Y57" s="21">
        <v>1</v>
      </c>
      <c r="Z57" s="21">
        <v>105.73</v>
      </c>
    </row>
    <row r="58" spans="6:26" ht="10.199999999999999" x14ac:dyDescent="0.2">
      <c r="F58" s="21">
        <v>1.34</v>
      </c>
      <c r="G58" s="21">
        <v>2883.6531776157399</v>
      </c>
      <c r="H58" s="21">
        <v>24575</v>
      </c>
      <c r="I58" s="21">
        <v>25475</v>
      </c>
      <c r="J58" s="21">
        <v>1197234</v>
      </c>
      <c r="K58" s="21">
        <v>1489247</v>
      </c>
      <c r="L58" s="21">
        <v>1588</v>
      </c>
      <c r="M58" s="21">
        <v>7406</v>
      </c>
      <c r="N58" s="21">
        <v>0</v>
      </c>
      <c r="O58" s="21">
        <v>0</v>
      </c>
      <c r="P58" s="21">
        <v>0</v>
      </c>
      <c r="Q58" s="21">
        <v>1</v>
      </c>
      <c r="R58" s="21">
        <v>0</v>
      </c>
      <c r="S58" s="21">
        <v>1</v>
      </c>
      <c r="T58" s="21">
        <v>1</v>
      </c>
      <c r="U58" s="21">
        <v>0</v>
      </c>
      <c r="V58" s="21">
        <v>0</v>
      </c>
      <c r="W58" s="21">
        <v>1</v>
      </c>
      <c r="X58" s="21">
        <v>0</v>
      </c>
      <c r="Y58" s="21">
        <v>1</v>
      </c>
      <c r="Z58" s="21">
        <v>114.13</v>
      </c>
    </row>
    <row r="59" spans="6:26" ht="10.199999999999999" x14ac:dyDescent="0.2">
      <c r="F59" s="21">
        <v>1.24</v>
      </c>
      <c r="G59" s="21">
        <v>3009.4763870648599</v>
      </c>
      <c r="H59" s="21">
        <v>22360</v>
      </c>
      <c r="I59" s="21">
        <v>25475</v>
      </c>
      <c r="J59" s="21">
        <v>1421287</v>
      </c>
      <c r="K59" s="21">
        <v>1489247</v>
      </c>
      <c r="L59" s="21">
        <v>828</v>
      </c>
      <c r="M59" s="21">
        <v>7675</v>
      </c>
      <c r="N59" s="21">
        <v>0</v>
      </c>
      <c r="O59" s="21">
        <v>0</v>
      </c>
      <c r="P59" s="21">
        <v>0</v>
      </c>
      <c r="Q59" s="21">
        <v>1</v>
      </c>
      <c r="R59" s="21">
        <v>0</v>
      </c>
      <c r="S59" s="21">
        <v>1</v>
      </c>
      <c r="T59" s="21">
        <v>0</v>
      </c>
      <c r="U59" s="21">
        <v>1</v>
      </c>
      <c r="V59" s="21">
        <v>0</v>
      </c>
      <c r="W59" s="21">
        <v>1</v>
      </c>
      <c r="X59" s="21">
        <v>0</v>
      </c>
      <c r="Y59" s="21">
        <v>1</v>
      </c>
      <c r="Z59" s="21">
        <v>97.36</v>
      </c>
    </row>
    <row r="60" spans="6:26" ht="10.199999999999999" x14ac:dyDescent="0.2">
      <c r="F60" s="21">
        <v>1.27</v>
      </c>
      <c r="G60" s="21">
        <v>3446.74965785329</v>
      </c>
      <c r="H60" s="21">
        <v>23025</v>
      </c>
      <c r="I60" s="21">
        <v>25475</v>
      </c>
      <c r="J60" s="21">
        <v>2753373</v>
      </c>
      <c r="K60" s="21">
        <v>1489247</v>
      </c>
      <c r="L60" s="21">
        <v>1491</v>
      </c>
      <c r="M60" s="21">
        <v>5100</v>
      </c>
      <c r="N60" s="21">
        <v>0</v>
      </c>
      <c r="O60" s="21">
        <v>0</v>
      </c>
      <c r="P60" s="21">
        <v>0</v>
      </c>
      <c r="Q60" s="21">
        <v>1</v>
      </c>
      <c r="R60" s="21">
        <v>1</v>
      </c>
      <c r="S60" s="21">
        <v>0</v>
      </c>
      <c r="T60" s="21">
        <v>0</v>
      </c>
      <c r="U60" s="21">
        <v>1</v>
      </c>
      <c r="V60" s="21">
        <v>0</v>
      </c>
      <c r="W60" s="21">
        <v>1</v>
      </c>
      <c r="X60" s="21">
        <v>0</v>
      </c>
      <c r="Y60" s="21">
        <v>1</v>
      </c>
      <c r="Z60" s="21">
        <v>138.08000000000001</v>
      </c>
    </row>
    <row r="61" spans="6:26" ht="10.199999999999999" x14ac:dyDescent="0.2">
      <c r="F61" s="21">
        <v>1</v>
      </c>
      <c r="G61" s="21">
        <v>5963.7530199003504</v>
      </c>
      <c r="H61" s="21">
        <v>26993</v>
      </c>
      <c r="I61" s="21">
        <v>23614</v>
      </c>
      <c r="J61" s="21">
        <v>3532657</v>
      </c>
      <c r="K61" s="21">
        <v>1008768</v>
      </c>
      <c r="L61" s="21">
        <v>280</v>
      </c>
      <c r="M61" s="21">
        <v>8571</v>
      </c>
      <c r="N61" s="21">
        <v>0</v>
      </c>
      <c r="O61" s="21">
        <v>0</v>
      </c>
      <c r="P61" s="21">
        <v>0</v>
      </c>
      <c r="Q61" s="21">
        <v>1</v>
      </c>
      <c r="R61" s="21">
        <v>0</v>
      </c>
      <c r="S61" s="21">
        <v>1</v>
      </c>
      <c r="T61" s="21">
        <v>1</v>
      </c>
      <c r="U61" s="21">
        <v>0</v>
      </c>
      <c r="V61" s="21">
        <v>0</v>
      </c>
      <c r="W61" s="21">
        <v>1</v>
      </c>
      <c r="X61" s="21">
        <v>0</v>
      </c>
      <c r="Y61" s="21">
        <v>1</v>
      </c>
      <c r="Z61" s="21">
        <v>87.59</v>
      </c>
    </row>
    <row r="62" spans="6:26" ht="10.199999999999999" x14ac:dyDescent="0.2">
      <c r="F62" s="21">
        <v>1.45</v>
      </c>
      <c r="G62" s="21">
        <v>3198.8115207998399</v>
      </c>
      <c r="H62" s="21">
        <v>29260</v>
      </c>
      <c r="I62" s="21">
        <v>23614</v>
      </c>
      <c r="J62" s="21">
        <v>7830332</v>
      </c>
      <c r="K62" s="21">
        <v>1008768</v>
      </c>
      <c r="L62" s="21">
        <v>865</v>
      </c>
      <c r="M62" s="21">
        <v>3789</v>
      </c>
      <c r="N62" s="21">
        <v>0</v>
      </c>
      <c r="O62" s="21">
        <v>0</v>
      </c>
      <c r="P62" s="21">
        <v>0</v>
      </c>
      <c r="Q62" s="21">
        <v>1</v>
      </c>
      <c r="R62" s="21">
        <v>0</v>
      </c>
      <c r="S62" s="21">
        <v>1</v>
      </c>
      <c r="T62" s="21">
        <v>1</v>
      </c>
      <c r="U62" s="21">
        <v>0</v>
      </c>
      <c r="V62" s="21">
        <v>1</v>
      </c>
      <c r="W62" s="21">
        <v>0</v>
      </c>
      <c r="X62" s="21">
        <v>0</v>
      </c>
      <c r="Y62" s="21">
        <v>1</v>
      </c>
      <c r="Z62" s="21">
        <v>158.63</v>
      </c>
    </row>
    <row r="63" spans="6:26" ht="10.199999999999999" x14ac:dyDescent="0.2">
      <c r="F63" s="21">
        <v>1.45</v>
      </c>
      <c r="G63" s="21">
        <v>3198.8115207998399</v>
      </c>
      <c r="H63" s="21">
        <v>29260</v>
      </c>
      <c r="I63" s="21">
        <v>23614</v>
      </c>
      <c r="J63" s="21">
        <v>7830332</v>
      </c>
      <c r="K63" s="21">
        <v>1008768</v>
      </c>
      <c r="L63" s="21">
        <v>865</v>
      </c>
      <c r="M63" s="21">
        <v>3789</v>
      </c>
      <c r="N63" s="21">
        <v>0</v>
      </c>
      <c r="O63" s="21">
        <v>0</v>
      </c>
      <c r="P63" s="21">
        <v>0</v>
      </c>
      <c r="Q63" s="21">
        <v>1</v>
      </c>
      <c r="R63" s="21">
        <v>0</v>
      </c>
      <c r="S63" s="21">
        <v>1</v>
      </c>
      <c r="T63" s="21">
        <v>1</v>
      </c>
      <c r="U63" s="21">
        <v>0</v>
      </c>
      <c r="V63" s="21">
        <v>0</v>
      </c>
      <c r="W63" s="21">
        <v>1</v>
      </c>
      <c r="X63" s="21">
        <v>0</v>
      </c>
      <c r="Y63" s="21">
        <v>1</v>
      </c>
      <c r="Z63" s="21">
        <v>158.63</v>
      </c>
    </row>
    <row r="64" spans="6:26" ht="10.199999999999999" x14ac:dyDescent="0.2">
      <c r="F64" s="21">
        <v>1.1100000000000001</v>
      </c>
      <c r="G64" s="21">
        <v>6722.0087780138701</v>
      </c>
      <c r="H64" s="21">
        <v>26993</v>
      </c>
      <c r="I64" s="21">
        <v>25450</v>
      </c>
      <c r="J64" s="21">
        <v>3532657</v>
      </c>
      <c r="K64" s="21">
        <v>1694803</v>
      </c>
      <c r="L64" s="21">
        <v>685</v>
      </c>
      <c r="M64" s="21">
        <v>6426</v>
      </c>
      <c r="N64" s="21">
        <v>1</v>
      </c>
      <c r="O64" s="21">
        <v>0</v>
      </c>
      <c r="P64" s="21">
        <v>0</v>
      </c>
      <c r="Q64" s="21">
        <v>0</v>
      </c>
      <c r="R64" s="21">
        <v>1</v>
      </c>
      <c r="S64" s="21">
        <v>0</v>
      </c>
      <c r="T64" s="21">
        <v>1</v>
      </c>
      <c r="U64" s="21">
        <v>0</v>
      </c>
      <c r="V64" s="21">
        <v>0</v>
      </c>
      <c r="W64" s="21">
        <v>1</v>
      </c>
      <c r="X64" s="21">
        <v>0</v>
      </c>
      <c r="Y64" s="21">
        <v>1</v>
      </c>
      <c r="Z64" s="21">
        <v>116.18</v>
      </c>
    </row>
    <row r="65" spans="6:26" ht="10.199999999999999" x14ac:dyDescent="0.2">
      <c r="F65" s="21">
        <v>1.31</v>
      </c>
      <c r="G65" s="21">
        <v>5569.7467321212798</v>
      </c>
      <c r="H65" s="21">
        <v>26506</v>
      </c>
      <c r="I65" s="21">
        <v>25450</v>
      </c>
      <c r="J65" s="21">
        <v>4459144</v>
      </c>
      <c r="K65" s="21">
        <v>1694803</v>
      </c>
      <c r="L65" s="21">
        <v>639</v>
      </c>
      <c r="M65" s="21">
        <v>4987</v>
      </c>
      <c r="N65" s="21">
        <v>0</v>
      </c>
      <c r="O65" s="21">
        <v>0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1</v>
      </c>
      <c r="V65" s="21">
        <v>0</v>
      </c>
      <c r="W65" s="21">
        <v>1</v>
      </c>
      <c r="X65" s="21">
        <v>1</v>
      </c>
      <c r="Y65" s="21">
        <v>0</v>
      </c>
      <c r="Z65" s="21">
        <v>123.27</v>
      </c>
    </row>
    <row r="66" spans="6:26" ht="10.199999999999999" x14ac:dyDescent="0.2">
      <c r="F66" s="21">
        <v>1.08</v>
      </c>
      <c r="G66" s="21">
        <v>4343.8486979919398</v>
      </c>
      <c r="H66" s="21">
        <v>27211</v>
      </c>
      <c r="I66" s="21">
        <v>25450</v>
      </c>
      <c r="J66" s="21">
        <v>3770125</v>
      </c>
      <c r="K66" s="21">
        <v>1694803</v>
      </c>
      <c r="L66" s="21">
        <v>652</v>
      </c>
      <c r="M66" s="21">
        <v>4649</v>
      </c>
      <c r="N66" s="21">
        <v>0</v>
      </c>
      <c r="O66" s="21">
        <v>0</v>
      </c>
      <c r="P66" s="21">
        <v>1</v>
      </c>
      <c r="Q66" s="21">
        <v>0</v>
      </c>
      <c r="R66" s="21">
        <v>1</v>
      </c>
      <c r="S66" s="21">
        <v>0</v>
      </c>
      <c r="T66" s="21">
        <v>0</v>
      </c>
      <c r="U66" s="21">
        <v>1</v>
      </c>
      <c r="V66" s="21">
        <v>0</v>
      </c>
      <c r="W66" s="21">
        <v>1</v>
      </c>
      <c r="X66" s="21">
        <v>0</v>
      </c>
      <c r="Y66" s="21">
        <v>1</v>
      </c>
      <c r="Z66" s="21">
        <v>127.78</v>
      </c>
    </row>
    <row r="67" spans="6:26" ht="10.199999999999999" x14ac:dyDescent="0.2">
      <c r="F67" s="21">
        <v>1.39</v>
      </c>
      <c r="G67" s="21">
        <v>2844.2400541370798</v>
      </c>
      <c r="H67" s="21">
        <v>24575</v>
      </c>
      <c r="I67" s="21">
        <v>25450</v>
      </c>
      <c r="J67" s="21">
        <v>1197234</v>
      </c>
      <c r="K67" s="21">
        <v>1694803</v>
      </c>
      <c r="L67" s="21">
        <v>1140</v>
      </c>
      <c r="M67" s="21">
        <v>8309</v>
      </c>
      <c r="N67" s="21">
        <v>1</v>
      </c>
      <c r="O67" s="21">
        <v>0</v>
      </c>
      <c r="P67" s="21">
        <v>0</v>
      </c>
      <c r="Q67" s="21">
        <v>0</v>
      </c>
      <c r="R67" s="21">
        <v>0</v>
      </c>
      <c r="S67" s="21">
        <v>1</v>
      </c>
      <c r="T67" s="21">
        <v>0</v>
      </c>
      <c r="U67" s="21">
        <v>1</v>
      </c>
      <c r="V67" s="21">
        <v>0</v>
      </c>
      <c r="W67" s="21">
        <v>1</v>
      </c>
      <c r="X67" s="21">
        <v>0</v>
      </c>
      <c r="Y67" s="21">
        <v>1</v>
      </c>
      <c r="Z67" s="21">
        <v>78.239999999999995</v>
      </c>
    </row>
    <row r="68" spans="6:26" ht="10.199999999999999" x14ac:dyDescent="0.2">
      <c r="F68" s="21">
        <v>1.44</v>
      </c>
      <c r="G68" s="21">
        <v>4112.4389586897296</v>
      </c>
      <c r="H68" s="21">
        <v>26993</v>
      </c>
      <c r="I68" s="21">
        <v>24575</v>
      </c>
      <c r="J68" s="21">
        <v>3532657</v>
      </c>
      <c r="K68" s="21">
        <v>1197234</v>
      </c>
      <c r="L68" s="21">
        <v>1744</v>
      </c>
      <c r="M68" s="21">
        <v>7881</v>
      </c>
      <c r="N68" s="21">
        <v>0</v>
      </c>
      <c r="O68" s="21">
        <v>0</v>
      </c>
      <c r="P68" s="21">
        <v>0</v>
      </c>
      <c r="Q68" s="21">
        <v>1</v>
      </c>
      <c r="R68" s="21">
        <v>0</v>
      </c>
      <c r="S68" s="21">
        <v>1</v>
      </c>
      <c r="T68" s="21">
        <v>1</v>
      </c>
      <c r="U68" s="21">
        <v>0</v>
      </c>
      <c r="V68" s="21">
        <v>0</v>
      </c>
      <c r="W68" s="21">
        <v>1</v>
      </c>
      <c r="X68" s="21">
        <v>0</v>
      </c>
      <c r="Y68" s="21">
        <v>1</v>
      </c>
      <c r="Z68" s="21">
        <v>143.62</v>
      </c>
    </row>
    <row r="69" spans="6:26" ht="10.199999999999999" x14ac:dyDescent="0.2">
      <c r="F69" s="21">
        <v>1.49</v>
      </c>
      <c r="G69" s="21">
        <v>1833.9548457853</v>
      </c>
      <c r="H69" s="21">
        <v>30124</v>
      </c>
      <c r="I69" s="21">
        <v>24575</v>
      </c>
      <c r="J69" s="21">
        <v>5787293</v>
      </c>
      <c r="K69" s="21">
        <v>1197234</v>
      </c>
      <c r="L69" s="21">
        <v>2372</v>
      </c>
      <c r="M69" s="21">
        <v>10235</v>
      </c>
      <c r="N69" s="21">
        <v>0</v>
      </c>
      <c r="O69" s="21">
        <v>0</v>
      </c>
      <c r="P69" s="21">
        <v>0</v>
      </c>
      <c r="Q69" s="21">
        <v>1</v>
      </c>
      <c r="R69" s="21">
        <v>0</v>
      </c>
      <c r="S69" s="21">
        <v>1</v>
      </c>
      <c r="T69" s="21">
        <v>1</v>
      </c>
      <c r="U69" s="21">
        <v>0</v>
      </c>
      <c r="V69" s="21">
        <v>0</v>
      </c>
      <c r="W69" s="21">
        <v>1</v>
      </c>
      <c r="X69" s="21">
        <v>0</v>
      </c>
      <c r="Y69" s="21">
        <v>1</v>
      </c>
      <c r="Z69" s="21">
        <v>133.35</v>
      </c>
    </row>
    <row r="70" spans="6:26" ht="10.199999999999999" x14ac:dyDescent="0.2">
      <c r="F70" s="21">
        <v>1.1499999999999999</v>
      </c>
      <c r="G70" s="21">
        <v>2044.2102876906799</v>
      </c>
      <c r="H70" s="21">
        <v>29260</v>
      </c>
      <c r="I70" s="21">
        <v>24575</v>
      </c>
      <c r="J70" s="21">
        <v>7830332</v>
      </c>
      <c r="K70" s="21">
        <v>1197234</v>
      </c>
      <c r="L70" s="21">
        <v>1519</v>
      </c>
      <c r="M70" s="21">
        <v>23739</v>
      </c>
      <c r="N70" s="21">
        <v>0</v>
      </c>
      <c r="O70" s="21">
        <v>0</v>
      </c>
      <c r="P70" s="21">
        <v>0</v>
      </c>
      <c r="Q70" s="21">
        <v>1</v>
      </c>
      <c r="R70" s="21">
        <v>0</v>
      </c>
      <c r="S70" s="21">
        <v>1</v>
      </c>
      <c r="T70" s="21">
        <v>0</v>
      </c>
      <c r="U70" s="21">
        <v>1</v>
      </c>
      <c r="V70" s="21">
        <v>1</v>
      </c>
      <c r="W70" s="21">
        <v>0</v>
      </c>
      <c r="X70" s="21">
        <v>0</v>
      </c>
      <c r="Y70" s="21">
        <v>1</v>
      </c>
      <c r="Z70" s="21">
        <v>123.74</v>
      </c>
    </row>
    <row r="71" spans="6:26" ht="10.199999999999999" x14ac:dyDescent="0.2">
      <c r="F71" s="21">
        <v>1.42</v>
      </c>
      <c r="G71" s="21">
        <v>4956.5775314546199</v>
      </c>
      <c r="H71" s="21">
        <v>24502</v>
      </c>
      <c r="I71" s="21">
        <v>24575</v>
      </c>
      <c r="J71" s="21">
        <v>125722</v>
      </c>
      <c r="K71" s="21">
        <v>1197234</v>
      </c>
      <c r="L71" s="21">
        <v>1769</v>
      </c>
      <c r="M71" s="21">
        <v>7231</v>
      </c>
      <c r="N71" s="21">
        <v>0</v>
      </c>
      <c r="O71" s="21">
        <v>0</v>
      </c>
      <c r="P71" s="21">
        <v>0</v>
      </c>
      <c r="Q71" s="21">
        <v>1</v>
      </c>
      <c r="R71" s="21">
        <v>0</v>
      </c>
      <c r="S71" s="21">
        <v>1</v>
      </c>
      <c r="T71" s="21">
        <v>1</v>
      </c>
      <c r="U71" s="21">
        <v>0</v>
      </c>
      <c r="V71" s="21">
        <v>0</v>
      </c>
      <c r="W71" s="21">
        <v>1</v>
      </c>
      <c r="X71" s="21">
        <v>0</v>
      </c>
      <c r="Y71" s="21">
        <v>1</v>
      </c>
      <c r="Z71" s="21">
        <v>115.84</v>
      </c>
    </row>
    <row r="72" spans="6:26" ht="10.199999999999999" x14ac:dyDescent="0.2">
      <c r="F72" s="21">
        <v>1.19</v>
      </c>
      <c r="G72" s="21">
        <v>5307.2696649132804</v>
      </c>
      <c r="H72" s="21">
        <v>26506</v>
      </c>
      <c r="I72" s="21">
        <v>24575</v>
      </c>
      <c r="J72" s="21">
        <v>4459144</v>
      </c>
      <c r="K72" s="21">
        <v>1197234</v>
      </c>
      <c r="L72" s="21">
        <v>1756</v>
      </c>
      <c r="M72" s="21">
        <v>6675</v>
      </c>
      <c r="N72" s="21">
        <v>0</v>
      </c>
      <c r="O72" s="21">
        <v>0</v>
      </c>
      <c r="P72" s="21">
        <v>0</v>
      </c>
      <c r="Q72" s="21">
        <v>1</v>
      </c>
      <c r="R72" s="21">
        <v>0</v>
      </c>
      <c r="S72" s="21">
        <v>1</v>
      </c>
      <c r="T72" s="21">
        <v>1</v>
      </c>
      <c r="U72" s="21">
        <v>0</v>
      </c>
      <c r="V72" s="21">
        <v>0</v>
      </c>
      <c r="W72" s="21">
        <v>1</v>
      </c>
      <c r="X72" s="21">
        <v>1</v>
      </c>
      <c r="Y72" s="21">
        <v>0</v>
      </c>
      <c r="Z72" s="21">
        <v>163.78</v>
      </c>
    </row>
    <row r="73" spans="6:26" ht="10.199999999999999" x14ac:dyDescent="0.2">
      <c r="F73" s="21">
        <v>1.18</v>
      </c>
      <c r="G73" s="21">
        <v>3690.1312226822301</v>
      </c>
      <c r="H73" s="21">
        <v>27211</v>
      </c>
      <c r="I73" s="21">
        <v>24575</v>
      </c>
      <c r="J73" s="21">
        <v>3770125</v>
      </c>
      <c r="K73" s="21">
        <v>1197234</v>
      </c>
      <c r="L73" s="21">
        <v>1222</v>
      </c>
      <c r="M73" s="21">
        <v>9632</v>
      </c>
      <c r="N73" s="21">
        <v>0</v>
      </c>
      <c r="O73" s="21">
        <v>0</v>
      </c>
      <c r="P73" s="21">
        <v>0</v>
      </c>
      <c r="Q73" s="21">
        <v>1</v>
      </c>
      <c r="R73" s="21">
        <v>0</v>
      </c>
      <c r="S73" s="21">
        <v>1</v>
      </c>
      <c r="T73" s="21">
        <v>0</v>
      </c>
      <c r="U73" s="21">
        <v>1</v>
      </c>
      <c r="V73" s="21">
        <v>0</v>
      </c>
      <c r="W73" s="21">
        <v>1</v>
      </c>
      <c r="X73" s="21">
        <v>0</v>
      </c>
      <c r="Y73" s="21">
        <v>1</v>
      </c>
      <c r="Z73" s="21">
        <v>112.99</v>
      </c>
    </row>
    <row r="74" spans="6:26" ht="10.199999999999999" x14ac:dyDescent="0.2">
      <c r="F74" s="21">
        <v>1</v>
      </c>
      <c r="G74" s="21">
        <v>2522.0082944256701</v>
      </c>
      <c r="H74" s="21">
        <v>24706</v>
      </c>
      <c r="I74" s="21">
        <v>24575</v>
      </c>
      <c r="J74" s="21">
        <v>9056076</v>
      </c>
      <c r="K74" s="21">
        <v>1197234</v>
      </c>
      <c r="L74" s="21">
        <v>238</v>
      </c>
      <c r="M74" s="21">
        <v>51358</v>
      </c>
      <c r="N74" s="21">
        <v>1</v>
      </c>
      <c r="O74" s="21">
        <v>0</v>
      </c>
      <c r="P74" s="21">
        <v>0</v>
      </c>
      <c r="Q74" s="21">
        <v>0</v>
      </c>
      <c r="R74" s="21">
        <v>0</v>
      </c>
      <c r="S74" s="21">
        <v>1</v>
      </c>
      <c r="T74" s="21">
        <v>0</v>
      </c>
      <c r="U74" s="21">
        <v>1</v>
      </c>
      <c r="V74" s="21">
        <v>0</v>
      </c>
      <c r="W74" s="21">
        <v>1</v>
      </c>
      <c r="X74" s="21">
        <v>0</v>
      </c>
      <c r="Y74" s="21">
        <v>1</v>
      </c>
      <c r="Z74" s="21">
        <v>55.57</v>
      </c>
    </row>
    <row r="75" spans="6:26" ht="10.199999999999999" x14ac:dyDescent="0.2">
      <c r="F75" s="21">
        <v>1.0900000000000001</v>
      </c>
      <c r="G75" s="21">
        <v>4935.7165032687099</v>
      </c>
      <c r="H75" s="21">
        <v>22089</v>
      </c>
      <c r="I75" s="21">
        <v>24706</v>
      </c>
      <c r="J75" s="21">
        <v>668159</v>
      </c>
      <c r="K75" s="21">
        <v>9056076</v>
      </c>
      <c r="L75" s="21">
        <v>673</v>
      </c>
      <c r="M75" s="21">
        <v>11980</v>
      </c>
      <c r="N75" s="21">
        <v>0</v>
      </c>
      <c r="O75" s="21">
        <v>0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1</v>
      </c>
      <c r="V75" s="21">
        <v>0</v>
      </c>
      <c r="W75" s="21">
        <v>1</v>
      </c>
      <c r="X75" s="21">
        <v>0</v>
      </c>
      <c r="Y75" s="21">
        <v>1</v>
      </c>
      <c r="Z75" s="21">
        <v>76.790000000000006</v>
      </c>
    </row>
    <row r="76" spans="6:26" ht="10.199999999999999" x14ac:dyDescent="0.2">
      <c r="F76" s="21">
        <v>1.19</v>
      </c>
      <c r="G76" s="21">
        <v>3413.4197986724298</v>
      </c>
      <c r="H76" s="21">
        <v>29260</v>
      </c>
      <c r="I76" s="21">
        <v>24706</v>
      </c>
      <c r="J76" s="21">
        <v>7830332</v>
      </c>
      <c r="K76" s="21">
        <v>9056076</v>
      </c>
      <c r="L76" s="21">
        <v>1751</v>
      </c>
      <c r="M76" s="21">
        <v>29771</v>
      </c>
      <c r="N76" s="21">
        <v>0</v>
      </c>
      <c r="O76" s="21">
        <v>0</v>
      </c>
      <c r="P76" s="21">
        <v>0</v>
      </c>
      <c r="Q76" s="21">
        <v>1</v>
      </c>
      <c r="R76" s="21">
        <v>1</v>
      </c>
      <c r="S76" s="21">
        <v>0</v>
      </c>
      <c r="T76" s="21">
        <v>1</v>
      </c>
      <c r="U76" s="21">
        <v>0</v>
      </c>
      <c r="V76" s="21">
        <v>1</v>
      </c>
      <c r="W76" s="21">
        <v>0</v>
      </c>
      <c r="X76" s="21">
        <v>0</v>
      </c>
      <c r="Y76" s="21">
        <v>1</v>
      </c>
      <c r="Z76" s="21">
        <v>233.78</v>
      </c>
    </row>
    <row r="77" spans="6:26" ht="10.199999999999999" x14ac:dyDescent="0.2">
      <c r="F77" s="21">
        <v>1.92</v>
      </c>
      <c r="G77" s="21">
        <v>1550.1582247290701</v>
      </c>
      <c r="H77" s="21">
        <v>24502</v>
      </c>
      <c r="I77" s="21">
        <v>24706</v>
      </c>
      <c r="J77" s="21">
        <v>125722</v>
      </c>
      <c r="K77" s="21">
        <v>9056076</v>
      </c>
      <c r="L77" s="21">
        <v>1996</v>
      </c>
      <c r="M77" s="21">
        <v>3542</v>
      </c>
      <c r="N77" s="21">
        <v>0</v>
      </c>
      <c r="O77" s="21">
        <v>0</v>
      </c>
      <c r="P77" s="21">
        <v>0</v>
      </c>
      <c r="Q77" s="21">
        <v>1</v>
      </c>
      <c r="R77" s="21">
        <v>1</v>
      </c>
      <c r="S77" s="21">
        <v>0</v>
      </c>
      <c r="T77" s="21">
        <v>1</v>
      </c>
      <c r="U77" s="21">
        <v>0</v>
      </c>
      <c r="V77" s="21">
        <v>0</v>
      </c>
      <c r="W77" s="21">
        <v>1</v>
      </c>
      <c r="X77" s="21">
        <v>0</v>
      </c>
      <c r="Y77" s="21">
        <v>1</v>
      </c>
      <c r="Z77" s="21">
        <v>179.23</v>
      </c>
    </row>
    <row r="78" spans="6:26" ht="10.199999999999999" x14ac:dyDescent="0.2">
      <c r="F78" s="21">
        <v>1.1000000000000001</v>
      </c>
      <c r="G78" s="21">
        <v>6589.4907364864503</v>
      </c>
      <c r="H78" s="21">
        <v>29055</v>
      </c>
      <c r="I78" s="21">
        <v>24706</v>
      </c>
      <c r="J78" s="21">
        <v>1862106</v>
      </c>
      <c r="K78" s="21">
        <v>9056076</v>
      </c>
      <c r="L78" s="21">
        <v>854</v>
      </c>
      <c r="M78" s="21">
        <v>20889</v>
      </c>
      <c r="N78" s="21">
        <v>0</v>
      </c>
      <c r="O78" s="21">
        <v>0</v>
      </c>
      <c r="P78" s="21">
        <v>0</v>
      </c>
      <c r="Q78" s="21">
        <v>1</v>
      </c>
      <c r="R78" s="21">
        <v>1</v>
      </c>
      <c r="S78" s="21">
        <v>0</v>
      </c>
      <c r="T78" s="21">
        <v>1</v>
      </c>
      <c r="U78" s="21">
        <v>0</v>
      </c>
      <c r="V78" s="21">
        <v>0</v>
      </c>
      <c r="W78" s="21">
        <v>1</v>
      </c>
      <c r="X78" s="21">
        <v>0</v>
      </c>
      <c r="Y78" s="21">
        <v>1</v>
      </c>
      <c r="Z78" s="21">
        <v>129.80000000000001</v>
      </c>
    </row>
    <row r="79" spans="6:26" ht="10.199999999999999" x14ac:dyDescent="0.2">
      <c r="F79" s="21">
        <v>1.1299999999999999</v>
      </c>
      <c r="G79" s="21">
        <v>4655.1791812878901</v>
      </c>
      <c r="H79" s="21">
        <v>29838</v>
      </c>
      <c r="I79" s="21">
        <v>24307</v>
      </c>
      <c r="J79" s="21">
        <v>29838</v>
      </c>
      <c r="K79" s="21">
        <v>989164</v>
      </c>
      <c r="L79" s="21">
        <v>495</v>
      </c>
      <c r="M79" s="21">
        <v>6218</v>
      </c>
      <c r="N79" s="21">
        <v>0</v>
      </c>
      <c r="O79" s="21">
        <v>0</v>
      </c>
      <c r="P79" s="21">
        <v>0</v>
      </c>
      <c r="Q79" s="21">
        <v>1</v>
      </c>
      <c r="R79" s="21">
        <v>1</v>
      </c>
      <c r="S79" s="21">
        <v>0</v>
      </c>
      <c r="T79" s="21">
        <v>0</v>
      </c>
      <c r="U79" s="21">
        <v>1</v>
      </c>
      <c r="V79" s="21">
        <v>0</v>
      </c>
      <c r="W79" s="21">
        <v>1</v>
      </c>
      <c r="X79" s="21">
        <v>0</v>
      </c>
      <c r="Y79" s="21">
        <v>1</v>
      </c>
      <c r="Z79" s="21">
        <v>60.26</v>
      </c>
    </row>
    <row r="80" spans="6:26" ht="10.199999999999999" x14ac:dyDescent="0.2">
      <c r="F80" s="21">
        <v>1.01</v>
      </c>
      <c r="G80" s="21">
        <v>4343.3460331000297</v>
      </c>
      <c r="H80" s="21">
        <v>26993</v>
      </c>
      <c r="I80" s="21">
        <v>21207</v>
      </c>
      <c r="J80" s="21">
        <v>3532657</v>
      </c>
      <c r="K80" s="21">
        <v>2105604</v>
      </c>
      <c r="L80" s="21">
        <v>595</v>
      </c>
      <c r="M80" s="21">
        <v>14119</v>
      </c>
      <c r="N80" s="21">
        <v>0</v>
      </c>
      <c r="O80" s="21">
        <v>1</v>
      </c>
      <c r="P80" s="21">
        <v>0</v>
      </c>
      <c r="Q80" s="21">
        <v>0</v>
      </c>
      <c r="R80" s="21">
        <v>0</v>
      </c>
      <c r="S80" s="21">
        <v>1</v>
      </c>
      <c r="T80" s="21">
        <v>1</v>
      </c>
      <c r="U80" s="21">
        <v>0</v>
      </c>
      <c r="V80" s="21">
        <v>0</v>
      </c>
      <c r="W80" s="21">
        <v>1</v>
      </c>
      <c r="X80" s="21">
        <v>0</v>
      </c>
      <c r="Y80" s="21">
        <v>1</v>
      </c>
      <c r="Z80" s="21">
        <v>97.93</v>
      </c>
    </row>
    <row r="81" spans="6:26" ht="10.199999999999999" x14ac:dyDescent="0.2">
      <c r="F81" s="21">
        <v>1.1499999999999999</v>
      </c>
      <c r="G81" s="21">
        <v>3947.2433720720601</v>
      </c>
      <c r="H81" s="21">
        <v>29260</v>
      </c>
      <c r="I81" s="21">
        <v>21207</v>
      </c>
      <c r="J81" s="21">
        <v>7830332</v>
      </c>
      <c r="K81" s="21">
        <v>2105604</v>
      </c>
      <c r="L81" s="21">
        <v>1187</v>
      </c>
      <c r="M81" s="21">
        <v>10671</v>
      </c>
      <c r="N81" s="21">
        <v>1</v>
      </c>
      <c r="O81" s="21">
        <v>0</v>
      </c>
      <c r="P81" s="21">
        <v>0</v>
      </c>
      <c r="Q81" s="21">
        <v>0</v>
      </c>
      <c r="R81" s="21">
        <v>0</v>
      </c>
      <c r="S81" s="21">
        <v>1</v>
      </c>
      <c r="T81" s="21">
        <v>1</v>
      </c>
      <c r="U81" s="21">
        <v>0</v>
      </c>
      <c r="V81" s="21">
        <v>0</v>
      </c>
      <c r="W81" s="21">
        <v>1</v>
      </c>
      <c r="X81" s="21">
        <v>0</v>
      </c>
      <c r="Y81" s="21">
        <v>1</v>
      </c>
      <c r="Z81" s="21">
        <v>168.92</v>
      </c>
    </row>
    <row r="82" spans="6:26" ht="10.199999999999999" x14ac:dyDescent="0.2">
      <c r="F82" s="21">
        <v>1.29</v>
      </c>
      <c r="G82" s="21">
        <v>6108.5722826442397</v>
      </c>
      <c r="H82" s="21">
        <v>32991</v>
      </c>
      <c r="I82" s="21">
        <v>26695</v>
      </c>
      <c r="J82" s="21">
        <v>8621121</v>
      </c>
      <c r="K82" s="21">
        <v>1646147</v>
      </c>
      <c r="L82" s="21">
        <v>736</v>
      </c>
      <c r="M82" s="21">
        <v>6590</v>
      </c>
      <c r="N82" s="21">
        <v>0</v>
      </c>
      <c r="O82" s="21">
        <v>0</v>
      </c>
      <c r="P82" s="21">
        <v>0</v>
      </c>
      <c r="Q82" s="21">
        <v>1</v>
      </c>
      <c r="R82" s="21">
        <v>1</v>
      </c>
      <c r="S82" s="21">
        <v>0</v>
      </c>
      <c r="T82" s="21">
        <v>1</v>
      </c>
      <c r="U82" s="21">
        <v>0</v>
      </c>
      <c r="V82" s="21">
        <v>1</v>
      </c>
      <c r="W82" s="21">
        <v>0</v>
      </c>
      <c r="X82" s="21">
        <v>0</v>
      </c>
      <c r="Y82" s="21">
        <v>1</v>
      </c>
      <c r="Z82" s="21">
        <v>190.09</v>
      </c>
    </row>
    <row r="83" spans="6:26" ht="10.199999999999999" x14ac:dyDescent="0.2">
      <c r="F83" s="21">
        <v>1.29</v>
      </c>
      <c r="G83" s="21">
        <v>6108.5722826442397</v>
      </c>
      <c r="H83" s="21">
        <v>32991</v>
      </c>
      <c r="I83" s="21">
        <v>26695</v>
      </c>
      <c r="J83" s="21">
        <v>8621121</v>
      </c>
      <c r="K83" s="21">
        <v>1646147</v>
      </c>
      <c r="L83" s="21">
        <v>736</v>
      </c>
      <c r="M83" s="21">
        <v>6590</v>
      </c>
      <c r="N83" s="21">
        <v>0</v>
      </c>
      <c r="O83" s="21">
        <v>0</v>
      </c>
      <c r="P83" s="21">
        <v>0</v>
      </c>
      <c r="Q83" s="21">
        <v>1</v>
      </c>
      <c r="R83" s="21">
        <v>1</v>
      </c>
      <c r="S83" s="21">
        <v>0</v>
      </c>
      <c r="T83" s="21">
        <v>1</v>
      </c>
      <c r="U83" s="21">
        <v>0</v>
      </c>
      <c r="V83" s="21">
        <v>1</v>
      </c>
      <c r="W83" s="21">
        <v>0</v>
      </c>
      <c r="X83" s="21">
        <v>0</v>
      </c>
      <c r="Y83" s="21">
        <v>1</v>
      </c>
      <c r="Z83" s="21">
        <v>190.09</v>
      </c>
    </row>
    <row r="84" spans="6:26" ht="10.199999999999999" x14ac:dyDescent="0.2">
      <c r="F84" s="21">
        <v>1.29</v>
      </c>
      <c r="G84" s="21">
        <v>6108.5722826442397</v>
      </c>
      <c r="H84" s="21">
        <v>32991</v>
      </c>
      <c r="I84" s="21">
        <v>26695</v>
      </c>
      <c r="J84" s="21">
        <v>8621121</v>
      </c>
      <c r="K84" s="21">
        <v>1646147</v>
      </c>
      <c r="L84" s="21">
        <v>736</v>
      </c>
      <c r="M84" s="21">
        <v>6590</v>
      </c>
      <c r="N84" s="21">
        <v>0</v>
      </c>
      <c r="O84" s="21">
        <v>1</v>
      </c>
      <c r="P84" s="21">
        <v>0</v>
      </c>
      <c r="Q84" s="21">
        <v>0</v>
      </c>
      <c r="R84" s="21">
        <v>1</v>
      </c>
      <c r="S84" s="21">
        <v>0</v>
      </c>
      <c r="T84" s="21">
        <v>1</v>
      </c>
      <c r="U84" s="21">
        <v>0</v>
      </c>
      <c r="V84" s="21">
        <v>0</v>
      </c>
      <c r="W84" s="21">
        <v>1</v>
      </c>
      <c r="X84" s="21">
        <v>1</v>
      </c>
      <c r="Y84" s="21">
        <v>0</v>
      </c>
      <c r="Z84" s="21">
        <v>190.09</v>
      </c>
    </row>
    <row r="85" spans="6:26" ht="10.199999999999999" x14ac:dyDescent="0.2">
      <c r="F85" s="21">
        <v>1.49</v>
      </c>
      <c r="G85" s="21">
        <v>2985.4230466090698</v>
      </c>
      <c r="H85" s="21">
        <v>22360</v>
      </c>
      <c r="I85" s="21">
        <v>26695</v>
      </c>
      <c r="J85" s="21">
        <v>1421287</v>
      </c>
      <c r="K85" s="21">
        <v>1646147</v>
      </c>
      <c r="L85" s="21">
        <v>1066</v>
      </c>
      <c r="M85" s="21">
        <v>6935</v>
      </c>
      <c r="N85" s="21">
        <v>0</v>
      </c>
      <c r="O85" s="21">
        <v>0</v>
      </c>
      <c r="P85" s="21">
        <v>0</v>
      </c>
      <c r="Q85" s="21">
        <v>1</v>
      </c>
      <c r="R85" s="21">
        <v>0</v>
      </c>
      <c r="S85" s="21">
        <v>1</v>
      </c>
      <c r="T85" s="21">
        <v>1</v>
      </c>
      <c r="U85" s="21">
        <v>0</v>
      </c>
      <c r="V85" s="21">
        <v>0</v>
      </c>
      <c r="W85" s="21">
        <v>1</v>
      </c>
      <c r="X85" s="21">
        <v>0</v>
      </c>
      <c r="Y85" s="21">
        <v>1</v>
      </c>
      <c r="Z85" s="21">
        <v>104.87</v>
      </c>
    </row>
    <row r="86" spans="6:26" ht="10.199999999999999" x14ac:dyDescent="0.2">
      <c r="F86" s="21">
        <v>1.17</v>
      </c>
      <c r="G86" s="21">
        <v>4317.65934333737</v>
      </c>
      <c r="H86" s="21">
        <v>26993</v>
      </c>
      <c r="I86" s="21">
        <v>28739</v>
      </c>
      <c r="J86" s="21">
        <v>3532657</v>
      </c>
      <c r="K86" s="21">
        <v>2761118</v>
      </c>
      <c r="L86" s="21">
        <v>904</v>
      </c>
      <c r="M86" s="21">
        <v>5578</v>
      </c>
      <c r="N86" s="21">
        <v>0</v>
      </c>
      <c r="O86" s="21">
        <v>0</v>
      </c>
      <c r="P86" s="21">
        <v>0</v>
      </c>
      <c r="Q86" s="21">
        <v>1</v>
      </c>
      <c r="R86" s="21">
        <v>1</v>
      </c>
      <c r="S86" s="21">
        <v>0</v>
      </c>
      <c r="T86" s="21">
        <v>1</v>
      </c>
      <c r="U86" s="21">
        <v>0</v>
      </c>
      <c r="V86" s="21">
        <v>0</v>
      </c>
      <c r="W86" s="21">
        <v>1</v>
      </c>
      <c r="X86" s="21">
        <v>1</v>
      </c>
      <c r="Y86" s="21">
        <v>0</v>
      </c>
      <c r="Z86" s="21">
        <v>269.43</v>
      </c>
    </row>
    <row r="87" spans="6:26" ht="10.199999999999999" x14ac:dyDescent="0.2">
      <c r="F87" s="21">
        <v>1.18</v>
      </c>
      <c r="G87" s="21">
        <v>7702.8819364267401</v>
      </c>
      <c r="H87" s="21">
        <v>30124</v>
      </c>
      <c r="I87" s="21">
        <v>28739</v>
      </c>
      <c r="J87" s="21">
        <v>5787293</v>
      </c>
      <c r="K87" s="21">
        <v>2761118</v>
      </c>
      <c r="L87" s="21">
        <v>1114</v>
      </c>
      <c r="M87" s="21">
        <v>7276</v>
      </c>
      <c r="N87" s="21">
        <v>0</v>
      </c>
      <c r="O87" s="21">
        <v>0</v>
      </c>
      <c r="P87" s="21">
        <v>0</v>
      </c>
      <c r="Q87" s="21">
        <v>1</v>
      </c>
      <c r="R87" s="21">
        <v>1</v>
      </c>
      <c r="S87" s="21">
        <v>0</v>
      </c>
      <c r="T87" s="21">
        <v>1</v>
      </c>
      <c r="U87" s="21">
        <v>0</v>
      </c>
      <c r="V87" s="21">
        <v>0</v>
      </c>
      <c r="W87" s="21">
        <v>1</v>
      </c>
      <c r="X87" s="21">
        <v>1</v>
      </c>
      <c r="Y87" s="21">
        <v>0</v>
      </c>
      <c r="Z87" s="21">
        <v>258.85000000000002</v>
      </c>
    </row>
    <row r="88" spans="6:26" ht="10.199999999999999" x14ac:dyDescent="0.2">
      <c r="F88" s="21">
        <v>1.1000000000000001</v>
      </c>
      <c r="G88" s="21">
        <v>4540.3010600405896</v>
      </c>
      <c r="H88" s="21">
        <v>28637</v>
      </c>
      <c r="I88" s="21">
        <v>28739</v>
      </c>
      <c r="J88" s="21">
        <v>3036732</v>
      </c>
      <c r="K88" s="21">
        <v>2761118</v>
      </c>
      <c r="L88" s="21">
        <v>857</v>
      </c>
      <c r="M88" s="21">
        <v>6621</v>
      </c>
      <c r="N88" s="21">
        <v>0</v>
      </c>
      <c r="O88" s="21">
        <v>0</v>
      </c>
      <c r="P88" s="21">
        <v>0</v>
      </c>
      <c r="Q88" s="21">
        <v>1</v>
      </c>
      <c r="R88" s="21">
        <v>1</v>
      </c>
      <c r="S88" s="21">
        <v>0</v>
      </c>
      <c r="T88" s="21">
        <v>1</v>
      </c>
      <c r="U88" s="21">
        <v>0</v>
      </c>
      <c r="V88" s="21">
        <v>0</v>
      </c>
      <c r="W88" s="21">
        <v>1</v>
      </c>
      <c r="X88" s="21">
        <v>1</v>
      </c>
      <c r="Y88" s="21">
        <v>0</v>
      </c>
      <c r="Z88" s="21">
        <v>230.71</v>
      </c>
    </row>
    <row r="89" spans="6:26" ht="10.199999999999999" x14ac:dyDescent="0.2">
      <c r="F89" s="21">
        <v>1.1299999999999999</v>
      </c>
      <c r="G89" s="21">
        <v>6172.11915741344</v>
      </c>
      <c r="H89" s="21">
        <v>24575</v>
      </c>
      <c r="I89" s="21">
        <v>28739</v>
      </c>
      <c r="J89" s="21">
        <v>1197234</v>
      </c>
      <c r="K89" s="21">
        <v>2761118</v>
      </c>
      <c r="L89" s="21">
        <v>1301</v>
      </c>
      <c r="M89" s="21">
        <v>4353</v>
      </c>
      <c r="N89" s="21">
        <v>0</v>
      </c>
      <c r="O89" s="21">
        <v>0</v>
      </c>
      <c r="P89" s="21">
        <v>0</v>
      </c>
      <c r="Q89" s="21">
        <v>1</v>
      </c>
      <c r="R89" s="21">
        <v>0</v>
      </c>
      <c r="S89" s="21">
        <v>1</v>
      </c>
      <c r="T89" s="21">
        <v>1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171.67</v>
      </c>
    </row>
    <row r="90" spans="6:26" ht="10.199999999999999" x14ac:dyDescent="0.2">
      <c r="F90" s="21">
        <v>1.24</v>
      </c>
      <c r="G90" s="21">
        <v>6166.1043239528699</v>
      </c>
      <c r="H90" s="21">
        <v>24706</v>
      </c>
      <c r="I90" s="21">
        <v>28739</v>
      </c>
      <c r="J90" s="21">
        <v>9056076</v>
      </c>
      <c r="K90" s="21">
        <v>2761118</v>
      </c>
      <c r="L90" s="21">
        <v>1539</v>
      </c>
      <c r="M90" s="21">
        <v>7749</v>
      </c>
      <c r="N90" s="21">
        <v>0</v>
      </c>
      <c r="O90" s="21">
        <v>0</v>
      </c>
      <c r="P90" s="21">
        <v>0</v>
      </c>
      <c r="Q90" s="21">
        <v>1</v>
      </c>
      <c r="R90" s="21">
        <v>1</v>
      </c>
      <c r="S90" s="21">
        <v>0</v>
      </c>
      <c r="T90" s="21">
        <v>1</v>
      </c>
      <c r="U90" s="21">
        <v>0</v>
      </c>
      <c r="V90" s="21">
        <v>0</v>
      </c>
      <c r="W90" s="21">
        <v>1</v>
      </c>
      <c r="X90" s="21">
        <v>1</v>
      </c>
      <c r="Y90" s="21">
        <v>0</v>
      </c>
      <c r="Z90" s="21">
        <v>246.1</v>
      </c>
    </row>
    <row r="91" spans="6:26" ht="10.199999999999999" x14ac:dyDescent="0.2">
      <c r="F91" s="21">
        <v>1.02</v>
      </c>
      <c r="G91" s="21">
        <v>3463.9607341313899</v>
      </c>
      <c r="H91" s="21">
        <v>29260</v>
      </c>
      <c r="I91" s="21">
        <v>25995</v>
      </c>
      <c r="J91" s="21">
        <v>7830332</v>
      </c>
      <c r="K91" s="21">
        <v>1115048</v>
      </c>
      <c r="L91" s="21">
        <v>401</v>
      </c>
      <c r="M91" s="21">
        <v>10902</v>
      </c>
      <c r="N91" s="21">
        <v>0</v>
      </c>
      <c r="O91" s="21">
        <v>0</v>
      </c>
      <c r="P91" s="21">
        <v>0</v>
      </c>
      <c r="Q91" s="21">
        <v>1</v>
      </c>
      <c r="R91" s="21">
        <v>1</v>
      </c>
      <c r="S91" s="21">
        <v>0</v>
      </c>
      <c r="T91" s="21">
        <v>0</v>
      </c>
      <c r="U91" s="21">
        <v>1</v>
      </c>
      <c r="V91" s="21">
        <v>1</v>
      </c>
      <c r="W91" s="21">
        <v>0</v>
      </c>
      <c r="X91" s="21">
        <v>0</v>
      </c>
      <c r="Y91" s="21">
        <v>1</v>
      </c>
      <c r="Z91" s="21">
        <v>84.21</v>
      </c>
    </row>
    <row r="92" spans="6:26" ht="10.199999999999999" x14ac:dyDescent="0.2">
      <c r="F92" s="21">
        <v>1.1599999999999999</v>
      </c>
      <c r="G92" s="21">
        <v>7746.6266517316699</v>
      </c>
      <c r="H92" s="21">
        <v>26506</v>
      </c>
      <c r="I92" s="21">
        <v>25995</v>
      </c>
      <c r="J92" s="21">
        <v>4459144</v>
      </c>
      <c r="K92" s="21">
        <v>1115048</v>
      </c>
      <c r="L92" s="21">
        <v>466</v>
      </c>
      <c r="M92" s="21">
        <v>6143</v>
      </c>
      <c r="N92" s="21">
        <v>0</v>
      </c>
      <c r="O92" s="21">
        <v>0</v>
      </c>
      <c r="P92" s="21">
        <v>1</v>
      </c>
      <c r="Q92" s="21">
        <v>0</v>
      </c>
      <c r="R92" s="21">
        <v>1</v>
      </c>
      <c r="S92" s="21">
        <v>0</v>
      </c>
      <c r="T92" s="21">
        <v>0</v>
      </c>
      <c r="U92" s="21">
        <v>1</v>
      </c>
      <c r="V92" s="21">
        <v>0</v>
      </c>
      <c r="W92" s="21">
        <v>1</v>
      </c>
      <c r="X92" s="21">
        <v>1</v>
      </c>
      <c r="Y92" s="21">
        <v>0</v>
      </c>
      <c r="Z92" s="21">
        <v>166.25</v>
      </c>
    </row>
    <row r="93" spans="6:26" ht="10.199999999999999" x14ac:dyDescent="0.2">
      <c r="F93" s="21">
        <v>1.26</v>
      </c>
      <c r="G93" s="21">
        <v>3647.2715818246802</v>
      </c>
      <c r="H93" s="21">
        <v>32991</v>
      </c>
      <c r="I93" s="21">
        <v>25995</v>
      </c>
      <c r="J93" s="21">
        <v>8621121</v>
      </c>
      <c r="K93" s="21">
        <v>1115048</v>
      </c>
      <c r="L93" s="21">
        <v>760</v>
      </c>
      <c r="M93" s="21">
        <v>7387</v>
      </c>
      <c r="N93" s="21">
        <v>0</v>
      </c>
      <c r="O93" s="21">
        <v>0</v>
      </c>
      <c r="P93" s="21">
        <v>0</v>
      </c>
      <c r="Q93" s="21">
        <v>1</v>
      </c>
      <c r="R93" s="21">
        <v>1</v>
      </c>
      <c r="S93" s="21">
        <v>0</v>
      </c>
      <c r="T93" s="21">
        <v>1</v>
      </c>
      <c r="U93" s="21">
        <v>0</v>
      </c>
      <c r="V93" s="21">
        <v>1</v>
      </c>
      <c r="W93" s="21">
        <v>0</v>
      </c>
      <c r="X93" s="21">
        <v>0</v>
      </c>
      <c r="Y93" s="21">
        <v>1</v>
      </c>
      <c r="Z93" s="21">
        <v>215.01</v>
      </c>
    </row>
    <row r="94" spans="6:26" ht="10.199999999999999" x14ac:dyDescent="0.2">
      <c r="F94" s="21">
        <v>1.26</v>
      </c>
      <c r="G94" s="21">
        <v>3647.2715818246802</v>
      </c>
      <c r="H94" s="21">
        <v>32991</v>
      </c>
      <c r="I94" s="21">
        <v>25995</v>
      </c>
      <c r="J94" s="21">
        <v>8621121</v>
      </c>
      <c r="K94" s="21">
        <v>1115048</v>
      </c>
      <c r="L94" s="21">
        <v>760</v>
      </c>
      <c r="M94" s="21">
        <v>7387</v>
      </c>
      <c r="N94" s="21">
        <v>0</v>
      </c>
      <c r="O94" s="21">
        <v>0</v>
      </c>
      <c r="P94" s="21">
        <v>0</v>
      </c>
      <c r="Q94" s="21">
        <v>1</v>
      </c>
      <c r="R94" s="21">
        <v>1</v>
      </c>
      <c r="S94" s="21">
        <v>0</v>
      </c>
      <c r="T94" s="21">
        <v>1</v>
      </c>
      <c r="U94" s="21">
        <v>0</v>
      </c>
      <c r="V94" s="21">
        <v>0</v>
      </c>
      <c r="W94" s="21">
        <v>1</v>
      </c>
      <c r="X94" s="21">
        <v>1</v>
      </c>
      <c r="Y94" s="21">
        <v>0</v>
      </c>
      <c r="Z94" s="21">
        <v>215.01</v>
      </c>
    </row>
    <row r="95" spans="6:26" ht="10.199999999999999" x14ac:dyDescent="0.2">
      <c r="F95" s="21">
        <v>1.17</v>
      </c>
      <c r="G95" s="21">
        <v>2173.45252672165</v>
      </c>
      <c r="H95" s="21">
        <v>22360</v>
      </c>
      <c r="I95" s="21">
        <v>25995</v>
      </c>
      <c r="J95" s="21">
        <v>1421287</v>
      </c>
      <c r="K95" s="21">
        <v>1115048</v>
      </c>
      <c r="L95" s="21">
        <v>615</v>
      </c>
      <c r="M95" s="21">
        <v>6224</v>
      </c>
      <c r="N95" s="21">
        <v>0</v>
      </c>
      <c r="O95" s="21">
        <v>1</v>
      </c>
      <c r="P95" s="21">
        <v>0</v>
      </c>
      <c r="Q95" s="21">
        <v>0</v>
      </c>
      <c r="R95" s="21">
        <v>0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87.8</v>
      </c>
    </row>
    <row r="96" spans="6:26" ht="10.199999999999999" x14ac:dyDescent="0.2">
      <c r="F96" s="21">
        <v>1.02</v>
      </c>
      <c r="G96" s="21">
        <v>6269.7459690327896</v>
      </c>
      <c r="H96" s="21">
        <v>26993</v>
      </c>
      <c r="I96" s="21">
        <v>22038</v>
      </c>
      <c r="J96" s="21">
        <v>3532657</v>
      </c>
      <c r="K96" s="21">
        <v>1308499</v>
      </c>
      <c r="L96" s="21">
        <v>419</v>
      </c>
      <c r="M96" s="21">
        <v>7796</v>
      </c>
      <c r="N96" s="21">
        <v>0</v>
      </c>
      <c r="O96" s="21">
        <v>0</v>
      </c>
      <c r="P96" s="21">
        <v>0</v>
      </c>
      <c r="Q96" s="21">
        <v>1</v>
      </c>
      <c r="R96" s="21">
        <v>1</v>
      </c>
      <c r="S96" s="21">
        <v>0</v>
      </c>
      <c r="T96" s="21">
        <v>1</v>
      </c>
      <c r="U96" s="21">
        <v>0</v>
      </c>
      <c r="V96" s="21">
        <v>0</v>
      </c>
      <c r="W96" s="21">
        <v>1</v>
      </c>
      <c r="X96" s="21">
        <v>0</v>
      </c>
      <c r="Y96" s="21">
        <v>1</v>
      </c>
      <c r="Z96" s="21">
        <v>120.7</v>
      </c>
    </row>
    <row r="97" spans="6:26" ht="10.199999999999999" x14ac:dyDescent="0.2">
      <c r="F97" s="21">
        <v>1.05</v>
      </c>
      <c r="G97" s="21">
        <v>4060.65414841447</v>
      </c>
      <c r="H97" s="21">
        <v>28637</v>
      </c>
      <c r="I97" s="21">
        <v>22038</v>
      </c>
      <c r="J97" s="21">
        <v>3036732</v>
      </c>
      <c r="K97" s="21">
        <v>1308499</v>
      </c>
      <c r="L97" s="21">
        <v>455</v>
      </c>
      <c r="M97" s="21">
        <v>12717</v>
      </c>
      <c r="N97" s="21">
        <v>0</v>
      </c>
      <c r="O97" s="21">
        <v>0</v>
      </c>
      <c r="P97" s="21">
        <v>0</v>
      </c>
      <c r="Q97" s="21">
        <v>1</v>
      </c>
      <c r="R97" s="21">
        <v>1</v>
      </c>
      <c r="S97" s="21">
        <v>0</v>
      </c>
      <c r="T97" s="21">
        <v>0</v>
      </c>
      <c r="U97" s="21">
        <v>1</v>
      </c>
      <c r="V97" s="21">
        <v>0</v>
      </c>
      <c r="W97" s="21">
        <v>1</v>
      </c>
      <c r="X97" s="21">
        <v>0</v>
      </c>
      <c r="Y97" s="21">
        <v>1</v>
      </c>
      <c r="Z97" s="21">
        <v>84.53</v>
      </c>
    </row>
    <row r="98" spans="6:26" ht="10.199999999999999" x14ac:dyDescent="0.2">
      <c r="F98" s="21">
        <v>1.43</v>
      </c>
      <c r="G98" s="21">
        <v>2605.0543893682998</v>
      </c>
      <c r="H98" s="21">
        <v>24706</v>
      </c>
      <c r="I98" s="21">
        <v>22038</v>
      </c>
      <c r="J98" s="21">
        <v>9056076</v>
      </c>
      <c r="K98" s="21">
        <v>1308499</v>
      </c>
      <c r="L98" s="21">
        <v>1678</v>
      </c>
      <c r="M98" s="21">
        <v>5559</v>
      </c>
      <c r="N98" s="21">
        <v>0</v>
      </c>
      <c r="O98" s="21">
        <v>0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1</v>
      </c>
      <c r="V98" s="21">
        <v>0</v>
      </c>
      <c r="W98" s="21">
        <v>1</v>
      </c>
      <c r="X98" s="21">
        <v>0</v>
      </c>
      <c r="Y98" s="21">
        <v>1</v>
      </c>
      <c r="Z98" s="21">
        <v>202</v>
      </c>
    </row>
    <row r="99" spans="6:26" ht="10.199999999999999" x14ac:dyDescent="0.2">
      <c r="F99" s="21">
        <v>1.92</v>
      </c>
      <c r="G99" s="21">
        <v>1940.17219696915</v>
      </c>
      <c r="H99" s="21">
        <v>22089</v>
      </c>
      <c r="I99" s="21">
        <v>32991</v>
      </c>
      <c r="J99" s="21">
        <v>668159</v>
      </c>
      <c r="K99" s="21">
        <v>8621121</v>
      </c>
      <c r="L99" s="21">
        <v>1822</v>
      </c>
      <c r="M99" s="21">
        <v>4002</v>
      </c>
      <c r="N99" s="21">
        <v>0</v>
      </c>
      <c r="O99" s="21">
        <v>0</v>
      </c>
      <c r="P99" s="21">
        <v>0</v>
      </c>
      <c r="Q99" s="21">
        <v>1</v>
      </c>
      <c r="R99" s="21">
        <v>1</v>
      </c>
      <c r="S99" s="21">
        <v>0</v>
      </c>
      <c r="T99" s="21">
        <v>1</v>
      </c>
      <c r="U99" s="21">
        <v>0</v>
      </c>
      <c r="V99" s="21">
        <v>1</v>
      </c>
      <c r="W99" s="21">
        <v>0</v>
      </c>
      <c r="X99" s="21">
        <v>0</v>
      </c>
      <c r="Y99" s="21">
        <v>1</v>
      </c>
      <c r="Z99" s="21">
        <v>208.79</v>
      </c>
    </row>
    <row r="100" spans="6:26" ht="10.199999999999999" x14ac:dyDescent="0.2">
      <c r="F100" s="21">
        <v>1.92</v>
      </c>
      <c r="G100" s="21">
        <v>1940.17219696915</v>
      </c>
      <c r="H100" s="21">
        <v>22089</v>
      </c>
      <c r="I100" s="21">
        <v>32991</v>
      </c>
      <c r="J100" s="21">
        <v>668159</v>
      </c>
      <c r="K100" s="21">
        <v>8621121</v>
      </c>
      <c r="L100" s="21">
        <v>1822</v>
      </c>
      <c r="M100" s="21">
        <v>4002</v>
      </c>
      <c r="N100" s="21">
        <v>0</v>
      </c>
      <c r="O100" s="21">
        <v>0</v>
      </c>
      <c r="P100" s="21">
        <v>0</v>
      </c>
      <c r="Q100" s="21">
        <v>1</v>
      </c>
      <c r="R100" s="21">
        <v>1</v>
      </c>
      <c r="S100" s="21">
        <v>0</v>
      </c>
      <c r="T100" s="21">
        <v>1</v>
      </c>
      <c r="U100" s="21">
        <v>0</v>
      </c>
      <c r="V100" s="21">
        <v>0</v>
      </c>
      <c r="W100" s="21">
        <v>1</v>
      </c>
      <c r="X100" s="21">
        <v>1</v>
      </c>
      <c r="Y100" s="21">
        <v>0</v>
      </c>
      <c r="Z100" s="21">
        <v>208.79</v>
      </c>
    </row>
    <row r="101" spans="6:26" ht="10.199999999999999" x14ac:dyDescent="0.2">
      <c r="F101" s="21">
        <v>1.05</v>
      </c>
      <c r="G101" s="21">
        <v>3316.8950188559702</v>
      </c>
      <c r="H101" s="21">
        <v>29260</v>
      </c>
      <c r="I101" s="21">
        <v>32991</v>
      </c>
      <c r="J101" s="21">
        <v>7830332</v>
      </c>
      <c r="K101" s="21">
        <v>8621121</v>
      </c>
      <c r="L101" s="21">
        <v>723</v>
      </c>
      <c r="M101" s="21">
        <v>73892</v>
      </c>
      <c r="N101" s="21">
        <v>0</v>
      </c>
      <c r="O101" s="21">
        <v>0</v>
      </c>
      <c r="P101" s="21">
        <v>0</v>
      </c>
      <c r="Q101" s="21">
        <v>1</v>
      </c>
      <c r="R101" s="21">
        <v>1</v>
      </c>
      <c r="S101" s="21">
        <v>0</v>
      </c>
      <c r="T101" s="21">
        <v>1</v>
      </c>
      <c r="U101" s="21">
        <v>0</v>
      </c>
      <c r="V101" s="21">
        <v>1</v>
      </c>
      <c r="W101" s="21">
        <v>0</v>
      </c>
      <c r="X101" s="21">
        <v>0</v>
      </c>
      <c r="Y101" s="21">
        <v>1</v>
      </c>
      <c r="Z101" s="21">
        <v>159.71</v>
      </c>
    </row>
    <row r="102" spans="6:26" ht="10.199999999999999" x14ac:dyDescent="0.2">
      <c r="F102" s="21">
        <v>1.05</v>
      </c>
      <c r="G102" s="21">
        <v>3316.8950188559702</v>
      </c>
      <c r="H102" s="21">
        <v>29260</v>
      </c>
      <c r="I102" s="21">
        <v>32991</v>
      </c>
      <c r="J102" s="21">
        <v>7830332</v>
      </c>
      <c r="K102" s="21">
        <v>8621121</v>
      </c>
      <c r="L102" s="21">
        <v>723</v>
      </c>
      <c r="M102" s="21">
        <v>73892</v>
      </c>
      <c r="N102" s="21">
        <v>0</v>
      </c>
      <c r="O102" s="21">
        <v>0</v>
      </c>
      <c r="P102" s="21">
        <v>0</v>
      </c>
      <c r="Q102" s="21">
        <v>1</v>
      </c>
      <c r="R102" s="21">
        <v>1</v>
      </c>
      <c r="S102" s="21">
        <v>0</v>
      </c>
      <c r="T102" s="21">
        <v>1</v>
      </c>
      <c r="U102" s="21">
        <v>0</v>
      </c>
      <c r="V102" s="21">
        <v>1</v>
      </c>
      <c r="W102" s="21">
        <v>0</v>
      </c>
      <c r="X102" s="21">
        <v>1</v>
      </c>
      <c r="Y102" s="21">
        <v>0</v>
      </c>
      <c r="Z102" s="21">
        <v>159.71</v>
      </c>
    </row>
    <row r="103" spans="6:26" ht="10.199999999999999" x14ac:dyDescent="0.2">
      <c r="F103" s="21">
        <v>1.05</v>
      </c>
      <c r="G103" s="21">
        <v>3316.8950188559702</v>
      </c>
      <c r="H103" s="21">
        <v>29260</v>
      </c>
      <c r="I103" s="21">
        <v>32991</v>
      </c>
      <c r="J103" s="21">
        <v>7830332</v>
      </c>
      <c r="K103" s="21">
        <v>8621121</v>
      </c>
      <c r="L103" s="21">
        <v>723</v>
      </c>
      <c r="M103" s="21">
        <v>73892</v>
      </c>
      <c r="N103" s="21">
        <v>0</v>
      </c>
      <c r="O103" s="21">
        <v>0</v>
      </c>
      <c r="P103" s="21">
        <v>0</v>
      </c>
      <c r="Q103" s="21">
        <v>1</v>
      </c>
      <c r="R103" s="21">
        <v>1</v>
      </c>
      <c r="S103" s="21">
        <v>0</v>
      </c>
      <c r="T103" s="21">
        <v>1</v>
      </c>
      <c r="U103" s="21">
        <v>0</v>
      </c>
      <c r="V103" s="21">
        <v>1</v>
      </c>
      <c r="W103" s="21">
        <v>0</v>
      </c>
      <c r="X103" s="21">
        <v>0</v>
      </c>
      <c r="Y103" s="21">
        <v>1</v>
      </c>
      <c r="Z103" s="21">
        <v>159.71</v>
      </c>
    </row>
    <row r="104" spans="6:26" ht="10.199999999999999" x14ac:dyDescent="0.2">
      <c r="F104" s="21">
        <v>1.07</v>
      </c>
      <c r="G104" s="21">
        <v>6798.9376574559901</v>
      </c>
      <c r="H104" s="21">
        <v>26046</v>
      </c>
      <c r="I104" s="21">
        <v>32991</v>
      </c>
      <c r="J104" s="21">
        <v>2230955</v>
      </c>
      <c r="K104" s="21">
        <v>8621121</v>
      </c>
      <c r="L104" s="21">
        <v>408</v>
      </c>
      <c r="M104" s="21">
        <v>13252</v>
      </c>
      <c r="N104" s="21">
        <v>0</v>
      </c>
      <c r="O104" s="21">
        <v>0</v>
      </c>
      <c r="P104" s="21">
        <v>0</v>
      </c>
      <c r="Q104" s="21">
        <v>1</v>
      </c>
      <c r="R104" s="21">
        <v>1</v>
      </c>
      <c r="S104" s="21">
        <v>0</v>
      </c>
      <c r="T104" s="21">
        <v>1</v>
      </c>
      <c r="U104" s="21">
        <v>0</v>
      </c>
      <c r="V104" s="21">
        <v>1</v>
      </c>
      <c r="W104" s="21">
        <v>0</v>
      </c>
      <c r="X104" s="21">
        <v>0</v>
      </c>
      <c r="Y104" s="21">
        <v>1</v>
      </c>
      <c r="Z104" s="21">
        <v>143.44</v>
      </c>
    </row>
    <row r="105" spans="6:26" ht="10.199999999999999" x14ac:dyDescent="0.2">
      <c r="F105" s="21">
        <v>1.07</v>
      </c>
      <c r="G105" s="21">
        <v>6798.9376574559901</v>
      </c>
      <c r="H105" s="21">
        <v>26046</v>
      </c>
      <c r="I105" s="21">
        <v>32991</v>
      </c>
      <c r="J105" s="21">
        <v>2230955</v>
      </c>
      <c r="K105" s="21">
        <v>8621121</v>
      </c>
      <c r="L105" s="21">
        <v>408</v>
      </c>
      <c r="M105" s="21">
        <v>13252</v>
      </c>
      <c r="N105" s="21">
        <v>0</v>
      </c>
      <c r="O105" s="21">
        <v>0</v>
      </c>
      <c r="P105" s="21">
        <v>0</v>
      </c>
      <c r="Q105" s="21">
        <v>1</v>
      </c>
      <c r="R105" s="21">
        <v>1</v>
      </c>
      <c r="S105" s="21">
        <v>0</v>
      </c>
      <c r="T105" s="21">
        <v>1</v>
      </c>
      <c r="U105" s="21">
        <v>0</v>
      </c>
      <c r="V105" s="21">
        <v>0</v>
      </c>
      <c r="W105" s="21">
        <v>1</v>
      </c>
      <c r="X105" s="21">
        <v>1</v>
      </c>
      <c r="Y105" s="21">
        <v>0</v>
      </c>
      <c r="Z105" s="21">
        <v>143.44</v>
      </c>
    </row>
    <row r="106" spans="6:26" ht="10.199999999999999" x14ac:dyDescent="0.2">
      <c r="F106" s="21">
        <v>1.1100000000000001</v>
      </c>
      <c r="G106" s="21">
        <v>3046.4531154031902</v>
      </c>
      <c r="H106" s="21">
        <v>24502</v>
      </c>
      <c r="I106" s="21">
        <v>32991</v>
      </c>
      <c r="J106" s="21">
        <v>125722</v>
      </c>
      <c r="K106" s="21">
        <v>8621121</v>
      </c>
      <c r="L106" s="21">
        <v>475</v>
      </c>
      <c r="M106" s="21">
        <v>10168</v>
      </c>
      <c r="N106" s="21">
        <v>0</v>
      </c>
      <c r="O106" s="21">
        <v>0</v>
      </c>
      <c r="P106" s="21">
        <v>0</v>
      </c>
      <c r="Q106" s="21">
        <v>1</v>
      </c>
      <c r="R106" s="21">
        <v>1</v>
      </c>
      <c r="S106" s="21">
        <v>0</v>
      </c>
      <c r="T106" s="21">
        <v>1</v>
      </c>
      <c r="U106" s="21">
        <v>0</v>
      </c>
      <c r="V106" s="21">
        <v>0</v>
      </c>
      <c r="W106" s="21">
        <v>1</v>
      </c>
      <c r="X106" s="21">
        <v>1</v>
      </c>
      <c r="Y106" s="21">
        <v>0</v>
      </c>
      <c r="Z106" s="21">
        <v>174.87</v>
      </c>
    </row>
    <row r="107" spans="6:26" ht="10.199999999999999" x14ac:dyDescent="0.2">
      <c r="F107" s="21">
        <v>1.25</v>
      </c>
      <c r="G107" s="21">
        <v>4809.0983416418403</v>
      </c>
      <c r="H107" s="21">
        <v>29055</v>
      </c>
      <c r="I107" s="21">
        <v>32991</v>
      </c>
      <c r="J107" s="21">
        <v>1862106</v>
      </c>
      <c r="K107" s="21">
        <v>8621121</v>
      </c>
      <c r="L107" s="21">
        <v>1624</v>
      </c>
      <c r="M107" s="21">
        <v>16240</v>
      </c>
      <c r="N107" s="21">
        <v>0</v>
      </c>
      <c r="O107" s="21">
        <v>0</v>
      </c>
      <c r="P107" s="21">
        <v>0</v>
      </c>
      <c r="Q107" s="21">
        <v>1</v>
      </c>
      <c r="R107" s="21">
        <v>1</v>
      </c>
      <c r="S107" s="21">
        <v>0</v>
      </c>
      <c r="T107" s="21">
        <v>1</v>
      </c>
      <c r="U107" s="21">
        <v>0</v>
      </c>
      <c r="V107" s="21">
        <v>1</v>
      </c>
      <c r="W107" s="21">
        <v>0</v>
      </c>
      <c r="X107" s="21">
        <v>0</v>
      </c>
      <c r="Y107" s="21">
        <v>1</v>
      </c>
      <c r="Z107" s="21">
        <v>270.36</v>
      </c>
    </row>
    <row r="108" spans="6:26" ht="10.199999999999999" x14ac:dyDescent="0.2">
      <c r="F108" s="21">
        <v>1.25</v>
      </c>
      <c r="G108" s="21">
        <v>4809.0983416418403</v>
      </c>
      <c r="H108" s="21">
        <v>29055</v>
      </c>
      <c r="I108" s="21">
        <v>32991</v>
      </c>
      <c r="J108" s="21">
        <v>1862106</v>
      </c>
      <c r="K108" s="21">
        <v>8621121</v>
      </c>
      <c r="L108" s="21">
        <v>1624</v>
      </c>
      <c r="M108" s="21">
        <v>16240</v>
      </c>
      <c r="N108" s="21">
        <v>0</v>
      </c>
      <c r="O108" s="21">
        <v>0</v>
      </c>
      <c r="P108" s="21">
        <v>0</v>
      </c>
      <c r="Q108" s="21">
        <v>1</v>
      </c>
      <c r="R108" s="21">
        <v>1</v>
      </c>
      <c r="S108" s="21">
        <v>0</v>
      </c>
      <c r="T108" s="21">
        <v>1</v>
      </c>
      <c r="U108" s="21">
        <v>0</v>
      </c>
      <c r="V108" s="21">
        <v>0</v>
      </c>
      <c r="W108" s="21">
        <v>1</v>
      </c>
      <c r="X108" s="21">
        <v>1</v>
      </c>
      <c r="Y108" s="21">
        <v>0</v>
      </c>
      <c r="Z108" s="21">
        <v>270.36</v>
      </c>
    </row>
    <row r="109" spans="6:26" ht="10.199999999999999" x14ac:dyDescent="0.2">
      <c r="F109" s="21">
        <v>1.06</v>
      </c>
      <c r="G109" s="21">
        <v>2828.16065945534</v>
      </c>
      <c r="H109" s="21">
        <v>26752</v>
      </c>
      <c r="I109" s="21">
        <v>32991</v>
      </c>
      <c r="J109" s="21">
        <v>1440377</v>
      </c>
      <c r="K109" s="21">
        <v>8621121</v>
      </c>
      <c r="L109" s="21">
        <v>1068</v>
      </c>
      <c r="M109" s="21">
        <v>40159</v>
      </c>
      <c r="N109" s="21">
        <v>0</v>
      </c>
      <c r="O109" s="21">
        <v>0</v>
      </c>
      <c r="P109" s="21">
        <v>0</v>
      </c>
      <c r="Q109" s="21">
        <v>1</v>
      </c>
      <c r="R109" s="21">
        <v>0</v>
      </c>
      <c r="S109" s="21">
        <v>1</v>
      </c>
      <c r="T109" s="21">
        <v>1</v>
      </c>
      <c r="U109" s="21">
        <v>0</v>
      </c>
      <c r="V109" s="21">
        <v>1</v>
      </c>
      <c r="W109" s="21">
        <v>0</v>
      </c>
      <c r="X109" s="21">
        <v>0</v>
      </c>
      <c r="Y109" s="21">
        <v>1</v>
      </c>
      <c r="Z109" s="21">
        <v>123.18</v>
      </c>
    </row>
    <row r="110" spans="6:26" ht="10.199999999999999" x14ac:dyDescent="0.2">
      <c r="F110" s="21">
        <v>1.06</v>
      </c>
      <c r="G110" s="21">
        <v>2828.16065945534</v>
      </c>
      <c r="H110" s="21">
        <v>26752</v>
      </c>
      <c r="I110" s="21">
        <v>32991</v>
      </c>
      <c r="J110" s="21">
        <v>1440377</v>
      </c>
      <c r="K110" s="21">
        <v>8621121</v>
      </c>
      <c r="L110" s="21">
        <v>1068</v>
      </c>
      <c r="M110" s="21">
        <v>40159</v>
      </c>
      <c r="N110" s="21">
        <v>0</v>
      </c>
      <c r="O110" s="21">
        <v>0</v>
      </c>
      <c r="P110" s="21">
        <v>0</v>
      </c>
      <c r="Q110" s="21">
        <v>1</v>
      </c>
      <c r="R110" s="21">
        <v>0</v>
      </c>
      <c r="S110" s="21">
        <v>1</v>
      </c>
      <c r="T110" s="21">
        <v>1</v>
      </c>
      <c r="U110" s="21">
        <v>0</v>
      </c>
      <c r="V110" s="21">
        <v>0</v>
      </c>
      <c r="W110" s="21">
        <v>1</v>
      </c>
      <c r="X110" s="21">
        <v>1</v>
      </c>
      <c r="Y110" s="21">
        <v>0</v>
      </c>
      <c r="Z110" s="21">
        <v>123.18</v>
      </c>
    </row>
    <row r="111" spans="6:26" ht="10.199999999999999" x14ac:dyDescent="0.2">
      <c r="F111" s="21">
        <v>1.29</v>
      </c>
      <c r="G111" s="21">
        <v>3151.99939982876</v>
      </c>
      <c r="H111" s="21">
        <v>21081</v>
      </c>
      <c r="I111" s="21">
        <v>32991</v>
      </c>
      <c r="J111" s="21">
        <v>895123</v>
      </c>
      <c r="K111" s="21">
        <v>8621121</v>
      </c>
      <c r="L111" s="21">
        <v>613</v>
      </c>
      <c r="M111" s="21">
        <v>3806</v>
      </c>
      <c r="N111" s="21">
        <v>0</v>
      </c>
      <c r="O111" s="21">
        <v>0</v>
      </c>
      <c r="P111" s="21">
        <v>0</v>
      </c>
      <c r="Q111" s="21">
        <v>1</v>
      </c>
      <c r="R111" s="21">
        <v>1</v>
      </c>
      <c r="S111" s="21">
        <v>0</v>
      </c>
      <c r="T111" s="21">
        <v>1</v>
      </c>
      <c r="U111" s="21">
        <v>0</v>
      </c>
      <c r="V111" s="21">
        <v>1</v>
      </c>
      <c r="W111" s="21">
        <v>0</v>
      </c>
      <c r="X111" s="21">
        <v>0</v>
      </c>
      <c r="Y111" s="21">
        <v>1</v>
      </c>
      <c r="Z111" s="21">
        <v>144.6</v>
      </c>
    </row>
    <row r="112" spans="6:26" ht="10.199999999999999" x14ac:dyDescent="0.2">
      <c r="F112" s="21">
        <v>1.29</v>
      </c>
      <c r="G112" s="21">
        <v>3151.99939982876</v>
      </c>
      <c r="H112" s="21">
        <v>21081</v>
      </c>
      <c r="I112" s="21">
        <v>32991</v>
      </c>
      <c r="J112" s="21">
        <v>895123</v>
      </c>
      <c r="K112" s="21">
        <v>8621121</v>
      </c>
      <c r="L112" s="21">
        <v>613</v>
      </c>
      <c r="M112" s="21">
        <v>3806</v>
      </c>
      <c r="N112" s="21">
        <v>0</v>
      </c>
      <c r="O112" s="21">
        <v>0</v>
      </c>
      <c r="P112" s="21">
        <v>0</v>
      </c>
      <c r="Q112" s="21">
        <v>1</v>
      </c>
      <c r="R112" s="21">
        <v>1</v>
      </c>
      <c r="S112" s="21">
        <v>0</v>
      </c>
      <c r="T112" s="21">
        <v>1</v>
      </c>
      <c r="U112" s="21">
        <v>0</v>
      </c>
      <c r="V112" s="21">
        <v>0</v>
      </c>
      <c r="W112" s="21">
        <v>1</v>
      </c>
      <c r="X112" s="21">
        <v>1</v>
      </c>
      <c r="Y112" s="21">
        <v>0</v>
      </c>
      <c r="Z112" s="21">
        <v>144.6</v>
      </c>
    </row>
    <row r="113" spans="6:26" ht="10.199999999999999" x14ac:dyDescent="0.2">
      <c r="F113" s="21">
        <v>1.29</v>
      </c>
      <c r="G113" s="21">
        <v>6438.2670930209097</v>
      </c>
      <c r="H113" s="21">
        <v>27211</v>
      </c>
      <c r="I113" s="21">
        <v>32991</v>
      </c>
      <c r="J113" s="21">
        <v>3770125</v>
      </c>
      <c r="K113" s="21">
        <v>8621121</v>
      </c>
      <c r="L113" s="21">
        <v>1426</v>
      </c>
      <c r="M113" s="21">
        <v>15711</v>
      </c>
      <c r="N113" s="21">
        <v>0</v>
      </c>
      <c r="O113" s="21">
        <v>1</v>
      </c>
      <c r="P113" s="21">
        <v>0</v>
      </c>
      <c r="Q113" s="21">
        <v>0</v>
      </c>
      <c r="R113" s="21">
        <v>1</v>
      </c>
      <c r="S113" s="21">
        <v>0</v>
      </c>
      <c r="T113" s="21">
        <v>1</v>
      </c>
      <c r="U113" s="21">
        <v>0</v>
      </c>
      <c r="V113" s="21">
        <v>1</v>
      </c>
      <c r="W113" s="21">
        <v>0</v>
      </c>
      <c r="X113" s="21">
        <v>0</v>
      </c>
      <c r="Y113" s="21">
        <v>1</v>
      </c>
      <c r="Z113" s="21">
        <v>349.53</v>
      </c>
    </row>
    <row r="114" spans="6:26" ht="10.199999999999999" x14ac:dyDescent="0.2">
      <c r="F114" s="21">
        <v>1.34</v>
      </c>
      <c r="G114" s="21">
        <v>3840.2769216607498</v>
      </c>
      <c r="H114" s="21">
        <v>23614</v>
      </c>
      <c r="I114" s="21">
        <v>32991</v>
      </c>
      <c r="J114" s="21">
        <v>1008768</v>
      </c>
      <c r="K114" s="21">
        <v>8621121</v>
      </c>
      <c r="L114" s="21">
        <v>842</v>
      </c>
      <c r="M114" s="21">
        <v>7098</v>
      </c>
      <c r="N114" s="21">
        <v>0</v>
      </c>
      <c r="O114" s="21">
        <v>0</v>
      </c>
      <c r="P114" s="21">
        <v>0</v>
      </c>
      <c r="Q114" s="21">
        <v>1</v>
      </c>
      <c r="R114" s="21">
        <v>0</v>
      </c>
      <c r="S114" s="21">
        <v>1</v>
      </c>
      <c r="T114" s="21">
        <v>1</v>
      </c>
      <c r="U114" s="21">
        <v>0</v>
      </c>
      <c r="V114" s="21">
        <v>1</v>
      </c>
      <c r="W114" s="21">
        <v>0</v>
      </c>
      <c r="X114" s="21">
        <v>0</v>
      </c>
      <c r="Y114" s="21">
        <v>1</v>
      </c>
      <c r="Z114" s="21">
        <v>183.43</v>
      </c>
    </row>
    <row r="115" spans="6:26" ht="10.199999999999999" x14ac:dyDescent="0.2">
      <c r="F115" s="21">
        <v>1.34</v>
      </c>
      <c r="G115" s="21">
        <v>3840.2769216607498</v>
      </c>
      <c r="H115" s="21">
        <v>23614</v>
      </c>
      <c r="I115" s="21">
        <v>32991</v>
      </c>
      <c r="J115" s="21">
        <v>1008768</v>
      </c>
      <c r="K115" s="21">
        <v>8621121</v>
      </c>
      <c r="L115" s="21">
        <v>842</v>
      </c>
      <c r="M115" s="21">
        <v>7098</v>
      </c>
      <c r="N115" s="21">
        <v>0</v>
      </c>
      <c r="O115" s="21">
        <v>0</v>
      </c>
      <c r="P115" s="21">
        <v>0</v>
      </c>
      <c r="Q115" s="21">
        <v>1</v>
      </c>
      <c r="R115" s="21">
        <v>0</v>
      </c>
      <c r="S115" s="21">
        <v>1</v>
      </c>
      <c r="T115" s="21">
        <v>1</v>
      </c>
      <c r="U115" s="21">
        <v>0</v>
      </c>
      <c r="V115" s="21">
        <v>1</v>
      </c>
      <c r="W115" s="21">
        <v>0</v>
      </c>
      <c r="X115" s="21">
        <v>0</v>
      </c>
      <c r="Y115" s="21">
        <v>1</v>
      </c>
      <c r="Z115" s="21">
        <v>183.43</v>
      </c>
    </row>
    <row r="116" spans="6:26" ht="10.199999999999999" x14ac:dyDescent="0.2">
      <c r="F116" s="21">
        <v>1.4</v>
      </c>
      <c r="G116" s="21">
        <v>2617.8693541400398</v>
      </c>
      <c r="H116" s="21">
        <v>25450</v>
      </c>
      <c r="I116" s="21">
        <v>32991</v>
      </c>
      <c r="J116" s="21">
        <v>1694803</v>
      </c>
      <c r="K116" s="21">
        <v>8621121</v>
      </c>
      <c r="L116" s="21">
        <v>1103</v>
      </c>
      <c r="M116" s="21">
        <v>7543</v>
      </c>
      <c r="N116" s="21">
        <v>0</v>
      </c>
      <c r="O116" s="21">
        <v>0</v>
      </c>
      <c r="P116" s="21">
        <v>0</v>
      </c>
      <c r="Q116" s="21">
        <v>1</v>
      </c>
      <c r="R116" s="21">
        <v>1</v>
      </c>
      <c r="S116" s="21">
        <v>0</v>
      </c>
      <c r="T116" s="21">
        <v>1</v>
      </c>
      <c r="U116" s="21">
        <v>0</v>
      </c>
      <c r="V116" s="21">
        <v>1</v>
      </c>
      <c r="W116" s="21">
        <v>0</v>
      </c>
      <c r="X116" s="21">
        <v>0</v>
      </c>
      <c r="Y116" s="21">
        <v>1</v>
      </c>
      <c r="Z116" s="21">
        <v>223.99</v>
      </c>
    </row>
    <row r="117" spans="6:26" ht="10.199999999999999" x14ac:dyDescent="0.2">
      <c r="F117" s="21">
        <v>1.4</v>
      </c>
      <c r="G117" s="21">
        <v>2617.8693541400398</v>
      </c>
      <c r="H117" s="21">
        <v>25450</v>
      </c>
      <c r="I117" s="21">
        <v>32991</v>
      </c>
      <c r="J117" s="21">
        <v>1694803</v>
      </c>
      <c r="K117" s="21">
        <v>8621121</v>
      </c>
      <c r="L117" s="21">
        <v>1103</v>
      </c>
      <c r="M117" s="21">
        <v>7543</v>
      </c>
      <c r="N117" s="21">
        <v>1</v>
      </c>
      <c r="O117" s="21">
        <v>0</v>
      </c>
      <c r="P117" s="21">
        <v>0</v>
      </c>
      <c r="Q117" s="21">
        <v>0</v>
      </c>
      <c r="R117" s="21">
        <v>1</v>
      </c>
      <c r="S117" s="21">
        <v>0</v>
      </c>
      <c r="T117" s="21">
        <v>1</v>
      </c>
      <c r="U117" s="21">
        <v>0</v>
      </c>
      <c r="V117" s="21">
        <v>1</v>
      </c>
      <c r="W117" s="21">
        <v>0</v>
      </c>
      <c r="X117" s="21">
        <v>0</v>
      </c>
      <c r="Y117" s="21">
        <v>1</v>
      </c>
      <c r="Z117" s="21">
        <v>223.99</v>
      </c>
    </row>
    <row r="118" spans="6:26" ht="10.199999999999999" x14ac:dyDescent="0.2">
      <c r="F118" s="21">
        <v>1.36</v>
      </c>
      <c r="G118" s="21">
        <v>2263.8090940922698</v>
      </c>
      <c r="H118" s="21">
        <v>24575</v>
      </c>
      <c r="I118" s="21">
        <v>32991</v>
      </c>
      <c r="J118" s="21">
        <v>1197234</v>
      </c>
      <c r="K118" s="21">
        <v>8621121</v>
      </c>
      <c r="L118" s="21">
        <v>2237</v>
      </c>
      <c r="M118" s="21">
        <v>26582</v>
      </c>
      <c r="N118" s="21">
        <v>0</v>
      </c>
      <c r="O118" s="21">
        <v>0</v>
      </c>
      <c r="P118" s="21">
        <v>0</v>
      </c>
      <c r="Q118" s="21">
        <v>1</v>
      </c>
      <c r="R118" s="21">
        <v>0</v>
      </c>
      <c r="S118" s="21">
        <v>1</v>
      </c>
      <c r="T118" s="21">
        <v>1</v>
      </c>
      <c r="U118" s="21">
        <v>0</v>
      </c>
      <c r="V118" s="21">
        <v>1</v>
      </c>
      <c r="W118" s="21">
        <v>0</v>
      </c>
      <c r="X118" s="21">
        <v>0</v>
      </c>
      <c r="Y118" s="21">
        <v>1</v>
      </c>
      <c r="Z118" s="21">
        <v>169.41</v>
      </c>
    </row>
    <row r="119" spans="6:26" ht="10.199999999999999" x14ac:dyDescent="0.2">
      <c r="F119" s="21">
        <v>1.36</v>
      </c>
      <c r="G119" s="21">
        <v>2263.8090940922698</v>
      </c>
      <c r="H119" s="21">
        <v>24575</v>
      </c>
      <c r="I119" s="21">
        <v>32991</v>
      </c>
      <c r="J119" s="21">
        <v>1197234</v>
      </c>
      <c r="K119" s="21">
        <v>8621121</v>
      </c>
      <c r="L119" s="21">
        <v>2237</v>
      </c>
      <c r="M119" s="21">
        <v>26582</v>
      </c>
      <c r="N119" s="21">
        <v>0</v>
      </c>
      <c r="O119" s="21">
        <v>0</v>
      </c>
      <c r="P119" s="21">
        <v>0</v>
      </c>
      <c r="Q119" s="21">
        <v>1</v>
      </c>
      <c r="R119" s="21">
        <v>0</v>
      </c>
      <c r="S119" s="21">
        <v>1</v>
      </c>
      <c r="T119" s="21">
        <v>1</v>
      </c>
      <c r="U119" s="21">
        <v>0</v>
      </c>
      <c r="V119" s="21">
        <v>0</v>
      </c>
      <c r="W119" s="21">
        <v>1</v>
      </c>
      <c r="X119" s="21">
        <v>1</v>
      </c>
      <c r="Y119" s="21">
        <v>0</v>
      </c>
      <c r="Z119" s="21">
        <v>169.41</v>
      </c>
    </row>
    <row r="120" spans="6:26" ht="10.199999999999999" x14ac:dyDescent="0.2">
      <c r="F120" s="21">
        <v>1.17</v>
      </c>
      <c r="G120" s="21">
        <v>2517.73564183902</v>
      </c>
      <c r="H120" s="21">
        <v>24706</v>
      </c>
      <c r="I120" s="21">
        <v>32991</v>
      </c>
      <c r="J120" s="21">
        <v>9056076</v>
      </c>
      <c r="K120" s="21">
        <v>8621121</v>
      </c>
      <c r="L120" s="21">
        <v>2467</v>
      </c>
      <c r="M120" s="21">
        <v>60435</v>
      </c>
      <c r="N120" s="21">
        <v>0</v>
      </c>
      <c r="O120" s="21">
        <v>0</v>
      </c>
      <c r="P120" s="21">
        <v>0</v>
      </c>
      <c r="Q120" s="21">
        <v>1</v>
      </c>
      <c r="R120" s="21">
        <v>1</v>
      </c>
      <c r="S120" s="21">
        <v>0</v>
      </c>
      <c r="T120" s="21">
        <v>1</v>
      </c>
      <c r="U120" s="21">
        <v>0</v>
      </c>
      <c r="V120" s="21">
        <v>0</v>
      </c>
      <c r="W120" s="21">
        <v>1</v>
      </c>
      <c r="X120" s="21">
        <v>1</v>
      </c>
      <c r="Y120" s="21">
        <v>0</v>
      </c>
      <c r="Z120" s="21">
        <v>326.47000000000003</v>
      </c>
    </row>
    <row r="121" spans="6:26" ht="10.199999999999999" x14ac:dyDescent="0.2">
      <c r="F121" s="21">
        <v>1.29</v>
      </c>
      <c r="G121" s="21">
        <v>6317.5549937916903</v>
      </c>
      <c r="H121" s="21">
        <v>24725</v>
      </c>
      <c r="I121" s="21">
        <v>32991</v>
      </c>
      <c r="J121" s="21">
        <v>1074558</v>
      </c>
      <c r="K121" s="21">
        <v>8621121</v>
      </c>
      <c r="L121" s="21">
        <v>951</v>
      </c>
      <c r="M121" s="21">
        <v>4614</v>
      </c>
      <c r="N121" s="21">
        <v>0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1</v>
      </c>
      <c r="U121" s="21">
        <v>0</v>
      </c>
      <c r="V121" s="21">
        <v>1</v>
      </c>
      <c r="W121" s="21">
        <v>0</v>
      </c>
      <c r="X121" s="21">
        <v>0</v>
      </c>
      <c r="Y121" s="21">
        <v>1</v>
      </c>
      <c r="Z121" s="21">
        <v>234.31</v>
      </c>
    </row>
    <row r="122" spans="6:26" ht="10.199999999999999" x14ac:dyDescent="0.2">
      <c r="F122" s="21">
        <v>1.29</v>
      </c>
      <c r="G122" s="21">
        <v>6317.5549937916903</v>
      </c>
      <c r="H122" s="21">
        <v>24725</v>
      </c>
      <c r="I122" s="21">
        <v>32991</v>
      </c>
      <c r="J122" s="21">
        <v>1074558</v>
      </c>
      <c r="K122" s="21">
        <v>8621121</v>
      </c>
      <c r="L122" s="21">
        <v>951</v>
      </c>
      <c r="M122" s="21">
        <v>4614</v>
      </c>
      <c r="N122" s="21">
        <v>0</v>
      </c>
      <c r="O122" s="21">
        <v>0</v>
      </c>
      <c r="P122" s="21">
        <v>0</v>
      </c>
      <c r="Q122" s="21">
        <v>1</v>
      </c>
      <c r="R122" s="21">
        <v>1</v>
      </c>
      <c r="S122" s="21">
        <v>0</v>
      </c>
      <c r="T122" s="21">
        <v>1</v>
      </c>
      <c r="U122" s="21">
        <v>0</v>
      </c>
      <c r="V122" s="21">
        <v>0</v>
      </c>
      <c r="W122" s="21">
        <v>1</v>
      </c>
      <c r="X122" s="21">
        <v>1</v>
      </c>
      <c r="Y122" s="21">
        <v>0</v>
      </c>
      <c r="Z122" s="21">
        <v>234.31</v>
      </c>
    </row>
    <row r="123" spans="6:26" ht="10.199999999999999" x14ac:dyDescent="0.2">
      <c r="F123" s="21">
        <v>1.05</v>
      </c>
      <c r="G123" s="21">
        <v>3042.0856986021399</v>
      </c>
      <c r="H123" s="21">
        <v>21207</v>
      </c>
      <c r="I123" s="21">
        <v>32991</v>
      </c>
      <c r="J123" s="21">
        <v>2105604</v>
      </c>
      <c r="K123" s="21">
        <v>8621121</v>
      </c>
      <c r="L123" s="21">
        <v>1097</v>
      </c>
      <c r="M123" s="21">
        <v>51122</v>
      </c>
      <c r="N123" s="21">
        <v>0</v>
      </c>
      <c r="O123" s="21">
        <v>0</v>
      </c>
      <c r="P123" s="21">
        <v>0</v>
      </c>
      <c r="Q123" s="21">
        <v>1</v>
      </c>
      <c r="R123" s="21">
        <v>0</v>
      </c>
      <c r="S123" s="21">
        <v>1</v>
      </c>
      <c r="T123" s="21">
        <v>1</v>
      </c>
      <c r="U123" s="21">
        <v>0</v>
      </c>
      <c r="V123" s="21">
        <v>1</v>
      </c>
      <c r="W123" s="21">
        <v>0</v>
      </c>
      <c r="X123" s="21">
        <v>0</v>
      </c>
      <c r="Y123" s="21">
        <v>1</v>
      </c>
      <c r="Z123" s="21">
        <v>124.92</v>
      </c>
    </row>
    <row r="124" spans="6:26" ht="10.199999999999999" x14ac:dyDescent="0.2">
      <c r="F124" s="21">
        <v>1.42</v>
      </c>
      <c r="G124" s="21">
        <v>2995.0996908769398</v>
      </c>
      <c r="H124" s="21">
        <v>22038</v>
      </c>
      <c r="I124" s="21">
        <v>32991</v>
      </c>
      <c r="J124" s="21">
        <v>1308499</v>
      </c>
      <c r="K124" s="21">
        <v>8621121</v>
      </c>
      <c r="L124" s="21">
        <v>1173</v>
      </c>
      <c r="M124" s="21">
        <v>10334</v>
      </c>
      <c r="N124" s="21">
        <v>0</v>
      </c>
      <c r="O124" s="21">
        <v>0</v>
      </c>
      <c r="P124" s="21">
        <v>0</v>
      </c>
      <c r="Q124" s="21">
        <v>1</v>
      </c>
      <c r="R124" s="21">
        <v>1</v>
      </c>
      <c r="S124" s="21">
        <v>0</v>
      </c>
      <c r="T124" s="21">
        <v>1</v>
      </c>
      <c r="U124" s="21">
        <v>0</v>
      </c>
      <c r="V124" s="21">
        <v>1</v>
      </c>
      <c r="W124" s="21">
        <v>0</v>
      </c>
      <c r="X124" s="21">
        <v>0</v>
      </c>
      <c r="Y124" s="21">
        <v>1</v>
      </c>
      <c r="Z124" s="21">
        <v>208.71</v>
      </c>
    </row>
    <row r="125" spans="6:26" ht="10.199999999999999" x14ac:dyDescent="0.2">
      <c r="F125" s="21">
        <v>1.42</v>
      </c>
      <c r="G125" s="21">
        <v>2995.0996908769398</v>
      </c>
      <c r="H125" s="21">
        <v>22038</v>
      </c>
      <c r="I125" s="21">
        <v>32991</v>
      </c>
      <c r="J125" s="21">
        <v>1308499</v>
      </c>
      <c r="K125" s="21">
        <v>8621121</v>
      </c>
      <c r="L125" s="21">
        <v>1173</v>
      </c>
      <c r="M125" s="21">
        <v>10334</v>
      </c>
      <c r="N125" s="21">
        <v>0</v>
      </c>
      <c r="O125" s="21">
        <v>0</v>
      </c>
      <c r="P125" s="21">
        <v>0</v>
      </c>
      <c r="Q125" s="21">
        <v>1</v>
      </c>
      <c r="R125" s="21">
        <v>1</v>
      </c>
      <c r="S125" s="21">
        <v>0</v>
      </c>
      <c r="T125" s="21">
        <v>1</v>
      </c>
      <c r="U125" s="21">
        <v>0</v>
      </c>
      <c r="V125" s="21">
        <v>0</v>
      </c>
      <c r="W125" s="21">
        <v>1</v>
      </c>
      <c r="X125" s="21">
        <v>1</v>
      </c>
      <c r="Y125" s="21">
        <v>0</v>
      </c>
      <c r="Z125" s="21">
        <v>208.71</v>
      </c>
    </row>
    <row r="126" spans="6:26" ht="10.199999999999999" x14ac:dyDescent="0.2">
      <c r="F126" s="21">
        <v>1.0900000000000001</v>
      </c>
      <c r="G126" s="21">
        <v>4897.6419821066802</v>
      </c>
      <c r="H126" s="21">
        <v>27211</v>
      </c>
      <c r="I126" s="21">
        <v>20927</v>
      </c>
      <c r="J126" s="21">
        <v>3770125</v>
      </c>
      <c r="K126" s="21">
        <v>1021733</v>
      </c>
      <c r="L126" s="21">
        <v>410</v>
      </c>
      <c r="M126" s="21">
        <v>5425</v>
      </c>
      <c r="N126" s="21">
        <v>0</v>
      </c>
      <c r="O126" s="21">
        <v>0</v>
      </c>
      <c r="P126" s="21">
        <v>0</v>
      </c>
      <c r="Q126" s="21">
        <v>1</v>
      </c>
      <c r="R126" s="21">
        <v>1</v>
      </c>
      <c r="S126" s="21">
        <v>0</v>
      </c>
      <c r="T126" s="21">
        <v>0</v>
      </c>
      <c r="U126" s="21">
        <v>1</v>
      </c>
      <c r="V126" s="21">
        <v>0</v>
      </c>
      <c r="W126" s="21">
        <v>1</v>
      </c>
      <c r="X126" s="21">
        <v>0</v>
      </c>
      <c r="Y126" s="21">
        <v>1</v>
      </c>
      <c r="Z126" s="21">
        <v>96.18</v>
      </c>
    </row>
    <row r="127" spans="6:26" ht="10.199999999999999" x14ac:dyDescent="0.2">
      <c r="F127" s="21">
        <v>1.02</v>
      </c>
      <c r="G127" s="21">
        <v>5230.3170516522196</v>
      </c>
      <c r="H127" s="21">
        <v>29260</v>
      </c>
      <c r="I127" s="21">
        <v>25127</v>
      </c>
      <c r="J127" s="21">
        <v>7830332</v>
      </c>
      <c r="K127" s="21">
        <v>679984</v>
      </c>
      <c r="L127" s="21">
        <v>428</v>
      </c>
      <c r="M127" s="21">
        <v>8724</v>
      </c>
      <c r="N127" s="21">
        <v>0</v>
      </c>
      <c r="O127" s="21">
        <v>0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1</v>
      </c>
      <c r="V127" s="21">
        <v>1</v>
      </c>
      <c r="W127" s="21">
        <v>0</v>
      </c>
      <c r="X127" s="21">
        <v>0</v>
      </c>
      <c r="Y127" s="21">
        <v>1</v>
      </c>
      <c r="Z127" s="21">
        <v>67.77</v>
      </c>
    </row>
    <row r="128" spans="6:26" ht="10.199999999999999" x14ac:dyDescent="0.2">
      <c r="F128" s="21">
        <v>1</v>
      </c>
      <c r="G128" s="21">
        <v>6131.5992003665797</v>
      </c>
      <c r="H128" s="21">
        <v>29055</v>
      </c>
      <c r="I128" s="21">
        <v>25127</v>
      </c>
      <c r="J128" s="21">
        <v>1862106</v>
      </c>
      <c r="K128" s="21">
        <v>679984</v>
      </c>
      <c r="L128" s="21">
        <v>474</v>
      </c>
      <c r="M128" s="21">
        <v>3734</v>
      </c>
      <c r="N128" s="21">
        <v>0</v>
      </c>
      <c r="O128" s="21">
        <v>0</v>
      </c>
      <c r="P128" s="21">
        <v>0</v>
      </c>
      <c r="Q128" s="21">
        <v>1</v>
      </c>
      <c r="R128" s="21">
        <v>1</v>
      </c>
      <c r="S128" s="21">
        <v>0</v>
      </c>
      <c r="T128" s="21">
        <v>1</v>
      </c>
      <c r="U128" s="21">
        <v>0</v>
      </c>
      <c r="V128" s="21">
        <v>0</v>
      </c>
      <c r="W128" s="21">
        <v>1</v>
      </c>
      <c r="X128" s="21">
        <v>0</v>
      </c>
      <c r="Y128" s="21">
        <v>1</v>
      </c>
      <c r="Z128" s="21">
        <v>139.81</v>
      </c>
    </row>
    <row r="129" spans="6:26" ht="10.199999999999999" x14ac:dyDescent="0.2">
      <c r="F129" s="21">
        <v>1.24</v>
      </c>
      <c r="G129" s="21">
        <v>3123.3458156119</v>
      </c>
      <c r="H129" s="21">
        <v>30124</v>
      </c>
      <c r="I129" s="21">
        <v>22360</v>
      </c>
      <c r="J129" s="21">
        <v>5787293</v>
      </c>
      <c r="K129" s="21">
        <v>1421287</v>
      </c>
      <c r="L129" s="21">
        <v>1119</v>
      </c>
      <c r="M129" s="21">
        <v>23222</v>
      </c>
      <c r="N129" s="21">
        <v>0</v>
      </c>
      <c r="O129" s="21">
        <v>0</v>
      </c>
      <c r="P129" s="21">
        <v>0</v>
      </c>
      <c r="Q129" s="21">
        <v>1</v>
      </c>
      <c r="R129" s="21">
        <v>0</v>
      </c>
      <c r="S129" s="21">
        <v>1</v>
      </c>
      <c r="T129" s="21">
        <v>1</v>
      </c>
      <c r="U129" s="21">
        <v>0</v>
      </c>
      <c r="V129" s="21">
        <v>0</v>
      </c>
      <c r="W129" s="21">
        <v>1</v>
      </c>
      <c r="X129" s="21">
        <v>0</v>
      </c>
      <c r="Y129" s="21">
        <v>1</v>
      </c>
      <c r="Z129" s="21">
        <v>117.97</v>
      </c>
    </row>
    <row r="130" spans="6:26" ht="10.199999999999999" x14ac:dyDescent="0.2">
      <c r="F130" s="21">
        <v>1.0900000000000001</v>
      </c>
      <c r="G130" s="21">
        <v>1853.53405882936</v>
      </c>
      <c r="H130" s="21">
        <v>29260</v>
      </c>
      <c r="I130" s="21">
        <v>22360</v>
      </c>
      <c r="J130" s="21">
        <v>7830332</v>
      </c>
      <c r="K130" s="21">
        <v>1421287</v>
      </c>
      <c r="L130" s="21">
        <v>995</v>
      </c>
      <c r="M130" s="21">
        <v>26034</v>
      </c>
      <c r="N130" s="21">
        <v>0</v>
      </c>
      <c r="O130" s="21">
        <v>0</v>
      </c>
      <c r="P130" s="21">
        <v>0</v>
      </c>
      <c r="Q130" s="21">
        <v>1</v>
      </c>
      <c r="R130" s="21">
        <v>0</v>
      </c>
      <c r="S130" s="21">
        <v>1</v>
      </c>
      <c r="T130" s="21">
        <v>0</v>
      </c>
      <c r="U130" s="21">
        <v>1</v>
      </c>
      <c r="V130" s="21">
        <v>1</v>
      </c>
      <c r="W130" s="21">
        <v>0</v>
      </c>
      <c r="X130" s="21">
        <v>0</v>
      </c>
      <c r="Y130" s="21">
        <v>1</v>
      </c>
      <c r="Z130" s="21">
        <v>121.67</v>
      </c>
    </row>
    <row r="131" spans="6:26" ht="10.199999999999999" x14ac:dyDescent="0.2">
      <c r="F131" s="21">
        <v>1.08</v>
      </c>
      <c r="G131" s="21">
        <v>3819.51986912956</v>
      </c>
      <c r="H131" s="21">
        <v>28637</v>
      </c>
      <c r="I131" s="21">
        <v>22360</v>
      </c>
      <c r="J131" s="21">
        <v>3036732</v>
      </c>
      <c r="K131" s="21">
        <v>1421287</v>
      </c>
      <c r="L131" s="21">
        <v>984</v>
      </c>
      <c r="M131" s="21">
        <v>11392</v>
      </c>
      <c r="N131" s="21">
        <v>0</v>
      </c>
      <c r="O131" s="21">
        <v>0</v>
      </c>
      <c r="P131" s="21">
        <v>0</v>
      </c>
      <c r="Q131" s="21">
        <v>1</v>
      </c>
      <c r="R131" s="21">
        <v>0</v>
      </c>
      <c r="S131" s="21">
        <v>1</v>
      </c>
      <c r="T131" s="21">
        <v>1</v>
      </c>
      <c r="U131" s="21">
        <v>0</v>
      </c>
      <c r="V131" s="21">
        <v>0</v>
      </c>
      <c r="W131" s="21">
        <v>1</v>
      </c>
      <c r="X131" s="21">
        <v>0</v>
      </c>
      <c r="Y131" s="21">
        <v>1</v>
      </c>
      <c r="Z131" s="21">
        <v>153.58000000000001</v>
      </c>
    </row>
    <row r="132" spans="6:26" ht="10.199999999999999" x14ac:dyDescent="0.2">
      <c r="F132" s="21">
        <v>1</v>
      </c>
      <c r="G132" s="21">
        <v>4144.0110928733402</v>
      </c>
      <c r="H132" s="21">
        <v>26752</v>
      </c>
      <c r="I132" s="21">
        <v>22360</v>
      </c>
      <c r="J132" s="21">
        <v>1440377</v>
      </c>
      <c r="K132" s="21">
        <v>1421287</v>
      </c>
      <c r="L132" s="21">
        <v>174</v>
      </c>
      <c r="M132" s="21">
        <v>9216</v>
      </c>
      <c r="N132" s="21">
        <v>0</v>
      </c>
      <c r="O132" s="21">
        <v>0</v>
      </c>
      <c r="P132" s="21">
        <v>0</v>
      </c>
      <c r="Q132" s="21">
        <v>1</v>
      </c>
      <c r="R132" s="21">
        <v>0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1</v>
      </c>
      <c r="Z132" s="21">
        <v>45.55</v>
      </c>
    </row>
    <row r="133" spans="6:26" ht="10.199999999999999" x14ac:dyDescent="0.2">
      <c r="F133" s="21">
        <v>1.48</v>
      </c>
      <c r="G133" s="21">
        <v>3285.2933949717999</v>
      </c>
      <c r="H133" s="21">
        <v>24575</v>
      </c>
      <c r="I133" s="21">
        <v>22360</v>
      </c>
      <c r="J133" s="21">
        <v>1197234</v>
      </c>
      <c r="K133" s="21">
        <v>1421287</v>
      </c>
      <c r="L133" s="21">
        <v>2035</v>
      </c>
      <c r="M133" s="21">
        <v>5829</v>
      </c>
      <c r="N133" s="21">
        <v>0</v>
      </c>
      <c r="O133" s="21">
        <v>0</v>
      </c>
      <c r="P133" s="21">
        <v>0</v>
      </c>
      <c r="Q133" s="21">
        <v>1</v>
      </c>
      <c r="R133" s="21">
        <v>0</v>
      </c>
      <c r="S133" s="21">
        <v>1</v>
      </c>
      <c r="T133" s="21">
        <v>1</v>
      </c>
      <c r="U133" s="21">
        <v>0</v>
      </c>
      <c r="V133" s="21">
        <v>0</v>
      </c>
      <c r="W133" s="21">
        <v>1</v>
      </c>
      <c r="X133" s="21">
        <v>0</v>
      </c>
      <c r="Y133" s="21">
        <v>1</v>
      </c>
      <c r="Z133" s="21">
        <v>117.59</v>
      </c>
    </row>
    <row r="134" spans="6:26" ht="10.199999999999999" x14ac:dyDescent="0.2">
      <c r="F134" s="21">
        <v>1.4</v>
      </c>
      <c r="G134" s="21">
        <v>4628.9364329727396</v>
      </c>
      <c r="H134" s="21">
        <v>24706</v>
      </c>
      <c r="I134" s="21">
        <v>22360</v>
      </c>
      <c r="J134" s="21">
        <v>9056076</v>
      </c>
      <c r="K134" s="21">
        <v>1421287</v>
      </c>
      <c r="L134" s="21">
        <v>2216</v>
      </c>
      <c r="M134" s="21">
        <v>8084</v>
      </c>
      <c r="N134" s="21">
        <v>0</v>
      </c>
      <c r="O134" s="21">
        <v>0</v>
      </c>
      <c r="P134" s="21">
        <v>0</v>
      </c>
      <c r="Q134" s="21">
        <v>1</v>
      </c>
      <c r="R134" s="21">
        <v>0</v>
      </c>
      <c r="S134" s="21">
        <v>1</v>
      </c>
      <c r="T134" s="21">
        <v>1</v>
      </c>
      <c r="U134" s="21">
        <v>0</v>
      </c>
      <c r="V134" s="21">
        <v>0</v>
      </c>
      <c r="W134" s="21">
        <v>1</v>
      </c>
      <c r="X134" s="21">
        <v>0</v>
      </c>
      <c r="Y134" s="21">
        <v>1</v>
      </c>
      <c r="Z134" s="21">
        <v>258.43</v>
      </c>
    </row>
    <row r="135" spans="6:26" ht="10.199999999999999" x14ac:dyDescent="0.2">
      <c r="F135" s="21">
        <v>1.3</v>
      </c>
      <c r="G135" s="21">
        <v>2424.6118975684299</v>
      </c>
      <c r="H135" s="21">
        <v>22038</v>
      </c>
      <c r="I135" s="21">
        <v>22360</v>
      </c>
      <c r="J135" s="21">
        <v>1308499</v>
      </c>
      <c r="K135" s="21">
        <v>1421287</v>
      </c>
      <c r="L135" s="21">
        <v>541</v>
      </c>
      <c r="M135" s="21">
        <v>5057</v>
      </c>
      <c r="N135" s="21">
        <v>0</v>
      </c>
      <c r="O135" s="21">
        <v>0</v>
      </c>
      <c r="P135" s="21">
        <v>0</v>
      </c>
      <c r="Q135" s="21">
        <v>1</v>
      </c>
      <c r="R135" s="21">
        <v>0</v>
      </c>
      <c r="S135" s="21">
        <v>1</v>
      </c>
      <c r="T135" s="21">
        <v>0</v>
      </c>
      <c r="U135" s="21">
        <v>1</v>
      </c>
      <c r="V135" s="21">
        <v>0</v>
      </c>
      <c r="W135" s="21">
        <v>1</v>
      </c>
      <c r="X135" s="21">
        <v>0</v>
      </c>
      <c r="Y135" s="21">
        <v>1</v>
      </c>
      <c r="Z135" s="21">
        <v>92.35</v>
      </c>
    </row>
    <row r="136" spans="6:26" ht="10.199999999999999" x14ac:dyDescent="0.2">
      <c r="F136" s="21">
        <v>1.08</v>
      </c>
      <c r="G136" s="21">
        <v>2386.8522273122398</v>
      </c>
      <c r="H136" s="21">
        <v>32991</v>
      </c>
      <c r="I136" s="21">
        <v>22360</v>
      </c>
      <c r="J136" s="21">
        <v>8621121</v>
      </c>
      <c r="K136" s="21">
        <v>1421287</v>
      </c>
      <c r="L136" s="21">
        <v>947</v>
      </c>
      <c r="M136" s="21">
        <v>54990</v>
      </c>
      <c r="N136" s="21">
        <v>0</v>
      </c>
      <c r="O136" s="21">
        <v>0</v>
      </c>
      <c r="P136" s="21">
        <v>0</v>
      </c>
      <c r="Q136" s="21">
        <v>1</v>
      </c>
      <c r="R136" s="21">
        <v>0</v>
      </c>
      <c r="S136" s="21">
        <v>1</v>
      </c>
      <c r="T136" s="21">
        <v>1</v>
      </c>
      <c r="U136" s="21">
        <v>0</v>
      </c>
      <c r="V136" s="21">
        <v>1</v>
      </c>
      <c r="W136" s="21">
        <v>0</v>
      </c>
      <c r="X136" s="21">
        <v>0</v>
      </c>
      <c r="Y136" s="21">
        <v>1</v>
      </c>
      <c r="Z136" s="21">
        <v>123.97</v>
      </c>
    </row>
    <row r="137" spans="6:26" ht="10.199999999999999" x14ac:dyDescent="0.2">
      <c r="F137" s="21">
        <v>1.08</v>
      </c>
      <c r="G137" s="21">
        <v>2386.8522273122398</v>
      </c>
      <c r="H137" s="21">
        <v>32991</v>
      </c>
      <c r="I137" s="21">
        <v>22360</v>
      </c>
      <c r="J137" s="21">
        <v>8621121</v>
      </c>
      <c r="K137" s="21">
        <v>1421287</v>
      </c>
      <c r="L137" s="21">
        <v>947</v>
      </c>
      <c r="M137" s="21">
        <v>54990</v>
      </c>
      <c r="N137" s="21">
        <v>0</v>
      </c>
      <c r="O137" s="21">
        <v>0</v>
      </c>
      <c r="P137" s="21">
        <v>0</v>
      </c>
      <c r="Q137" s="21">
        <v>1</v>
      </c>
      <c r="R137" s="21">
        <v>0</v>
      </c>
      <c r="S137" s="21">
        <v>1</v>
      </c>
      <c r="T137" s="21">
        <v>1</v>
      </c>
      <c r="U137" s="21">
        <v>0</v>
      </c>
      <c r="V137" s="21">
        <v>1</v>
      </c>
      <c r="W137" s="21">
        <v>0</v>
      </c>
      <c r="X137" s="21">
        <v>0</v>
      </c>
      <c r="Y137" s="21">
        <v>1</v>
      </c>
      <c r="Z137" s="21">
        <v>123.97</v>
      </c>
    </row>
    <row r="138" spans="6:26" ht="10.199999999999999" x14ac:dyDescent="0.2">
      <c r="F138" s="21">
        <v>1.08</v>
      </c>
      <c r="G138" s="21">
        <v>2386.8522273122398</v>
      </c>
      <c r="H138" s="21">
        <v>32991</v>
      </c>
      <c r="I138" s="21">
        <v>22360</v>
      </c>
      <c r="J138" s="21">
        <v>8621121</v>
      </c>
      <c r="K138" s="21">
        <v>1421287</v>
      </c>
      <c r="L138" s="21">
        <v>947</v>
      </c>
      <c r="M138" s="21">
        <v>54990</v>
      </c>
      <c r="N138" s="21">
        <v>0</v>
      </c>
      <c r="O138" s="21">
        <v>0</v>
      </c>
      <c r="P138" s="21">
        <v>0</v>
      </c>
      <c r="Q138" s="21">
        <v>1</v>
      </c>
      <c r="R138" s="21">
        <v>0</v>
      </c>
      <c r="S138" s="21">
        <v>1</v>
      </c>
      <c r="T138" s="21">
        <v>1</v>
      </c>
      <c r="U138" s="21">
        <v>0</v>
      </c>
      <c r="V138" s="21">
        <v>0</v>
      </c>
      <c r="W138" s="21">
        <v>1</v>
      </c>
      <c r="X138" s="21">
        <v>1</v>
      </c>
      <c r="Y138" s="21">
        <v>0</v>
      </c>
      <c r="Z138" s="21">
        <v>123.97</v>
      </c>
    </row>
    <row r="139" spans="6:26" ht="10.199999999999999" x14ac:dyDescent="0.2">
      <c r="F139" s="21">
        <v>1.02</v>
      </c>
      <c r="G139" s="21">
        <v>9649.0123402035406</v>
      </c>
      <c r="H139" s="21">
        <v>30124</v>
      </c>
      <c r="I139" s="21">
        <v>27994</v>
      </c>
      <c r="J139" s="21">
        <v>5787293</v>
      </c>
      <c r="K139" s="21">
        <v>4948339</v>
      </c>
      <c r="L139" s="21">
        <v>265</v>
      </c>
      <c r="M139" s="21">
        <v>17196</v>
      </c>
      <c r="N139" s="21">
        <v>1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0</v>
      </c>
      <c r="V139" s="21">
        <v>0</v>
      </c>
      <c r="W139" s="21">
        <v>1</v>
      </c>
      <c r="X139" s="21">
        <v>0</v>
      </c>
      <c r="Y139" s="21">
        <v>1</v>
      </c>
      <c r="Z139" s="21">
        <v>138.56</v>
      </c>
    </row>
    <row r="140" spans="6:26" ht="10.199999999999999" x14ac:dyDescent="0.2">
      <c r="F140" s="21">
        <v>1.08</v>
      </c>
      <c r="G140" s="21">
        <v>3748.6010304901502</v>
      </c>
      <c r="H140" s="21">
        <v>29260</v>
      </c>
      <c r="I140" s="21">
        <v>27994</v>
      </c>
      <c r="J140" s="21">
        <v>7830332</v>
      </c>
      <c r="K140" s="21">
        <v>4948339</v>
      </c>
      <c r="L140" s="21">
        <v>673</v>
      </c>
      <c r="M140" s="21">
        <v>16559</v>
      </c>
      <c r="N140" s="21">
        <v>0</v>
      </c>
      <c r="O140" s="21">
        <v>0</v>
      </c>
      <c r="P140" s="21">
        <v>0</v>
      </c>
      <c r="Q140" s="21">
        <v>1</v>
      </c>
      <c r="R140" s="21">
        <v>1</v>
      </c>
      <c r="S140" s="21">
        <v>0</v>
      </c>
      <c r="T140" s="21">
        <v>1</v>
      </c>
      <c r="U140" s="21">
        <v>0</v>
      </c>
      <c r="V140" s="21">
        <v>0</v>
      </c>
      <c r="W140" s="21">
        <v>1</v>
      </c>
      <c r="X140" s="21">
        <v>0</v>
      </c>
      <c r="Y140" s="21">
        <v>1</v>
      </c>
      <c r="Z140" s="21">
        <v>215.06</v>
      </c>
    </row>
    <row r="141" spans="6:26" ht="10.199999999999999" x14ac:dyDescent="0.2">
      <c r="F141" s="21">
        <v>1.35</v>
      </c>
      <c r="G141" s="21">
        <v>5840.9413105695803</v>
      </c>
      <c r="H141" s="21">
        <v>29055</v>
      </c>
      <c r="I141" s="21">
        <v>27994</v>
      </c>
      <c r="J141" s="21">
        <v>1862106</v>
      </c>
      <c r="K141" s="21">
        <v>4948339</v>
      </c>
      <c r="L141" s="21">
        <v>1568</v>
      </c>
      <c r="M141" s="21">
        <v>3599</v>
      </c>
      <c r="N141" s="21">
        <v>0</v>
      </c>
      <c r="O141" s="21">
        <v>0</v>
      </c>
      <c r="P141" s="21">
        <v>0</v>
      </c>
      <c r="Q141" s="21">
        <v>1</v>
      </c>
      <c r="R141" s="21">
        <v>1</v>
      </c>
      <c r="S141" s="21">
        <v>0</v>
      </c>
      <c r="T141" s="21">
        <v>1</v>
      </c>
      <c r="U141" s="21">
        <v>0</v>
      </c>
      <c r="V141" s="21">
        <v>0</v>
      </c>
      <c r="W141" s="21">
        <v>1</v>
      </c>
      <c r="X141" s="21">
        <v>0</v>
      </c>
      <c r="Y141" s="21">
        <v>1</v>
      </c>
      <c r="Z141" s="21">
        <v>335.55</v>
      </c>
    </row>
    <row r="142" spans="6:26" ht="10.199999999999999" x14ac:dyDescent="0.2">
      <c r="F142" s="21">
        <v>1.37</v>
      </c>
      <c r="G142" s="21">
        <v>3264.9381027214099</v>
      </c>
      <c r="H142" s="21">
        <v>24706</v>
      </c>
      <c r="I142" s="21">
        <v>27994</v>
      </c>
      <c r="J142" s="21">
        <v>9056076</v>
      </c>
      <c r="K142" s="21">
        <v>4948339</v>
      </c>
      <c r="L142" s="21">
        <v>2407</v>
      </c>
      <c r="M142" s="21">
        <v>8981</v>
      </c>
      <c r="N142" s="21">
        <v>0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1</v>
      </c>
      <c r="U142" s="21">
        <v>0</v>
      </c>
      <c r="V142" s="21">
        <v>0</v>
      </c>
      <c r="W142" s="21">
        <v>1</v>
      </c>
      <c r="X142" s="21">
        <v>0</v>
      </c>
      <c r="Y142" s="21">
        <v>1</v>
      </c>
      <c r="Z142" s="21">
        <v>293.20999999999998</v>
      </c>
    </row>
    <row r="143" spans="6:26" ht="10.199999999999999" x14ac:dyDescent="0.2">
      <c r="F143" s="21">
        <v>1.18</v>
      </c>
      <c r="G143" s="21">
        <v>7362.5300678395697</v>
      </c>
      <c r="H143" s="21">
        <v>28739</v>
      </c>
      <c r="I143" s="21">
        <v>27994</v>
      </c>
      <c r="J143" s="21">
        <v>2761118</v>
      </c>
      <c r="K143" s="21">
        <v>4948339</v>
      </c>
      <c r="L143" s="21">
        <v>979</v>
      </c>
      <c r="M143" s="21">
        <v>4149</v>
      </c>
      <c r="N143" s="21">
        <v>0</v>
      </c>
      <c r="O143" s="21">
        <v>0</v>
      </c>
      <c r="P143" s="21">
        <v>0</v>
      </c>
      <c r="Q143" s="21">
        <v>1</v>
      </c>
      <c r="R143" s="21">
        <v>1</v>
      </c>
      <c r="S143" s="21">
        <v>0</v>
      </c>
      <c r="T143" s="21">
        <v>1</v>
      </c>
      <c r="U143" s="21">
        <v>0</v>
      </c>
      <c r="V143" s="21">
        <v>0</v>
      </c>
      <c r="W143" s="21">
        <v>1</v>
      </c>
      <c r="X143" s="21">
        <v>1</v>
      </c>
      <c r="Y143" s="21">
        <v>0</v>
      </c>
      <c r="Z143" s="21">
        <v>295.45999999999998</v>
      </c>
    </row>
    <row r="144" spans="6:26" ht="10.199999999999999" x14ac:dyDescent="0.2">
      <c r="F144" s="21">
        <v>1.1000000000000001</v>
      </c>
      <c r="G144" s="21">
        <v>4252.08532424038</v>
      </c>
      <c r="H144" s="21">
        <v>23665</v>
      </c>
      <c r="I144" s="21">
        <v>23025</v>
      </c>
      <c r="J144" s="21">
        <v>1038660</v>
      </c>
      <c r="K144" s="21">
        <v>2753373</v>
      </c>
      <c r="L144" s="21">
        <v>876</v>
      </c>
      <c r="M144" s="21">
        <v>4511</v>
      </c>
      <c r="N144" s="21">
        <v>0</v>
      </c>
      <c r="O144" s="21">
        <v>0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1</v>
      </c>
      <c r="V144" s="21">
        <v>0</v>
      </c>
      <c r="W144" s="21">
        <v>1</v>
      </c>
      <c r="X144" s="21">
        <v>0</v>
      </c>
      <c r="Y144" s="21">
        <v>1</v>
      </c>
      <c r="Z144" s="21">
        <v>105.41</v>
      </c>
    </row>
    <row r="145" spans="6:26" ht="10.199999999999999" x14ac:dyDescent="0.2">
      <c r="F145" s="21">
        <v>1.1100000000000001</v>
      </c>
      <c r="G145" s="21">
        <v>2297.8463761196099</v>
      </c>
      <c r="H145" s="21">
        <v>29260</v>
      </c>
      <c r="I145" s="21">
        <v>23025</v>
      </c>
      <c r="J145" s="21">
        <v>7830332</v>
      </c>
      <c r="K145" s="21">
        <v>2753373</v>
      </c>
      <c r="L145" s="21">
        <v>1446</v>
      </c>
      <c r="M145" s="21">
        <v>23009</v>
      </c>
      <c r="N145" s="21">
        <v>0</v>
      </c>
      <c r="O145" s="21">
        <v>0</v>
      </c>
      <c r="P145" s="21">
        <v>0</v>
      </c>
      <c r="Q145" s="21">
        <v>1</v>
      </c>
      <c r="R145" s="21">
        <v>1</v>
      </c>
      <c r="S145" s="21">
        <v>0</v>
      </c>
      <c r="T145" s="21">
        <v>0</v>
      </c>
      <c r="U145" s="21">
        <v>1</v>
      </c>
      <c r="V145" s="21">
        <v>1</v>
      </c>
      <c r="W145" s="21">
        <v>0</v>
      </c>
      <c r="X145" s="21">
        <v>0</v>
      </c>
      <c r="Y145" s="21">
        <v>1</v>
      </c>
      <c r="Z145" s="21">
        <v>152.1</v>
      </c>
    </row>
    <row r="146" spans="6:26" ht="10.199999999999999" x14ac:dyDescent="0.2">
      <c r="F146" s="21">
        <v>1.56</v>
      </c>
      <c r="G146" s="21">
        <v>3391.8694986185401</v>
      </c>
      <c r="H146" s="21">
        <v>24502</v>
      </c>
      <c r="I146" s="21">
        <v>23025</v>
      </c>
      <c r="J146" s="21">
        <v>125722</v>
      </c>
      <c r="K146" s="21">
        <v>2753373</v>
      </c>
      <c r="L146" s="21">
        <v>1673</v>
      </c>
      <c r="M146" s="21">
        <v>4780</v>
      </c>
      <c r="N146" s="21">
        <v>0</v>
      </c>
      <c r="O146" s="21">
        <v>0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1</v>
      </c>
      <c r="V146" s="21">
        <v>0</v>
      </c>
      <c r="W146" s="21">
        <v>1</v>
      </c>
      <c r="X146" s="21">
        <v>0</v>
      </c>
      <c r="Y146" s="21">
        <v>1</v>
      </c>
      <c r="Z146" s="21">
        <v>158</v>
      </c>
    </row>
    <row r="147" spans="6:26" ht="10.199999999999999" x14ac:dyDescent="0.2">
      <c r="F147" s="21">
        <v>1.02</v>
      </c>
      <c r="G147" s="21">
        <v>3959.07430267061</v>
      </c>
      <c r="H147" s="21">
        <v>29055</v>
      </c>
      <c r="I147" s="21">
        <v>23025</v>
      </c>
      <c r="J147" s="21">
        <v>1862106</v>
      </c>
      <c r="K147" s="21">
        <v>2753373</v>
      </c>
      <c r="L147" s="21">
        <v>590</v>
      </c>
      <c r="M147" s="21">
        <v>11723</v>
      </c>
      <c r="N147" s="21">
        <v>1</v>
      </c>
      <c r="O147" s="21">
        <v>0</v>
      </c>
      <c r="P147" s="21">
        <v>0</v>
      </c>
      <c r="Q147" s="21">
        <v>0</v>
      </c>
      <c r="R147" s="21">
        <v>1</v>
      </c>
      <c r="S147" s="21">
        <v>0</v>
      </c>
      <c r="T147" s="21">
        <v>1</v>
      </c>
      <c r="U147" s="21">
        <v>0</v>
      </c>
      <c r="V147" s="21">
        <v>0</v>
      </c>
      <c r="W147" s="21">
        <v>1</v>
      </c>
      <c r="X147" s="21">
        <v>0</v>
      </c>
      <c r="Y147" s="21">
        <v>1</v>
      </c>
      <c r="Z147" s="21">
        <v>133.04</v>
      </c>
    </row>
    <row r="148" spans="6:26" ht="10.199999999999999" x14ac:dyDescent="0.2">
      <c r="F148" s="21">
        <v>1.1200000000000001</v>
      </c>
      <c r="G148" s="21">
        <v>4317.4869245646396</v>
      </c>
      <c r="H148" s="21">
        <v>28739</v>
      </c>
      <c r="I148" s="21">
        <v>23025</v>
      </c>
      <c r="J148" s="21">
        <v>2761118</v>
      </c>
      <c r="K148" s="21">
        <v>2753373</v>
      </c>
      <c r="L148" s="21">
        <v>1279</v>
      </c>
      <c r="M148" s="21">
        <v>8730</v>
      </c>
      <c r="N148" s="21">
        <v>1</v>
      </c>
      <c r="O148" s="21">
        <v>0</v>
      </c>
      <c r="P148" s="21">
        <v>0</v>
      </c>
      <c r="Q148" s="21">
        <v>0</v>
      </c>
      <c r="R148" s="21">
        <v>1</v>
      </c>
      <c r="S148" s="21">
        <v>0</v>
      </c>
      <c r="T148" s="21">
        <v>1</v>
      </c>
      <c r="U148" s="21">
        <v>0</v>
      </c>
      <c r="V148" s="21">
        <v>0</v>
      </c>
      <c r="W148" s="21">
        <v>1</v>
      </c>
      <c r="X148" s="21">
        <v>1</v>
      </c>
      <c r="Y148" s="21">
        <v>0</v>
      </c>
      <c r="Z148" s="21">
        <v>195.91</v>
      </c>
    </row>
    <row r="149" spans="6:26" ht="10.199999999999999" x14ac:dyDescent="0.2">
      <c r="F149" s="21">
        <v>1.39</v>
      </c>
      <c r="G149" s="21">
        <v>2892.90253393391</v>
      </c>
      <c r="H149" s="21">
        <v>32991</v>
      </c>
      <c r="I149" s="21">
        <v>23025</v>
      </c>
      <c r="J149" s="21">
        <v>8621121</v>
      </c>
      <c r="K149" s="21">
        <v>2753373</v>
      </c>
      <c r="L149" s="21">
        <v>2148</v>
      </c>
      <c r="M149" s="21">
        <v>14830</v>
      </c>
      <c r="N149" s="21">
        <v>0</v>
      </c>
      <c r="O149" s="21">
        <v>0</v>
      </c>
      <c r="P149" s="21">
        <v>0</v>
      </c>
      <c r="Q149" s="21">
        <v>1</v>
      </c>
      <c r="R149" s="21">
        <v>1</v>
      </c>
      <c r="S149" s="21">
        <v>0</v>
      </c>
      <c r="T149" s="21">
        <v>1</v>
      </c>
      <c r="U149" s="21">
        <v>0</v>
      </c>
      <c r="V149" s="21">
        <v>1</v>
      </c>
      <c r="W149" s="21">
        <v>0</v>
      </c>
      <c r="X149" s="21">
        <v>0</v>
      </c>
      <c r="Y149" s="21">
        <v>1</v>
      </c>
      <c r="Z149" s="21">
        <v>273.12</v>
      </c>
    </row>
    <row r="150" spans="6:26" ht="10.199999999999999" x14ac:dyDescent="0.2">
      <c r="F150" s="21">
        <v>1.39</v>
      </c>
      <c r="G150" s="21">
        <v>2892.90253393391</v>
      </c>
      <c r="H150" s="21">
        <v>32991</v>
      </c>
      <c r="I150" s="21">
        <v>23025</v>
      </c>
      <c r="J150" s="21">
        <v>8621121</v>
      </c>
      <c r="K150" s="21">
        <v>2753373</v>
      </c>
      <c r="L150" s="21">
        <v>2148</v>
      </c>
      <c r="M150" s="21">
        <v>14830</v>
      </c>
      <c r="N150" s="21">
        <v>0</v>
      </c>
      <c r="O150" s="21">
        <v>0</v>
      </c>
      <c r="P150" s="21">
        <v>0</v>
      </c>
      <c r="Q150" s="21">
        <v>1</v>
      </c>
      <c r="R150" s="21">
        <v>1</v>
      </c>
      <c r="S150" s="21">
        <v>0</v>
      </c>
      <c r="T150" s="21">
        <v>1</v>
      </c>
      <c r="U150" s="21">
        <v>0</v>
      </c>
      <c r="V150" s="21">
        <v>1</v>
      </c>
      <c r="W150" s="21">
        <v>0</v>
      </c>
      <c r="X150" s="21">
        <v>0</v>
      </c>
      <c r="Y150" s="21">
        <v>1</v>
      </c>
      <c r="Z150" s="21">
        <v>273.12</v>
      </c>
    </row>
    <row r="151" spans="6:26" ht="10.199999999999999" x14ac:dyDescent="0.2">
      <c r="F151" s="21">
        <v>1.04</v>
      </c>
      <c r="G151" s="21">
        <v>4215.0120338933302</v>
      </c>
      <c r="H151" s="21">
        <v>26993</v>
      </c>
      <c r="I151" s="21">
        <v>25054</v>
      </c>
      <c r="J151" s="21">
        <v>3532657</v>
      </c>
      <c r="K151" s="21">
        <v>2374260</v>
      </c>
      <c r="L151" s="21">
        <v>525</v>
      </c>
      <c r="M151" s="21">
        <v>7664</v>
      </c>
      <c r="N151" s="21">
        <v>0</v>
      </c>
      <c r="O151" s="21">
        <v>0</v>
      </c>
      <c r="P151" s="21">
        <v>0</v>
      </c>
      <c r="Q151" s="21">
        <v>1</v>
      </c>
      <c r="R151" s="21">
        <v>1</v>
      </c>
      <c r="S151" s="21">
        <v>0</v>
      </c>
      <c r="T151" s="21">
        <v>1</v>
      </c>
      <c r="U151" s="21">
        <v>0</v>
      </c>
      <c r="V151" s="21">
        <v>0</v>
      </c>
      <c r="W151" s="21">
        <v>1</v>
      </c>
      <c r="X151" s="21">
        <v>1</v>
      </c>
      <c r="Y151" s="21">
        <v>0</v>
      </c>
      <c r="Z151" s="21">
        <v>93.55</v>
      </c>
    </row>
    <row r="152" spans="6:26" ht="10.199999999999999" x14ac:dyDescent="0.2">
      <c r="F152" s="21">
        <v>1.05</v>
      </c>
      <c r="G152" s="21">
        <v>4947.2796653055602</v>
      </c>
      <c r="H152" s="21">
        <v>29260</v>
      </c>
      <c r="I152" s="21">
        <v>25054</v>
      </c>
      <c r="J152" s="21">
        <v>7830332</v>
      </c>
      <c r="K152" s="21">
        <v>2374260</v>
      </c>
      <c r="L152" s="21">
        <v>412</v>
      </c>
      <c r="M152" s="21">
        <v>6585</v>
      </c>
      <c r="N152" s="21">
        <v>0</v>
      </c>
      <c r="O152" s="21">
        <v>0</v>
      </c>
      <c r="P152" s="21">
        <v>0</v>
      </c>
      <c r="Q152" s="21">
        <v>1</v>
      </c>
      <c r="R152" s="21">
        <v>1</v>
      </c>
      <c r="S152" s="21">
        <v>0</v>
      </c>
      <c r="T152" s="21">
        <v>1</v>
      </c>
      <c r="U152" s="21">
        <v>0</v>
      </c>
      <c r="V152" s="21">
        <v>0</v>
      </c>
      <c r="W152" s="21">
        <v>1</v>
      </c>
      <c r="X152" s="21">
        <v>1</v>
      </c>
      <c r="Y152" s="21">
        <v>0</v>
      </c>
      <c r="Z152" s="21">
        <v>208.86</v>
      </c>
    </row>
    <row r="153" spans="6:26" ht="10.199999999999999" x14ac:dyDescent="0.2">
      <c r="F153" s="21">
        <v>1.23</v>
      </c>
      <c r="G153" s="21">
        <v>6166.3267735455602</v>
      </c>
      <c r="H153" s="21">
        <v>22360</v>
      </c>
      <c r="I153" s="21">
        <v>25054</v>
      </c>
      <c r="J153" s="21">
        <v>1421287</v>
      </c>
      <c r="K153" s="21">
        <v>2374260</v>
      </c>
      <c r="L153" s="21">
        <v>831</v>
      </c>
      <c r="M153" s="21">
        <v>7121</v>
      </c>
      <c r="N153" s="21">
        <v>0</v>
      </c>
      <c r="O153" s="21">
        <v>0</v>
      </c>
      <c r="P153" s="21">
        <v>0</v>
      </c>
      <c r="Q153" s="21">
        <v>1</v>
      </c>
      <c r="R153" s="21">
        <v>0</v>
      </c>
      <c r="S153" s="21">
        <v>1</v>
      </c>
      <c r="T153" s="21">
        <v>1</v>
      </c>
      <c r="U153" s="21">
        <v>0</v>
      </c>
      <c r="V153" s="21">
        <v>0</v>
      </c>
      <c r="W153" s="21">
        <v>1</v>
      </c>
      <c r="X153" s="21">
        <v>1</v>
      </c>
      <c r="Y153" s="21">
        <v>0</v>
      </c>
      <c r="Z153" s="21">
        <v>122.62</v>
      </c>
    </row>
    <row r="154" spans="6:26" ht="10.199999999999999" x14ac:dyDescent="0.2">
      <c r="F154" s="21">
        <v>1.02</v>
      </c>
      <c r="G154" s="21">
        <v>9935.0717993126491</v>
      </c>
      <c r="H154" s="21">
        <v>27994</v>
      </c>
      <c r="I154" s="21">
        <v>25054</v>
      </c>
      <c r="J154" s="21">
        <v>4948339</v>
      </c>
      <c r="K154" s="21">
        <v>2374260</v>
      </c>
      <c r="L154" s="21">
        <v>264</v>
      </c>
      <c r="M154" s="21">
        <v>9515</v>
      </c>
      <c r="N154" s="21">
        <v>1</v>
      </c>
      <c r="O154" s="21">
        <v>0</v>
      </c>
      <c r="P154" s="21">
        <v>0</v>
      </c>
      <c r="Q154" s="21">
        <v>0</v>
      </c>
      <c r="R154" s="21">
        <v>1</v>
      </c>
      <c r="S154" s="21">
        <v>0</v>
      </c>
      <c r="T154" s="21">
        <v>1</v>
      </c>
      <c r="U154" s="21">
        <v>0</v>
      </c>
      <c r="V154" s="21">
        <v>0</v>
      </c>
      <c r="W154" s="21">
        <v>1</v>
      </c>
      <c r="X154" s="21">
        <v>1</v>
      </c>
      <c r="Y154" s="21">
        <v>0</v>
      </c>
      <c r="Z154" s="21">
        <v>134.09</v>
      </c>
    </row>
    <row r="155" spans="6:26" ht="10.199999999999999" x14ac:dyDescent="0.2">
      <c r="F155" s="21">
        <v>1.01</v>
      </c>
      <c r="G155" s="21">
        <v>4315.9209528029196</v>
      </c>
      <c r="H155" s="21">
        <v>23901</v>
      </c>
      <c r="I155" s="21">
        <v>26409</v>
      </c>
      <c r="J155" s="21">
        <v>372606</v>
      </c>
      <c r="K155" s="21">
        <v>249561</v>
      </c>
      <c r="L155" s="21">
        <v>344</v>
      </c>
      <c r="M155" s="21">
        <v>5899</v>
      </c>
      <c r="N155" s="21">
        <v>0</v>
      </c>
      <c r="O155" s="21">
        <v>1</v>
      </c>
      <c r="P155" s="21">
        <v>0</v>
      </c>
      <c r="Q155" s="21">
        <v>0</v>
      </c>
      <c r="R155" s="21">
        <v>1</v>
      </c>
      <c r="S155" s="21">
        <v>0</v>
      </c>
      <c r="T155" s="21">
        <v>0</v>
      </c>
      <c r="U155" s="21">
        <v>1</v>
      </c>
      <c r="V155" s="21">
        <v>0</v>
      </c>
      <c r="W155" s="21">
        <v>1</v>
      </c>
      <c r="X155" s="21">
        <v>0</v>
      </c>
      <c r="Y155" s="21">
        <v>1</v>
      </c>
      <c r="Z155" s="21">
        <v>66.88</v>
      </c>
    </row>
    <row r="156" spans="6:26" ht="10.199999999999999" x14ac:dyDescent="0.2">
      <c r="F156" s="21">
        <v>1.34</v>
      </c>
      <c r="G156" s="21">
        <v>4409.4234013139303</v>
      </c>
      <c r="H156" s="21">
        <v>29260</v>
      </c>
      <c r="I156" s="21">
        <v>26409</v>
      </c>
      <c r="J156" s="21">
        <v>7830332</v>
      </c>
      <c r="K156" s="21">
        <v>249561</v>
      </c>
      <c r="L156" s="21">
        <v>1749</v>
      </c>
      <c r="M156" s="21">
        <v>5025</v>
      </c>
      <c r="N156" s="21">
        <v>0</v>
      </c>
      <c r="O156" s="21">
        <v>0</v>
      </c>
      <c r="P156" s="21">
        <v>0</v>
      </c>
      <c r="Q156" s="21">
        <v>1</v>
      </c>
      <c r="R156" s="21">
        <v>1</v>
      </c>
      <c r="S156" s="21">
        <v>0</v>
      </c>
      <c r="T156" s="21">
        <v>1</v>
      </c>
      <c r="U156" s="21">
        <v>0</v>
      </c>
      <c r="V156" s="21">
        <v>0</v>
      </c>
      <c r="W156" s="21">
        <v>1</v>
      </c>
      <c r="X156" s="21">
        <v>0</v>
      </c>
      <c r="Y156" s="21">
        <v>1</v>
      </c>
      <c r="Z156" s="21">
        <v>279.61</v>
      </c>
    </row>
    <row r="157" spans="6:26" ht="10.199999999999999" x14ac:dyDescent="0.2">
      <c r="F157" s="21">
        <v>1.3</v>
      </c>
      <c r="G157" s="21">
        <v>6769.3114214749003</v>
      </c>
      <c r="H157" s="21">
        <v>29055</v>
      </c>
      <c r="I157" s="21">
        <v>26409</v>
      </c>
      <c r="J157" s="21">
        <v>1862106</v>
      </c>
      <c r="K157" s="21">
        <v>249561</v>
      </c>
      <c r="L157" s="21">
        <v>992</v>
      </c>
      <c r="M157" s="21">
        <v>4701</v>
      </c>
      <c r="N157" s="21">
        <v>0</v>
      </c>
      <c r="O157" s="21">
        <v>0</v>
      </c>
      <c r="P157" s="21">
        <v>0</v>
      </c>
      <c r="Q157" s="21">
        <v>1</v>
      </c>
      <c r="R157" s="21">
        <v>1</v>
      </c>
      <c r="S157" s="21">
        <v>0</v>
      </c>
      <c r="T157" s="21">
        <v>1</v>
      </c>
      <c r="U157" s="21">
        <v>0</v>
      </c>
      <c r="V157" s="21">
        <v>0</v>
      </c>
      <c r="W157" s="21">
        <v>1</v>
      </c>
      <c r="X157" s="21">
        <v>0</v>
      </c>
      <c r="Y157" s="21">
        <v>1</v>
      </c>
      <c r="Z157" s="21">
        <v>188.46</v>
      </c>
    </row>
    <row r="158" spans="6:26" ht="10.199999999999999" x14ac:dyDescent="0.2">
      <c r="F158" s="21">
        <v>1.63</v>
      </c>
      <c r="G158" s="21">
        <v>3784.9418960892799</v>
      </c>
      <c r="H158" s="21">
        <v>26681</v>
      </c>
      <c r="I158" s="21">
        <v>26409</v>
      </c>
      <c r="J158" s="21">
        <v>873131</v>
      </c>
      <c r="K158" s="21">
        <v>249561</v>
      </c>
      <c r="L158" s="21">
        <v>2603</v>
      </c>
      <c r="M158" s="21">
        <v>2746</v>
      </c>
      <c r="N158" s="21">
        <v>0</v>
      </c>
      <c r="O158" s="21">
        <v>0</v>
      </c>
      <c r="P158" s="21">
        <v>0</v>
      </c>
      <c r="Q158" s="21">
        <v>1</v>
      </c>
      <c r="R158" s="21">
        <v>0</v>
      </c>
      <c r="S158" s="21">
        <v>1</v>
      </c>
      <c r="T158" s="21">
        <v>1</v>
      </c>
      <c r="U158" s="21">
        <v>0</v>
      </c>
      <c r="V158" s="21">
        <v>0</v>
      </c>
      <c r="W158" s="21">
        <v>1</v>
      </c>
      <c r="X158" s="21">
        <v>0</v>
      </c>
      <c r="Y158" s="21">
        <v>1</v>
      </c>
      <c r="Z158" s="21">
        <v>205.51</v>
      </c>
    </row>
    <row r="159" spans="6:26" ht="10.199999999999999" x14ac:dyDescent="0.2">
      <c r="F159" s="21">
        <v>1.77</v>
      </c>
      <c r="G159" s="21">
        <v>2548.4620251978599</v>
      </c>
      <c r="H159" s="21">
        <v>32991</v>
      </c>
      <c r="I159" s="21">
        <v>26409</v>
      </c>
      <c r="J159" s="21">
        <v>8621121</v>
      </c>
      <c r="K159" s="21">
        <v>249561</v>
      </c>
      <c r="L159" s="21">
        <v>2444</v>
      </c>
      <c r="M159" s="21">
        <v>4455</v>
      </c>
      <c r="N159" s="21">
        <v>0</v>
      </c>
      <c r="O159" s="21">
        <v>0</v>
      </c>
      <c r="P159" s="21">
        <v>0</v>
      </c>
      <c r="Q159" s="21">
        <v>1</v>
      </c>
      <c r="R159" s="21">
        <v>1</v>
      </c>
      <c r="S159" s="21">
        <v>0</v>
      </c>
      <c r="T159" s="21">
        <v>1</v>
      </c>
      <c r="U159" s="21">
        <v>0</v>
      </c>
      <c r="V159" s="21">
        <v>1</v>
      </c>
      <c r="W159" s="21">
        <v>0</v>
      </c>
      <c r="X159" s="21">
        <v>0</v>
      </c>
      <c r="Y159" s="21">
        <v>1</v>
      </c>
      <c r="Z159" s="21">
        <v>302.33</v>
      </c>
    </row>
    <row r="160" spans="6:26" ht="10.199999999999999" x14ac:dyDescent="0.2">
      <c r="F160" s="21">
        <v>1.77</v>
      </c>
      <c r="G160" s="21">
        <v>2548.4620251978599</v>
      </c>
      <c r="H160" s="21">
        <v>32991</v>
      </c>
      <c r="I160" s="21">
        <v>26409</v>
      </c>
      <c r="J160" s="21">
        <v>8621121</v>
      </c>
      <c r="K160" s="21">
        <v>249561</v>
      </c>
      <c r="L160" s="21">
        <v>2444</v>
      </c>
      <c r="M160" s="21">
        <v>4455</v>
      </c>
      <c r="N160" s="21">
        <v>0</v>
      </c>
      <c r="O160" s="21">
        <v>0</v>
      </c>
      <c r="P160" s="21">
        <v>0</v>
      </c>
      <c r="Q160" s="21">
        <v>1</v>
      </c>
      <c r="R160" s="21">
        <v>1</v>
      </c>
      <c r="S160" s="21">
        <v>0</v>
      </c>
      <c r="T160" s="21">
        <v>1</v>
      </c>
      <c r="U160" s="21">
        <v>0</v>
      </c>
      <c r="V160" s="21">
        <v>1</v>
      </c>
      <c r="W160" s="21">
        <v>0</v>
      </c>
      <c r="X160" s="21">
        <v>0</v>
      </c>
      <c r="Y160" s="21">
        <v>1</v>
      </c>
      <c r="Z160" s="21">
        <v>302.33</v>
      </c>
    </row>
    <row r="161" spans="6:26" ht="10.199999999999999" x14ac:dyDescent="0.2">
      <c r="F161" s="21">
        <v>1.31</v>
      </c>
      <c r="G161" s="21">
        <v>2710.38325112654</v>
      </c>
      <c r="H161" s="21">
        <v>23025</v>
      </c>
      <c r="I161" s="21">
        <v>26409</v>
      </c>
      <c r="J161" s="21">
        <v>2753373</v>
      </c>
      <c r="K161" s="21">
        <v>249561</v>
      </c>
      <c r="L161" s="21">
        <v>1001</v>
      </c>
      <c r="M161" s="21">
        <v>8292</v>
      </c>
      <c r="N161" s="21">
        <v>0</v>
      </c>
      <c r="O161" s="21">
        <v>0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1</v>
      </c>
      <c r="V161" s="21">
        <v>0</v>
      </c>
      <c r="W161" s="21">
        <v>1</v>
      </c>
      <c r="X161" s="21">
        <v>0</v>
      </c>
      <c r="Y161" s="21">
        <v>1</v>
      </c>
      <c r="Z161" s="21">
        <v>114.95</v>
      </c>
    </row>
    <row r="162" spans="6:26" ht="10.199999999999999" x14ac:dyDescent="0.2">
      <c r="F162" s="21">
        <v>1.03</v>
      </c>
      <c r="G162" s="21">
        <v>5680.5338640753098</v>
      </c>
      <c r="H162" s="21">
        <v>21121</v>
      </c>
      <c r="I162" s="21">
        <v>26409</v>
      </c>
      <c r="J162" s="21">
        <v>1228816</v>
      </c>
      <c r="K162" s="21">
        <v>249561</v>
      </c>
      <c r="L162" s="21">
        <v>633</v>
      </c>
      <c r="M162" s="21">
        <v>6602</v>
      </c>
      <c r="N162" s="21">
        <v>0</v>
      </c>
      <c r="O162" s="21">
        <v>0</v>
      </c>
      <c r="P162" s="21">
        <v>0</v>
      </c>
      <c r="Q162" s="21">
        <v>1</v>
      </c>
      <c r="R162" s="21">
        <v>1</v>
      </c>
      <c r="S162" s="21">
        <v>0</v>
      </c>
      <c r="T162" s="21">
        <v>0</v>
      </c>
      <c r="U162" s="21">
        <v>1</v>
      </c>
      <c r="V162" s="21">
        <v>0</v>
      </c>
      <c r="W162" s="21">
        <v>1</v>
      </c>
      <c r="X162" s="21">
        <v>0</v>
      </c>
      <c r="Y162" s="21">
        <v>1</v>
      </c>
      <c r="Z162" s="21">
        <v>79.48</v>
      </c>
    </row>
    <row r="163" spans="6:26" ht="10.199999999999999" x14ac:dyDescent="0.2">
      <c r="F163" s="21">
        <v>1</v>
      </c>
      <c r="G163" s="21">
        <v>6397.4041731555799</v>
      </c>
      <c r="H163" s="21">
        <v>30916</v>
      </c>
      <c r="I163" s="21">
        <v>26409</v>
      </c>
      <c r="J163" s="21">
        <v>2230831</v>
      </c>
      <c r="K163" s="21">
        <v>249561</v>
      </c>
      <c r="L163" s="21">
        <v>135</v>
      </c>
      <c r="M163" s="21">
        <v>11415</v>
      </c>
      <c r="N163" s="21">
        <v>1</v>
      </c>
      <c r="O163" s="21">
        <v>0</v>
      </c>
      <c r="P163" s="21">
        <v>0</v>
      </c>
      <c r="Q163" s="21">
        <v>0</v>
      </c>
      <c r="R163" s="21">
        <v>1</v>
      </c>
      <c r="S163" s="21">
        <v>0</v>
      </c>
      <c r="T163" s="21">
        <v>1</v>
      </c>
      <c r="U163" s="21">
        <v>0</v>
      </c>
      <c r="V163" s="21">
        <v>0</v>
      </c>
      <c r="W163" s="21">
        <v>1</v>
      </c>
      <c r="X163" s="21">
        <v>0</v>
      </c>
      <c r="Y163" s="21">
        <v>1</v>
      </c>
      <c r="Z163" s="21">
        <v>88.46</v>
      </c>
    </row>
    <row r="164" spans="6:26" ht="10.199999999999999" x14ac:dyDescent="0.2">
      <c r="F164" s="21">
        <v>1.1100000000000001</v>
      </c>
      <c r="G164" s="21">
        <v>4124.5474626520099</v>
      </c>
      <c r="H164" s="21">
        <v>29260</v>
      </c>
      <c r="I164" s="21">
        <v>24205</v>
      </c>
      <c r="J164" s="21">
        <v>7830332</v>
      </c>
      <c r="K164" s="21">
        <v>905329</v>
      </c>
      <c r="L164" s="21">
        <v>842</v>
      </c>
      <c r="M164" s="21">
        <v>2874</v>
      </c>
      <c r="N164" s="21">
        <v>0</v>
      </c>
      <c r="O164" s="21">
        <v>0</v>
      </c>
      <c r="P164" s="21">
        <v>0</v>
      </c>
      <c r="Q164" s="21">
        <v>1</v>
      </c>
      <c r="R164" s="21">
        <v>1</v>
      </c>
      <c r="S164" s="21">
        <v>0</v>
      </c>
      <c r="T164" s="21">
        <v>1</v>
      </c>
      <c r="U164" s="21">
        <v>0</v>
      </c>
      <c r="V164" s="21">
        <v>1</v>
      </c>
      <c r="W164" s="21">
        <v>0</v>
      </c>
      <c r="X164" s="21">
        <v>0</v>
      </c>
      <c r="Y164" s="21">
        <v>1</v>
      </c>
      <c r="Z164" s="21">
        <v>219.38</v>
      </c>
    </row>
    <row r="165" spans="6:26" ht="10.199999999999999" x14ac:dyDescent="0.2">
      <c r="F165" s="21">
        <v>1</v>
      </c>
      <c r="G165" s="21">
        <v>4449.75788002847</v>
      </c>
      <c r="H165" s="21">
        <v>32991</v>
      </c>
      <c r="I165" s="21">
        <v>24205</v>
      </c>
      <c r="J165" s="21">
        <v>8621121</v>
      </c>
      <c r="K165" s="21">
        <v>905329</v>
      </c>
      <c r="L165" s="21">
        <v>147</v>
      </c>
      <c r="M165" s="21">
        <v>4158</v>
      </c>
      <c r="N165" s="21">
        <v>0</v>
      </c>
      <c r="O165" s="21">
        <v>0</v>
      </c>
      <c r="P165" s="21">
        <v>0</v>
      </c>
      <c r="Q165" s="21">
        <v>1</v>
      </c>
      <c r="R165" s="21">
        <v>1</v>
      </c>
      <c r="S165" s="21">
        <v>0</v>
      </c>
      <c r="T165" s="21">
        <v>1</v>
      </c>
      <c r="U165" s="21">
        <v>0</v>
      </c>
      <c r="V165" s="21">
        <v>1</v>
      </c>
      <c r="W165" s="21">
        <v>0</v>
      </c>
      <c r="X165" s="21">
        <v>0</v>
      </c>
      <c r="Y165" s="21">
        <v>1</v>
      </c>
      <c r="Z165" s="21">
        <v>106.29</v>
      </c>
    </row>
    <row r="166" spans="6:26" ht="10.199999999999999" x14ac:dyDescent="0.2">
      <c r="F166" s="21">
        <v>1</v>
      </c>
      <c r="G166" s="21">
        <v>4449.75788002847</v>
      </c>
      <c r="H166" s="21">
        <v>32991</v>
      </c>
      <c r="I166" s="21">
        <v>24205</v>
      </c>
      <c r="J166" s="21">
        <v>8621121</v>
      </c>
      <c r="K166" s="21">
        <v>905329</v>
      </c>
      <c r="L166" s="21">
        <v>147</v>
      </c>
      <c r="M166" s="21">
        <v>4158</v>
      </c>
      <c r="N166" s="21">
        <v>0</v>
      </c>
      <c r="O166" s="21">
        <v>0</v>
      </c>
      <c r="P166" s="21">
        <v>0</v>
      </c>
      <c r="Q166" s="21">
        <v>1</v>
      </c>
      <c r="R166" s="21">
        <v>1</v>
      </c>
      <c r="S166" s="21">
        <v>0</v>
      </c>
      <c r="T166" s="21">
        <v>1</v>
      </c>
      <c r="U166" s="21">
        <v>0</v>
      </c>
      <c r="V166" s="21">
        <v>0</v>
      </c>
      <c r="W166" s="21">
        <v>1</v>
      </c>
      <c r="X166" s="21">
        <v>1</v>
      </c>
      <c r="Y166" s="21">
        <v>0</v>
      </c>
      <c r="Z166" s="21">
        <v>106.29</v>
      </c>
    </row>
    <row r="167" spans="6:26" ht="10.199999999999999" x14ac:dyDescent="0.2">
      <c r="F167" s="21">
        <v>1.55</v>
      </c>
      <c r="G167" s="21">
        <v>3087.2702051311899</v>
      </c>
      <c r="H167" s="21">
        <v>22360</v>
      </c>
      <c r="I167" s="21">
        <v>24205</v>
      </c>
      <c r="J167" s="21">
        <v>1421287</v>
      </c>
      <c r="K167" s="21">
        <v>905329</v>
      </c>
      <c r="L167" s="21">
        <v>1075</v>
      </c>
      <c r="M167" s="21">
        <v>4771</v>
      </c>
      <c r="N167" s="21">
        <v>0</v>
      </c>
      <c r="O167" s="21">
        <v>0</v>
      </c>
      <c r="P167" s="21">
        <v>1</v>
      </c>
      <c r="Q167" s="21">
        <v>0</v>
      </c>
      <c r="R167" s="21">
        <v>0</v>
      </c>
      <c r="S167" s="21">
        <v>1</v>
      </c>
      <c r="T167" s="21">
        <v>1</v>
      </c>
      <c r="U167" s="21">
        <v>0</v>
      </c>
      <c r="V167" s="21">
        <v>0</v>
      </c>
      <c r="W167" s="21">
        <v>1</v>
      </c>
      <c r="X167" s="21">
        <v>0</v>
      </c>
      <c r="Y167" s="21">
        <v>1</v>
      </c>
      <c r="Z167" s="21">
        <v>108.96</v>
      </c>
    </row>
    <row r="168" spans="6:26" ht="10.199999999999999" x14ac:dyDescent="0.2">
      <c r="F168" s="21">
        <v>1.03</v>
      </c>
      <c r="G168" s="21">
        <v>7046.1149800000403</v>
      </c>
      <c r="H168" s="21">
        <v>26993</v>
      </c>
      <c r="I168" s="21">
        <v>26101</v>
      </c>
      <c r="J168" s="21">
        <v>3532657</v>
      </c>
      <c r="K168" s="21">
        <v>1021830</v>
      </c>
      <c r="L168" s="21">
        <v>356</v>
      </c>
      <c r="M168" s="21">
        <v>9307</v>
      </c>
      <c r="N168" s="21">
        <v>0</v>
      </c>
      <c r="O168" s="21">
        <v>0</v>
      </c>
      <c r="P168" s="21">
        <v>0</v>
      </c>
      <c r="Q168" s="21">
        <v>1</v>
      </c>
      <c r="R168" s="21">
        <v>1</v>
      </c>
      <c r="S168" s="21">
        <v>0</v>
      </c>
      <c r="T168" s="21">
        <v>1</v>
      </c>
      <c r="U168" s="21">
        <v>0</v>
      </c>
      <c r="V168" s="21">
        <v>0</v>
      </c>
      <c r="W168" s="21">
        <v>1</v>
      </c>
      <c r="X168" s="21">
        <v>0</v>
      </c>
      <c r="Y168" s="21">
        <v>1</v>
      </c>
      <c r="Z168" s="21">
        <v>123.44</v>
      </c>
    </row>
    <row r="169" spans="6:26" ht="10.199999999999999" x14ac:dyDescent="0.2">
      <c r="F169" s="21">
        <v>1.26</v>
      </c>
      <c r="G169" s="21">
        <v>4542.8321833273803</v>
      </c>
      <c r="H169" s="21">
        <v>30124</v>
      </c>
      <c r="I169" s="21">
        <v>26101</v>
      </c>
      <c r="J169" s="21">
        <v>5787293</v>
      </c>
      <c r="K169" s="21">
        <v>1021830</v>
      </c>
      <c r="L169" s="21">
        <v>606</v>
      </c>
      <c r="M169" s="21">
        <v>5598</v>
      </c>
      <c r="N169" s="21">
        <v>0</v>
      </c>
      <c r="O169" s="21">
        <v>0</v>
      </c>
      <c r="P169" s="21">
        <v>0</v>
      </c>
      <c r="Q169" s="21">
        <v>1</v>
      </c>
      <c r="R169" s="21">
        <v>1</v>
      </c>
      <c r="S169" s="21">
        <v>0</v>
      </c>
      <c r="T169" s="21">
        <v>1</v>
      </c>
      <c r="U169" s="21">
        <v>0</v>
      </c>
      <c r="V169" s="21">
        <v>0</v>
      </c>
      <c r="W169" s="21">
        <v>1</v>
      </c>
      <c r="X169" s="21">
        <v>0</v>
      </c>
      <c r="Y169" s="21">
        <v>1</v>
      </c>
      <c r="Z169" s="21">
        <v>140.07</v>
      </c>
    </row>
    <row r="170" spans="6:26" ht="10.199999999999999" x14ac:dyDescent="0.2">
      <c r="F170" s="21">
        <v>1.1200000000000001</v>
      </c>
      <c r="G170" s="21">
        <v>4579.8239489457501</v>
      </c>
      <c r="H170" s="21">
        <v>29260</v>
      </c>
      <c r="I170" s="21">
        <v>26101</v>
      </c>
      <c r="J170" s="21">
        <v>7830332</v>
      </c>
      <c r="K170" s="21">
        <v>1021830</v>
      </c>
      <c r="L170" s="21">
        <v>636</v>
      </c>
      <c r="M170" s="21">
        <v>6123</v>
      </c>
      <c r="N170" s="21">
        <v>0</v>
      </c>
      <c r="O170" s="21">
        <v>0</v>
      </c>
      <c r="P170" s="21">
        <v>0</v>
      </c>
      <c r="Q170" s="21">
        <v>1</v>
      </c>
      <c r="R170" s="21">
        <v>1</v>
      </c>
      <c r="S170" s="21">
        <v>0</v>
      </c>
      <c r="T170" s="21">
        <v>1</v>
      </c>
      <c r="U170" s="21">
        <v>0</v>
      </c>
      <c r="V170" s="21">
        <v>0</v>
      </c>
      <c r="W170" s="21">
        <v>1</v>
      </c>
      <c r="X170" s="21">
        <v>0</v>
      </c>
      <c r="Y170" s="21">
        <v>1</v>
      </c>
      <c r="Z170" s="21">
        <v>193.67</v>
      </c>
    </row>
    <row r="171" spans="6:26" ht="10.199999999999999" x14ac:dyDescent="0.2">
      <c r="F171" s="21">
        <v>1.06</v>
      </c>
      <c r="G171" s="21">
        <v>3474.2278947251302</v>
      </c>
      <c r="H171" s="21">
        <v>32991</v>
      </c>
      <c r="I171" s="21">
        <v>26101</v>
      </c>
      <c r="J171" s="21">
        <v>8621121</v>
      </c>
      <c r="K171" s="21">
        <v>1021830</v>
      </c>
      <c r="L171" s="21">
        <v>426</v>
      </c>
      <c r="M171" s="21">
        <v>12883</v>
      </c>
      <c r="N171" s="21">
        <v>0</v>
      </c>
      <c r="O171" s="21">
        <v>0</v>
      </c>
      <c r="P171" s="21">
        <v>0</v>
      </c>
      <c r="Q171" s="21">
        <v>1</v>
      </c>
      <c r="R171" s="21">
        <v>1</v>
      </c>
      <c r="S171" s="21">
        <v>0</v>
      </c>
      <c r="T171" s="21">
        <v>1</v>
      </c>
      <c r="U171" s="21">
        <v>0</v>
      </c>
      <c r="V171" s="21">
        <v>1</v>
      </c>
      <c r="W171" s="21">
        <v>0</v>
      </c>
      <c r="X171" s="21">
        <v>0</v>
      </c>
      <c r="Y171" s="21">
        <v>1</v>
      </c>
      <c r="Z171" s="21">
        <v>154.72999999999999</v>
      </c>
    </row>
    <row r="172" spans="6:26" ht="10.199999999999999" x14ac:dyDescent="0.2">
      <c r="F172" s="21">
        <v>1.01</v>
      </c>
      <c r="G172" s="21">
        <v>3266.4409876557002</v>
      </c>
      <c r="H172" s="21">
        <v>31981</v>
      </c>
      <c r="I172" s="21">
        <v>26101</v>
      </c>
      <c r="J172" s="21">
        <v>4549784</v>
      </c>
      <c r="K172" s="21">
        <v>1021830</v>
      </c>
      <c r="L172" s="21">
        <v>225</v>
      </c>
      <c r="M172" s="21">
        <v>7241</v>
      </c>
      <c r="N172" s="21">
        <v>0</v>
      </c>
      <c r="O172" s="21">
        <v>0</v>
      </c>
      <c r="P172" s="21">
        <v>0</v>
      </c>
      <c r="Q172" s="21">
        <v>1</v>
      </c>
      <c r="R172" s="21">
        <v>1</v>
      </c>
      <c r="S172" s="21">
        <v>0</v>
      </c>
      <c r="T172" s="21">
        <v>1</v>
      </c>
      <c r="U172" s="21">
        <v>0</v>
      </c>
      <c r="V172" s="21">
        <v>0</v>
      </c>
      <c r="W172" s="21">
        <v>1</v>
      </c>
      <c r="X172" s="21">
        <v>0</v>
      </c>
      <c r="Y172" s="21">
        <v>1</v>
      </c>
      <c r="Z172" s="21">
        <v>109.44</v>
      </c>
    </row>
    <row r="173" spans="6:26" ht="10.199999999999999" x14ac:dyDescent="0.2">
      <c r="F173" s="21">
        <v>1</v>
      </c>
      <c r="G173" s="21">
        <v>5182.3683186846401</v>
      </c>
      <c r="H173" s="21">
        <v>24575</v>
      </c>
      <c r="I173" s="21">
        <v>29284</v>
      </c>
      <c r="J173" s="21">
        <v>1197234</v>
      </c>
      <c r="K173" s="21">
        <v>298680</v>
      </c>
      <c r="L173" s="21">
        <v>344</v>
      </c>
      <c r="M173" s="21">
        <v>13102</v>
      </c>
      <c r="N173" s="21">
        <v>0</v>
      </c>
      <c r="O173" s="21">
        <v>0</v>
      </c>
      <c r="P173" s="21">
        <v>0</v>
      </c>
      <c r="Q173" s="21">
        <v>1</v>
      </c>
      <c r="R173" s="21">
        <v>0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1</v>
      </c>
      <c r="Z173" s="21">
        <v>54.38</v>
      </c>
    </row>
    <row r="174" spans="6:26" ht="10.199999999999999" x14ac:dyDescent="0.2">
      <c r="F174" s="21">
        <v>1.0900000000000001</v>
      </c>
      <c r="G174" s="21">
        <v>5265.1542689408197</v>
      </c>
      <c r="H174" s="21">
        <v>24706</v>
      </c>
      <c r="I174" s="21">
        <v>29284</v>
      </c>
      <c r="J174" s="21">
        <v>9056076</v>
      </c>
      <c r="K174" s="21">
        <v>298680</v>
      </c>
      <c r="L174" s="21">
        <v>388</v>
      </c>
      <c r="M174" s="21">
        <v>10213</v>
      </c>
      <c r="N174" s="21">
        <v>0</v>
      </c>
      <c r="O174" s="21">
        <v>0</v>
      </c>
      <c r="P174" s="21">
        <v>0</v>
      </c>
      <c r="Q174" s="21">
        <v>1</v>
      </c>
      <c r="R174" s="21">
        <v>0</v>
      </c>
      <c r="S174" s="21">
        <v>1</v>
      </c>
      <c r="T174" s="21">
        <v>0</v>
      </c>
      <c r="U174" s="21">
        <v>1</v>
      </c>
      <c r="V174" s="21">
        <v>0</v>
      </c>
      <c r="W174" s="21">
        <v>1</v>
      </c>
      <c r="X174" s="21">
        <v>0</v>
      </c>
      <c r="Y174" s="21">
        <v>1</v>
      </c>
      <c r="Z174" s="21">
        <v>60.28</v>
      </c>
    </row>
    <row r="175" spans="6:26" ht="10.199999999999999" x14ac:dyDescent="0.2">
      <c r="F175" s="21">
        <v>1.07</v>
      </c>
      <c r="G175" s="21">
        <v>4860.35705059253</v>
      </c>
      <c r="H175" s="21">
        <v>23025</v>
      </c>
      <c r="I175" s="21">
        <v>29284</v>
      </c>
      <c r="J175" s="21">
        <v>2753373</v>
      </c>
      <c r="K175" s="21">
        <v>298680</v>
      </c>
      <c r="L175" s="21">
        <v>592</v>
      </c>
      <c r="M175" s="21">
        <v>4517</v>
      </c>
      <c r="N175" s="21">
        <v>0</v>
      </c>
      <c r="O175" s="21">
        <v>0</v>
      </c>
      <c r="P175" s="21">
        <v>0</v>
      </c>
      <c r="Q175" s="21">
        <v>1</v>
      </c>
      <c r="R175" s="21">
        <v>0</v>
      </c>
      <c r="S175" s="21">
        <v>1</v>
      </c>
      <c r="T175" s="21">
        <v>0</v>
      </c>
      <c r="U175" s="21">
        <v>1</v>
      </c>
      <c r="V175" s="21">
        <v>0</v>
      </c>
      <c r="W175" s="21">
        <v>1</v>
      </c>
      <c r="X175" s="21">
        <v>0</v>
      </c>
      <c r="Y175" s="21">
        <v>1</v>
      </c>
      <c r="Z175" s="21">
        <v>72.42</v>
      </c>
    </row>
    <row r="176" spans="6:26" ht="10.199999999999999" x14ac:dyDescent="0.2">
      <c r="F176" s="21">
        <v>1.06</v>
      </c>
      <c r="G176" s="21">
        <v>5296.51433866562</v>
      </c>
      <c r="H176" s="21">
        <v>26409</v>
      </c>
      <c r="I176" s="21">
        <v>29284</v>
      </c>
      <c r="J176" s="21">
        <v>249561</v>
      </c>
      <c r="K176" s="21">
        <v>298680</v>
      </c>
      <c r="L176" s="21">
        <v>444</v>
      </c>
      <c r="M176" s="21">
        <v>9368</v>
      </c>
      <c r="N176" s="21">
        <v>0</v>
      </c>
      <c r="O176" s="21">
        <v>0</v>
      </c>
      <c r="P176" s="21">
        <v>0</v>
      </c>
      <c r="Q176" s="21">
        <v>1</v>
      </c>
      <c r="R176" s="21">
        <v>0</v>
      </c>
      <c r="S176" s="21">
        <v>1</v>
      </c>
      <c r="T176" s="21">
        <v>0</v>
      </c>
      <c r="U176" s="21">
        <v>1</v>
      </c>
      <c r="V176" s="21">
        <v>0</v>
      </c>
      <c r="W176" s="21">
        <v>1</v>
      </c>
      <c r="X176" s="21">
        <v>0</v>
      </c>
      <c r="Y176" s="21">
        <v>1</v>
      </c>
      <c r="Z176" s="21">
        <v>44.89</v>
      </c>
    </row>
    <row r="177" spans="6:26" ht="10.199999999999999" x14ac:dyDescent="0.2">
      <c r="F177" s="21">
        <v>1</v>
      </c>
      <c r="G177" s="21">
        <v>5454.1945849025096</v>
      </c>
      <c r="H177" s="21">
        <v>34880</v>
      </c>
      <c r="I177" s="21">
        <v>29284</v>
      </c>
      <c r="J177" s="21">
        <v>1594251</v>
      </c>
      <c r="K177" s="21">
        <v>298680</v>
      </c>
      <c r="L177" s="21">
        <v>188</v>
      </c>
      <c r="M177" s="21">
        <v>6394</v>
      </c>
      <c r="N177" s="21">
        <v>0</v>
      </c>
      <c r="O177" s="21">
        <v>0</v>
      </c>
      <c r="P177" s="21">
        <v>0</v>
      </c>
      <c r="Q177" s="21">
        <v>1</v>
      </c>
      <c r="R177" s="21">
        <v>0</v>
      </c>
      <c r="S177" s="21">
        <v>1</v>
      </c>
      <c r="T177" s="21">
        <v>0</v>
      </c>
      <c r="U177" s="21">
        <v>1</v>
      </c>
      <c r="V177" s="21">
        <v>0</v>
      </c>
      <c r="W177" s="21">
        <v>1</v>
      </c>
      <c r="X177" s="21">
        <v>0</v>
      </c>
      <c r="Y177" s="21">
        <v>1</v>
      </c>
      <c r="Z177" s="21">
        <v>42.47</v>
      </c>
    </row>
    <row r="178" spans="6:26" ht="10.199999999999999" x14ac:dyDescent="0.2">
      <c r="F178" s="21">
        <v>1.18</v>
      </c>
      <c r="G178" s="21">
        <v>8072.2565168780702</v>
      </c>
      <c r="H178" s="21">
        <v>24575</v>
      </c>
      <c r="I178" s="21">
        <v>24236</v>
      </c>
      <c r="J178" s="21">
        <v>1197234</v>
      </c>
      <c r="K178" s="21">
        <v>1481076</v>
      </c>
      <c r="L178" s="21">
        <v>387</v>
      </c>
      <c r="M178" s="21">
        <v>7985</v>
      </c>
      <c r="N178" s="21">
        <v>0</v>
      </c>
      <c r="O178" s="21">
        <v>0</v>
      </c>
      <c r="P178" s="21">
        <v>0</v>
      </c>
      <c r="Q178" s="21">
        <v>1</v>
      </c>
      <c r="R178" s="21">
        <v>0</v>
      </c>
      <c r="S178" s="21">
        <v>1</v>
      </c>
      <c r="T178" s="21">
        <v>0</v>
      </c>
      <c r="U178" s="21">
        <v>1</v>
      </c>
      <c r="V178" s="21">
        <v>0</v>
      </c>
      <c r="W178" s="21">
        <v>1</v>
      </c>
      <c r="X178" s="21">
        <v>0</v>
      </c>
      <c r="Y178" s="21">
        <v>1</v>
      </c>
      <c r="Z178" s="21">
        <v>56.91</v>
      </c>
    </row>
    <row r="179" spans="6:26" ht="10.199999999999999" x14ac:dyDescent="0.2">
      <c r="F179" s="21">
        <v>1.1000000000000001</v>
      </c>
      <c r="G179" s="21">
        <v>4450.6657295667601</v>
      </c>
      <c r="H179" s="21">
        <v>23025</v>
      </c>
      <c r="I179" s="21">
        <v>24236</v>
      </c>
      <c r="J179" s="21">
        <v>2753373</v>
      </c>
      <c r="K179" s="21">
        <v>1481076</v>
      </c>
      <c r="L179" s="21">
        <v>629</v>
      </c>
      <c r="M179" s="21">
        <v>7007</v>
      </c>
      <c r="N179" s="21">
        <v>0</v>
      </c>
      <c r="O179" s="21">
        <v>0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1</v>
      </c>
      <c r="V179" s="21">
        <v>0</v>
      </c>
      <c r="W179" s="21">
        <v>1</v>
      </c>
      <c r="X179" s="21">
        <v>0</v>
      </c>
      <c r="Y179" s="21">
        <v>1</v>
      </c>
      <c r="Z179" s="21">
        <v>78.67</v>
      </c>
    </row>
    <row r="180" spans="6:26" ht="10.199999999999999" x14ac:dyDescent="0.2">
      <c r="F180" s="21">
        <v>1.03</v>
      </c>
      <c r="G180" s="21">
        <v>5889.7671355081402</v>
      </c>
      <c r="H180" s="21">
        <v>30916</v>
      </c>
      <c r="I180" s="21">
        <v>24236</v>
      </c>
      <c r="J180" s="21">
        <v>2230831</v>
      </c>
      <c r="K180" s="21">
        <v>1481076</v>
      </c>
      <c r="L180" s="21">
        <v>618</v>
      </c>
      <c r="M180" s="21">
        <v>10303</v>
      </c>
      <c r="N180" s="21">
        <v>0</v>
      </c>
      <c r="O180" s="21">
        <v>0</v>
      </c>
      <c r="P180" s="21">
        <v>0</v>
      </c>
      <c r="Q180" s="21">
        <v>1</v>
      </c>
      <c r="R180" s="21">
        <v>1</v>
      </c>
      <c r="S180" s="21">
        <v>0</v>
      </c>
      <c r="T180" s="21">
        <v>0</v>
      </c>
      <c r="U180" s="21">
        <v>1</v>
      </c>
      <c r="V180" s="21">
        <v>0</v>
      </c>
      <c r="W180" s="21">
        <v>1</v>
      </c>
      <c r="X180" s="21">
        <v>0</v>
      </c>
      <c r="Y180" s="21">
        <v>1</v>
      </c>
      <c r="Z180" s="21">
        <v>64.39</v>
      </c>
    </row>
    <row r="181" spans="6:26" ht="10.199999999999999" x14ac:dyDescent="0.2">
      <c r="F181" s="21">
        <v>1.22</v>
      </c>
      <c r="G181" s="21">
        <v>2711.4222672792698</v>
      </c>
      <c r="H181" s="21">
        <v>29260</v>
      </c>
      <c r="I181" s="21">
        <v>21121</v>
      </c>
      <c r="J181" s="21">
        <v>7830332</v>
      </c>
      <c r="K181" s="21">
        <v>1228816</v>
      </c>
      <c r="L181" s="21">
        <v>1259</v>
      </c>
      <c r="M181" s="21">
        <v>5763</v>
      </c>
      <c r="N181" s="21">
        <v>0</v>
      </c>
      <c r="O181" s="21">
        <v>0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1</v>
      </c>
      <c r="V181" s="21">
        <v>1</v>
      </c>
      <c r="W181" s="21">
        <v>0</v>
      </c>
      <c r="X181" s="21">
        <v>0</v>
      </c>
      <c r="Y181" s="21">
        <v>1</v>
      </c>
      <c r="Z181" s="21">
        <v>185.65</v>
      </c>
    </row>
    <row r="182" spans="6:26" ht="10.199999999999999" x14ac:dyDescent="0.2">
      <c r="F182" s="21">
        <v>1.22</v>
      </c>
      <c r="G182" s="21">
        <v>2711.4222672792698</v>
      </c>
      <c r="H182" s="21">
        <v>29260</v>
      </c>
      <c r="I182" s="21">
        <v>21121</v>
      </c>
      <c r="J182" s="21">
        <v>7830332</v>
      </c>
      <c r="K182" s="21">
        <v>1228816</v>
      </c>
      <c r="L182" s="21">
        <v>1259</v>
      </c>
      <c r="M182" s="21">
        <v>5763</v>
      </c>
      <c r="N182" s="21">
        <v>0</v>
      </c>
      <c r="O182" s="21">
        <v>0</v>
      </c>
      <c r="P182" s="21">
        <v>0</v>
      </c>
      <c r="Q182" s="21">
        <v>1</v>
      </c>
      <c r="R182" s="21">
        <v>1</v>
      </c>
      <c r="S182" s="21">
        <v>0</v>
      </c>
      <c r="T182" s="21">
        <v>0</v>
      </c>
      <c r="U182" s="21">
        <v>1</v>
      </c>
      <c r="V182" s="21">
        <v>0</v>
      </c>
      <c r="W182" s="21">
        <v>1</v>
      </c>
      <c r="X182" s="21">
        <v>0</v>
      </c>
      <c r="Y182" s="21">
        <v>1</v>
      </c>
      <c r="Z182" s="21">
        <v>185.65</v>
      </c>
    </row>
    <row r="183" spans="6:26" ht="10.199999999999999" x14ac:dyDescent="0.2">
      <c r="F183" s="21">
        <v>1.01</v>
      </c>
      <c r="G183" s="21">
        <v>3935.0051743721401</v>
      </c>
      <c r="H183" s="21">
        <v>24575</v>
      </c>
      <c r="I183" s="21">
        <v>21121</v>
      </c>
      <c r="J183" s="21">
        <v>1197234</v>
      </c>
      <c r="K183" s="21">
        <v>1228816</v>
      </c>
      <c r="L183" s="21">
        <v>359</v>
      </c>
      <c r="M183" s="21">
        <v>10349</v>
      </c>
      <c r="N183" s="21">
        <v>0</v>
      </c>
      <c r="O183" s="21">
        <v>0</v>
      </c>
      <c r="P183" s="21">
        <v>0</v>
      </c>
      <c r="Q183" s="21">
        <v>1</v>
      </c>
      <c r="R183" s="21">
        <v>0</v>
      </c>
      <c r="S183" s="21">
        <v>1</v>
      </c>
      <c r="T183" s="21">
        <v>0</v>
      </c>
      <c r="U183" s="21">
        <v>1</v>
      </c>
      <c r="V183" s="21">
        <v>0</v>
      </c>
      <c r="W183" s="21">
        <v>1</v>
      </c>
      <c r="X183" s="21">
        <v>0</v>
      </c>
      <c r="Y183" s="21">
        <v>1</v>
      </c>
      <c r="Z183" s="21">
        <v>57.4</v>
      </c>
    </row>
    <row r="184" spans="6:26" ht="10.199999999999999" x14ac:dyDescent="0.2">
      <c r="F184" s="21">
        <v>1.03</v>
      </c>
      <c r="G184" s="21">
        <v>5135.8843683602599</v>
      </c>
      <c r="H184" s="21">
        <v>30916</v>
      </c>
      <c r="I184" s="21">
        <v>21121</v>
      </c>
      <c r="J184" s="21">
        <v>2230831</v>
      </c>
      <c r="K184" s="21">
        <v>1228816</v>
      </c>
      <c r="L184" s="21">
        <v>696</v>
      </c>
      <c r="M184" s="21">
        <v>9201</v>
      </c>
      <c r="N184" s="21">
        <v>0</v>
      </c>
      <c r="O184" s="21">
        <v>0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1</v>
      </c>
      <c r="V184" s="21">
        <v>0</v>
      </c>
      <c r="W184" s="21">
        <v>1</v>
      </c>
      <c r="X184" s="21">
        <v>0</v>
      </c>
      <c r="Y184" s="21">
        <v>1</v>
      </c>
      <c r="Z184" s="21">
        <v>78.3</v>
      </c>
    </row>
    <row r="185" spans="6:26" ht="10.199999999999999" x14ac:dyDescent="0.2">
      <c r="F185" s="21">
        <v>1.28</v>
      </c>
      <c r="G185" s="21">
        <v>3262.1480457039602</v>
      </c>
      <c r="H185" s="21">
        <v>29260</v>
      </c>
      <c r="I185" s="21">
        <v>21276</v>
      </c>
      <c r="J185" s="21">
        <v>7830332</v>
      </c>
      <c r="K185" s="21">
        <v>1481709</v>
      </c>
      <c r="L185" s="21">
        <v>1038</v>
      </c>
      <c r="M185" s="21">
        <v>6233</v>
      </c>
      <c r="N185" s="21">
        <v>0</v>
      </c>
      <c r="O185" s="21">
        <v>0</v>
      </c>
      <c r="P185" s="21">
        <v>0</v>
      </c>
      <c r="Q185" s="21">
        <v>1</v>
      </c>
      <c r="R185" s="21">
        <v>1</v>
      </c>
      <c r="S185" s="21">
        <v>0</v>
      </c>
      <c r="T185" s="21">
        <v>0</v>
      </c>
      <c r="U185" s="21">
        <v>1</v>
      </c>
      <c r="V185" s="21">
        <v>0</v>
      </c>
      <c r="W185" s="21">
        <v>1</v>
      </c>
      <c r="X185" s="21">
        <v>0</v>
      </c>
      <c r="Y185" s="21">
        <v>1</v>
      </c>
      <c r="Z185" s="21">
        <v>128.36000000000001</v>
      </c>
    </row>
    <row r="186" spans="6:26" ht="10.199999999999999" x14ac:dyDescent="0.2">
      <c r="F186" s="21">
        <v>1.01</v>
      </c>
      <c r="G186" s="21">
        <v>5130.2867468939403</v>
      </c>
      <c r="H186" s="21">
        <v>28637</v>
      </c>
      <c r="I186" s="21">
        <v>21276</v>
      </c>
      <c r="J186" s="21">
        <v>3036732</v>
      </c>
      <c r="K186" s="21">
        <v>1481709</v>
      </c>
      <c r="L186" s="21">
        <v>242</v>
      </c>
      <c r="M186" s="21">
        <v>22163</v>
      </c>
      <c r="N186" s="21">
        <v>0</v>
      </c>
      <c r="O186" s="21">
        <v>0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1</v>
      </c>
      <c r="V186" s="21">
        <v>0</v>
      </c>
      <c r="W186" s="21">
        <v>1</v>
      </c>
      <c r="X186" s="21">
        <v>0</v>
      </c>
      <c r="Y186" s="21">
        <v>1</v>
      </c>
      <c r="Z186" s="21">
        <v>63.69</v>
      </c>
    </row>
    <row r="187" spans="6:26" ht="10.199999999999999" x14ac:dyDescent="0.2">
      <c r="F187" s="21">
        <v>1.42</v>
      </c>
      <c r="G187" s="21">
        <v>2909.1488453269199</v>
      </c>
      <c r="H187" s="21">
        <v>24706</v>
      </c>
      <c r="I187" s="21">
        <v>21276</v>
      </c>
      <c r="J187" s="21">
        <v>9056076</v>
      </c>
      <c r="K187" s="21">
        <v>1481709</v>
      </c>
      <c r="L187" s="21">
        <v>1218</v>
      </c>
      <c r="M187" s="21">
        <v>4620</v>
      </c>
      <c r="N187" s="21">
        <v>0</v>
      </c>
      <c r="O187" s="21">
        <v>0</v>
      </c>
      <c r="P187" s="21">
        <v>0</v>
      </c>
      <c r="Q187" s="21">
        <v>1</v>
      </c>
      <c r="R187" s="21">
        <v>1</v>
      </c>
      <c r="S187" s="21">
        <v>0</v>
      </c>
      <c r="T187" s="21">
        <v>0</v>
      </c>
      <c r="U187" s="21">
        <v>1</v>
      </c>
      <c r="V187" s="21">
        <v>0</v>
      </c>
      <c r="W187" s="21">
        <v>1</v>
      </c>
      <c r="X187" s="21">
        <v>0</v>
      </c>
      <c r="Y187" s="21">
        <v>1</v>
      </c>
      <c r="Z187" s="21">
        <v>130.09</v>
      </c>
    </row>
    <row r="188" spans="6:26" ht="10.199999999999999" x14ac:dyDescent="0.2">
      <c r="F188" s="21">
        <v>1.78</v>
      </c>
      <c r="G188" s="21">
        <v>2905.9747049050002</v>
      </c>
      <c r="H188" s="21">
        <v>32991</v>
      </c>
      <c r="I188" s="21">
        <v>21276</v>
      </c>
      <c r="J188" s="21">
        <v>8621121</v>
      </c>
      <c r="K188" s="21">
        <v>1481709</v>
      </c>
      <c r="L188" s="21">
        <v>1577</v>
      </c>
      <c r="M188" s="21">
        <v>3732</v>
      </c>
      <c r="N188" s="21">
        <v>0</v>
      </c>
      <c r="O188" s="21">
        <v>0</v>
      </c>
      <c r="P188" s="21">
        <v>0</v>
      </c>
      <c r="Q188" s="21">
        <v>1</v>
      </c>
      <c r="R188" s="21">
        <v>1</v>
      </c>
      <c r="S188" s="21">
        <v>0</v>
      </c>
      <c r="T188" s="21">
        <v>1</v>
      </c>
      <c r="U188" s="21">
        <v>0</v>
      </c>
      <c r="V188" s="21">
        <v>1</v>
      </c>
      <c r="W188" s="21">
        <v>0</v>
      </c>
      <c r="X188" s="21">
        <v>0</v>
      </c>
      <c r="Y188" s="21">
        <v>1</v>
      </c>
      <c r="Z188" s="21">
        <v>273.52999999999997</v>
      </c>
    </row>
    <row r="189" spans="6:26" ht="10.199999999999999" x14ac:dyDescent="0.2">
      <c r="F189" s="21">
        <v>1.78</v>
      </c>
      <c r="G189" s="21">
        <v>2905.9747049050002</v>
      </c>
      <c r="H189" s="21">
        <v>32991</v>
      </c>
      <c r="I189" s="21">
        <v>21276</v>
      </c>
      <c r="J189" s="21">
        <v>8621121</v>
      </c>
      <c r="K189" s="21">
        <v>1481709</v>
      </c>
      <c r="L189" s="21">
        <v>1577</v>
      </c>
      <c r="M189" s="21">
        <v>3732</v>
      </c>
      <c r="N189" s="21">
        <v>0</v>
      </c>
      <c r="O189" s="21">
        <v>0</v>
      </c>
      <c r="P189" s="21">
        <v>0</v>
      </c>
      <c r="Q189" s="21">
        <v>1</v>
      </c>
      <c r="R189" s="21">
        <v>1</v>
      </c>
      <c r="S189" s="21">
        <v>0</v>
      </c>
      <c r="T189" s="21">
        <v>1</v>
      </c>
      <c r="U189" s="21">
        <v>0</v>
      </c>
      <c r="V189" s="21">
        <v>1</v>
      </c>
      <c r="W189" s="21">
        <v>0</v>
      </c>
      <c r="X189" s="21">
        <v>0</v>
      </c>
      <c r="Y189" s="21">
        <v>1</v>
      </c>
      <c r="Z189" s="21">
        <v>273.52999999999997</v>
      </c>
    </row>
    <row r="190" spans="6:26" ht="10.199999999999999" x14ac:dyDescent="0.2">
      <c r="F190" s="21">
        <v>1.78</v>
      </c>
      <c r="G190" s="21">
        <v>2905.9747049050002</v>
      </c>
      <c r="H190" s="21">
        <v>32991</v>
      </c>
      <c r="I190" s="21">
        <v>21276</v>
      </c>
      <c r="J190" s="21">
        <v>8621121</v>
      </c>
      <c r="K190" s="21">
        <v>1481709</v>
      </c>
      <c r="L190" s="21">
        <v>1577</v>
      </c>
      <c r="M190" s="21">
        <v>3732</v>
      </c>
      <c r="N190" s="21">
        <v>0</v>
      </c>
      <c r="O190" s="21">
        <v>0</v>
      </c>
      <c r="P190" s="21">
        <v>0</v>
      </c>
      <c r="Q190" s="21">
        <v>1</v>
      </c>
      <c r="R190" s="21">
        <v>1</v>
      </c>
      <c r="S190" s="21">
        <v>0</v>
      </c>
      <c r="T190" s="21">
        <v>1</v>
      </c>
      <c r="U190" s="21">
        <v>0</v>
      </c>
      <c r="V190" s="21">
        <v>0</v>
      </c>
      <c r="W190" s="21">
        <v>1</v>
      </c>
      <c r="X190" s="21">
        <v>1</v>
      </c>
      <c r="Y190" s="21">
        <v>0</v>
      </c>
      <c r="Z190" s="21">
        <v>273.52999999999997</v>
      </c>
    </row>
    <row r="191" spans="6:26" ht="10.199999999999999" x14ac:dyDescent="0.2">
      <c r="F191" s="21">
        <v>1</v>
      </c>
      <c r="G191" s="21">
        <v>3105.31220321506</v>
      </c>
      <c r="H191" s="21">
        <v>24706</v>
      </c>
      <c r="I191" s="21">
        <v>23903</v>
      </c>
      <c r="J191" s="21">
        <v>9056076</v>
      </c>
      <c r="K191" s="21">
        <v>2673620</v>
      </c>
      <c r="L191" s="21">
        <v>114</v>
      </c>
      <c r="M191" s="21">
        <v>6446</v>
      </c>
      <c r="N191" s="21">
        <v>0</v>
      </c>
      <c r="O191" s="21">
        <v>0</v>
      </c>
      <c r="P191" s="21">
        <v>0</v>
      </c>
      <c r="Q191" s="21">
        <v>1</v>
      </c>
      <c r="R191" s="21">
        <v>1</v>
      </c>
      <c r="S191" s="21">
        <v>0</v>
      </c>
      <c r="T191" s="21">
        <v>1</v>
      </c>
      <c r="U191" s="21">
        <v>0</v>
      </c>
      <c r="V191" s="21">
        <v>0</v>
      </c>
      <c r="W191" s="21">
        <v>1</v>
      </c>
      <c r="X191" s="21">
        <v>0</v>
      </c>
      <c r="Y191" s="21">
        <v>1</v>
      </c>
      <c r="Z191" s="21">
        <v>70.41</v>
      </c>
    </row>
    <row r="192" spans="6:26" ht="10.199999999999999" x14ac:dyDescent="0.2">
      <c r="F192" s="21">
        <v>1</v>
      </c>
      <c r="G192" s="21">
        <v>3105.31220321506</v>
      </c>
      <c r="H192" s="21">
        <v>24706</v>
      </c>
      <c r="I192" s="21">
        <v>23903</v>
      </c>
      <c r="J192" s="21">
        <v>9056076</v>
      </c>
      <c r="K192" s="21">
        <v>2673620</v>
      </c>
      <c r="L192" s="21">
        <v>114</v>
      </c>
      <c r="M192" s="21">
        <v>6446</v>
      </c>
      <c r="N192" s="21">
        <v>0</v>
      </c>
      <c r="O192" s="21">
        <v>0</v>
      </c>
      <c r="P192" s="21">
        <v>0</v>
      </c>
      <c r="Q192" s="21">
        <v>1</v>
      </c>
      <c r="R192" s="21">
        <v>1</v>
      </c>
      <c r="S192" s="21">
        <v>0</v>
      </c>
      <c r="T192" s="21">
        <v>1</v>
      </c>
      <c r="U192" s="21">
        <v>0</v>
      </c>
      <c r="V192" s="21">
        <v>0</v>
      </c>
      <c r="W192" s="21">
        <v>1</v>
      </c>
      <c r="X192" s="21">
        <v>0</v>
      </c>
      <c r="Y192" s="21">
        <v>1</v>
      </c>
      <c r="Z192" s="21">
        <v>70.41</v>
      </c>
    </row>
    <row r="193" spans="6:26" ht="10.199999999999999" x14ac:dyDescent="0.2">
      <c r="F193" s="21">
        <v>1.3</v>
      </c>
      <c r="G193" s="21">
        <v>5472.0653006922603</v>
      </c>
      <c r="H193" s="21">
        <v>28739</v>
      </c>
      <c r="I193" s="21">
        <v>23903</v>
      </c>
      <c r="J193" s="21">
        <v>2761118</v>
      </c>
      <c r="K193" s="21">
        <v>2673620</v>
      </c>
      <c r="L193" s="21">
        <v>1532</v>
      </c>
      <c r="M193" s="21">
        <v>3066</v>
      </c>
      <c r="N193" s="21">
        <v>0</v>
      </c>
      <c r="O193" s="21">
        <v>0</v>
      </c>
      <c r="P193" s="21">
        <v>0</v>
      </c>
      <c r="Q193" s="21">
        <v>1</v>
      </c>
      <c r="R193" s="21">
        <v>1</v>
      </c>
      <c r="S193" s="21">
        <v>0</v>
      </c>
      <c r="T193" s="21">
        <v>1</v>
      </c>
      <c r="U193" s="21">
        <v>0</v>
      </c>
      <c r="V193" s="21">
        <v>0</v>
      </c>
      <c r="W193" s="21">
        <v>1</v>
      </c>
      <c r="X193" s="21">
        <v>1</v>
      </c>
      <c r="Y193" s="21">
        <v>0</v>
      </c>
      <c r="Z193" s="21">
        <v>251.73</v>
      </c>
    </row>
    <row r="194" spans="6:26" ht="10.199999999999999" x14ac:dyDescent="0.2">
      <c r="F194" s="21">
        <v>1.36</v>
      </c>
      <c r="G194" s="21">
        <v>5492.5993310250997</v>
      </c>
      <c r="H194" s="21">
        <v>26993</v>
      </c>
      <c r="I194" s="21">
        <v>38813</v>
      </c>
      <c r="J194" s="21">
        <v>3532657</v>
      </c>
      <c r="K194" s="21">
        <v>1653017</v>
      </c>
      <c r="L194" s="21">
        <v>2137</v>
      </c>
      <c r="M194" s="21">
        <v>10112</v>
      </c>
      <c r="N194" s="21">
        <v>0</v>
      </c>
      <c r="O194" s="21">
        <v>0</v>
      </c>
      <c r="P194" s="21">
        <v>0</v>
      </c>
      <c r="Q194" s="21">
        <v>1</v>
      </c>
      <c r="R194" s="21">
        <v>1</v>
      </c>
      <c r="S194" s="21">
        <v>0</v>
      </c>
      <c r="T194" s="21">
        <v>1</v>
      </c>
      <c r="U194" s="21">
        <v>0</v>
      </c>
      <c r="V194" s="21">
        <v>0</v>
      </c>
      <c r="W194" s="21">
        <v>1</v>
      </c>
      <c r="X194" s="21">
        <v>0</v>
      </c>
      <c r="Y194" s="21">
        <v>1</v>
      </c>
      <c r="Z194" s="21">
        <v>248.49</v>
      </c>
    </row>
    <row r="195" spans="6:26" ht="10.199999999999999" x14ac:dyDescent="0.2">
      <c r="F195" s="21">
        <v>1.39</v>
      </c>
      <c r="G195" s="21">
        <v>5559.4325502161901</v>
      </c>
      <c r="H195" s="21">
        <v>30124</v>
      </c>
      <c r="I195" s="21">
        <v>38813</v>
      </c>
      <c r="J195" s="21">
        <v>5787293</v>
      </c>
      <c r="K195" s="21">
        <v>1653017</v>
      </c>
      <c r="L195" s="21">
        <v>2694</v>
      </c>
      <c r="M195" s="21">
        <v>16050</v>
      </c>
      <c r="N195" s="21">
        <v>0</v>
      </c>
      <c r="O195" s="21">
        <v>0</v>
      </c>
      <c r="P195" s="21">
        <v>0</v>
      </c>
      <c r="Q195" s="21">
        <v>1</v>
      </c>
      <c r="R195" s="21">
        <v>1</v>
      </c>
      <c r="S195" s="21">
        <v>0</v>
      </c>
      <c r="T195" s="21">
        <v>1</v>
      </c>
      <c r="U195" s="21">
        <v>0</v>
      </c>
      <c r="V195" s="21">
        <v>0</v>
      </c>
      <c r="W195" s="21">
        <v>1</v>
      </c>
      <c r="X195" s="21">
        <v>0</v>
      </c>
      <c r="Y195" s="21">
        <v>1</v>
      </c>
      <c r="Z195" s="21">
        <v>367.72</v>
      </c>
    </row>
    <row r="196" spans="6:26" ht="10.199999999999999" x14ac:dyDescent="0.2">
      <c r="F196" s="21">
        <v>1.2</v>
      </c>
      <c r="G196" s="21">
        <v>5068.5322062494497</v>
      </c>
      <c r="H196" s="21">
        <v>29260</v>
      </c>
      <c r="I196" s="21">
        <v>38813</v>
      </c>
      <c r="J196" s="21">
        <v>7830332</v>
      </c>
      <c r="K196" s="21">
        <v>1653017</v>
      </c>
      <c r="L196" s="21">
        <v>1851</v>
      </c>
      <c r="M196" s="21">
        <v>20831</v>
      </c>
      <c r="N196" s="21">
        <v>0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1</v>
      </c>
      <c r="U196" s="21">
        <v>0</v>
      </c>
      <c r="V196" s="21">
        <v>1</v>
      </c>
      <c r="W196" s="21">
        <v>0</v>
      </c>
      <c r="X196" s="21">
        <v>0</v>
      </c>
      <c r="Y196" s="21">
        <v>1</v>
      </c>
      <c r="Z196" s="21">
        <v>291.66000000000003</v>
      </c>
    </row>
    <row r="197" spans="6:26" ht="10.199999999999999" x14ac:dyDescent="0.2">
      <c r="F197" s="21">
        <v>1.2</v>
      </c>
      <c r="G197" s="21">
        <v>5068.5322062494497</v>
      </c>
      <c r="H197" s="21">
        <v>29260</v>
      </c>
      <c r="I197" s="21">
        <v>38813</v>
      </c>
      <c r="J197" s="21">
        <v>7830332</v>
      </c>
      <c r="K197" s="21">
        <v>1653017</v>
      </c>
      <c r="L197" s="21">
        <v>1851</v>
      </c>
      <c r="M197" s="21">
        <v>20831</v>
      </c>
      <c r="N197" s="21">
        <v>0</v>
      </c>
      <c r="O197" s="21">
        <v>0</v>
      </c>
      <c r="P197" s="21">
        <v>0</v>
      </c>
      <c r="Q197" s="21">
        <v>1</v>
      </c>
      <c r="R197" s="21">
        <v>1</v>
      </c>
      <c r="S197" s="21">
        <v>0</v>
      </c>
      <c r="T197" s="21">
        <v>1</v>
      </c>
      <c r="U197" s="21">
        <v>0</v>
      </c>
      <c r="V197" s="21">
        <v>0</v>
      </c>
      <c r="W197" s="21">
        <v>1</v>
      </c>
      <c r="X197" s="21">
        <v>0</v>
      </c>
      <c r="Y197" s="21">
        <v>1</v>
      </c>
      <c r="Z197" s="21">
        <v>291.66000000000003</v>
      </c>
    </row>
    <row r="198" spans="6:26" ht="10.199999999999999" x14ac:dyDescent="0.2">
      <c r="F198" s="21">
        <v>1.24</v>
      </c>
      <c r="G198" s="21">
        <v>4935.1834626692798</v>
      </c>
      <c r="H198" s="21">
        <v>28637</v>
      </c>
      <c r="I198" s="21">
        <v>38813</v>
      </c>
      <c r="J198" s="21">
        <v>3036732</v>
      </c>
      <c r="K198" s="21">
        <v>1653017</v>
      </c>
      <c r="L198" s="21">
        <v>1463</v>
      </c>
      <c r="M198" s="21">
        <v>7537</v>
      </c>
      <c r="N198" s="21">
        <v>0</v>
      </c>
      <c r="O198" s="21">
        <v>0</v>
      </c>
      <c r="P198" s="21">
        <v>0</v>
      </c>
      <c r="Q198" s="21">
        <v>1</v>
      </c>
      <c r="R198" s="21">
        <v>1</v>
      </c>
      <c r="S198" s="21">
        <v>0</v>
      </c>
      <c r="T198" s="21">
        <v>1</v>
      </c>
      <c r="U198" s="21">
        <v>0</v>
      </c>
      <c r="V198" s="21">
        <v>0</v>
      </c>
      <c r="W198" s="21">
        <v>1</v>
      </c>
      <c r="X198" s="21">
        <v>0</v>
      </c>
      <c r="Y198" s="21">
        <v>1</v>
      </c>
      <c r="Z198" s="21">
        <v>297.83</v>
      </c>
    </row>
    <row r="199" spans="6:26" ht="10.199999999999999" x14ac:dyDescent="0.2">
      <c r="F199" s="21">
        <v>1.37</v>
      </c>
      <c r="G199" s="21">
        <v>5583.0162539553503</v>
      </c>
      <c r="H199" s="21">
        <v>26506</v>
      </c>
      <c r="I199" s="21">
        <v>38813</v>
      </c>
      <c r="J199" s="21">
        <v>4459144</v>
      </c>
      <c r="K199" s="21">
        <v>1653017</v>
      </c>
      <c r="L199" s="21">
        <v>2084</v>
      </c>
      <c r="M199" s="21">
        <v>4913</v>
      </c>
      <c r="N199" s="21">
        <v>0</v>
      </c>
      <c r="O199" s="21">
        <v>0</v>
      </c>
      <c r="P199" s="21">
        <v>0</v>
      </c>
      <c r="Q199" s="21">
        <v>1</v>
      </c>
      <c r="R199" s="21">
        <v>1</v>
      </c>
      <c r="S199" s="21">
        <v>0</v>
      </c>
      <c r="T199" s="21">
        <v>1</v>
      </c>
      <c r="U199" s="21">
        <v>0</v>
      </c>
      <c r="V199" s="21">
        <v>0</v>
      </c>
      <c r="W199" s="21">
        <v>1</v>
      </c>
      <c r="X199" s="21">
        <v>1</v>
      </c>
      <c r="Y199" s="21">
        <v>0</v>
      </c>
      <c r="Z199" s="21">
        <v>314.88</v>
      </c>
    </row>
    <row r="200" spans="6:26" ht="10.199999999999999" x14ac:dyDescent="0.2">
      <c r="F200" s="21">
        <v>1.26</v>
      </c>
      <c r="G200" s="21">
        <v>4745.30066891345</v>
      </c>
      <c r="H200" s="21">
        <v>27211</v>
      </c>
      <c r="I200" s="21">
        <v>38813</v>
      </c>
      <c r="J200" s="21">
        <v>3770125</v>
      </c>
      <c r="K200" s="21">
        <v>1653017</v>
      </c>
      <c r="L200" s="21">
        <v>1637</v>
      </c>
      <c r="M200" s="21">
        <v>7341</v>
      </c>
      <c r="N200" s="21">
        <v>0</v>
      </c>
      <c r="O200" s="21">
        <v>0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1</v>
      </c>
      <c r="V200" s="21">
        <v>0</v>
      </c>
      <c r="W200" s="21">
        <v>1</v>
      </c>
      <c r="X200" s="21">
        <v>0</v>
      </c>
      <c r="Y200" s="21">
        <v>1</v>
      </c>
      <c r="Z200" s="21">
        <v>241.04</v>
      </c>
    </row>
    <row r="201" spans="6:26" ht="10.199999999999999" x14ac:dyDescent="0.2">
      <c r="F201" s="21">
        <v>1.02</v>
      </c>
      <c r="G201" s="21">
        <v>7664.0263293994603</v>
      </c>
      <c r="H201" s="21">
        <v>24706</v>
      </c>
      <c r="I201" s="21">
        <v>38813</v>
      </c>
      <c r="J201" s="21">
        <v>9056076</v>
      </c>
      <c r="K201" s="21">
        <v>1653017</v>
      </c>
      <c r="L201" s="21">
        <v>341</v>
      </c>
      <c r="M201" s="21">
        <v>43671</v>
      </c>
      <c r="N201" s="21">
        <v>0</v>
      </c>
      <c r="O201" s="21">
        <v>0</v>
      </c>
      <c r="P201" s="21">
        <v>0</v>
      </c>
      <c r="Q201" s="21">
        <v>1</v>
      </c>
      <c r="R201" s="21">
        <v>1</v>
      </c>
      <c r="S201" s="21">
        <v>0</v>
      </c>
      <c r="T201" s="21">
        <v>1</v>
      </c>
      <c r="U201" s="21">
        <v>0</v>
      </c>
      <c r="V201" s="21">
        <v>0</v>
      </c>
      <c r="W201" s="21">
        <v>1</v>
      </c>
      <c r="X201" s="21">
        <v>0</v>
      </c>
      <c r="Y201" s="21">
        <v>1</v>
      </c>
      <c r="Z201" s="21">
        <v>79.23</v>
      </c>
    </row>
    <row r="202" spans="6:26" ht="10.199999999999999" x14ac:dyDescent="0.2">
      <c r="F202" s="21">
        <v>1.24</v>
      </c>
      <c r="G202" s="21">
        <v>3362.8588572468202</v>
      </c>
      <c r="H202" s="21">
        <v>32991</v>
      </c>
      <c r="I202" s="21">
        <v>38813</v>
      </c>
      <c r="J202" s="21">
        <v>8621121</v>
      </c>
      <c r="K202" s="21">
        <v>1653017</v>
      </c>
      <c r="L202" s="21">
        <v>2574</v>
      </c>
      <c r="M202" s="21">
        <v>41492</v>
      </c>
      <c r="N202" s="21">
        <v>0</v>
      </c>
      <c r="O202" s="21">
        <v>0</v>
      </c>
      <c r="P202" s="21">
        <v>0</v>
      </c>
      <c r="Q202" s="21">
        <v>1</v>
      </c>
      <c r="R202" s="21">
        <v>1</v>
      </c>
      <c r="S202" s="21">
        <v>0</v>
      </c>
      <c r="T202" s="21">
        <v>1</v>
      </c>
      <c r="U202" s="21">
        <v>0</v>
      </c>
      <c r="V202" s="21">
        <v>1</v>
      </c>
      <c r="W202" s="21">
        <v>0</v>
      </c>
      <c r="X202" s="21">
        <v>0</v>
      </c>
      <c r="Y202" s="21">
        <v>1</v>
      </c>
      <c r="Z202" s="21">
        <v>374.4</v>
      </c>
    </row>
    <row r="203" spans="6:26" ht="10.199999999999999" x14ac:dyDescent="0.2">
      <c r="F203" s="21">
        <v>1.66</v>
      </c>
      <c r="G203" s="21">
        <v>2638.87114139197</v>
      </c>
      <c r="H203" s="21">
        <v>22360</v>
      </c>
      <c r="I203" s="21">
        <v>38813</v>
      </c>
      <c r="J203" s="21">
        <v>1421287</v>
      </c>
      <c r="K203" s="21">
        <v>1653017</v>
      </c>
      <c r="L203" s="21">
        <v>2443</v>
      </c>
      <c r="M203" s="21">
        <v>4799</v>
      </c>
      <c r="N203" s="21">
        <v>0</v>
      </c>
      <c r="O203" s="21">
        <v>0</v>
      </c>
      <c r="P203" s="21">
        <v>0</v>
      </c>
      <c r="Q203" s="21">
        <v>1</v>
      </c>
      <c r="R203" s="21">
        <v>0</v>
      </c>
      <c r="S203" s="21">
        <v>1</v>
      </c>
      <c r="T203" s="21">
        <v>1</v>
      </c>
      <c r="U203" s="21">
        <v>0</v>
      </c>
      <c r="V203" s="21">
        <v>0</v>
      </c>
      <c r="W203" s="21">
        <v>1</v>
      </c>
      <c r="X203" s="21">
        <v>0</v>
      </c>
      <c r="Y203" s="21">
        <v>1</v>
      </c>
      <c r="Z203" s="21">
        <v>261.74</v>
      </c>
    </row>
    <row r="204" spans="6:26" ht="10.199999999999999" x14ac:dyDescent="0.2">
      <c r="F204" s="21">
        <v>1.17</v>
      </c>
      <c r="G204" s="21">
        <v>7262.6486875315704</v>
      </c>
      <c r="H204" s="21">
        <v>23665</v>
      </c>
      <c r="I204" s="21">
        <v>34880</v>
      </c>
      <c r="J204" s="21">
        <v>1038660</v>
      </c>
      <c r="K204" s="21">
        <v>1594251</v>
      </c>
      <c r="L204" s="21">
        <v>1473</v>
      </c>
      <c r="M204" s="21">
        <v>4071</v>
      </c>
      <c r="N204" s="21">
        <v>0</v>
      </c>
      <c r="O204" s="21">
        <v>0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1</v>
      </c>
      <c r="V204" s="21">
        <v>0</v>
      </c>
      <c r="W204" s="21">
        <v>1</v>
      </c>
      <c r="X204" s="21">
        <v>0</v>
      </c>
      <c r="Y204" s="21">
        <v>1</v>
      </c>
      <c r="Z204" s="21">
        <v>200.41</v>
      </c>
    </row>
    <row r="205" spans="6:26" ht="10.199999999999999" x14ac:dyDescent="0.2">
      <c r="F205" s="21">
        <v>1.53</v>
      </c>
      <c r="G205" s="21">
        <v>5155.4707139482998</v>
      </c>
      <c r="H205" s="21">
        <v>30124</v>
      </c>
      <c r="I205" s="21">
        <v>34880</v>
      </c>
      <c r="J205" s="21">
        <v>5787293</v>
      </c>
      <c r="K205" s="21">
        <v>1594251</v>
      </c>
      <c r="L205" s="21">
        <v>2682</v>
      </c>
      <c r="M205" s="21">
        <v>3677</v>
      </c>
      <c r="N205" s="21">
        <v>0</v>
      </c>
      <c r="O205" s="21">
        <v>0</v>
      </c>
      <c r="P205" s="21">
        <v>0</v>
      </c>
      <c r="Q205" s="21">
        <v>1</v>
      </c>
      <c r="R205" s="21">
        <v>1</v>
      </c>
      <c r="S205" s="21">
        <v>0</v>
      </c>
      <c r="T205" s="21">
        <v>1</v>
      </c>
      <c r="U205" s="21">
        <v>0</v>
      </c>
      <c r="V205" s="21">
        <v>0</v>
      </c>
      <c r="W205" s="21">
        <v>1</v>
      </c>
      <c r="X205" s="21">
        <v>0</v>
      </c>
      <c r="Y205" s="21">
        <v>1</v>
      </c>
      <c r="Z205" s="21">
        <v>402.02</v>
      </c>
    </row>
    <row r="206" spans="6:26" ht="10.199999999999999" x14ac:dyDescent="0.2">
      <c r="F206" s="21">
        <v>1.27</v>
      </c>
      <c r="G206" s="21">
        <v>3654.1126971756298</v>
      </c>
      <c r="H206" s="21">
        <v>29260</v>
      </c>
      <c r="I206" s="21">
        <v>34880</v>
      </c>
      <c r="J206" s="21">
        <v>7830332</v>
      </c>
      <c r="K206" s="21">
        <v>1594251</v>
      </c>
      <c r="L206" s="21">
        <v>1837</v>
      </c>
      <c r="M206" s="21">
        <v>4600</v>
      </c>
      <c r="N206" s="21">
        <v>0</v>
      </c>
      <c r="O206" s="21">
        <v>0</v>
      </c>
      <c r="P206" s="21">
        <v>0</v>
      </c>
      <c r="Q206" s="21">
        <v>1</v>
      </c>
      <c r="R206" s="21">
        <v>1</v>
      </c>
      <c r="S206" s="21">
        <v>0</v>
      </c>
      <c r="T206" s="21">
        <v>1</v>
      </c>
      <c r="U206" s="21">
        <v>0</v>
      </c>
      <c r="V206" s="21">
        <v>1</v>
      </c>
      <c r="W206" s="21">
        <v>0</v>
      </c>
      <c r="X206" s="21">
        <v>0</v>
      </c>
      <c r="Y206" s="21">
        <v>1</v>
      </c>
      <c r="Z206" s="21">
        <v>294.18</v>
      </c>
    </row>
    <row r="207" spans="6:26" ht="10.199999999999999" x14ac:dyDescent="0.2">
      <c r="F207" s="21">
        <v>1.18</v>
      </c>
      <c r="G207" s="21">
        <v>8142.6028734542697</v>
      </c>
      <c r="H207" s="21">
        <v>29055</v>
      </c>
      <c r="I207" s="21">
        <v>34880</v>
      </c>
      <c r="J207" s="21">
        <v>1862106</v>
      </c>
      <c r="K207" s="21">
        <v>1594251</v>
      </c>
      <c r="L207" s="21">
        <v>943</v>
      </c>
      <c r="M207" s="21">
        <v>4166</v>
      </c>
      <c r="N207" s="21">
        <v>0</v>
      </c>
      <c r="O207" s="21">
        <v>0</v>
      </c>
      <c r="P207" s="21">
        <v>0</v>
      </c>
      <c r="Q207" s="21">
        <v>1</v>
      </c>
      <c r="R207" s="21">
        <v>1</v>
      </c>
      <c r="S207" s="21">
        <v>0</v>
      </c>
      <c r="T207" s="21">
        <v>1</v>
      </c>
      <c r="U207" s="21">
        <v>0</v>
      </c>
      <c r="V207" s="21">
        <v>0</v>
      </c>
      <c r="W207" s="21">
        <v>1</v>
      </c>
      <c r="X207" s="21">
        <v>0</v>
      </c>
      <c r="Y207" s="21">
        <v>1</v>
      </c>
      <c r="Z207" s="21">
        <v>263.48</v>
      </c>
    </row>
    <row r="208" spans="6:26" ht="10.199999999999999" x14ac:dyDescent="0.2">
      <c r="F208" s="21">
        <v>1</v>
      </c>
      <c r="G208" s="21">
        <v>4636.2534449017503</v>
      </c>
      <c r="H208" s="21">
        <v>24706</v>
      </c>
      <c r="I208" s="21">
        <v>34880</v>
      </c>
      <c r="J208" s="21">
        <v>9056076</v>
      </c>
      <c r="K208" s="21">
        <v>1594251</v>
      </c>
      <c r="L208" s="21">
        <v>305</v>
      </c>
      <c r="M208" s="21">
        <v>26888</v>
      </c>
      <c r="N208" s="21">
        <v>0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1</v>
      </c>
      <c r="V208" s="21">
        <v>0</v>
      </c>
      <c r="W208" s="21">
        <v>1</v>
      </c>
      <c r="X208" s="21">
        <v>0</v>
      </c>
      <c r="Y208" s="21">
        <v>1</v>
      </c>
      <c r="Z208" s="21">
        <v>58.98</v>
      </c>
    </row>
    <row r="209" spans="6:26" ht="10.199999999999999" x14ac:dyDescent="0.2">
      <c r="F209" s="21">
        <v>1.05</v>
      </c>
      <c r="G209" s="21">
        <v>5108.01252618544</v>
      </c>
      <c r="H209" s="21">
        <v>23025</v>
      </c>
      <c r="I209" s="21">
        <v>34880</v>
      </c>
      <c r="J209" s="21">
        <v>2753373</v>
      </c>
      <c r="K209" s="21">
        <v>1594251</v>
      </c>
      <c r="L209" s="21">
        <v>614</v>
      </c>
      <c r="M209" s="21">
        <v>10131</v>
      </c>
      <c r="N209" s="21">
        <v>0</v>
      </c>
      <c r="O209" s="21">
        <v>0</v>
      </c>
      <c r="P209" s="21">
        <v>0</v>
      </c>
      <c r="Q209" s="21">
        <v>1</v>
      </c>
      <c r="R209" s="21">
        <v>1</v>
      </c>
      <c r="S209" s="21">
        <v>0</v>
      </c>
      <c r="T209" s="21">
        <v>0</v>
      </c>
      <c r="U209" s="21">
        <v>1</v>
      </c>
      <c r="V209" s="21">
        <v>0</v>
      </c>
      <c r="W209" s="21">
        <v>1</v>
      </c>
      <c r="X209" s="21">
        <v>0</v>
      </c>
      <c r="Y209" s="21">
        <v>1</v>
      </c>
      <c r="Z209" s="21">
        <v>92.57</v>
      </c>
    </row>
    <row r="210" spans="6:26" ht="10.199999999999999" x14ac:dyDescent="0.2">
      <c r="F210" s="21">
        <v>1.47</v>
      </c>
      <c r="G210" s="21">
        <v>5090.5840919420798</v>
      </c>
      <c r="H210" s="21">
        <v>26993</v>
      </c>
      <c r="I210" s="21">
        <v>30916</v>
      </c>
      <c r="J210" s="21">
        <v>3532657</v>
      </c>
      <c r="K210" s="21">
        <v>2230831</v>
      </c>
      <c r="L210" s="21">
        <v>2182</v>
      </c>
      <c r="M210" s="21">
        <v>6124</v>
      </c>
      <c r="N210" s="21">
        <v>0</v>
      </c>
      <c r="O210" s="21">
        <v>0</v>
      </c>
      <c r="P210" s="21">
        <v>0</v>
      </c>
      <c r="Q210" s="21">
        <v>1</v>
      </c>
      <c r="R210" s="21">
        <v>1</v>
      </c>
      <c r="S210" s="21">
        <v>0</v>
      </c>
      <c r="T210" s="21">
        <v>1</v>
      </c>
      <c r="U210" s="21">
        <v>0</v>
      </c>
      <c r="V210" s="21">
        <v>0</v>
      </c>
      <c r="W210" s="21">
        <v>1</v>
      </c>
      <c r="X210" s="21">
        <v>0</v>
      </c>
      <c r="Y210" s="21">
        <v>1</v>
      </c>
      <c r="Z210" s="21">
        <v>200.2</v>
      </c>
    </row>
    <row r="211" spans="6:26" ht="10.199999999999999" x14ac:dyDescent="0.2">
      <c r="F211" s="21">
        <v>1.42</v>
      </c>
      <c r="G211" s="21">
        <v>5870.6641586823498</v>
      </c>
      <c r="H211" s="21">
        <v>26506</v>
      </c>
      <c r="I211" s="21">
        <v>30916</v>
      </c>
      <c r="J211" s="21">
        <v>4459144</v>
      </c>
      <c r="K211" s="21">
        <v>2230831</v>
      </c>
      <c r="L211" s="21">
        <v>1932</v>
      </c>
      <c r="M211" s="21">
        <v>2575</v>
      </c>
      <c r="N211" s="21">
        <v>0</v>
      </c>
      <c r="O211" s="21">
        <v>0</v>
      </c>
      <c r="P211" s="21">
        <v>0</v>
      </c>
      <c r="Q211" s="21">
        <v>1</v>
      </c>
      <c r="R211" s="21">
        <v>1</v>
      </c>
      <c r="S211" s="21">
        <v>0</v>
      </c>
      <c r="T211" s="21">
        <v>1</v>
      </c>
      <c r="U211" s="21">
        <v>0</v>
      </c>
      <c r="V211" s="21">
        <v>0</v>
      </c>
      <c r="W211" s="21">
        <v>1</v>
      </c>
      <c r="X211" s="21">
        <v>1</v>
      </c>
      <c r="Y211" s="21">
        <v>0</v>
      </c>
      <c r="Z211" s="21">
        <v>285.33999999999997</v>
      </c>
    </row>
    <row r="212" spans="6:26" ht="10.199999999999999" x14ac:dyDescent="0.2">
      <c r="F212" s="21">
        <v>1.1599999999999999</v>
      </c>
      <c r="G212" s="21">
        <v>2781.55356037825</v>
      </c>
      <c r="H212" s="21">
        <v>24575</v>
      </c>
      <c r="I212" s="21">
        <v>30916</v>
      </c>
      <c r="J212" s="21">
        <v>1197234</v>
      </c>
      <c r="K212" s="21">
        <v>2230831</v>
      </c>
      <c r="L212" s="21">
        <v>869</v>
      </c>
      <c r="M212" s="21">
        <v>15887</v>
      </c>
      <c r="N212" s="21">
        <v>0</v>
      </c>
      <c r="O212" s="21">
        <v>0</v>
      </c>
      <c r="P212" s="21">
        <v>0</v>
      </c>
      <c r="Q212" s="21">
        <v>1</v>
      </c>
      <c r="R212" s="21">
        <v>0</v>
      </c>
      <c r="S212" s="21">
        <v>1</v>
      </c>
      <c r="T212" s="21">
        <v>0</v>
      </c>
      <c r="U212" s="21">
        <v>1</v>
      </c>
      <c r="V212" s="21">
        <v>0</v>
      </c>
      <c r="W212" s="21">
        <v>1</v>
      </c>
      <c r="X212" s="21">
        <v>0</v>
      </c>
      <c r="Y212" s="21">
        <v>1</v>
      </c>
      <c r="Z212" s="21">
        <v>70.16</v>
      </c>
    </row>
    <row r="213" spans="6:26" ht="10.199999999999999" x14ac:dyDescent="0.2">
      <c r="F213" s="21">
        <v>1.08</v>
      </c>
      <c r="G213" s="21">
        <v>3905.3434262753499</v>
      </c>
      <c r="H213" s="21">
        <v>24706</v>
      </c>
      <c r="I213" s="21">
        <v>30916</v>
      </c>
      <c r="J213" s="21">
        <v>9056076</v>
      </c>
      <c r="K213" s="21">
        <v>2230831</v>
      </c>
      <c r="L213" s="21">
        <v>957</v>
      </c>
      <c r="M213" s="21">
        <v>28988</v>
      </c>
      <c r="N213" s="21">
        <v>0</v>
      </c>
      <c r="O213" s="21">
        <v>0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1</v>
      </c>
      <c r="V213" s="21">
        <v>0</v>
      </c>
      <c r="W213" s="21">
        <v>1</v>
      </c>
      <c r="X213" s="21">
        <v>0</v>
      </c>
      <c r="Y213" s="21">
        <v>1</v>
      </c>
      <c r="Z213" s="21">
        <v>101.64</v>
      </c>
    </row>
    <row r="214" spans="6:26" ht="10.199999999999999" x14ac:dyDescent="0.2">
      <c r="F214" s="21">
        <v>1.52</v>
      </c>
      <c r="G214" s="21">
        <v>2019.9802665878799</v>
      </c>
      <c r="H214" s="21">
        <v>32991</v>
      </c>
      <c r="I214" s="21">
        <v>30916</v>
      </c>
      <c r="J214" s="21">
        <v>8621121</v>
      </c>
      <c r="K214" s="21">
        <v>2230831</v>
      </c>
      <c r="L214" s="21">
        <v>2411</v>
      </c>
      <c r="M214" s="21">
        <v>10125</v>
      </c>
      <c r="N214" s="21">
        <v>0</v>
      </c>
      <c r="O214" s="21">
        <v>1</v>
      </c>
      <c r="P214" s="21">
        <v>0</v>
      </c>
      <c r="Q214" s="21">
        <v>0</v>
      </c>
      <c r="R214" s="21">
        <v>1</v>
      </c>
      <c r="S214" s="21">
        <v>0</v>
      </c>
      <c r="T214" s="21">
        <v>1</v>
      </c>
      <c r="U214" s="21">
        <v>0</v>
      </c>
      <c r="V214" s="21">
        <v>1</v>
      </c>
      <c r="W214" s="21">
        <v>0</v>
      </c>
      <c r="X214" s="21">
        <v>0</v>
      </c>
      <c r="Y214" s="21">
        <v>1</v>
      </c>
      <c r="Z214" s="21">
        <v>289.25</v>
      </c>
    </row>
    <row r="215" spans="6:26" ht="10.199999999999999" x14ac:dyDescent="0.2">
      <c r="F215" s="21">
        <v>1.52</v>
      </c>
      <c r="G215" s="21">
        <v>2019.9802665878799</v>
      </c>
      <c r="H215" s="21">
        <v>32991</v>
      </c>
      <c r="I215" s="21">
        <v>30916</v>
      </c>
      <c r="J215" s="21">
        <v>8621121</v>
      </c>
      <c r="K215" s="21">
        <v>2230831</v>
      </c>
      <c r="L215" s="21">
        <v>2411</v>
      </c>
      <c r="M215" s="21">
        <v>10125</v>
      </c>
      <c r="N215" s="21">
        <v>0</v>
      </c>
      <c r="O215" s="21">
        <v>1</v>
      </c>
      <c r="P215" s="21">
        <v>0</v>
      </c>
      <c r="Q215" s="21">
        <v>0</v>
      </c>
      <c r="R215" s="21">
        <v>1</v>
      </c>
      <c r="S215" s="21">
        <v>0</v>
      </c>
      <c r="T215" s="21">
        <v>1</v>
      </c>
      <c r="U215" s="21">
        <v>0</v>
      </c>
      <c r="V215" s="21">
        <v>0</v>
      </c>
      <c r="W215" s="21">
        <v>1</v>
      </c>
      <c r="X215" s="21">
        <v>1</v>
      </c>
      <c r="Y215" s="21">
        <v>0</v>
      </c>
      <c r="Z215" s="21">
        <v>289.25</v>
      </c>
    </row>
    <row r="216" spans="6:26" ht="10.199999999999999" x14ac:dyDescent="0.2">
      <c r="F216" s="21">
        <v>1.02</v>
      </c>
      <c r="G216" s="21">
        <v>5328.84882327379</v>
      </c>
      <c r="H216" s="21">
        <v>29846</v>
      </c>
      <c r="I216" s="21">
        <v>30916</v>
      </c>
      <c r="J216" s="21">
        <v>2237227</v>
      </c>
      <c r="K216" s="21">
        <v>2230831</v>
      </c>
      <c r="L216" s="21">
        <v>677</v>
      </c>
      <c r="M216" s="21">
        <v>17497</v>
      </c>
      <c r="N216" s="21">
        <v>0</v>
      </c>
      <c r="O216" s="21">
        <v>0</v>
      </c>
      <c r="P216" s="21">
        <v>0</v>
      </c>
      <c r="Q216" s="21">
        <v>1</v>
      </c>
      <c r="R216" s="21">
        <v>1</v>
      </c>
      <c r="S216" s="21">
        <v>0</v>
      </c>
      <c r="T216" s="21">
        <v>0</v>
      </c>
      <c r="U216" s="21">
        <v>1</v>
      </c>
      <c r="V216" s="21">
        <v>0</v>
      </c>
      <c r="W216" s="21">
        <v>1</v>
      </c>
      <c r="X216" s="21">
        <v>0</v>
      </c>
      <c r="Y216" s="21">
        <v>1</v>
      </c>
      <c r="Z216" s="21">
        <v>63.06</v>
      </c>
    </row>
    <row r="217" spans="6:26" ht="10.199999999999999" x14ac:dyDescent="0.2">
      <c r="F217" s="21">
        <v>1.22</v>
      </c>
      <c r="G217" s="21">
        <v>2963.01247705078</v>
      </c>
      <c r="H217" s="21">
        <v>23025</v>
      </c>
      <c r="I217" s="21">
        <v>30916</v>
      </c>
      <c r="J217" s="21">
        <v>2753373</v>
      </c>
      <c r="K217" s="21">
        <v>2230831</v>
      </c>
      <c r="L217" s="21">
        <v>1103</v>
      </c>
      <c r="M217" s="21">
        <v>13153</v>
      </c>
      <c r="N217" s="21">
        <v>0</v>
      </c>
      <c r="O217" s="21">
        <v>0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1</v>
      </c>
      <c r="V217" s="21">
        <v>0</v>
      </c>
      <c r="W217" s="21">
        <v>1</v>
      </c>
      <c r="X217" s="21">
        <v>0</v>
      </c>
      <c r="Y217" s="21">
        <v>1</v>
      </c>
      <c r="Z217" s="21">
        <v>110</v>
      </c>
    </row>
    <row r="218" spans="6:26" ht="10.199999999999999" x14ac:dyDescent="0.2">
      <c r="F218" s="21">
        <v>1</v>
      </c>
      <c r="G218" s="21">
        <v>3042.24819109484</v>
      </c>
      <c r="H218" s="21">
        <v>29260</v>
      </c>
      <c r="I218" s="21">
        <v>25824</v>
      </c>
      <c r="J218" s="21">
        <v>7830332</v>
      </c>
      <c r="K218" s="21">
        <v>2549844</v>
      </c>
      <c r="L218" s="21">
        <v>257</v>
      </c>
      <c r="M218" s="21">
        <v>24362</v>
      </c>
      <c r="N218" s="21">
        <v>0</v>
      </c>
      <c r="O218" s="21">
        <v>0</v>
      </c>
      <c r="P218" s="21">
        <v>0</v>
      </c>
      <c r="Q218" s="21">
        <v>1</v>
      </c>
      <c r="R218" s="21">
        <v>1</v>
      </c>
      <c r="S218" s="21">
        <v>0</v>
      </c>
      <c r="T218" s="21">
        <v>0</v>
      </c>
      <c r="U218" s="21">
        <v>1</v>
      </c>
      <c r="V218" s="21">
        <v>0</v>
      </c>
      <c r="W218" s="21">
        <v>1</v>
      </c>
      <c r="X218" s="21">
        <v>0</v>
      </c>
      <c r="Y218" s="21">
        <v>1</v>
      </c>
      <c r="Z218" s="21">
        <v>76.959999999999994</v>
      </c>
    </row>
    <row r="219" spans="6:26" ht="10.199999999999999" x14ac:dyDescent="0.2">
      <c r="F219" s="21">
        <v>1.02</v>
      </c>
      <c r="G219" s="21">
        <v>3363.80481878109</v>
      </c>
      <c r="H219" s="21">
        <v>26506</v>
      </c>
      <c r="I219" s="21">
        <v>25824</v>
      </c>
      <c r="J219" s="21">
        <v>4459144</v>
      </c>
      <c r="K219" s="21">
        <v>2549844</v>
      </c>
      <c r="L219" s="21">
        <v>447</v>
      </c>
      <c r="M219" s="21">
        <v>10298</v>
      </c>
      <c r="N219" s="21">
        <v>0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1</v>
      </c>
      <c r="V219" s="21">
        <v>0</v>
      </c>
      <c r="W219" s="21">
        <v>1</v>
      </c>
      <c r="X219" s="21">
        <v>1</v>
      </c>
      <c r="Y219" s="21">
        <v>0</v>
      </c>
      <c r="Z219" s="21">
        <v>77.459999999999994</v>
      </c>
    </row>
    <row r="220" spans="6:26" ht="10.199999999999999" x14ac:dyDescent="0.2">
      <c r="F220" s="21">
        <v>1</v>
      </c>
      <c r="G220" s="21">
        <v>5034.1782930558102</v>
      </c>
      <c r="H220" s="21">
        <v>25450</v>
      </c>
      <c r="I220" s="21">
        <v>25824</v>
      </c>
      <c r="J220" s="21">
        <v>1694803</v>
      </c>
      <c r="K220" s="21">
        <v>2549844</v>
      </c>
      <c r="L220" s="21">
        <v>244</v>
      </c>
      <c r="M220" s="21">
        <v>9784</v>
      </c>
      <c r="N220" s="21">
        <v>0</v>
      </c>
      <c r="O220" s="21">
        <v>0</v>
      </c>
      <c r="P220" s="21">
        <v>0</v>
      </c>
      <c r="Q220" s="21">
        <v>1</v>
      </c>
      <c r="R220" s="21">
        <v>1</v>
      </c>
      <c r="S220" s="21">
        <v>0</v>
      </c>
      <c r="T220" s="21">
        <v>0</v>
      </c>
      <c r="U220" s="21">
        <v>1</v>
      </c>
      <c r="V220" s="21">
        <v>0</v>
      </c>
      <c r="W220" s="21">
        <v>1</v>
      </c>
      <c r="X220" s="21">
        <v>0</v>
      </c>
      <c r="Y220" s="21">
        <v>1</v>
      </c>
      <c r="Z220" s="21">
        <v>56.8</v>
      </c>
    </row>
    <row r="221" spans="6:26" ht="10.199999999999999" x14ac:dyDescent="0.2">
      <c r="F221" s="21">
        <v>1.28</v>
      </c>
      <c r="G221" s="21">
        <v>3699.42372837634</v>
      </c>
      <c r="H221" s="21">
        <v>24575</v>
      </c>
      <c r="I221" s="21">
        <v>25824</v>
      </c>
      <c r="J221" s="21">
        <v>1197234</v>
      </c>
      <c r="K221" s="21">
        <v>2549844</v>
      </c>
      <c r="L221" s="21">
        <v>1379</v>
      </c>
      <c r="M221" s="21">
        <v>4971</v>
      </c>
      <c r="N221" s="21">
        <v>0</v>
      </c>
      <c r="O221" s="21">
        <v>0</v>
      </c>
      <c r="P221" s="21">
        <v>0</v>
      </c>
      <c r="Q221" s="21">
        <v>1</v>
      </c>
      <c r="R221" s="21">
        <v>0</v>
      </c>
      <c r="S221" s="21">
        <v>1</v>
      </c>
      <c r="T221" s="21">
        <v>0</v>
      </c>
      <c r="U221" s="21">
        <v>1</v>
      </c>
      <c r="V221" s="21">
        <v>0</v>
      </c>
      <c r="W221" s="21">
        <v>1</v>
      </c>
      <c r="X221" s="21">
        <v>0</v>
      </c>
      <c r="Y221" s="21">
        <v>1</v>
      </c>
      <c r="Z221" s="21">
        <v>141.47999999999999</v>
      </c>
    </row>
    <row r="222" spans="6:26" ht="10.199999999999999" x14ac:dyDescent="0.2">
      <c r="F222" s="21">
        <v>1</v>
      </c>
      <c r="G222" s="21">
        <v>2806.9158052254602</v>
      </c>
      <c r="H222" s="21">
        <v>32991</v>
      </c>
      <c r="I222" s="21">
        <v>22069</v>
      </c>
      <c r="J222" s="21">
        <v>8621121</v>
      </c>
      <c r="K222" s="21">
        <v>743633</v>
      </c>
      <c r="L222" s="21">
        <v>199</v>
      </c>
      <c r="M222" s="21">
        <v>5275</v>
      </c>
      <c r="N222" s="21">
        <v>0</v>
      </c>
      <c r="O222" s="21">
        <v>0</v>
      </c>
      <c r="P222" s="21">
        <v>0</v>
      </c>
      <c r="Q222" s="21">
        <v>1</v>
      </c>
      <c r="R222" s="21">
        <v>1</v>
      </c>
      <c r="S222" s="21">
        <v>0</v>
      </c>
      <c r="T222" s="21">
        <v>1</v>
      </c>
      <c r="U222" s="21">
        <v>0</v>
      </c>
      <c r="V222" s="21">
        <v>1</v>
      </c>
      <c r="W222" s="21">
        <v>0</v>
      </c>
      <c r="X222" s="21">
        <v>0</v>
      </c>
      <c r="Y222" s="21">
        <v>1</v>
      </c>
      <c r="Z222" s="21">
        <v>120.84</v>
      </c>
    </row>
    <row r="223" spans="6:26" ht="10.199999999999999" x14ac:dyDescent="0.2">
      <c r="F223" s="21">
        <v>1</v>
      </c>
      <c r="G223" s="21">
        <v>2806.9158052254602</v>
      </c>
      <c r="H223" s="21">
        <v>32991</v>
      </c>
      <c r="I223" s="21">
        <v>22069</v>
      </c>
      <c r="J223" s="21">
        <v>8621121</v>
      </c>
      <c r="K223" s="21">
        <v>743633</v>
      </c>
      <c r="L223" s="21">
        <v>199</v>
      </c>
      <c r="M223" s="21">
        <v>5275</v>
      </c>
      <c r="N223" s="21">
        <v>0</v>
      </c>
      <c r="O223" s="21">
        <v>0</v>
      </c>
      <c r="P223" s="21">
        <v>0</v>
      </c>
      <c r="Q223" s="21">
        <v>1</v>
      </c>
      <c r="R223" s="21">
        <v>1</v>
      </c>
      <c r="S223" s="21">
        <v>0</v>
      </c>
      <c r="T223" s="21">
        <v>1</v>
      </c>
      <c r="U223" s="21">
        <v>0</v>
      </c>
      <c r="V223" s="21">
        <v>1</v>
      </c>
      <c r="W223" s="21">
        <v>0</v>
      </c>
      <c r="X223" s="21">
        <v>0</v>
      </c>
      <c r="Y223" s="21">
        <v>1</v>
      </c>
      <c r="Z223" s="21">
        <v>120.84</v>
      </c>
    </row>
    <row r="224" spans="6:26" ht="10.199999999999999" x14ac:dyDescent="0.2">
      <c r="F224" s="21">
        <v>1.55</v>
      </c>
      <c r="G224" s="21">
        <v>3503.11371567484</v>
      </c>
      <c r="H224" s="21">
        <v>22360</v>
      </c>
      <c r="I224" s="21">
        <v>22069</v>
      </c>
      <c r="J224" s="21">
        <v>1421287</v>
      </c>
      <c r="K224" s="21">
        <v>743633</v>
      </c>
      <c r="L224" s="21">
        <v>1054</v>
      </c>
      <c r="M224" s="21">
        <v>3861</v>
      </c>
      <c r="N224" s="21">
        <v>0</v>
      </c>
      <c r="O224" s="21">
        <v>0</v>
      </c>
      <c r="P224" s="21">
        <v>0</v>
      </c>
      <c r="Q224" s="21">
        <v>1</v>
      </c>
      <c r="R224" s="21">
        <v>0</v>
      </c>
      <c r="S224" s="21">
        <v>1</v>
      </c>
      <c r="T224" s="21">
        <v>1</v>
      </c>
      <c r="U224" s="21">
        <v>0</v>
      </c>
      <c r="V224" s="21">
        <v>0</v>
      </c>
      <c r="W224" s="21">
        <v>1</v>
      </c>
      <c r="X224" s="21">
        <v>0</v>
      </c>
      <c r="Y224" s="21">
        <v>1</v>
      </c>
      <c r="Z224" s="21">
        <v>119.9</v>
      </c>
    </row>
    <row r="225" spans="6:26" ht="10.199999999999999" x14ac:dyDescent="0.2">
      <c r="F225" s="21">
        <v>1.27</v>
      </c>
      <c r="G225" s="21">
        <v>2982.6234620144901</v>
      </c>
      <c r="H225" s="21">
        <v>30124</v>
      </c>
      <c r="I225" s="21">
        <v>23654</v>
      </c>
      <c r="J225" s="21">
        <v>5787293</v>
      </c>
      <c r="K225" s="21">
        <v>2195215</v>
      </c>
      <c r="L225" s="21">
        <v>1183</v>
      </c>
      <c r="M225" s="21">
        <v>10673</v>
      </c>
      <c r="N225" s="21">
        <v>0</v>
      </c>
      <c r="O225" s="21">
        <v>0</v>
      </c>
      <c r="P225" s="21">
        <v>0</v>
      </c>
      <c r="Q225" s="21">
        <v>1</v>
      </c>
      <c r="R225" s="21">
        <v>0</v>
      </c>
      <c r="S225" s="21">
        <v>1</v>
      </c>
      <c r="T225" s="21">
        <v>1</v>
      </c>
      <c r="U225" s="21">
        <v>0</v>
      </c>
      <c r="V225" s="21">
        <v>0</v>
      </c>
      <c r="W225" s="21">
        <v>1</v>
      </c>
      <c r="X225" s="21">
        <v>0</v>
      </c>
      <c r="Y225" s="21">
        <v>1</v>
      </c>
      <c r="Z225" s="21">
        <v>124.82</v>
      </c>
    </row>
    <row r="226" spans="6:26" ht="10.199999999999999" x14ac:dyDescent="0.2">
      <c r="F226" s="21">
        <v>1.1399999999999999</v>
      </c>
      <c r="G226" s="21">
        <v>2260.16643632466</v>
      </c>
      <c r="H226" s="21">
        <v>29260</v>
      </c>
      <c r="I226" s="21">
        <v>23654</v>
      </c>
      <c r="J226" s="21">
        <v>7830332</v>
      </c>
      <c r="K226" s="21">
        <v>2195215</v>
      </c>
      <c r="L226" s="21">
        <v>1008</v>
      </c>
      <c r="M226" s="21">
        <v>17160</v>
      </c>
      <c r="N226" s="21">
        <v>0</v>
      </c>
      <c r="O226" s="21">
        <v>0</v>
      </c>
      <c r="P226" s="21">
        <v>0</v>
      </c>
      <c r="Q226" s="21">
        <v>1</v>
      </c>
      <c r="R226" s="21">
        <v>0</v>
      </c>
      <c r="S226" s="21">
        <v>1</v>
      </c>
      <c r="T226" s="21">
        <v>0</v>
      </c>
      <c r="U226" s="21">
        <v>1</v>
      </c>
      <c r="V226" s="21">
        <v>1</v>
      </c>
      <c r="W226" s="21">
        <v>0</v>
      </c>
      <c r="X226" s="21">
        <v>0</v>
      </c>
      <c r="Y226" s="21">
        <v>1</v>
      </c>
      <c r="Z226" s="21">
        <v>127.06</v>
      </c>
    </row>
    <row r="227" spans="6:26" ht="10.199999999999999" x14ac:dyDescent="0.2">
      <c r="F227" s="21">
        <v>1.55</v>
      </c>
      <c r="G227" s="21">
        <v>2553.1650254048</v>
      </c>
      <c r="H227" s="21">
        <v>24502</v>
      </c>
      <c r="I227" s="21">
        <v>23654</v>
      </c>
      <c r="J227" s="21">
        <v>125722</v>
      </c>
      <c r="K227" s="21">
        <v>2195215</v>
      </c>
      <c r="L227" s="21">
        <v>834</v>
      </c>
      <c r="M227" s="21">
        <v>4587</v>
      </c>
      <c r="N227" s="21">
        <v>0</v>
      </c>
      <c r="O227" s="21">
        <v>0</v>
      </c>
      <c r="P227" s="21">
        <v>0</v>
      </c>
      <c r="Q227" s="21">
        <v>1</v>
      </c>
      <c r="R227" s="21">
        <v>0</v>
      </c>
      <c r="S227" s="21">
        <v>1</v>
      </c>
      <c r="T227" s="21">
        <v>0</v>
      </c>
      <c r="U227" s="21">
        <v>1</v>
      </c>
      <c r="V227" s="21">
        <v>0</v>
      </c>
      <c r="W227" s="21">
        <v>1</v>
      </c>
      <c r="X227" s="21">
        <v>0</v>
      </c>
      <c r="Y227" s="21">
        <v>1</v>
      </c>
      <c r="Z227" s="21">
        <v>106.65</v>
      </c>
    </row>
    <row r="228" spans="6:26" ht="10.199999999999999" x14ac:dyDescent="0.2">
      <c r="F228" s="21">
        <v>1.1299999999999999</v>
      </c>
      <c r="G228" s="21">
        <v>5565.5384398184397</v>
      </c>
      <c r="H228" s="21">
        <v>28637</v>
      </c>
      <c r="I228" s="21">
        <v>23654</v>
      </c>
      <c r="J228" s="21">
        <v>3036732</v>
      </c>
      <c r="K228" s="21">
        <v>2195215</v>
      </c>
      <c r="L228" s="21">
        <v>936</v>
      </c>
      <c r="M228" s="21">
        <v>5196</v>
      </c>
      <c r="N228" s="21">
        <v>0</v>
      </c>
      <c r="O228" s="21">
        <v>0</v>
      </c>
      <c r="P228" s="21">
        <v>0</v>
      </c>
      <c r="Q228" s="21">
        <v>1</v>
      </c>
      <c r="R228" s="21">
        <v>0</v>
      </c>
      <c r="S228" s="21">
        <v>1</v>
      </c>
      <c r="T228" s="21">
        <v>1</v>
      </c>
      <c r="U228" s="21">
        <v>0</v>
      </c>
      <c r="V228" s="21">
        <v>0</v>
      </c>
      <c r="W228" s="21">
        <v>1</v>
      </c>
      <c r="X228" s="21">
        <v>0</v>
      </c>
      <c r="Y228" s="21">
        <v>1</v>
      </c>
      <c r="Z228" s="21">
        <v>200.69</v>
      </c>
    </row>
    <row r="229" spans="6:26" ht="10.199999999999999" x14ac:dyDescent="0.2">
      <c r="F229" s="21">
        <v>1.44</v>
      </c>
      <c r="G229" s="21">
        <v>4633.5098224537796</v>
      </c>
      <c r="H229" s="21">
        <v>30268</v>
      </c>
      <c r="I229" s="21">
        <v>23654</v>
      </c>
      <c r="J229" s="21">
        <v>1106780</v>
      </c>
      <c r="K229" s="21">
        <v>2195215</v>
      </c>
      <c r="L229" s="21">
        <v>1108</v>
      </c>
      <c r="M229" s="21">
        <v>4410</v>
      </c>
      <c r="N229" s="21">
        <v>0</v>
      </c>
      <c r="O229" s="21">
        <v>0</v>
      </c>
      <c r="P229" s="21">
        <v>0</v>
      </c>
      <c r="Q229" s="21">
        <v>1</v>
      </c>
      <c r="R229" s="21">
        <v>0</v>
      </c>
      <c r="S229" s="21">
        <v>1</v>
      </c>
      <c r="T229" s="21">
        <v>1</v>
      </c>
      <c r="U229" s="21">
        <v>0</v>
      </c>
      <c r="V229" s="21">
        <v>0</v>
      </c>
      <c r="W229" s="21">
        <v>1</v>
      </c>
      <c r="X229" s="21">
        <v>0</v>
      </c>
      <c r="Y229" s="21">
        <v>1</v>
      </c>
      <c r="Z229" s="21">
        <v>125.25</v>
      </c>
    </row>
    <row r="230" spans="6:26" ht="10.199999999999999" x14ac:dyDescent="0.2">
      <c r="F230" s="21">
        <v>1.61</v>
      </c>
      <c r="G230" s="21">
        <v>3873.0014997392</v>
      </c>
      <c r="H230" s="21">
        <v>24706</v>
      </c>
      <c r="I230" s="21">
        <v>23654</v>
      </c>
      <c r="J230" s="21">
        <v>9056076</v>
      </c>
      <c r="K230" s="21">
        <v>2195215</v>
      </c>
      <c r="L230" s="21">
        <v>2164</v>
      </c>
      <c r="M230" s="21">
        <v>4065</v>
      </c>
      <c r="N230" s="21">
        <v>0</v>
      </c>
      <c r="O230" s="21">
        <v>0</v>
      </c>
      <c r="P230" s="21">
        <v>0</v>
      </c>
      <c r="Q230" s="21">
        <v>1</v>
      </c>
      <c r="R230" s="21">
        <v>0</v>
      </c>
      <c r="S230" s="21">
        <v>1</v>
      </c>
      <c r="T230" s="21">
        <v>1</v>
      </c>
      <c r="U230" s="21">
        <v>0</v>
      </c>
      <c r="V230" s="21">
        <v>0</v>
      </c>
      <c r="W230" s="21">
        <v>1</v>
      </c>
      <c r="X230" s="21">
        <v>0</v>
      </c>
      <c r="Y230" s="21">
        <v>1</v>
      </c>
      <c r="Z230" s="21">
        <v>224.21</v>
      </c>
    </row>
    <row r="231" spans="6:26" ht="10.199999999999999" x14ac:dyDescent="0.2">
      <c r="F231" s="21">
        <v>1.1000000000000001</v>
      </c>
      <c r="G231" s="21">
        <v>2422.9836487862299</v>
      </c>
      <c r="H231" s="21">
        <v>32991</v>
      </c>
      <c r="I231" s="21">
        <v>23654</v>
      </c>
      <c r="J231" s="21">
        <v>8621121</v>
      </c>
      <c r="K231" s="21">
        <v>2195215</v>
      </c>
      <c r="L231" s="21">
        <v>1009</v>
      </c>
      <c r="M231" s="21">
        <v>27103</v>
      </c>
      <c r="N231" s="21">
        <v>0</v>
      </c>
      <c r="O231" s="21">
        <v>0</v>
      </c>
      <c r="P231" s="21">
        <v>0</v>
      </c>
      <c r="Q231" s="21">
        <v>1</v>
      </c>
      <c r="R231" s="21">
        <v>0</v>
      </c>
      <c r="S231" s="21">
        <v>1</v>
      </c>
      <c r="T231" s="21">
        <v>1</v>
      </c>
      <c r="U231" s="21">
        <v>0</v>
      </c>
      <c r="V231" s="21">
        <v>1</v>
      </c>
      <c r="W231" s="21">
        <v>0</v>
      </c>
      <c r="X231" s="21">
        <v>0</v>
      </c>
      <c r="Y231" s="21">
        <v>1</v>
      </c>
      <c r="Z231" s="21">
        <v>123.89</v>
      </c>
    </row>
    <row r="232" spans="6:26" ht="10.199999999999999" x14ac:dyDescent="0.2">
      <c r="F232" s="21">
        <v>1.1000000000000001</v>
      </c>
      <c r="G232" s="21">
        <v>2422.9836487862299</v>
      </c>
      <c r="H232" s="21">
        <v>32991</v>
      </c>
      <c r="I232" s="21">
        <v>23654</v>
      </c>
      <c r="J232" s="21">
        <v>8621121</v>
      </c>
      <c r="K232" s="21">
        <v>2195215</v>
      </c>
      <c r="L232" s="21">
        <v>1009</v>
      </c>
      <c r="M232" s="21">
        <v>27103</v>
      </c>
      <c r="N232" s="21">
        <v>0</v>
      </c>
      <c r="O232" s="21">
        <v>0</v>
      </c>
      <c r="P232" s="21">
        <v>0</v>
      </c>
      <c r="Q232" s="21">
        <v>1</v>
      </c>
      <c r="R232" s="21">
        <v>0</v>
      </c>
      <c r="S232" s="21">
        <v>1</v>
      </c>
      <c r="T232" s="21">
        <v>1</v>
      </c>
      <c r="U232" s="21">
        <v>0</v>
      </c>
      <c r="V232" s="21">
        <v>1</v>
      </c>
      <c r="W232" s="21">
        <v>0</v>
      </c>
      <c r="X232" s="21">
        <v>0</v>
      </c>
      <c r="Y232" s="21">
        <v>1</v>
      </c>
      <c r="Z232" s="21">
        <v>123.89</v>
      </c>
    </row>
    <row r="233" spans="6:26" ht="10.199999999999999" x14ac:dyDescent="0.2">
      <c r="F233" s="21">
        <v>1</v>
      </c>
      <c r="G233" s="21">
        <v>4601.9634776274997</v>
      </c>
      <c r="H233" s="21">
        <v>28637</v>
      </c>
      <c r="I233" s="21">
        <v>22956</v>
      </c>
      <c r="J233" s="21">
        <v>3036732</v>
      </c>
      <c r="K233" s="21">
        <v>754013</v>
      </c>
      <c r="L233" s="21">
        <v>239</v>
      </c>
      <c r="M233" s="21">
        <v>11479</v>
      </c>
      <c r="N233" s="21">
        <v>0</v>
      </c>
      <c r="O233" s="21">
        <v>0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1</v>
      </c>
      <c r="V233" s="21">
        <v>0</v>
      </c>
      <c r="W233" s="21">
        <v>1</v>
      </c>
      <c r="X233" s="21">
        <v>0</v>
      </c>
      <c r="Y233" s="21">
        <v>1</v>
      </c>
      <c r="Z233" s="21">
        <v>64.97</v>
      </c>
    </row>
    <row r="234" spans="6:26" ht="10.199999999999999" x14ac:dyDescent="0.2">
      <c r="F234" s="21">
        <v>1.1200000000000001</v>
      </c>
      <c r="G234" s="21">
        <v>6334.0318694975103</v>
      </c>
      <c r="H234" s="21">
        <v>26993</v>
      </c>
      <c r="I234" s="21">
        <v>31981</v>
      </c>
      <c r="J234" s="21">
        <v>3532657</v>
      </c>
      <c r="K234" s="21">
        <v>4549784</v>
      </c>
      <c r="L234" s="21">
        <v>539</v>
      </c>
      <c r="M234" s="21">
        <v>23531</v>
      </c>
      <c r="N234" s="21">
        <v>0</v>
      </c>
      <c r="O234" s="21">
        <v>0</v>
      </c>
      <c r="P234" s="21">
        <v>0</v>
      </c>
      <c r="Q234" s="21">
        <v>1</v>
      </c>
      <c r="R234" s="21">
        <v>1</v>
      </c>
      <c r="S234" s="21">
        <v>0</v>
      </c>
      <c r="T234" s="21">
        <v>1</v>
      </c>
      <c r="U234" s="21">
        <v>0</v>
      </c>
      <c r="V234" s="21">
        <v>1</v>
      </c>
      <c r="W234" s="21">
        <v>0</v>
      </c>
      <c r="X234" s="21">
        <v>0</v>
      </c>
      <c r="Y234" s="21">
        <v>1</v>
      </c>
      <c r="Z234" s="21">
        <v>166.67</v>
      </c>
    </row>
    <row r="235" spans="6:26" ht="10.199999999999999" x14ac:dyDescent="0.2">
      <c r="F235" s="21">
        <v>1.04</v>
      </c>
      <c r="G235" s="21">
        <v>5483.2853374427696</v>
      </c>
      <c r="H235" s="21">
        <v>30124</v>
      </c>
      <c r="I235" s="21">
        <v>31981</v>
      </c>
      <c r="J235" s="21">
        <v>5787293</v>
      </c>
      <c r="K235" s="21">
        <v>4549784</v>
      </c>
      <c r="L235" s="21">
        <v>400</v>
      </c>
      <c r="M235" s="21">
        <v>37715</v>
      </c>
      <c r="N235" s="21">
        <v>0</v>
      </c>
      <c r="O235" s="21">
        <v>0</v>
      </c>
      <c r="P235" s="21">
        <v>0</v>
      </c>
      <c r="Q235" s="21">
        <v>1</v>
      </c>
      <c r="R235" s="21">
        <v>1</v>
      </c>
      <c r="S235" s="21">
        <v>0</v>
      </c>
      <c r="T235" s="21">
        <v>1</v>
      </c>
      <c r="U235" s="21">
        <v>0</v>
      </c>
      <c r="V235" s="21">
        <v>0</v>
      </c>
      <c r="W235" s="21">
        <v>1</v>
      </c>
      <c r="X235" s="21">
        <v>0</v>
      </c>
      <c r="Y235" s="21">
        <v>1</v>
      </c>
      <c r="Z235" s="21">
        <v>132.79</v>
      </c>
    </row>
    <row r="236" spans="6:26" ht="10.199999999999999" x14ac:dyDescent="0.2">
      <c r="F236" s="21">
        <v>1.0900000000000001</v>
      </c>
      <c r="G236" s="21">
        <v>5560.7344028745101</v>
      </c>
      <c r="H236" s="21">
        <v>29260</v>
      </c>
      <c r="I236" s="21">
        <v>31981</v>
      </c>
      <c r="J236" s="21">
        <v>7830332</v>
      </c>
      <c r="K236" s="21">
        <v>4549784</v>
      </c>
      <c r="L236" s="21">
        <v>591</v>
      </c>
      <c r="M236" s="21">
        <v>27713</v>
      </c>
      <c r="N236" s="21">
        <v>0</v>
      </c>
      <c r="O236" s="21">
        <v>0</v>
      </c>
      <c r="P236" s="21">
        <v>0</v>
      </c>
      <c r="Q236" s="21">
        <v>1</v>
      </c>
      <c r="R236" s="21">
        <v>1</v>
      </c>
      <c r="S236" s="21">
        <v>0</v>
      </c>
      <c r="T236" s="21">
        <v>1</v>
      </c>
      <c r="U236" s="21">
        <v>0</v>
      </c>
      <c r="V236" s="21">
        <v>1</v>
      </c>
      <c r="W236" s="21">
        <v>0</v>
      </c>
      <c r="X236" s="21">
        <v>0</v>
      </c>
      <c r="Y236" s="21">
        <v>1</v>
      </c>
      <c r="Z236" s="21">
        <v>145.61000000000001</v>
      </c>
    </row>
    <row r="237" spans="6:26" ht="10.199999999999999" x14ac:dyDescent="0.2">
      <c r="F237" s="21">
        <v>1.07</v>
      </c>
      <c r="G237" s="21">
        <v>3289.8583915122299</v>
      </c>
      <c r="H237" s="21">
        <v>24502</v>
      </c>
      <c r="I237" s="21">
        <v>31981</v>
      </c>
      <c r="J237" s="21">
        <v>125722</v>
      </c>
      <c r="K237" s="21">
        <v>4549784</v>
      </c>
      <c r="L237" s="21">
        <v>310</v>
      </c>
      <c r="M237" s="21">
        <v>6583</v>
      </c>
      <c r="N237" s="21">
        <v>0</v>
      </c>
      <c r="O237" s="21">
        <v>0</v>
      </c>
      <c r="P237" s="21">
        <v>0</v>
      </c>
      <c r="Q237" s="21">
        <v>1</v>
      </c>
      <c r="R237" s="21">
        <v>1</v>
      </c>
      <c r="S237" s="21">
        <v>0</v>
      </c>
      <c r="T237" s="21">
        <v>1</v>
      </c>
      <c r="U237" s="21">
        <v>0</v>
      </c>
      <c r="V237" s="21">
        <v>0</v>
      </c>
      <c r="W237" s="21">
        <v>1</v>
      </c>
      <c r="X237" s="21">
        <v>0</v>
      </c>
      <c r="Y237" s="21">
        <v>1</v>
      </c>
      <c r="Z237" s="21">
        <v>100.95</v>
      </c>
    </row>
    <row r="238" spans="6:26" ht="10.199999999999999" x14ac:dyDescent="0.2">
      <c r="F238" s="21">
        <v>1.07</v>
      </c>
      <c r="G238" s="21">
        <v>3289.8583915122299</v>
      </c>
      <c r="H238" s="21">
        <v>24502</v>
      </c>
      <c r="I238" s="21">
        <v>31981</v>
      </c>
      <c r="J238" s="21">
        <v>125722</v>
      </c>
      <c r="K238" s="21">
        <v>4549784</v>
      </c>
      <c r="L238" s="21">
        <v>310</v>
      </c>
      <c r="M238" s="21">
        <v>6583</v>
      </c>
      <c r="N238" s="21">
        <v>0</v>
      </c>
      <c r="O238" s="21">
        <v>0</v>
      </c>
      <c r="P238" s="21">
        <v>0</v>
      </c>
      <c r="Q238" s="21">
        <v>1</v>
      </c>
      <c r="R238" s="21">
        <v>1</v>
      </c>
      <c r="S238" s="21">
        <v>0</v>
      </c>
      <c r="T238" s="21">
        <v>1</v>
      </c>
      <c r="U238" s="21">
        <v>0</v>
      </c>
      <c r="V238" s="21">
        <v>1</v>
      </c>
      <c r="W238" s="21">
        <v>0</v>
      </c>
      <c r="X238" s="21">
        <v>0</v>
      </c>
      <c r="Y238" s="21">
        <v>1</v>
      </c>
      <c r="Z238" s="21">
        <v>100.95</v>
      </c>
    </row>
    <row r="239" spans="6:26" ht="10.199999999999999" x14ac:dyDescent="0.2">
      <c r="F239" s="21">
        <v>1.1599999999999999</v>
      </c>
      <c r="G239" s="21">
        <v>6460.8405809206397</v>
      </c>
      <c r="H239" s="21">
        <v>28637</v>
      </c>
      <c r="I239" s="21">
        <v>31981</v>
      </c>
      <c r="J239" s="21">
        <v>3036732</v>
      </c>
      <c r="K239" s="21">
        <v>4549784</v>
      </c>
      <c r="L239" s="21">
        <v>1185</v>
      </c>
      <c r="M239" s="21">
        <v>14398</v>
      </c>
      <c r="N239" s="21">
        <v>0</v>
      </c>
      <c r="O239" s="21">
        <v>0</v>
      </c>
      <c r="P239" s="21">
        <v>0</v>
      </c>
      <c r="Q239" s="21">
        <v>1</v>
      </c>
      <c r="R239" s="21">
        <v>1</v>
      </c>
      <c r="S239" s="21">
        <v>0</v>
      </c>
      <c r="T239" s="21">
        <v>1</v>
      </c>
      <c r="U239" s="21">
        <v>0</v>
      </c>
      <c r="V239" s="21">
        <v>0</v>
      </c>
      <c r="W239" s="21">
        <v>1</v>
      </c>
      <c r="X239" s="21">
        <v>0</v>
      </c>
      <c r="Y239" s="21">
        <v>1</v>
      </c>
      <c r="Z239" s="21">
        <v>256.86</v>
      </c>
    </row>
    <row r="240" spans="6:26" ht="10.199999999999999" x14ac:dyDescent="0.2">
      <c r="F240" s="21">
        <v>1.33</v>
      </c>
      <c r="G240" s="21">
        <v>7046.9847127394796</v>
      </c>
      <c r="H240" s="21">
        <v>29055</v>
      </c>
      <c r="I240" s="21">
        <v>31981</v>
      </c>
      <c r="J240" s="21">
        <v>1862106</v>
      </c>
      <c r="K240" s="21">
        <v>4549784</v>
      </c>
      <c r="L240" s="21">
        <v>1470</v>
      </c>
      <c r="M240" s="21">
        <v>12410</v>
      </c>
      <c r="N240" s="21">
        <v>0</v>
      </c>
      <c r="O240" s="21">
        <v>0</v>
      </c>
      <c r="P240" s="21">
        <v>0</v>
      </c>
      <c r="Q240" s="21">
        <v>1</v>
      </c>
      <c r="R240" s="21">
        <v>1</v>
      </c>
      <c r="S240" s="21">
        <v>0</v>
      </c>
      <c r="T240" s="21">
        <v>1</v>
      </c>
      <c r="U240" s="21">
        <v>0</v>
      </c>
      <c r="V240" s="21">
        <v>0</v>
      </c>
      <c r="W240" s="21">
        <v>1</v>
      </c>
      <c r="X240" s="21">
        <v>0</v>
      </c>
      <c r="Y240" s="21">
        <v>1</v>
      </c>
      <c r="Z240" s="21">
        <v>240.48</v>
      </c>
    </row>
    <row r="241" spans="6:26" ht="10.199999999999999" x14ac:dyDescent="0.2">
      <c r="F241" s="21">
        <v>1.08</v>
      </c>
      <c r="G241" s="21">
        <v>8369.8764713102792</v>
      </c>
      <c r="H241" s="21">
        <v>26506</v>
      </c>
      <c r="I241" s="21">
        <v>31981</v>
      </c>
      <c r="J241" s="21">
        <v>4459144</v>
      </c>
      <c r="K241" s="21">
        <v>4549784</v>
      </c>
      <c r="L241" s="21">
        <v>391</v>
      </c>
      <c r="M241" s="21">
        <v>7833</v>
      </c>
      <c r="N241" s="21">
        <v>0</v>
      </c>
      <c r="O241" s="21">
        <v>0</v>
      </c>
      <c r="P241" s="21">
        <v>0</v>
      </c>
      <c r="Q241" s="21">
        <v>1</v>
      </c>
      <c r="R241" s="21">
        <v>1</v>
      </c>
      <c r="S241" s="21">
        <v>0</v>
      </c>
      <c r="T241" s="21">
        <v>1</v>
      </c>
      <c r="U241" s="21">
        <v>0</v>
      </c>
      <c r="V241" s="21">
        <v>1</v>
      </c>
      <c r="W241" s="21">
        <v>0</v>
      </c>
      <c r="X241" s="21">
        <v>1</v>
      </c>
      <c r="Y241" s="21">
        <v>0</v>
      </c>
      <c r="Z241" s="21">
        <v>205.96</v>
      </c>
    </row>
    <row r="242" spans="6:26" ht="10.199999999999999" x14ac:dyDescent="0.2">
      <c r="F242" s="21">
        <v>1.31</v>
      </c>
      <c r="G242" s="21">
        <v>5433.1744806381403</v>
      </c>
      <c r="H242" s="21">
        <v>26752</v>
      </c>
      <c r="I242" s="21">
        <v>31981</v>
      </c>
      <c r="J242" s="21">
        <v>1440377</v>
      </c>
      <c r="K242" s="21">
        <v>4549784</v>
      </c>
      <c r="L242" s="21">
        <v>896</v>
      </c>
      <c r="M242" s="21">
        <v>5935</v>
      </c>
      <c r="N242" s="21">
        <v>0</v>
      </c>
      <c r="O242" s="21">
        <v>0</v>
      </c>
      <c r="P242" s="21">
        <v>0</v>
      </c>
      <c r="Q242" s="21">
        <v>1</v>
      </c>
      <c r="R242" s="21">
        <v>0</v>
      </c>
      <c r="S242" s="21">
        <v>1</v>
      </c>
      <c r="T242" s="21">
        <v>1</v>
      </c>
      <c r="U242" s="21">
        <v>0</v>
      </c>
      <c r="V242" s="21">
        <v>1</v>
      </c>
      <c r="W242" s="21">
        <v>0</v>
      </c>
      <c r="X242" s="21">
        <v>0</v>
      </c>
      <c r="Y242" s="21">
        <v>1</v>
      </c>
      <c r="Z242" s="21">
        <v>127.67</v>
      </c>
    </row>
    <row r="243" spans="6:26" ht="10.199999999999999" x14ac:dyDescent="0.2">
      <c r="F243" s="21">
        <v>1.04</v>
      </c>
      <c r="G243" s="21">
        <v>5796.3753862235399</v>
      </c>
      <c r="H243" s="21">
        <v>30268</v>
      </c>
      <c r="I243" s="21">
        <v>31981</v>
      </c>
      <c r="J243" s="21">
        <v>1106780</v>
      </c>
      <c r="K243" s="21">
        <v>4549784</v>
      </c>
      <c r="L243" s="21">
        <v>315</v>
      </c>
      <c r="M243" s="21">
        <v>7688</v>
      </c>
      <c r="N243" s="21">
        <v>0</v>
      </c>
      <c r="O243" s="21">
        <v>0</v>
      </c>
      <c r="P243" s="21">
        <v>0</v>
      </c>
      <c r="Q243" s="21">
        <v>1</v>
      </c>
      <c r="R243" s="21">
        <v>1</v>
      </c>
      <c r="S243" s="21">
        <v>0</v>
      </c>
      <c r="T243" s="21">
        <v>1</v>
      </c>
      <c r="U243" s="21">
        <v>0</v>
      </c>
      <c r="V243" s="21">
        <v>1</v>
      </c>
      <c r="W243" s="21">
        <v>0</v>
      </c>
      <c r="X243" s="21">
        <v>0</v>
      </c>
      <c r="Y243" s="21">
        <v>1</v>
      </c>
      <c r="Z243" s="21">
        <v>117.35</v>
      </c>
    </row>
    <row r="244" spans="6:26" ht="10.199999999999999" x14ac:dyDescent="0.2">
      <c r="F244" s="21">
        <v>1.19</v>
      </c>
      <c r="G244" s="21">
        <v>7968.6275688566602</v>
      </c>
      <c r="H244" s="21">
        <v>28739</v>
      </c>
      <c r="I244" s="21">
        <v>31981</v>
      </c>
      <c r="J244" s="21">
        <v>2761118</v>
      </c>
      <c r="K244" s="21">
        <v>4549784</v>
      </c>
      <c r="L244" s="21">
        <v>916</v>
      </c>
      <c r="M244" s="21">
        <v>8215</v>
      </c>
      <c r="N244" s="21">
        <v>0</v>
      </c>
      <c r="O244" s="21">
        <v>0</v>
      </c>
      <c r="P244" s="21">
        <v>0</v>
      </c>
      <c r="Q244" s="21">
        <v>1</v>
      </c>
      <c r="R244" s="21">
        <v>1</v>
      </c>
      <c r="S244" s="21">
        <v>0</v>
      </c>
      <c r="T244" s="21">
        <v>1</v>
      </c>
      <c r="U244" s="21">
        <v>0</v>
      </c>
      <c r="V244" s="21">
        <v>0</v>
      </c>
      <c r="W244" s="21">
        <v>1</v>
      </c>
      <c r="X244" s="21">
        <v>1</v>
      </c>
      <c r="Y244" s="21">
        <v>0</v>
      </c>
      <c r="Z244" s="21">
        <v>235.1</v>
      </c>
    </row>
    <row r="245" spans="6:26" ht="10.199999999999999" x14ac:dyDescent="0.2">
      <c r="F245" s="21">
        <v>1.46</v>
      </c>
      <c r="G245" s="21">
        <v>2946.2264192006901</v>
      </c>
      <c r="H245" s="21">
        <v>22038</v>
      </c>
      <c r="I245" s="21">
        <v>31981</v>
      </c>
      <c r="J245" s="21">
        <v>1308499</v>
      </c>
      <c r="K245" s="21">
        <v>4549784</v>
      </c>
      <c r="L245" s="21">
        <v>956</v>
      </c>
      <c r="M245" s="21">
        <v>6208</v>
      </c>
      <c r="N245" s="21">
        <v>0</v>
      </c>
      <c r="O245" s="21">
        <v>0</v>
      </c>
      <c r="P245" s="21">
        <v>0</v>
      </c>
      <c r="Q245" s="21">
        <v>1</v>
      </c>
      <c r="R245" s="21">
        <v>1</v>
      </c>
      <c r="S245" s="21">
        <v>0</v>
      </c>
      <c r="T245" s="21">
        <v>1</v>
      </c>
      <c r="U245" s="21">
        <v>0</v>
      </c>
      <c r="V245" s="21">
        <v>1</v>
      </c>
      <c r="W245" s="21">
        <v>0</v>
      </c>
      <c r="X245" s="21">
        <v>0</v>
      </c>
      <c r="Y245" s="21">
        <v>1</v>
      </c>
      <c r="Z245" s="21">
        <v>164.3</v>
      </c>
    </row>
    <row r="246" spans="6:26" ht="10.199999999999999" x14ac:dyDescent="0.2">
      <c r="F246" s="21">
        <v>1.57</v>
      </c>
      <c r="G246" s="21">
        <v>3329.8101877982799</v>
      </c>
      <c r="H246" s="21">
        <v>23903</v>
      </c>
      <c r="I246" s="21">
        <v>31981</v>
      </c>
      <c r="J246" s="21">
        <v>2673620</v>
      </c>
      <c r="K246" s="21">
        <v>4549784</v>
      </c>
      <c r="L246" s="21">
        <v>2259</v>
      </c>
      <c r="M246" s="21">
        <v>6724</v>
      </c>
      <c r="N246" s="21">
        <v>0</v>
      </c>
      <c r="O246" s="21">
        <v>0</v>
      </c>
      <c r="P246" s="21">
        <v>0</v>
      </c>
      <c r="Q246" s="21">
        <v>1</v>
      </c>
      <c r="R246" s="21">
        <v>1</v>
      </c>
      <c r="S246" s="21">
        <v>0</v>
      </c>
      <c r="T246" s="21">
        <v>1</v>
      </c>
      <c r="U246" s="21">
        <v>0</v>
      </c>
      <c r="V246" s="21">
        <v>0</v>
      </c>
      <c r="W246" s="21">
        <v>1</v>
      </c>
      <c r="X246" s="21">
        <v>0</v>
      </c>
      <c r="Y246" s="21">
        <v>1</v>
      </c>
      <c r="Z246" s="21">
        <v>273.83</v>
      </c>
    </row>
    <row r="247" spans="6:26" ht="10.199999999999999" x14ac:dyDescent="0.2">
      <c r="F247" s="21">
        <v>1.37</v>
      </c>
      <c r="G247" s="21">
        <v>6865.7671687801803</v>
      </c>
      <c r="H247" s="21">
        <v>38813</v>
      </c>
      <c r="I247" s="21">
        <v>31981</v>
      </c>
      <c r="J247" s="21">
        <v>1653017</v>
      </c>
      <c r="K247" s="21">
        <v>4549784</v>
      </c>
      <c r="L247" s="21">
        <v>2428</v>
      </c>
      <c r="M247" s="21">
        <v>17938</v>
      </c>
      <c r="N247" s="21">
        <v>0</v>
      </c>
      <c r="O247" s="21">
        <v>0</v>
      </c>
      <c r="P247" s="21">
        <v>0</v>
      </c>
      <c r="Q247" s="21">
        <v>1</v>
      </c>
      <c r="R247" s="21">
        <v>1</v>
      </c>
      <c r="S247" s="21">
        <v>0</v>
      </c>
      <c r="T247" s="21">
        <v>1</v>
      </c>
      <c r="U247" s="21">
        <v>0</v>
      </c>
      <c r="V247" s="21">
        <v>1</v>
      </c>
      <c r="W247" s="21">
        <v>0</v>
      </c>
      <c r="X247" s="21">
        <v>0</v>
      </c>
      <c r="Y247" s="21">
        <v>1</v>
      </c>
      <c r="Z247" s="21">
        <v>347.82</v>
      </c>
    </row>
    <row r="248" spans="6:26" ht="10.199999999999999" x14ac:dyDescent="0.2">
      <c r="F248" s="21">
        <v>1.55</v>
      </c>
      <c r="G248" s="21">
        <v>4358.5103280736503</v>
      </c>
      <c r="H248" s="21">
        <v>30916</v>
      </c>
      <c r="I248" s="21">
        <v>31981</v>
      </c>
      <c r="J248" s="21">
        <v>2230831</v>
      </c>
      <c r="K248" s="21">
        <v>4549784</v>
      </c>
      <c r="L248" s="21">
        <v>2317</v>
      </c>
      <c r="M248" s="21">
        <v>7614</v>
      </c>
      <c r="N248" s="21">
        <v>0</v>
      </c>
      <c r="O248" s="21">
        <v>0</v>
      </c>
      <c r="P248" s="21">
        <v>0</v>
      </c>
      <c r="Q248" s="21">
        <v>1</v>
      </c>
      <c r="R248" s="21">
        <v>1</v>
      </c>
      <c r="S248" s="21">
        <v>0</v>
      </c>
      <c r="T248" s="21">
        <v>1</v>
      </c>
      <c r="U248" s="21">
        <v>0</v>
      </c>
      <c r="V248" s="21">
        <v>0</v>
      </c>
      <c r="W248" s="21">
        <v>1</v>
      </c>
      <c r="X248" s="21">
        <v>0</v>
      </c>
      <c r="Y248" s="21">
        <v>1</v>
      </c>
      <c r="Z248" s="21">
        <v>281.06</v>
      </c>
    </row>
    <row r="249" spans="6:26" ht="10.199999999999999" x14ac:dyDescent="0.2">
      <c r="F249" s="21">
        <v>1.1399999999999999</v>
      </c>
      <c r="G249" s="21">
        <v>8117.1221947995</v>
      </c>
      <c r="H249" s="21">
        <v>25824</v>
      </c>
      <c r="I249" s="21">
        <v>31981</v>
      </c>
      <c r="J249" s="21">
        <v>2549844</v>
      </c>
      <c r="K249" s="21">
        <v>4549784</v>
      </c>
      <c r="L249" s="21">
        <v>699</v>
      </c>
      <c r="M249" s="21">
        <v>4957</v>
      </c>
      <c r="N249" s="21">
        <v>0</v>
      </c>
      <c r="O249" s="21">
        <v>0</v>
      </c>
      <c r="P249" s="21">
        <v>0</v>
      </c>
      <c r="Q249" s="21">
        <v>1</v>
      </c>
      <c r="R249" s="21">
        <v>1</v>
      </c>
      <c r="S249" s="21">
        <v>0</v>
      </c>
      <c r="T249" s="21">
        <v>1</v>
      </c>
      <c r="U249" s="21">
        <v>0</v>
      </c>
      <c r="V249" s="21">
        <v>0</v>
      </c>
      <c r="W249" s="21">
        <v>1</v>
      </c>
      <c r="X249" s="21">
        <v>0</v>
      </c>
      <c r="Y249" s="21">
        <v>1</v>
      </c>
      <c r="Z249" s="21">
        <v>258.37</v>
      </c>
    </row>
    <row r="250" spans="6:26" ht="10.199999999999999" x14ac:dyDescent="0.2">
      <c r="F250" s="21">
        <v>1.32</v>
      </c>
      <c r="G250" s="21">
        <v>4771.6627582701103</v>
      </c>
      <c r="H250" s="21">
        <v>30124</v>
      </c>
      <c r="I250" s="21">
        <v>37375</v>
      </c>
      <c r="J250" s="21">
        <v>5787293</v>
      </c>
      <c r="K250" s="21">
        <v>991717</v>
      </c>
      <c r="L250" s="21">
        <v>1193</v>
      </c>
      <c r="M250" s="21">
        <v>8170</v>
      </c>
      <c r="N250" s="21">
        <v>0</v>
      </c>
      <c r="O250" s="21">
        <v>0</v>
      </c>
      <c r="P250" s="21">
        <v>0</v>
      </c>
      <c r="Q250" s="21">
        <v>1</v>
      </c>
      <c r="R250" s="21">
        <v>0</v>
      </c>
      <c r="S250" s="21">
        <v>1</v>
      </c>
      <c r="T250" s="21">
        <v>1</v>
      </c>
      <c r="U250" s="21">
        <v>0</v>
      </c>
      <c r="V250" s="21">
        <v>0</v>
      </c>
      <c r="W250" s="21">
        <v>1</v>
      </c>
      <c r="X250" s="21">
        <v>0</v>
      </c>
      <c r="Y250" s="21">
        <v>1</v>
      </c>
      <c r="Z250" s="21">
        <v>127.83</v>
      </c>
    </row>
    <row r="251" spans="6:26" ht="10.199999999999999" x14ac:dyDescent="0.2">
      <c r="F251" s="21">
        <v>1.08</v>
      </c>
      <c r="G251" s="21">
        <v>2216.6950844970002</v>
      </c>
      <c r="H251" s="21">
        <v>32991</v>
      </c>
      <c r="I251" s="21">
        <v>37375</v>
      </c>
      <c r="J251" s="21">
        <v>8621121</v>
      </c>
      <c r="K251" s="21">
        <v>991717</v>
      </c>
      <c r="L251" s="21">
        <v>1030</v>
      </c>
      <c r="M251" s="21">
        <v>34324</v>
      </c>
      <c r="N251" s="21">
        <v>0</v>
      </c>
      <c r="O251" s="21">
        <v>0</v>
      </c>
      <c r="P251" s="21">
        <v>0</v>
      </c>
      <c r="Q251" s="21">
        <v>1</v>
      </c>
      <c r="R251" s="21">
        <v>0</v>
      </c>
      <c r="S251" s="21">
        <v>1</v>
      </c>
      <c r="T251" s="21">
        <v>1</v>
      </c>
      <c r="U251" s="21">
        <v>0</v>
      </c>
      <c r="V251" s="21">
        <v>1</v>
      </c>
      <c r="W251" s="21">
        <v>0</v>
      </c>
      <c r="X251" s="21">
        <v>0</v>
      </c>
      <c r="Y251" s="21">
        <v>1</v>
      </c>
      <c r="Z251" s="21">
        <v>129.63</v>
      </c>
    </row>
    <row r="252" spans="6:26" ht="10.199999999999999" x14ac:dyDescent="0.2">
      <c r="F252" s="21">
        <v>1.04</v>
      </c>
      <c r="G252" s="21">
        <v>5006.4478473075696</v>
      </c>
      <c r="H252" s="21">
        <v>32991</v>
      </c>
      <c r="I252" s="21">
        <v>26553</v>
      </c>
      <c r="J252" s="21">
        <v>8621121</v>
      </c>
      <c r="K252" s="21">
        <v>936107</v>
      </c>
      <c r="L252" s="21">
        <v>287</v>
      </c>
      <c r="M252" s="21">
        <v>4472</v>
      </c>
      <c r="N252" s="21">
        <v>0</v>
      </c>
      <c r="O252" s="21">
        <v>0</v>
      </c>
      <c r="P252" s="21">
        <v>0</v>
      </c>
      <c r="Q252" s="21">
        <v>1</v>
      </c>
      <c r="R252" s="21">
        <v>1</v>
      </c>
      <c r="S252" s="21">
        <v>0</v>
      </c>
      <c r="T252" s="21">
        <v>1</v>
      </c>
      <c r="U252" s="21">
        <v>0</v>
      </c>
      <c r="V252" s="21">
        <v>1</v>
      </c>
      <c r="W252" s="21">
        <v>0</v>
      </c>
      <c r="X252" s="21">
        <v>0</v>
      </c>
      <c r="Y252" s="21">
        <v>1</v>
      </c>
      <c r="Z252" s="21">
        <v>218.54</v>
      </c>
    </row>
    <row r="253" spans="6:26" ht="10.199999999999999" x14ac:dyDescent="0.2">
      <c r="F253" s="21">
        <v>1.26</v>
      </c>
      <c r="G253" s="21">
        <v>4876.6844705170397</v>
      </c>
      <c r="H253" s="21">
        <v>23903</v>
      </c>
      <c r="I253" s="21">
        <v>26409</v>
      </c>
      <c r="J253" s="21">
        <v>2673620</v>
      </c>
      <c r="K253" s="21">
        <v>249561</v>
      </c>
      <c r="L253" s="21">
        <v>933</v>
      </c>
      <c r="M253" s="21">
        <v>6302</v>
      </c>
      <c r="N253" s="21">
        <v>0</v>
      </c>
      <c r="O253" s="21">
        <v>0</v>
      </c>
      <c r="P253" s="21">
        <v>0</v>
      </c>
      <c r="Q253" s="21">
        <v>1</v>
      </c>
      <c r="R253" s="21">
        <v>1</v>
      </c>
      <c r="S253" s="21">
        <v>0</v>
      </c>
      <c r="T253" s="21">
        <v>0</v>
      </c>
      <c r="U253" s="21">
        <v>1</v>
      </c>
      <c r="V253" s="21">
        <v>0</v>
      </c>
      <c r="W253" s="21">
        <v>1</v>
      </c>
      <c r="X253" s="21">
        <v>0</v>
      </c>
      <c r="Y253" s="21">
        <v>1</v>
      </c>
      <c r="Z253" s="21">
        <v>96.58</v>
      </c>
    </row>
    <row r="254" spans="6:26" ht="10.199999999999999" x14ac:dyDescent="0.2">
      <c r="F254" s="21">
        <v>1.1200000000000001</v>
      </c>
      <c r="G254" s="21">
        <v>6583.7194344572899</v>
      </c>
      <c r="H254" s="21">
        <v>28637</v>
      </c>
      <c r="I254" s="21">
        <v>32991</v>
      </c>
      <c r="J254" s="21">
        <v>3036732</v>
      </c>
      <c r="K254" s="21">
        <v>8621121</v>
      </c>
      <c r="L254" s="21">
        <v>1389</v>
      </c>
      <c r="M254" s="21">
        <v>24082</v>
      </c>
      <c r="N254" s="21">
        <v>0</v>
      </c>
      <c r="O254" s="21">
        <v>0</v>
      </c>
      <c r="P254" s="21">
        <v>0</v>
      </c>
      <c r="Q254" s="21">
        <v>1</v>
      </c>
      <c r="R254" s="21">
        <v>1</v>
      </c>
      <c r="S254" s="21">
        <v>0</v>
      </c>
      <c r="T254" s="21">
        <v>1</v>
      </c>
      <c r="U254" s="21">
        <v>0</v>
      </c>
      <c r="V254" s="21">
        <v>1</v>
      </c>
      <c r="W254" s="21">
        <v>0</v>
      </c>
      <c r="X254" s="21">
        <v>0</v>
      </c>
      <c r="Y254" s="21">
        <v>1</v>
      </c>
      <c r="Z254" s="21">
        <v>304.18</v>
      </c>
    </row>
    <row r="255" spans="6:26" ht="10.199999999999999" x14ac:dyDescent="0.2">
      <c r="F255" s="21">
        <v>1.08</v>
      </c>
      <c r="G255" s="21">
        <v>4128.5995286596399</v>
      </c>
      <c r="H255" s="21">
        <v>29055</v>
      </c>
      <c r="I255" s="21">
        <v>25824</v>
      </c>
      <c r="J255" s="21">
        <v>1862106</v>
      </c>
      <c r="K255" s="21">
        <v>2549844</v>
      </c>
      <c r="L255" s="21">
        <v>785</v>
      </c>
      <c r="M255" s="21">
        <v>4186</v>
      </c>
      <c r="N255" s="21">
        <v>0</v>
      </c>
      <c r="O255" s="21">
        <v>0</v>
      </c>
      <c r="P255" s="21">
        <v>0</v>
      </c>
      <c r="Q255" s="21">
        <v>1</v>
      </c>
      <c r="R255" s="21">
        <v>1</v>
      </c>
      <c r="S255" s="21">
        <v>0</v>
      </c>
      <c r="T255" s="21">
        <v>1</v>
      </c>
      <c r="U255" s="21">
        <v>0</v>
      </c>
      <c r="V255" s="21">
        <v>0</v>
      </c>
      <c r="W255" s="21">
        <v>1</v>
      </c>
      <c r="X255" s="21">
        <v>0</v>
      </c>
      <c r="Y255" s="21">
        <v>1</v>
      </c>
      <c r="Z255" s="21">
        <v>207.17</v>
      </c>
    </row>
    <row r="256" spans="6:26" ht="10.199999999999999" x14ac:dyDescent="0.2">
      <c r="F256" s="21">
        <v>1</v>
      </c>
      <c r="G256" s="21">
        <v>3702.1826374563402</v>
      </c>
      <c r="H256" s="21">
        <v>29260</v>
      </c>
      <c r="I256" s="21">
        <v>25475</v>
      </c>
      <c r="J256" s="21">
        <v>7830332</v>
      </c>
      <c r="K256" s="21">
        <v>1489247</v>
      </c>
      <c r="L256" s="21">
        <v>167</v>
      </c>
      <c r="M256" s="21">
        <v>9355</v>
      </c>
      <c r="N256" s="21">
        <v>1</v>
      </c>
      <c r="O256" s="21">
        <v>0</v>
      </c>
      <c r="P256" s="21">
        <v>0</v>
      </c>
      <c r="Q256" s="21">
        <v>0</v>
      </c>
      <c r="R256" s="21">
        <v>1</v>
      </c>
      <c r="S256" s="21">
        <v>0</v>
      </c>
      <c r="T256" s="21">
        <v>0</v>
      </c>
      <c r="U256" s="21">
        <v>1</v>
      </c>
      <c r="V256" s="21">
        <v>0</v>
      </c>
      <c r="W256" s="21">
        <v>1</v>
      </c>
      <c r="X256" s="21">
        <v>0</v>
      </c>
      <c r="Y256" s="21">
        <v>1</v>
      </c>
      <c r="Z256" s="21">
        <v>62.63</v>
      </c>
    </row>
    <row r="257" spans="6:26" ht="10.199999999999999" x14ac:dyDescent="0.2">
      <c r="F257" s="21">
        <v>1.02</v>
      </c>
      <c r="G257" s="21">
        <v>3585.8600460483399</v>
      </c>
      <c r="H257" s="21">
        <v>21125</v>
      </c>
      <c r="I257" s="21">
        <v>32991</v>
      </c>
      <c r="J257" s="21">
        <v>1536012</v>
      </c>
      <c r="K257" s="21">
        <v>8621121</v>
      </c>
      <c r="L257" s="21">
        <v>291</v>
      </c>
      <c r="M257" s="21">
        <v>6295</v>
      </c>
      <c r="N257" s="21">
        <v>0</v>
      </c>
      <c r="O257" s="21">
        <v>0</v>
      </c>
      <c r="P257" s="21">
        <v>0</v>
      </c>
      <c r="Q257" s="21">
        <v>1</v>
      </c>
      <c r="R257" s="21">
        <v>1</v>
      </c>
      <c r="S257" s="21">
        <v>0</v>
      </c>
      <c r="T257" s="21">
        <v>1</v>
      </c>
      <c r="U257" s="21">
        <v>0</v>
      </c>
      <c r="V257" s="21">
        <v>0</v>
      </c>
      <c r="W257" s="21">
        <v>1</v>
      </c>
      <c r="X257" s="21">
        <v>1</v>
      </c>
      <c r="Y257" s="21">
        <v>0</v>
      </c>
      <c r="Z257" s="21">
        <v>150.13</v>
      </c>
    </row>
    <row r="258" spans="6:26" ht="10.199999999999999" x14ac:dyDescent="0.2">
      <c r="F258" s="21">
        <v>1</v>
      </c>
      <c r="G258" s="21">
        <v>5149.7019402101596</v>
      </c>
      <c r="H258" s="21">
        <v>21207</v>
      </c>
      <c r="I258" s="21">
        <v>22360</v>
      </c>
      <c r="J258" s="21">
        <v>2105604</v>
      </c>
      <c r="K258" s="21">
        <v>1421287</v>
      </c>
      <c r="L258" s="21">
        <v>192</v>
      </c>
      <c r="M258" s="21">
        <v>7967</v>
      </c>
      <c r="N258" s="21">
        <v>1</v>
      </c>
      <c r="O258" s="21">
        <v>0</v>
      </c>
      <c r="P258" s="21">
        <v>0</v>
      </c>
      <c r="Q258" s="21">
        <v>0</v>
      </c>
      <c r="R258" s="21">
        <v>0</v>
      </c>
      <c r="S258" s="21">
        <v>1</v>
      </c>
      <c r="T258" s="21">
        <v>1</v>
      </c>
      <c r="U258" s="21">
        <v>0</v>
      </c>
      <c r="V258" s="21">
        <v>0</v>
      </c>
      <c r="W258" s="21">
        <v>1</v>
      </c>
      <c r="X258" s="21">
        <v>0</v>
      </c>
      <c r="Y258" s="21">
        <v>1</v>
      </c>
      <c r="Z258" s="21">
        <v>96.53</v>
      </c>
    </row>
    <row r="259" spans="6:26" ht="10.199999999999999" x14ac:dyDescent="0.2">
      <c r="F259" s="21">
        <v>1.24</v>
      </c>
      <c r="G259" s="21">
        <v>4580.05106740664</v>
      </c>
      <c r="H259" s="21">
        <v>23654</v>
      </c>
      <c r="I259" s="21">
        <v>31981</v>
      </c>
      <c r="J259" s="21">
        <v>2195215</v>
      </c>
      <c r="K259" s="21">
        <v>4549784</v>
      </c>
      <c r="L259" s="21">
        <v>815</v>
      </c>
      <c r="M259" s="21">
        <v>8413</v>
      </c>
      <c r="N259" s="21">
        <v>0</v>
      </c>
      <c r="O259" s="21">
        <v>0</v>
      </c>
      <c r="P259" s="21">
        <v>0</v>
      </c>
      <c r="Q259" s="21">
        <v>1</v>
      </c>
      <c r="R259" s="21">
        <v>0</v>
      </c>
      <c r="S259" s="21">
        <v>1</v>
      </c>
      <c r="T259" s="21">
        <v>1</v>
      </c>
      <c r="U259" s="21">
        <v>0</v>
      </c>
      <c r="V259" s="21">
        <v>0</v>
      </c>
      <c r="W259" s="21">
        <v>1</v>
      </c>
      <c r="X259" s="21">
        <v>0</v>
      </c>
      <c r="Y259" s="21">
        <v>1</v>
      </c>
      <c r="Z259" s="21">
        <v>132.94</v>
      </c>
    </row>
    <row r="260" spans="6:26" ht="10.199999999999999" x14ac:dyDescent="0.2">
      <c r="F260" s="21">
        <v>1.46</v>
      </c>
      <c r="G260" s="21">
        <v>6749.1221067880697</v>
      </c>
      <c r="H260" s="21">
        <v>26993</v>
      </c>
      <c r="I260" s="21">
        <v>21121</v>
      </c>
      <c r="J260" s="21">
        <v>3532657</v>
      </c>
      <c r="K260" s="21">
        <v>1228816</v>
      </c>
      <c r="L260" s="21">
        <v>1588</v>
      </c>
      <c r="M260" s="21">
        <v>4644</v>
      </c>
      <c r="N260" s="21">
        <v>0</v>
      </c>
      <c r="O260" s="21">
        <v>0</v>
      </c>
      <c r="P260" s="21">
        <v>0</v>
      </c>
      <c r="Q260" s="21">
        <v>1</v>
      </c>
      <c r="R260" s="21">
        <v>1</v>
      </c>
      <c r="S260" s="21">
        <v>0</v>
      </c>
      <c r="T260" s="21">
        <v>1</v>
      </c>
      <c r="U260" s="21">
        <v>0</v>
      </c>
      <c r="V260" s="21">
        <v>0</v>
      </c>
      <c r="W260" s="21">
        <v>1</v>
      </c>
      <c r="X260" s="21">
        <v>0</v>
      </c>
      <c r="Y260" s="21">
        <v>1</v>
      </c>
      <c r="Z260" s="21">
        <v>179.13</v>
      </c>
    </row>
    <row r="261" spans="6:26" ht="10.199999999999999" x14ac:dyDescent="0.2">
      <c r="F261" s="21">
        <v>1.36</v>
      </c>
      <c r="G261" s="21">
        <v>5679.2450920073397</v>
      </c>
      <c r="H261" s="21">
        <v>27211</v>
      </c>
      <c r="I261" s="21">
        <v>27994</v>
      </c>
      <c r="J261" s="21">
        <v>3770125</v>
      </c>
      <c r="K261" s="21">
        <v>4948339</v>
      </c>
      <c r="L261" s="21">
        <v>1347</v>
      </c>
      <c r="M261" s="21">
        <v>4023</v>
      </c>
      <c r="N261" s="21">
        <v>0</v>
      </c>
      <c r="O261" s="21">
        <v>0</v>
      </c>
      <c r="P261" s="21">
        <v>0</v>
      </c>
      <c r="Q261" s="21">
        <v>1</v>
      </c>
      <c r="R261" s="21">
        <v>1</v>
      </c>
      <c r="S261" s="21">
        <v>0</v>
      </c>
      <c r="T261" s="21">
        <v>1</v>
      </c>
      <c r="U261" s="21">
        <v>0</v>
      </c>
      <c r="V261" s="21">
        <v>0</v>
      </c>
      <c r="W261" s="21">
        <v>1</v>
      </c>
      <c r="X261" s="21">
        <v>0</v>
      </c>
      <c r="Y261" s="21">
        <v>1</v>
      </c>
      <c r="Z261" s="21">
        <v>353.56</v>
      </c>
    </row>
    <row r="262" spans="6:26" ht="10.199999999999999" x14ac:dyDescent="0.2">
      <c r="F262" s="21">
        <v>1.34</v>
      </c>
      <c r="G262" s="21">
        <v>2587.8864581996099</v>
      </c>
      <c r="H262" s="21">
        <v>32991</v>
      </c>
      <c r="I262" s="21">
        <v>18851</v>
      </c>
      <c r="J262" s="21">
        <v>8621121</v>
      </c>
      <c r="K262" s="21">
        <v>254153</v>
      </c>
      <c r="L262" s="21">
        <v>637</v>
      </c>
      <c r="M262" s="21">
        <v>6003</v>
      </c>
      <c r="N262" s="21">
        <v>0</v>
      </c>
      <c r="O262" s="21">
        <v>0</v>
      </c>
      <c r="P262" s="21">
        <v>0</v>
      </c>
      <c r="Q262" s="21">
        <v>1</v>
      </c>
      <c r="R262" s="21">
        <v>1</v>
      </c>
      <c r="S262" s="21">
        <v>0</v>
      </c>
      <c r="T262" s="21">
        <v>1</v>
      </c>
      <c r="U262" s="21">
        <v>0</v>
      </c>
      <c r="V262" s="21">
        <v>1</v>
      </c>
      <c r="W262" s="21">
        <v>0</v>
      </c>
      <c r="X262" s="21">
        <v>0</v>
      </c>
      <c r="Y262" s="21">
        <v>1</v>
      </c>
      <c r="Z262" s="21">
        <v>118.95</v>
      </c>
    </row>
    <row r="263" spans="6:26" ht="10.199999999999999" x14ac:dyDescent="0.2">
      <c r="F263" s="21">
        <v>1.02</v>
      </c>
      <c r="G263" s="21">
        <v>5124.2247975048804</v>
      </c>
      <c r="H263" s="21">
        <v>30916</v>
      </c>
      <c r="I263" s="21">
        <v>38813</v>
      </c>
      <c r="J263" s="21">
        <v>2230831</v>
      </c>
      <c r="K263" s="21">
        <v>1653017</v>
      </c>
      <c r="L263" s="21">
        <v>676</v>
      </c>
      <c r="M263" s="21">
        <v>20727</v>
      </c>
      <c r="N263" s="21">
        <v>0</v>
      </c>
      <c r="O263" s="21">
        <v>0</v>
      </c>
      <c r="P263" s="21">
        <v>0</v>
      </c>
      <c r="Q263" s="21">
        <v>1</v>
      </c>
      <c r="R263" s="21">
        <v>1</v>
      </c>
      <c r="S263" s="21">
        <v>0</v>
      </c>
      <c r="T263" s="21">
        <v>1</v>
      </c>
      <c r="U263" s="21">
        <v>0</v>
      </c>
      <c r="V263" s="21">
        <v>0</v>
      </c>
      <c r="W263" s="21">
        <v>1</v>
      </c>
      <c r="X263" s="21">
        <v>0</v>
      </c>
      <c r="Y263" s="21">
        <v>1</v>
      </c>
      <c r="Z263" s="21">
        <v>81.28</v>
      </c>
    </row>
    <row r="264" spans="6:26" ht="10.199999999999999" x14ac:dyDescent="0.2">
      <c r="F264" s="21">
        <v>1.02</v>
      </c>
      <c r="G264" s="21">
        <v>6372.58925112017</v>
      </c>
      <c r="H264" s="21">
        <v>28690</v>
      </c>
      <c r="I264" s="21">
        <v>30916</v>
      </c>
      <c r="J264" s="21">
        <v>249642</v>
      </c>
      <c r="K264" s="21">
        <v>2230831</v>
      </c>
      <c r="L264" s="21">
        <v>1443</v>
      </c>
      <c r="M264" s="21">
        <v>14474</v>
      </c>
      <c r="N264" s="21">
        <v>0</v>
      </c>
      <c r="O264" s="21">
        <v>0</v>
      </c>
      <c r="P264" s="21">
        <v>0</v>
      </c>
      <c r="Q264" s="21">
        <v>1</v>
      </c>
      <c r="R264" s="21">
        <v>1</v>
      </c>
      <c r="S264" s="21">
        <v>0</v>
      </c>
      <c r="T264" s="21">
        <v>1</v>
      </c>
      <c r="U264" s="21">
        <v>0</v>
      </c>
      <c r="V264" s="21">
        <v>0</v>
      </c>
      <c r="W264" s="21">
        <v>1</v>
      </c>
      <c r="X264" s="21">
        <v>0</v>
      </c>
      <c r="Y264" s="21">
        <v>1</v>
      </c>
      <c r="Z264" s="21">
        <v>142.83000000000001</v>
      </c>
    </row>
    <row r="265" spans="6:26" ht="10.199999999999999" x14ac:dyDescent="0.2">
      <c r="F265" s="21">
        <v>1.1499999999999999</v>
      </c>
      <c r="G265" s="21">
        <v>3947.2433720720601</v>
      </c>
      <c r="H265" s="21">
        <v>29260</v>
      </c>
      <c r="I265" s="21">
        <v>21207</v>
      </c>
      <c r="J265" s="21">
        <v>7830332</v>
      </c>
      <c r="K265" s="21">
        <v>2105604</v>
      </c>
      <c r="L265" s="21">
        <v>1187</v>
      </c>
      <c r="M265" s="21">
        <v>10671</v>
      </c>
      <c r="N265" s="21">
        <v>0</v>
      </c>
      <c r="O265" s="21">
        <v>0</v>
      </c>
      <c r="P265" s="21">
        <v>0</v>
      </c>
      <c r="Q265" s="21">
        <v>1</v>
      </c>
      <c r="R265" s="21">
        <v>0</v>
      </c>
      <c r="S265" s="21">
        <v>1</v>
      </c>
      <c r="T265" s="21">
        <v>1</v>
      </c>
      <c r="U265" s="21">
        <v>0</v>
      </c>
      <c r="V265" s="21">
        <v>1</v>
      </c>
      <c r="W265" s="21">
        <v>0</v>
      </c>
      <c r="X265" s="21">
        <v>0</v>
      </c>
      <c r="Y265" s="21">
        <v>1</v>
      </c>
      <c r="Z265" s="21">
        <v>168.92</v>
      </c>
    </row>
    <row r="266" spans="6:26" ht="10.199999999999999" x14ac:dyDescent="0.2">
      <c r="F266" s="21">
        <v>1.17</v>
      </c>
      <c r="G266" s="21">
        <v>6797.8004645338196</v>
      </c>
      <c r="H266" s="21">
        <v>27994</v>
      </c>
      <c r="I266" s="21">
        <v>37375</v>
      </c>
      <c r="J266" s="21">
        <v>4948339</v>
      </c>
      <c r="K266" s="21">
        <v>991717</v>
      </c>
      <c r="L266" s="21">
        <v>960</v>
      </c>
      <c r="M266" s="21">
        <v>6016</v>
      </c>
      <c r="N266" s="21">
        <v>0</v>
      </c>
      <c r="O266" s="21">
        <v>0</v>
      </c>
      <c r="P266" s="21">
        <v>0</v>
      </c>
      <c r="Q266" s="21">
        <v>1</v>
      </c>
      <c r="R266" s="21">
        <v>0</v>
      </c>
      <c r="S266" s="21">
        <v>1</v>
      </c>
      <c r="T266" s="21">
        <v>1</v>
      </c>
      <c r="U266" s="21">
        <v>0</v>
      </c>
      <c r="V266" s="21">
        <v>0</v>
      </c>
      <c r="W266" s="21">
        <v>1</v>
      </c>
      <c r="X266" s="21">
        <v>0</v>
      </c>
      <c r="Y266" s="21">
        <v>1</v>
      </c>
      <c r="Z266" s="21">
        <v>124.87</v>
      </c>
    </row>
    <row r="267" spans="6:26" ht="10.199999999999999" x14ac:dyDescent="0.2">
      <c r="F267" s="21">
        <v>1.06</v>
      </c>
      <c r="G267" s="21">
        <v>5193.60694448708</v>
      </c>
      <c r="H267" s="21">
        <v>23903</v>
      </c>
      <c r="I267" s="21">
        <v>21121</v>
      </c>
      <c r="J267" s="21">
        <v>2673620</v>
      </c>
      <c r="K267" s="21">
        <v>1228816</v>
      </c>
      <c r="L267" s="21">
        <v>617</v>
      </c>
      <c r="M267" s="21">
        <v>6671</v>
      </c>
      <c r="N267" s="21">
        <v>0</v>
      </c>
      <c r="O267" s="21">
        <v>0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1</v>
      </c>
      <c r="V267" s="21">
        <v>0</v>
      </c>
      <c r="W267" s="21">
        <v>1</v>
      </c>
      <c r="X267" s="21">
        <v>0</v>
      </c>
      <c r="Y267" s="21">
        <v>1</v>
      </c>
      <c r="Z267" s="21">
        <v>65.91</v>
      </c>
    </row>
    <row r="268" spans="6:26" ht="10.199999999999999" x14ac:dyDescent="0.2">
      <c r="F268" s="21">
        <v>1.41</v>
      </c>
      <c r="G268" s="21">
        <v>5497.2590411297797</v>
      </c>
      <c r="H268" s="21">
        <v>30124</v>
      </c>
      <c r="I268" s="21">
        <v>27211</v>
      </c>
      <c r="J268" s="21">
        <v>5787293</v>
      </c>
      <c r="K268" s="21">
        <v>3770125</v>
      </c>
      <c r="L268" s="21">
        <v>1605</v>
      </c>
      <c r="M268" s="21">
        <v>4272</v>
      </c>
      <c r="N268" s="21">
        <v>0</v>
      </c>
      <c r="O268" s="21">
        <v>0</v>
      </c>
      <c r="P268" s="21">
        <v>0</v>
      </c>
      <c r="Q268" s="21">
        <v>1</v>
      </c>
      <c r="R268" s="21">
        <v>1</v>
      </c>
      <c r="S268" s="21">
        <v>0</v>
      </c>
      <c r="T268" s="21">
        <v>1</v>
      </c>
      <c r="U268" s="21">
        <v>0</v>
      </c>
      <c r="V268" s="21">
        <v>0</v>
      </c>
      <c r="W268" s="21">
        <v>1</v>
      </c>
      <c r="X268" s="21">
        <v>0</v>
      </c>
      <c r="Y268" s="21">
        <v>1</v>
      </c>
      <c r="Z268" s="21">
        <v>349.97</v>
      </c>
    </row>
    <row r="269" spans="6:26" ht="10.199999999999999" x14ac:dyDescent="0.2">
      <c r="F269" s="21">
        <v>1.27</v>
      </c>
      <c r="G269" s="21">
        <v>3472.1660066142299</v>
      </c>
      <c r="H269" s="21">
        <v>26752</v>
      </c>
      <c r="I269" s="21">
        <v>24706</v>
      </c>
      <c r="J269" s="21">
        <v>1440377</v>
      </c>
      <c r="K269" s="21">
        <v>9056076</v>
      </c>
      <c r="L269" s="21">
        <v>2341</v>
      </c>
      <c r="M269" s="21">
        <v>4719</v>
      </c>
      <c r="N269" s="21">
        <v>0</v>
      </c>
      <c r="O269" s="21">
        <v>0</v>
      </c>
      <c r="P269" s="21">
        <v>0</v>
      </c>
      <c r="Q269" s="21">
        <v>1</v>
      </c>
      <c r="R269" s="21">
        <v>0</v>
      </c>
      <c r="S269" s="21">
        <v>1</v>
      </c>
      <c r="T269" s="21">
        <v>1</v>
      </c>
      <c r="U269" s="21">
        <v>0</v>
      </c>
      <c r="V269" s="21">
        <v>0</v>
      </c>
      <c r="W269" s="21">
        <v>1</v>
      </c>
      <c r="X269" s="21">
        <v>0</v>
      </c>
      <c r="Y269" s="21">
        <v>1</v>
      </c>
      <c r="Z269" s="21">
        <v>193.5</v>
      </c>
    </row>
    <row r="270" spans="6:26" ht="10.199999999999999" x14ac:dyDescent="0.2">
      <c r="F270" s="21">
        <v>1</v>
      </c>
      <c r="G270" s="21">
        <v>6362.2404698206201</v>
      </c>
      <c r="H270" s="21">
        <v>22089</v>
      </c>
      <c r="I270" s="21">
        <v>23025</v>
      </c>
      <c r="J270" s="21">
        <v>668159</v>
      </c>
      <c r="K270" s="21">
        <v>2753373</v>
      </c>
      <c r="L270" s="21">
        <v>327</v>
      </c>
      <c r="M270" s="21">
        <v>13947</v>
      </c>
      <c r="N270" s="21">
        <v>0</v>
      </c>
      <c r="O270" s="21">
        <v>0</v>
      </c>
      <c r="P270" s="21">
        <v>0</v>
      </c>
      <c r="Q270" s="21">
        <v>1</v>
      </c>
      <c r="R270" s="21">
        <v>1</v>
      </c>
      <c r="S270" s="21">
        <v>0</v>
      </c>
      <c r="T270" s="21">
        <v>0</v>
      </c>
      <c r="U270" s="21">
        <v>1</v>
      </c>
      <c r="V270" s="21">
        <v>0</v>
      </c>
      <c r="W270" s="21">
        <v>1</v>
      </c>
      <c r="X270" s="21">
        <v>0</v>
      </c>
      <c r="Y270" s="21">
        <v>1</v>
      </c>
      <c r="Z270" s="21">
        <v>57.05</v>
      </c>
    </row>
    <row r="271" spans="6:26" ht="10.199999999999999" x14ac:dyDescent="0.2">
      <c r="F271" s="21">
        <v>1.05</v>
      </c>
      <c r="G271" s="21">
        <v>6050.64952473416</v>
      </c>
      <c r="H271" s="21">
        <v>24236</v>
      </c>
      <c r="I271" s="21">
        <v>21121</v>
      </c>
      <c r="J271" s="21">
        <v>1481076</v>
      </c>
      <c r="K271" s="21">
        <v>1228816</v>
      </c>
      <c r="L271" s="21">
        <v>525</v>
      </c>
      <c r="M271" s="21">
        <v>4176</v>
      </c>
      <c r="N271" s="21">
        <v>0</v>
      </c>
      <c r="O271" s="21">
        <v>1</v>
      </c>
      <c r="P271" s="21">
        <v>0</v>
      </c>
      <c r="Q271" s="21">
        <v>0</v>
      </c>
      <c r="R271" s="21">
        <v>1</v>
      </c>
      <c r="S271" s="21">
        <v>0</v>
      </c>
      <c r="T271" s="21">
        <v>0</v>
      </c>
      <c r="U271" s="21">
        <v>1</v>
      </c>
      <c r="V271" s="21">
        <v>0</v>
      </c>
      <c r="W271" s="21">
        <v>1</v>
      </c>
      <c r="X271" s="21">
        <v>0</v>
      </c>
      <c r="Y271" s="21">
        <v>1</v>
      </c>
      <c r="Z271" s="21">
        <v>72.22</v>
      </c>
    </row>
    <row r="272" spans="6:26" ht="10.199999999999999" x14ac:dyDescent="0.2">
      <c r="F272" s="21">
        <v>1.56</v>
      </c>
      <c r="G272" s="21">
        <v>3300.0765330509298</v>
      </c>
      <c r="H272" s="21">
        <v>26046</v>
      </c>
      <c r="I272" s="21">
        <v>24706</v>
      </c>
      <c r="J272" s="21">
        <v>2230955</v>
      </c>
      <c r="K272" s="21">
        <v>9056076</v>
      </c>
      <c r="L272" s="21">
        <v>2062</v>
      </c>
      <c r="M272" s="21">
        <v>4531</v>
      </c>
      <c r="N272" s="21">
        <v>0</v>
      </c>
      <c r="O272" s="21">
        <v>0</v>
      </c>
      <c r="P272" s="21">
        <v>0</v>
      </c>
      <c r="Q272" s="21">
        <v>1</v>
      </c>
      <c r="R272" s="21">
        <v>1</v>
      </c>
      <c r="S272" s="21">
        <v>0</v>
      </c>
      <c r="T272" s="21">
        <v>1</v>
      </c>
      <c r="U272" s="21">
        <v>0</v>
      </c>
      <c r="V272" s="21">
        <v>0</v>
      </c>
      <c r="W272" s="21">
        <v>1</v>
      </c>
      <c r="X272" s="21">
        <v>0</v>
      </c>
      <c r="Y272" s="21">
        <v>1</v>
      </c>
      <c r="Z272" s="21">
        <v>231.97</v>
      </c>
    </row>
    <row r="273" spans="6:26" ht="10.199999999999999" x14ac:dyDescent="0.2">
      <c r="F273" s="21">
        <v>1.2</v>
      </c>
      <c r="G273" s="21">
        <v>6496.3023386389696</v>
      </c>
      <c r="H273" s="21">
        <v>29055</v>
      </c>
      <c r="I273" s="21">
        <v>23903</v>
      </c>
      <c r="J273" s="21">
        <v>1862106</v>
      </c>
      <c r="K273" s="21">
        <v>2673620</v>
      </c>
      <c r="L273" s="21">
        <v>840</v>
      </c>
      <c r="M273" s="21">
        <v>6901</v>
      </c>
      <c r="N273" s="21">
        <v>0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1</v>
      </c>
      <c r="U273" s="21">
        <v>0</v>
      </c>
      <c r="V273" s="21">
        <v>0</v>
      </c>
      <c r="W273" s="21">
        <v>1</v>
      </c>
      <c r="X273" s="21">
        <v>0</v>
      </c>
      <c r="Y273" s="21">
        <v>1</v>
      </c>
      <c r="Z273" s="21">
        <v>134.79</v>
      </c>
    </row>
    <row r="274" spans="6:26" ht="10.199999999999999" x14ac:dyDescent="0.2">
      <c r="F274" s="21">
        <v>1.04</v>
      </c>
      <c r="G274" s="21">
        <v>2447.1417811218398</v>
      </c>
      <c r="H274" s="21">
        <v>38813</v>
      </c>
      <c r="I274" s="21">
        <v>26681</v>
      </c>
      <c r="J274" s="21">
        <v>1653017</v>
      </c>
      <c r="K274" s="21">
        <v>873131</v>
      </c>
      <c r="L274" s="21">
        <v>2401</v>
      </c>
      <c r="M274" s="21">
        <v>19055</v>
      </c>
      <c r="N274" s="21">
        <v>0</v>
      </c>
      <c r="O274" s="21">
        <v>0</v>
      </c>
      <c r="P274" s="21">
        <v>0</v>
      </c>
      <c r="Q274" s="21">
        <v>1</v>
      </c>
      <c r="R274" s="21">
        <v>0</v>
      </c>
      <c r="S274" s="21">
        <v>1</v>
      </c>
      <c r="T274" s="21">
        <v>1</v>
      </c>
      <c r="U274" s="21">
        <v>0</v>
      </c>
      <c r="V274" s="21">
        <v>0</v>
      </c>
      <c r="W274" s="21">
        <v>1</v>
      </c>
      <c r="X274" s="21">
        <v>0</v>
      </c>
      <c r="Y274" s="21">
        <v>1</v>
      </c>
      <c r="Z274" s="21">
        <v>177.09</v>
      </c>
    </row>
    <row r="275" spans="6:26" ht="10.199999999999999" x14ac:dyDescent="0.2">
      <c r="F275" s="21">
        <v>1.08</v>
      </c>
      <c r="G275" s="21">
        <v>8369.8764713102792</v>
      </c>
      <c r="H275" s="21">
        <v>26506</v>
      </c>
      <c r="I275" s="21">
        <v>31981</v>
      </c>
      <c r="J275" s="21">
        <v>4459144</v>
      </c>
      <c r="K275" s="21">
        <v>4549784</v>
      </c>
      <c r="L275" s="21">
        <v>391</v>
      </c>
      <c r="M275" s="21">
        <v>7833</v>
      </c>
      <c r="N275" s="21">
        <v>0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1</v>
      </c>
      <c r="U275" s="21">
        <v>0</v>
      </c>
      <c r="V275" s="21">
        <v>0</v>
      </c>
      <c r="W275" s="21">
        <v>1</v>
      </c>
      <c r="X275" s="21">
        <v>1</v>
      </c>
      <c r="Y275" s="21">
        <v>0</v>
      </c>
      <c r="Z275" s="21">
        <v>205.96</v>
      </c>
    </row>
    <row r="276" spans="6:26" ht="10.199999999999999" x14ac:dyDescent="0.2">
      <c r="F276" s="21">
        <v>1.02</v>
      </c>
      <c r="G276" s="21">
        <v>4491.65156330229</v>
      </c>
      <c r="H276" s="21">
        <v>38813</v>
      </c>
      <c r="I276" s="21">
        <v>21121</v>
      </c>
      <c r="J276" s="21">
        <v>1653017</v>
      </c>
      <c r="K276" s="21">
        <v>1228816</v>
      </c>
      <c r="L276" s="21">
        <v>593</v>
      </c>
      <c r="M276" s="21">
        <v>6213</v>
      </c>
      <c r="N276" s="21">
        <v>0</v>
      </c>
      <c r="O276" s="21">
        <v>0</v>
      </c>
      <c r="P276" s="21">
        <v>0</v>
      </c>
      <c r="Q276" s="21">
        <v>1</v>
      </c>
      <c r="R276" s="21">
        <v>1</v>
      </c>
      <c r="S276" s="21">
        <v>0</v>
      </c>
      <c r="T276" s="21">
        <v>1</v>
      </c>
      <c r="U276" s="21">
        <v>0</v>
      </c>
      <c r="V276" s="21">
        <v>0</v>
      </c>
      <c r="W276" s="21">
        <v>1</v>
      </c>
      <c r="X276" s="21">
        <v>0</v>
      </c>
      <c r="Y276" s="21">
        <v>1</v>
      </c>
      <c r="Z276" s="21">
        <v>85.19</v>
      </c>
    </row>
    <row r="277" spans="6:26" ht="10.199999999999999" x14ac:dyDescent="0.2">
      <c r="F277" s="21">
        <v>1.25</v>
      </c>
      <c r="G277" s="21">
        <v>4148.5573791238203</v>
      </c>
      <c r="H277" s="21">
        <v>29260</v>
      </c>
      <c r="I277" s="21">
        <v>30916</v>
      </c>
      <c r="J277" s="21">
        <v>7830332</v>
      </c>
      <c r="K277" s="21">
        <v>2230831</v>
      </c>
      <c r="L277" s="21">
        <v>1731</v>
      </c>
      <c r="M277" s="21">
        <v>10343</v>
      </c>
      <c r="N277" s="21">
        <v>0</v>
      </c>
      <c r="O277" s="21">
        <v>1</v>
      </c>
      <c r="P277" s="21">
        <v>0</v>
      </c>
      <c r="Q277" s="21">
        <v>0</v>
      </c>
      <c r="R277" s="21">
        <v>1</v>
      </c>
      <c r="S277" s="21">
        <v>0</v>
      </c>
      <c r="T277" s="21">
        <v>1</v>
      </c>
      <c r="U277" s="21">
        <v>0</v>
      </c>
      <c r="V277" s="21">
        <v>1</v>
      </c>
      <c r="W277" s="21">
        <v>0</v>
      </c>
      <c r="X277" s="21">
        <v>0</v>
      </c>
      <c r="Y277" s="21">
        <v>1</v>
      </c>
      <c r="Z277" s="21">
        <v>260.16000000000003</v>
      </c>
    </row>
    <row r="278" spans="6:26" ht="10.199999999999999" x14ac:dyDescent="0.2">
      <c r="F278" s="21">
        <v>1.01</v>
      </c>
      <c r="G278" s="21">
        <v>3266.4409876557002</v>
      </c>
      <c r="H278" s="21">
        <v>31981</v>
      </c>
      <c r="I278" s="21">
        <v>26101</v>
      </c>
      <c r="J278" s="21">
        <v>4549784</v>
      </c>
      <c r="K278" s="21">
        <v>1021830</v>
      </c>
      <c r="L278" s="21">
        <v>225</v>
      </c>
      <c r="M278" s="21">
        <v>7241</v>
      </c>
      <c r="N278" s="21">
        <v>0</v>
      </c>
      <c r="O278" s="21">
        <v>0</v>
      </c>
      <c r="P278" s="21">
        <v>0</v>
      </c>
      <c r="Q278" s="21">
        <v>1</v>
      </c>
      <c r="R278" s="21">
        <v>1</v>
      </c>
      <c r="S278" s="21">
        <v>0</v>
      </c>
      <c r="T278" s="21">
        <v>1</v>
      </c>
      <c r="U278" s="21">
        <v>0</v>
      </c>
      <c r="V278" s="21">
        <v>1</v>
      </c>
      <c r="W278" s="21">
        <v>0</v>
      </c>
      <c r="X278" s="21">
        <v>0</v>
      </c>
      <c r="Y278" s="21">
        <v>1</v>
      </c>
      <c r="Z278" s="21">
        <v>109.44</v>
      </c>
    </row>
    <row r="279" spans="6:26" ht="10.199999999999999" x14ac:dyDescent="0.2">
      <c r="F279" s="21">
        <v>1.07</v>
      </c>
      <c r="G279" s="21">
        <v>6798.9376574559901</v>
      </c>
      <c r="H279" s="21">
        <v>26046</v>
      </c>
      <c r="I279" s="21">
        <v>32991</v>
      </c>
      <c r="J279" s="21">
        <v>2230955</v>
      </c>
      <c r="K279" s="21">
        <v>8621121</v>
      </c>
      <c r="L279" s="21">
        <v>408</v>
      </c>
      <c r="M279" s="21">
        <v>13252</v>
      </c>
      <c r="N279" s="21">
        <v>0</v>
      </c>
      <c r="O279" s="21">
        <v>0</v>
      </c>
      <c r="P279" s="21">
        <v>0</v>
      </c>
      <c r="Q279" s="21">
        <v>1</v>
      </c>
      <c r="R279" s="21">
        <v>1</v>
      </c>
      <c r="S279" s="21">
        <v>0</v>
      </c>
      <c r="T279" s="21">
        <v>1</v>
      </c>
      <c r="U279" s="21">
        <v>0</v>
      </c>
      <c r="V279" s="21">
        <v>1</v>
      </c>
      <c r="W279" s="21">
        <v>0</v>
      </c>
      <c r="X279" s="21">
        <v>0</v>
      </c>
      <c r="Y279" s="21">
        <v>1</v>
      </c>
      <c r="Z279" s="21">
        <v>143.44</v>
      </c>
    </row>
    <row r="280" spans="6:26" ht="10.199999999999999" x14ac:dyDescent="0.2">
      <c r="F280" s="21">
        <v>1.3</v>
      </c>
      <c r="G280" s="21">
        <v>5553.1561433304496</v>
      </c>
      <c r="H280" s="21">
        <v>24575</v>
      </c>
      <c r="I280" s="21">
        <v>21276</v>
      </c>
      <c r="J280" s="21">
        <v>1197234</v>
      </c>
      <c r="K280" s="21">
        <v>1481709</v>
      </c>
      <c r="L280" s="21">
        <v>1074</v>
      </c>
      <c r="M280" s="21">
        <v>6756</v>
      </c>
      <c r="N280" s="21">
        <v>0</v>
      </c>
      <c r="O280" s="21">
        <v>0</v>
      </c>
      <c r="P280" s="21">
        <v>0</v>
      </c>
      <c r="Q280" s="21">
        <v>1</v>
      </c>
      <c r="R280" s="21">
        <v>0</v>
      </c>
      <c r="S280" s="21">
        <v>1</v>
      </c>
      <c r="T280" s="21">
        <v>0</v>
      </c>
      <c r="U280" s="21">
        <v>1</v>
      </c>
      <c r="V280" s="21">
        <v>0</v>
      </c>
      <c r="W280" s="21">
        <v>1</v>
      </c>
      <c r="X280" s="21">
        <v>0</v>
      </c>
      <c r="Y280" s="21">
        <v>1</v>
      </c>
      <c r="Z280" s="21">
        <v>86.71</v>
      </c>
    </row>
    <row r="281" spans="6:26" ht="10.199999999999999" x14ac:dyDescent="0.2">
      <c r="F281" s="21">
        <v>1.08</v>
      </c>
      <c r="G281" s="21">
        <v>3100.41252356633</v>
      </c>
      <c r="H281" s="21">
        <v>27211</v>
      </c>
      <c r="I281" s="21">
        <v>23025</v>
      </c>
      <c r="J281" s="21">
        <v>3770125</v>
      </c>
      <c r="K281" s="21">
        <v>2753373</v>
      </c>
      <c r="L281" s="21">
        <v>1014</v>
      </c>
      <c r="M281" s="21">
        <v>6277</v>
      </c>
      <c r="N281" s="21">
        <v>0</v>
      </c>
      <c r="O281" s="21">
        <v>0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1</v>
      </c>
      <c r="V281" s="21">
        <v>0</v>
      </c>
      <c r="W281" s="21">
        <v>1</v>
      </c>
      <c r="X281" s="21">
        <v>0</v>
      </c>
      <c r="Y281" s="21">
        <v>1</v>
      </c>
      <c r="Z281" s="21">
        <v>148.28</v>
      </c>
    </row>
    <row r="282" spans="6:26" ht="10.199999999999999" x14ac:dyDescent="0.2">
      <c r="F282" s="21">
        <v>1.21</v>
      </c>
      <c r="G282" s="21">
        <v>4567.2004721749299</v>
      </c>
      <c r="H282" s="21">
        <v>24706</v>
      </c>
      <c r="I282" s="21">
        <v>21207</v>
      </c>
      <c r="J282" s="21">
        <v>9056076</v>
      </c>
      <c r="K282" s="21">
        <v>2105604</v>
      </c>
      <c r="L282" s="21">
        <v>2336</v>
      </c>
      <c r="M282" s="21">
        <v>11193</v>
      </c>
      <c r="N282" s="21">
        <v>0</v>
      </c>
      <c r="O282" s="21">
        <v>0</v>
      </c>
      <c r="P282" s="21">
        <v>0</v>
      </c>
      <c r="Q282" s="21">
        <v>1</v>
      </c>
      <c r="R282" s="21">
        <v>0</v>
      </c>
      <c r="S282" s="21">
        <v>1</v>
      </c>
      <c r="T282" s="21">
        <v>1</v>
      </c>
      <c r="U282" s="21">
        <v>0</v>
      </c>
      <c r="V282" s="21">
        <v>0</v>
      </c>
      <c r="W282" s="21">
        <v>1</v>
      </c>
      <c r="X282" s="21">
        <v>0</v>
      </c>
      <c r="Y282" s="21">
        <v>1</v>
      </c>
      <c r="Z282" s="21">
        <v>207.83</v>
      </c>
    </row>
    <row r="283" spans="6:26" ht="10.199999999999999" x14ac:dyDescent="0.2">
      <c r="F283" s="21">
        <v>1.06</v>
      </c>
      <c r="G283" s="21">
        <v>4248.4721072264902</v>
      </c>
      <c r="H283" s="21">
        <v>26993</v>
      </c>
      <c r="I283" s="21">
        <v>27994</v>
      </c>
      <c r="J283" s="21">
        <v>3532657</v>
      </c>
      <c r="K283" s="21">
        <v>4948339</v>
      </c>
      <c r="L283" s="21">
        <v>674</v>
      </c>
      <c r="M283" s="21">
        <v>16512</v>
      </c>
      <c r="N283" s="21">
        <v>0</v>
      </c>
      <c r="O283" s="21">
        <v>0</v>
      </c>
      <c r="P283" s="21">
        <v>0</v>
      </c>
      <c r="Q283" s="21">
        <v>1</v>
      </c>
      <c r="R283" s="21">
        <v>1</v>
      </c>
      <c r="S283" s="21">
        <v>0</v>
      </c>
      <c r="T283" s="21">
        <v>1</v>
      </c>
      <c r="U283" s="21">
        <v>0</v>
      </c>
      <c r="V283" s="21">
        <v>0</v>
      </c>
      <c r="W283" s="21">
        <v>1</v>
      </c>
      <c r="X283" s="21">
        <v>0</v>
      </c>
      <c r="Y283" s="21">
        <v>1</v>
      </c>
      <c r="Z283" s="21">
        <v>125.09</v>
      </c>
    </row>
    <row r="284" spans="6:26" ht="10.199999999999999" x14ac:dyDescent="0.2">
      <c r="F284" s="21">
        <v>1.01</v>
      </c>
      <c r="G284" s="21">
        <v>6017.6559463517497</v>
      </c>
      <c r="H284" s="21">
        <v>26993</v>
      </c>
      <c r="I284" s="21">
        <v>37375</v>
      </c>
      <c r="J284" s="21">
        <v>3532657</v>
      </c>
      <c r="K284" s="21">
        <v>991717</v>
      </c>
      <c r="L284" s="21">
        <v>546</v>
      </c>
      <c r="M284" s="21">
        <v>7788</v>
      </c>
      <c r="N284" s="21">
        <v>0</v>
      </c>
      <c r="O284" s="21">
        <v>0</v>
      </c>
      <c r="P284" s="21">
        <v>0</v>
      </c>
      <c r="Q284" s="21">
        <v>1</v>
      </c>
      <c r="R284" s="21">
        <v>0</v>
      </c>
      <c r="S284" s="21">
        <v>1</v>
      </c>
      <c r="T284" s="21">
        <v>1</v>
      </c>
      <c r="U284" s="21">
        <v>0</v>
      </c>
      <c r="V284" s="21">
        <v>0</v>
      </c>
      <c r="W284" s="21">
        <v>1</v>
      </c>
      <c r="X284" s="21">
        <v>0</v>
      </c>
      <c r="Y284" s="21">
        <v>1</v>
      </c>
      <c r="Z284" s="21">
        <v>104.11</v>
      </c>
    </row>
    <row r="285" spans="6:26" ht="10.199999999999999" x14ac:dyDescent="0.2">
      <c r="F285" s="21">
        <v>1</v>
      </c>
      <c r="G285" s="21">
        <v>10000</v>
      </c>
      <c r="H285" s="21">
        <v>29846</v>
      </c>
      <c r="I285" s="21">
        <v>29284</v>
      </c>
      <c r="J285" s="21">
        <v>2237227</v>
      </c>
      <c r="K285" s="21">
        <v>298680</v>
      </c>
      <c r="L285" s="21">
        <v>180</v>
      </c>
      <c r="M285" s="21">
        <v>5220</v>
      </c>
      <c r="N285" s="21">
        <v>0</v>
      </c>
      <c r="O285" s="21">
        <v>0</v>
      </c>
      <c r="P285" s="21">
        <v>0</v>
      </c>
      <c r="Q285" s="21">
        <v>1</v>
      </c>
      <c r="R285" s="21">
        <v>0</v>
      </c>
      <c r="S285" s="21">
        <v>1</v>
      </c>
      <c r="T285" s="21">
        <v>0</v>
      </c>
      <c r="U285" s="21">
        <v>1</v>
      </c>
      <c r="V285" s="21">
        <v>0</v>
      </c>
      <c r="W285" s="21">
        <v>1</v>
      </c>
      <c r="X285" s="21">
        <v>0</v>
      </c>
      <c r="Y285" s="21">
        <v>1</v>
      </c>
      <c r="Z285" s="21">
        <v>47.85</v>
      </c>
    </row>
    <row r="286" spans="6:26" ht="10.199999999999999" x14ac:dyDescent="0.2">
      <c r="F286" s="21">
        <v>1.1200000000000001</v>
      </c>
      <c r="G286" s="21">
        <v>8714.0262981855103</v>
      </c>
      <c r="H286" s="21">
        <v>32991</v>
      </c>
      <c r="I286" s="21">
        <v>25237</v>
      </c>
      <c r="J286" s="21">
        <v>8621121</v>
      </c>
      <c r="K286" s="21">
        <v>1318892</v>
      </c>
      <c r="L286" s="21">
        <v>539</v>
      </c>
      <c r="M286" s="21">
        <v>9305</v>
      </c>
      <c r="N286" s="21">
        <v>0</v>
      </c>
      <c r="O286" s="21">
        <v>0</v>
      </c>
      <c r="P286" s="21">
        <v>0</v>
      </c>
      <c r="Q286" s="21">
        <v>1</v>
      </c>
      <c r="R286" s="21">
        <v>1</v>
      </c>
      <c r="S286" s="21">
        <v>0</v>
      </c>
      <c r="T286" s="21">
        <v>1</v>
      </c>
      <c r="U286" s="21">
        <v>0</v>
      </c>
      <c r="V286" s="21">
        <v>0</v>
      </c>
      <c r="W286" s="21">
        <v>1</v>
      </c>
      <c r="X286" s="21">
        <v>1</v>
      </c>
      <c r="Y286" s="21">
        <v>0</v>
      </c>
      <c r="Z286" s="21">
        <v>250.73</v>
      </c>
    </row>
    <row r="287" spans="6:26" ht="10.199999999999999" x14ac:dyDescent="0.2">
      <c r="F287" s="21">
        <v>1.1100000000000001</v>
      </c>
      <c r="G287" s="21">
        <v>3046.4531154031902</v>
      </c>
      <c r="H287" s="21">
        <v>24502</v>
      </c>
      <c r="I287" s="21">
        <v>32991</v>
      </c>
      <c r="J287" s="21">
        <v>125722</v>
      </c>
      <c r="K287" s="21">
        <v>8621121</v>
      </c>
      <c r="L287" s="21">
        <v>475</v>
      </c>
      <c r="M287" s="21">
        <v>10168</v>
      </c>
      <c r="N287" s="21">
        <v>1</v>
      </c>
      <c r="O287" s="21">
        <v>0</v>
      </c>
      <c r="P287" s="21">
        <v>0</v>
      </c>
      <c r="Q287" s="21">
        <v>0</v>
      </c>
      <c r="R287" s="21">
        <v>1</v>
      </c>
      <c r="S287" s="21">
        <v>0</v>
      </c>
      <c r="T287" s="21">
        <v>1</v>
      </c>
      <c r="U287" s="21">
        <v>0</v>
      </c>
      <c r="V287" s="21">
        <v>1</v>
      </c>
      <c r="W287" s="21">
        <v>0</v>
      </c>
      <c r="X287" s="21">
        <v>0</v>
      </c>
      <c r="Y287" s="21">
        <v>1</v>
      </c>
      <c r="Z287" s="21">
        <v>174.87</v>
      </c>
    </row>
    <row r="288" spans="6:26" ht="10.199999999999999" x14ac:dyDescent="0.2">
      <c r="F288" s="21">
        <v>1</v>
      </c>
      <c r="G288" s="21">
        <v>5218.3779284060702</v>
      </c>
      <c r="H288" s="21">
        <v>29846</v>
      </c>
      <c r="I288" s="21">
        <v>21121</v>
      </c>
      <c r="J288" s="21">
        <v>2237227</v>
      </c>
      <c r="K288" s="21">
        <v>1228816</v>
      </c>
      <c r="L288" s="21">
        <v>586</v>
      </c>
      <c r="M288" s="21">
        <v>6460</v>
      </c>
      <c r="N288" s="21">
        <v>0</v>
      </c>
      <c r="O288" s="21">
        <v>1</v>
      </c>
      <c r="P288" s="21">
        <v>0</v>
      </c>
      <c r="Q288" s="21">
        <v>0</v>
      </c>
      <c r="R288" s="21">
        <v>1</v>
      </c>
      <c r="S288" s="21">
        <v>0</v>
      </c>
      <c r="T288" s="21">
        <v>0</v>
      </c>
      <c r="U288" s="21">
        <v>1</v>
      </c>
      <c r="V288" s="21">
        <v>0</v>
      </c>
      <c r="W288" s="21">
        <v>1</v>
      </c>
      <c r="X288" s="21">
        <v>0</v>
      </c>
      <c r="Y288" s="21">
        <v>1</v>
      </c>
      <c r="Z288" s="21">
        <v>69.95</v>
      </c>
    </row>
    <row r="289" spans="6:26" ht="10.199999999999999" x14ac:dyDescent="0.2">
      <c r="F289" s="21">
        <v>1.05</v>
      </c>
      <c r="G289" s="21">
        <v>9062.9471188073203</v>
      </c>
      <c r="H289" s="21">
        <v>24575</v>
      </c>
      <c r="I289" s="21">
        <v>29846</v>
      </c>
      <c r="J289" s="21">
        <v>1197234</v>
      </c>
      <c r="K289" s="21">
        <v>2237227</v>
      </c>
      <c r="L289" s="21">
        <v>407</v>
      </c>
      <c r="M289" s="21">
        <v>13356</v>
      </c>
      <c r="N289" s="21">
        <v>1</v>
      </c>
      <c r="O289" s="21">
        <v>0</v>
      </c>
      <c r="P289" s="21">
        <v>0</v>
      </c>
      <c r="Q289" s="21">
        <v>0</v>
      </c>
      <c r="R289" s="21">
        <v>0</v>
      </c>
      <c r="S289" s="21">
        <v>1</v>
      </c>
      <c r="T289" s="21">
        <v>0</v>
      </c>
      <c r="U289" s="21">
        <v>1</v>
      </c>
      <c r="V289" s="21">
        <v>0</v>
      </c>
      <c r="W289" s="21">
        <v>1</v>
      </c>
      <c r="X289" s="21">
        <v>0</v>
      </c>
      <c r="Y289" s="21">
        <v>1</v>
      </c>
      <c r="Z289" s="21">
        <v>58.03</v>
      </c>
    </row>
    <row r="290" spans="6:26" ht="10.199999999999999" x14ac:dyDescent="0.2">
      <c r="F290" s="21">
        <v>1.27</v>
      </c>
      <c r="G290" s="21">
        <v>2682.5445853654401</v>
      </c>
      <c r="H290" s="21">
        <v>30124</v>
      </c>
      <c r="I290" s="21">
        <v>26752</v>
      </c>
      <c r="J290" s="21">
        <v>5787293</v>
      </c>
      <c r="K290" s="21">
        <v>1440377</v>
      </c>
      <c r="L290" s="21">
        <v>1229</v>
      </c>
      <c r="M290" s="21">
        <v>10483</v>
      </c>
      <c r="N290" s="21">
        <v>0</v>
      </c>
      <c r="O290" s="21">
        <v>0</v>
      </c>
      <c r="P290" s="21">
        <v>0</v>
      </c>
      <c r="Q290" s="21">
        <v>1</v>
      </c>
      <c r="R290" s="21">
        <v>0</v>
      </c>
      <c r="S290" s="21">
        <v>1</v>
      </c>
      <c r="T290" s="21">
        <v>1</v>
      </c>
      <c r="U290" s="21">
        <v>0</v>
      </c>
      <c r="V290" s="21">
        <v>0</v>
      </c>
      <c r="W290" s="21">
        <v>1</v>
      </c>
      <c r="X290" s="21">
        <v>0</v>
      </c>
      <c r="Y290" s="21">
        <v>1</v>
      </c>
      <c r="Z290" s="21">
        <v>121.09</v>
      </c>
    </row>
    <row r="291" spans="6:26" ht="10.199999999999999" x14ac:dyDescent="0.2">
      <c r="F291" s="21">
        <v>1.0900000000000001</v>
      </c>
      <c r="G291" s="21">
        <v>5560.7344028745101</v>
      </c>
      <c r="H291" s="21">
        <v>29260</v>
      </c>
      <c r="I291" s="21">
        <v>31981</v>
      </c>
      <c r="J291" s="21">
        <v>7830332</v>
      </c>
      <c r="K291" s="21">
        <v>4549784</v>
      </c>
      <c r="L291" s="21">
        <v>591</v>
      </c>
      <c r="M291" s="21">
        <v>27713</v>
      </c>
      <c r="N291" s="21">
        <v>0</v>
      </c>
      <c r="O291" s="21">
        <v>0</v>
      </c>
      <c r="P291" s="21">
        <v>0</v>
      </c>
      <c r="Q291" s="21">
        <v>1</v>
      </c>
      <c r="R291" s="21">
        <v>1</v>
      </c>
      <c r="S291" s="21">
        <v>0</v>
      </c>
      <c r="T291" s="21">
        <v>1</v>
      </c>
      <c r="U291" s="21">
        <v>0</v>
      </c>
      <c r="V291" s="21">
        <v>1</v>
      </c>
      <c r="W291" s="21">
        <v>0</v>
      </c>
      <c r="X291" s="21">
        <v>0</v>
      </c>
      <c r="Y291" s="21">
        <v>1</v>
      </c>
      <c r="Z291" s="21">
        <v>145.61000000000001</v>
      </c>
    </row>
    <row r="292" spans="6:26" ht="10.199999999999999" x14ac:dyDescent="0.2">
      <c r="F292" s="21">
        <v>1</v>
      </c>
      <c r="G292" s="21">
        <v>2626.8959269890802</v>
      </c>
      <c r="H292" s="21">
        <v>32991</v>
      </c>
      <c r="I292" s="21">
        <v>29838</v>
      </c>
      <c r="J292" s="21">
        <v>8621121</v>
      </c>
      <c r="K292" s="21">
        <v>7145897</v>
      </c>
      <c r="L292" s="21">
        <v>181</v>
      </c>
      <c r="M292" s="21">
        <v>7171</v>
      </c>
      <c r="N292" s="21">
        <v>0</v>
      </c>
      <c r="O292" s="21">
        <v>0</v>
      </c>
      <c r="P292" s="21">
        <v>0</v>
      </c>
      <c r="Q292" s="21">
        <v>1</v>
      </c>
      <c r="R292" s="21">
        <v>1</v>
      </c>
      <c r="S292" s="21">
        <v>0</v>
      </c>
      <c r="T292" s="21">
        <v>1</v>
      </c>
      <c r="U292" s="21">
        <v>0</v>
      </c>
      <c r="V292" s="21">
        <v>1</v>
      </c>
      <c r="W292" s="21">
        <v>0</v>
      </c>
      <c r="X292" s="21">
        <v>0</v>
      </c>
      <c r="Y292" s="21">
        <v>1</v>
      </c>
      <c r="Z292" s="21">
        <v>117.23</v>
      </c>
    </row>
    <row r="293" spans="6:26" ht="10.199999999999999" x14ac:dyDescent="0.2">
      <c r="F293" s="21">
        <v>1.07</v>
      </c>
      <c r="G293" s="21">
        <v>4840.4831196053501</v>
      </c>
      <c r="H293" s="21">
        <v>32991</v>
      </c>
      <c r="I293" s="21">
        <v>24348</v>
      </c>
      <c r="J293" s="21">
        <v>8621121</v>
      </c>
      <c r="K293" s="21">
        <v>111745</v>
      </c>
      <c r="L293" s="21">
        <v>457</v>
      </c>
      <c r="M293" s="21">
        <v>7574</v>
      </c>
      <c r="N293" s="21">
        <v>0</v>
      </c>
      <c r="O293" s="21">
        <v>0</v>
      </c>
      <c r="P293" s="21">
        <v>0</v>
      </c>
      <c r="Q293" s="21">
        <v>1</v>
      </c>
      <c r="R293" s="21">
        <v>1</v>
      </c>
      <c r="S293" s="21">
        <v>0</v>
      </c>
      <c r="T293" s="21">
        <v>1</v>
      </c>
      <c r="U293" s="21">
        <v>0</v>
      </c>
      <c r="V293" s="21">
        <v>0</v>
      </c>
      <c r="W293" s="21">
        <v>1</v>
      </c>
      <c r="X293" s="21">
        <v>1</v>
      </c>
      <c r="Y293" s="21">
        <v>0</v>
      </c>
      <c r="Z293" s="21">
        <v>180.85</v>
      </c>
    </row>
    <row r="294" spans="6:26" ht="10.199999999999999" x14ac:dyDescent="0.2">
      <c r="F294" s="21">
        <v>1.06</v>
      </c>
      <c r="G294" s="21">
        <v>4157.6109169451902</v>
      </c>
      <c r="H294" s="21">
        <v>28637</v>
      </c>
      <c r="I294" s="21">
        <v>29055</v>
      </c>
      <c r="J294" s="21">
        <v>3036732</v>
      </c>
      <c r="K294" s="21">
        <v>1862106</v>
      </c>
      <c r="L294" s="21">
        <v>638</v>
      </c>
      <c r="M294" s="21">
        <v>11298</v>
      </c>
      <c r="N294" s="21">
        <v>0</v>
      </c>
      <c r="O294" s="21">
        <v>0</v>
      </c>
      <c r="P294" s="21">
        <v>0</v>
      </c>
      <c r="Q294" s="21">
        <v>1</v>
      </c>
      <c r="R294" s="21">
        <v>1</v>
      </c>
      <c r="S294" s="21">
        <v>0</v>
      </c>
      <c r="T294" s="21">
        <v>1</v>
      </c>
      <c r="U294" s="21">
        <v>0</v>
      </c>
      <c r="V294" s="21">
        <v>0</v>
      </c>
      <c r="W294" s="21">
        <v>1</v>
      </c>
      <c r="X294" s="21">
        <v>0</v>
      </c>
      <c r="Y294" s="21">
        <v>1</v>
      </c>
      <c r="Z294" s="21">
        <v>155.81</v>
      </c>
    </row>
    <row r="295" spans="6:26" ht="10.199999999999999" x14ac:dyDescent="0.2">
      <c r="F295" s="21">
        <v>1.05</v>
      </c>
      <c r="G295" s="21">
        <v>5089.7454485634798</v>
      </c>
      <c r="H295" s="21">
        <v>24706</v>
      </c>
      <c r="I295" s="21">
        <v>21121</v>
      </c>
      <c r="J295" s="21">
        <v>9056076</v>
      </c>
      <c r="K295" s="21">
        <v>1228816</v>
      </c>
      <c r="L295" s="21">
        <v>584</v>
      </c>
      <c r="M295" s="21">
        <v>17617</v>
      </c>
      <c r="N295" s="21">
        <v>0</v>
      </c>
      <c r="O295" s="21">
        <v>0</v>
      </c>
      <c r="P295" s="21">
        <v>0</v>
      </c>
      <c r="Q295" s="21">
        <v>1</v>
      </c>
      <c r="R295" s="21">
        <v>1</v>
      </c>
      <c r="S295" s="21">
        <v>0</v>
      </c>
      <c r="T295" s="21">
        <v>0</v>
      </c>
      <c r="U295" s="21">
        <v>1</v>
      </c>
      <c r="V295" s="21">
        <v>0</v>
      </c>
      <c r="W295" s="21">
        <v>1</v>
      </c>
      <c r="X295" s="21">
        <v>0</v>
      </c>
      <c r="Y295" s="21">
        <v>1</v>
      </c>
      <c r="Z295" s="21">
        <v>66.459999999999994</v>
      </c>
    </row>
    <row r="296" spans="6:26" ht="10.199999999999999" x14ac:dyDescent="0.2">
      <c r="F296" s="21">
        <v>1.22</v>
      </c>
      <c r="G296" s="21">
        <v>4116.07825300682</v>
      </c>
      <c r="H296" s="21">
        <v>26506</v>
      </c>
      <c r="I296" s="21">
        <v>23025</v>
      </c>
      <c r="J296" s="21">
        <v>4459144</v>
      </c>
      <c r="K296" s="21">
        <v>2753373</v>
      </c>
      <c r="L296" s="21">
        <v>1682</v>
      </c>
      <c r="M296" s="21">
        <v>8384</v>
      </c>
      <c r="N296" s="21">
        <v>0</v>
      </c>
      <c r="O296" s="21">
        <v>0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1</v>
      </c>
      <c r="V296" s="21">
        <v>0</v>
      </c>
      <c r="W296" s="21">
        <v>1</v>
      </c>
      <c r="X296" s="21">
        <v>1</v>
      </c>
      <c r="Y296" s="21">
        <v>0</v>
      </c>
      <c r="Z296" s="21">
        <v>191.66</v>
      </c>
    </row>
    <row r="297" spans="6:26" ht="10.199999999999999" x14ac:dyDescent="0.2">
      <c r="F297" s="21">
        <v>1.08</v>
      </c>
      <c r="G297" s="21">
        <v>5792.2828888006698</v>
      </c>
      <c r="H297" s="21">
        <v>29260</v>
      </c>
      <c r="I297" s="21">
        <v>29055</v>
      </c>
      <c r="J297" s="21">
        <v>7830332</v>
      </c>
      <c r="K297" s="21">
        <v>1862106</v>
      </c>
      <c r="L297" s="21">
        <v>902</v>
      </c>
      <c r="M297" s="21">
        <v>16263</v>
      </c>
      <c r="N297" s="21">
        <v>0</v>
      </c>
      <c r="O297" s="21">
        <v>0</v>
      </c>
      <c r="P297" s="21">
        <v>0</v>
      </c>
      <c r="Q297" s="21">
        <v>1</v>
      </c>
      <c r="R297" s="21">
        <v>1</v>
      </c>
      <c r="S297" s="21">
        <v>0</v>
      </c>
      <c r="T297" s="21">
        <v>1</v>
      </c>
      <c r="U297" s="21">
        <v>0</v>
      </c>
      <c r="V297" s="21">
        <v>1</v>
      </c>
      <c r="W297" s="21">
        <v>0</v>
      </c>
      <c r="X297" s="21">
        <v>0</v>
      </c>
      <c r="Y297" s="21">
        <v>1</v>
      </c>
      <c r="Z297" s="21">
        <v>174.06</v>
      </c>
    </row>
    <row r="298" spans="6:26" ht="10.199999999999999" x14ac:dyDescent="0.2">
      <c r="F298" s="21">
        <v>1</v>
      </c>
      <c r="G298" s="21">
        <v>5266.7156643627904</v>
      </c>
      <c r="H298" s="21">
        <v>24706</v>
      </c>
      <c r="I298" s="21">
        <v>23025</v>
      </c>
      <c r="J298" s="21">
        <v>9056076</v>
      </c>
      <c r="K298" s="21">
        <v>2753373</v>
      </c>
      <c r="L298" s="21">
        <v>363</v>
      </c>
      <c r="M298" s="21">
        <v>10529</v>
      </c>
      <c r="N298" s="21">
        <v>0</v>
      </c>
      <c r="O298" s="21">
        <v>0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1</v>
      </c>
      <c r="V298" s="21">
        <v>0</v>
      </c>
      <c r="W298" s="21">
        <v>1</v>
      </c>
      <c r="X298" s="21">
        <v>0</v>
      </c>
      <c r="Y298" s="21">
        <v>1</v>
      </c>
      <c r="Z298" s="21">
        <v>57.33</v>
      </c>
    </row>
    <row r="299" spans="6:26" ht="10.199999999999999" x14ac:dyDescent="0.2">
      <c r="F299" s="21">
        <v>1.05</v>
      </c>
      <c r="G299" s="21">
        <v>3098.7358685681002</v>
      </c>
      <c r="H299" s="21">
        <v>24706</v>
      </c>
      <c r="I299" s="21">
        <v>20375</v>
      </c>
      <c r="J299" s="21">
        <v>9056076</v>
      </c>
      <c r="K299" s="21">
        <v>766956</v>
      </c>
      <c r="L299" s="21">
        <v>447</v>
      </c>
      <c r="M299" s="21">
        <v>12808</v>
      </c>
      <c r="N299" s="21">
        <v>0</v>
      </c>
      <c r="O299" s="21">
        <v>1</v>
      </c>
      <c r="P299" s="21">
        <v>0</v>
      </c>
      <c r="Q299" s="21">
        <v>0</v>
      </c>
      <c r="R299" s="21">
        <v>1</v>
      </c>
      <c r="S299" s="21">
        <v>0</v>
      </c>
      <c r="T299" s="21">
        <v>0</v>
      </c>
      <c r="U299" s="21">
        <v>1</v>
      </c>
      <c r="V299" s="21">
        <v>0</v>
      </c>
      <c r="W299" s="21">
        <v>1</v>
      </c>
      <c r="X299" s="21">
        <v>0</v>
      </c>
      <c r="Y299" s="21">
        <v>1</v>
      </c>
      <c r="Z299" s="21">
        <v>49.02</v>
      </c>
    </row>
    <row r="300" spans="6:26" ht="10.199999999999999" x14ac:dyDescent="0.2">
      <c r="F300" s="21">
        <v>1.29</v>
      </c>
      <c r="G300" s="21">
        <v>6438.2670930209097</v>
      </c>
      <c r="H300" s="21">
        <v>27211</v>
      </c>
      <c r="I300" s="21">
        <v>32991</v>
      </c>
      <c r="J300" s="21">
        <v>3770125</v>
      </c>
      <c r="K300" s="21">
        <v>8621121</v>
      </c>
      <c r="L300" s="21">
        <v>1426</v>
      </c>
      <c r="M300" s="21">
        <v>15711</v>
      </c>
      <c r="N300" s="21">
        <v>0</v>
      </c>
      <c r="O300" s="21">
        <v>0</v>
      </c>
      <c r="P300" s="21">
        <v>0</v>
      </c>
      <c r="Q300" s="21">
        <v>1</v>
      </c>
      <c r="R300" s="21">
        <v>1</v>
      </c>
      <c r="S300" s="21">
        <v>0</v>
      </c>
      <c r="T300" s="21">
        <v>1</v>
      </c>
      <c r="U300" s="21">
        <v>0</v>
      </c>
      <c r="V300" s="21">
        <v>1</v>
      </c>
      <c r="W300" s="21">
        <v>0</v>
      </c>
      <c r="X300" s="21">
        <v>0</v>
      </c>
      <c r="Y300" s="21">
        <v>1</v>
      </c>
      <c r="Z300" s="21">
        <v>349.53</v>
      </c>
    </row>
    <row r="301" spans="6:26" ht="10.199999999999999" x14ac:dyDescent="0.2">
      <c r="F301" s="21">
        <v>1.23</v>
      </c>
      <c r="G301" s="21">
        <v>4202.6589766532297</v>
      </c>
      <c r="H301" s="21">
        <v>26993</v>
      </c>
      <c r="I301" s="21">
        <v>29055</v>
      </c>
      <c r="J301" s="21">
        <v>3532657</v>
      </c>
      <c r="K301" s="21">
        <v>1862106</v>
      </c>
      <c r="L301" s="21">
        <v>1200</v>
      </c>
      <c r="M301" s="21">
        <v>7621</v>
      </c>
      <c r="N301" s="21">
        <v>0</v>
      </c>
      <c r="O301" s="21">
        <v>0</v>
      </c>
      <c r="P301" s="21">
        <v>0</v>
      </c>
      <c r="Q301" s="21">
        <v>1</v>
      </c>
      <c r="R301" s="21">
        <v>1</v>
      </c>
      <c r="S301" s="21">
        <v>0</v>
      </c>
      <c r="T301" s="21">
        <v>1</v>
      </c>
      <c r="U301" s="21">
        <v>0</v>
      </c>
      <c r="V301" s="21">
        <v>0</v>
      </c>
      <c r="W301" s="21">
        <v>1</v>
      </c>
      <c r="X301" s="21">
        <v>0</v>
      </c>
      <c r="Y301" s="21">
        <v>1</v>
      </c>
      <c r="Z301" s="21">
        <v>210.9</v>
      </c>
    </row>
    <row r="302" spans="6:26" ht="10.199999999999999" x14ac:dyDescent="0.2">
      <c r="F302" s="21">
        <v>1.42</v>
      </c>
      <c r="G302" s="21">
        <v>2796.6035085590902</v>
      </c>
      <c r="H302" s="21">
        <v>24575</v>
      </c>
      <c r="I302" s="21">
        <v>26695</v>
      </c>
      <c r="J302" s="21">
        <v>1197234</v>
      </c>
      <c r="K302" s="21">
        <v>1646147</v>
      </c>
      <c r="L302" s="21">
        <v>1521</v>
      </c>
      <c r="M302" s="21">
        <v>2963</v>
      </c>
      <c r="N302" s="21">
        <v>0</v>
      </c>
      <c r="O302" s="21">
        <v>0</v>
      </c>
      <c r="P302" s="21">
        <v>0</v>
      </c>
      <c r="Q302" s="21">
        <v>1</v>
      </c>
      <c r="R302" s="21">
        <v>0</v>
      </c>
      <c r="S302" s="21">
        <v>1</v>
      </c>
      <c r="T302" s="21">
        <v>1</v>
      </c>
      <c r="U302" s="21">
        <v>0</v>
      </c>
      <c r="V302" s="21">
        <v>0</v>
      </c>
      <c r="W302" s="21">
        <v>1</v>
      </c>
      <c r="X302" s="21">
        <v>0</v>
      </c>
      <c r="Y302" s="21">
        <v>1</v>
      </c>
      <c r="Z302" s="21">
        <v>146.36000000000001</v>
      </c>
    </row>
    <row r="303" spans="6:26" ht="10.199999999999999" x14ac:dyDescent="0.2">
      <c r="F303" s="21">
        <v>1.5</v>
      </c>
      <c r="G303" s="21">
        <v>3932.2913854374001</v>
      </c>
      <c r="H303" s="21">
        <v>24706</v>
      </c>
      <c r="I303" s="21">
        <v>29838</v>
      </c>
      <c r="J303" s="21">
        <v>9056076</v>
      </c>
      <c r="K303" s="21">
        <v>7145897</v>
      </c>
      <c r="L303" s="21">
        <v>2329</v>
      </c>
      <c r="M303" s="21">
        <v>7349</v>
      </c>
      <c r="N303" s="21">
        <v>0</v>
      </c>
      <c r="O303" s="21">
        <v>1</v>
      </c>
      <c r="P303" s="21">
        <v>0</v>
      </c>
      <c r="Q303" s="21">
        <v>0</v>
      </c>
      <c r="R303" s="21">
        <v>1</v>
      </c>
      <c r="S303" s="21">
        <v>0</v>
      </c>
      <c r="T303" s="21">
        <v>0</v>
      </c>
      <c r="U303" s="21">
        <v>1</v>
      </c>
      <c r="V303" s="21">
        <v>0</v>
      </c>
      <c r="W303" s="21">
        <v>1</v>
      </c>
      <c r="X303" s="21">
        <v>0</v>
      </c>
      <c r="Y303" s="21">
        <v>1</v>
      </c>
      <c r="Z303" s="21">
        <v>228.99</v>
      </c>
    </row>
    <row r="304" spans="6:26" ht="10.199999999999999" x14ac:dyDescent="0.2">
      <c r="F304" s="21">
        <v>1.02</v>
      </c>
      <c r="G304" s="21">
        <v>5898.7392514049698</v>
      </c>
      <c r="H304" s="21">
        <v>32991</v>
      </c>
      <c r="I304" s="21">
        <v>25054</v>
      </c>
      <c r="J304" s="21">
        <v>8621121</v>
      </c>
      <c r="K304" s="21">
        <v>2374260</v>
      </c>
      <c r="L304" s="21">
        <v>325</v>
      </c>
      <c r="M304" s="21">
        <v>13957</v>
      </c>
      <c r="N304" s="21">
        <v>0</v>
      </c>
      <c r="O304" s="21">
        <v>0</v>
      </c>
      <c r="P304" s="21">
        <v>0</v>
      </c>
      <c r="Q304" s="21">
        <v>1</v>
      </c>
      <c r="R304" s="21">
        <v>1</v>
      </c>
      <c r="S304" s="21">
        <v>0</v>
      </c>
      <c r="T304" s="21">
        <v>1</v>
      </c>
      <c r="U304" s="21">
        <v>0</v>
      </c>
      <c r="V304" s="21">
        <v>0</v>
      </c>
      <c r="W304" s="21">
        <v>1</v>
      </c>
      <c r="X304" s="21">
        <v>1</v>
      </c>
      <c r="Y304" s="21">
        <v>0</v>
      </c>
      <c r="Z304" s="21">
        <v>169.9</v>
      </c>
    </row>
    <row r="305" spans="6:26" ht="10.199999999999999" x14ac:dyDescent="0.2">
      <c r="F305" s="21">
        <v>1.57</v>
      </c>
      <c r="G305" s="21">
        <v>1772.59040028348</v>
      </c>
      <c r="H305" s="21">
        <v>24575</v>
      </c>
      <c r="I305" s="21">
        <v>29838</v>
      </c>
      <c r="J305" s="21">
        <v>1197234</v>
      </c>
      <c r="K305" s="21">
        <v>7145897</v>
      </c>
      <c r="L305" s="21">
        <v>2104</v>
      </c>
      <c r="M305" s="21">
        <v>4489</v>
      </c>
      <c r="N305" s="21">
        <v>0</v>
      </c>
      <c r="O305" s="21">
        <v>0</v>
      </c>
      <c r="P305" s="21">
        <v>0</v>
      </c>
      <c r="Q305" s="21">
        <v>1</v>
      </c>
      <c r="R305" s="21">
        <v>0</v>
      </c>
      <c r="S305" s="21">
        <v>1</v>
      </c>
      <c r="T305" s="21">
        <v>0</v>
      </c>
      <c r="U305" s="21">
        <v>1</v>
      </c>
      <c r="V305" s="21">
        <v>0</v>
      </c>
      <c r="W305" s="21">
        <v>1</v>
      </c>
      <c r="X305" s="21">
        <v>0</v>
      </c>
      <c r="Y305" s="21">
        <v>1</v>
      </c>
      <c r="Z305" s="21">
        <v>158.19999999999999</v>
      </c>
    </row>
    <row r="306" spans="6:26" ht="10.199999999999999" x14ac:dyDescent="0.2">
      <c r="F306" s="21">
        <v>1.1200000000000001</v>
      </c>
      <c r="G306" s="21">
        <v>8714.0262981855103</v>
      </c>
      <c r="H306" s="21">
        <v>32991</v>
      </c>
      <c r="I306" s="21">
        <v>25237</v>
      </c>
      <c r="J306" s="21">
        <v>8621121</v>
      </c>
      <c r="K306" s="21">
        <v>1318892</v>
      </c>
      <c r="L306" s="21">
        <v>539</v>
      </c>
      <c r="M306" s="21">
        <v>9305</v>
      </c>
      <c r="N306" s="21">
        <v>0</v>
      </c>
      <c r="O306" s="21">
        <v>0</v>
      </c>
      <c r="P306" s="21">
        <v>0</v>
      </c>
      <c r="Q306" s="21">
        <v>1</v>
      </c>
      <c r="R306" s="21">
        <v>1</v>
      </c>
      <c r="S306" s="21">
        <v>0</v>
      </c>
      <c r="T306" s="21">
        <v>1</v>
      </c>
      <c r="U306" s="21">
        <v>0</v>
      </c>
      <c r="V306" s="21">
        <v>1</v>
      </c>
      <c r="W306" s="21">
        <v>0</v>
      </c>
      <c r="X306" s="21">
        <v>1</v>
      </c>
      <c r="Y306" s="21">
        <v>0</v>
      </c>
      <c r="Z306" s="21">
        <v>250.73</v>
      </c>
    </row>
    <row r="307" spans="6:26" ht="10.199999999999999" x14ac:dyDescent="0.2">
      <c r="F307" s="21">
        <v>1</v>
      </c>
      <c r="G307" s="21">
        <v>5502.3337626808197</v>
      </c>
      <c r="H307" s="21">
        <v>23665</v>
      </c>
      <c r="I307" s="21">
        <v>28637</v>
      </c>
      <c r="J307" s="21">
        <v>1038660</v>
      </c>
      <c r="K307" s="21">
        <v>3036732</v>
      </c>
      <c r="L307" s="21">
        <v>184</v>
      </c>
      <c r="M307" s="21">
        <v>18843</v>
      </c>
      <c r="N307" s="21">
        <v>0</v>
      </c>
      <c r="O307" s="21">
        <v>0</v>
      </c>
      <c r="P307" s="21">
        <v>0</v>
      </c>
      <c r="Q307" s="21">
        <v>1</v>
      </c>
      <c r="R307" s="21">
        <v>1</v>
      </c>
      <c r="S307" s="21">
        <v>0</v>
      </c>
      <c r="T307" s="21">
        <v>0</v>
      </c>
      <c r="U307" s="21">
        <v>1</v>
      </c>
      <c r="V307" s="21">
        <v>0</v>
      </c>
      <c r="W307" s="21">
        <v>1</v>
      </c>
      <c r="X307" s="21">
        <v>0</v>
      </c>
      <c r="Y307" s="21">
        <v>1</v>
      </c>
      <c r="Z307" s="21">
        <v>67.17</v>
      </c>
    </row>
    <row r="308" spans="6:26" ht="10.199999999999999" x14ac:dyDescent="0.2">
      <c r="F308" s="21">
        <v>1.1299999999999999</v>
      </c>
      <c r="G308" s="21">
        <v>5201.3383492335697</v>
      </c>
      <c r="H308" s="21">
        <v>23654</v>
      </c>
      <c r="I308" s="21">
        <v>29838</v>
      </c>
      <c r="J308" s="21">
        <v>2195215</v>
      </c>
      <c r="K308" s="21">
        <v>7145897</v>
      </c>
      <c r="L308" s="21">
        <v>846</v>
      </c>
      <c r="M308" s="21">
        <v>7082</v>
      </c>
      <c r="N308" s="21">
        <v>0</v>
      </c>
      <c r="O308" s="21">
        <v>0</v>
      </c>
      <c r="P308" s="21">
        <v>0</v>
      </c>
      <c r="Q308" s="21">
        <v>1</v>
      </c>
      <c r="R308" s="21">
        <v>0</v>
      </c>
      <c r="S308" s="21">
        <v>1</v>
      </c>
      <c r="T308" s="21">
        <v>0</v>
      </c>
      <c r="U308" s="21">
        <v>1</v>
      </c>
      <c r="V308" s="21">
        <v>0</v>
      </c>
      <c r="W308" s="21">
        <v>1</v>
      </c>
      <c r="X308" s="21">
        <v>0</v>
      </c>
      <c r="Y308" s="21">
        <v>1</v>
      </c>
      <c r="Z308" s="21">
        <v>106.77</v>
      </c>
    </row>
    <row r="309" spans="6:26" ht="10.199999999999999" x14ac:dyDescent="0.2">
      <c r="F309" s="21">
        <v>1.19</v>
      </c>
      <c r="G309" s="21">
        <v>7968.6275688566602</v>
      </c>
      <c r="H309" s="21">
        <v>28739</v>
      </c>
      <c r="I309" s="21">
        <v>31981</v>
      </c>
      <c r="J309" s="21">
        <v>2761118</v>
      </c>
      <c r="K309" s="21">
        <v>4549784</v>
      </c>
      <c r="L309" s="21">
        <v>916</v>
      </c>
      <c r="M309" s="21">
        <v>8215</v>
      </c>
      <c r="N309" s="21">
        <v>0</v>
      </c>
      <c r="O309" s="21">
        <v>0</v>
      </c>
      <c r="P309" s="21">
        <v>0</v>
      </c>
      <c r="Q309" s="21">
        <v>1</v>
      </c>
      <c r="R309" s="21">
        <v>1</v>
      </c>
      <c r="S309" s="21">
        <v>0</v>
      </c>
      <c r="T309" s="21">
        <v>1</v>
      </c>
      <c r="U309" s="21">
        <v>0</v>
      </c>
      <c r="V309" s="21">
        <v>1</v>
      </c>
      <c r="W309" s="21">
        <v>0</v>
      </c>
      <c r="X309" s="21">
        <v>1</v>
      </c>
      <c r="Y309" s="21">
        <v>0</v>
      </c>
      <c r="Z309" s="21">
        <v>235.1</v>
      </c>
    </row>
    <row r="310" spans="6:26" ht="10.199999999999999" x14ac:dyDescent="0.2">
      <c r="F310" s="21">
        <v>1.08</v>
      </c>
      <c r="G310" s="21">
        <v>2216.6950844970002</v>
      </c>
      <c r="H310" s="21">
        <v>32991</v>
      </c>
      <c r="I310" s="21">
        <v>37375</v>
      </c>
      <c r="J310" s="21">
        <v>8621121</v>
      </c>
      <c r="K310" s="21">
        <v>991717</v>
      </c>
      <c r="L310" s="21">
        <v>1030</v>
      </c>
      <c r="M310" s="21">
        <v>34324</v>
      </c>
      <c r="N310" s="21">
        <v>1</v>
      </c>
      <c r="O310" s="21">
        <v>0</v>
      </c>
      <c r="P310" s="21">
        <v>0</v>
      </c>
      <c r="Q310" s="21">
        <v>0</v>
      </c>
      <c r="R310" s="21">
        <v>0</v>
      </c>
      <c r="S310" s="21">
        <v>1</v>
      </c>
      <c r="T310" s="21">
        <v>1</v>
      </c>
      <c r="U310" s="21">
        <v>0</v>
      </c>
      <c r="V310" s="21">
        <v>0</v>
      </c>
      <c r="W310" s="21">
        <v>1</v>
      </c>
      <c r="X310" s="21">
        <v>1</v>
      </c>
      <c r="Y310" s="21">
        <v>0</v>
      </c>
      <c r="Z310" s="21">
        <v>129.63</v>
      </c>
    </row>
    <row r="311" spans="6:26" ht="10.199999999999999" x14ac:dyDescent="0.2">
      <c r="F311" s="21">
        <v>1.28</v>
      </c>
      <c r="G311" s="21">
        <v>5566.42674366952</v>
      </c>
      <c r="H311" s="21">
        <v>31981</v>
      </c>
      <c r="I311" s="21">
        <v>37375</v>
      </c>
      <c r="J311" s="21">
        <v>4549784</v>
      </c>
      <c r="K311" s="21">
        <v>991717</v>
      </c>
      <c r="L311" s="21">
        <v>858</v>
      </c>
      <c r="M311" s="21">
        <v>4877</v>
      </c>
      <c r="N311" s="21">
        <v>0</v>
      </c>
      <c r="O311" s="21">
        <v>0</v>
      </c>
      <c r="P311" s="21">
        <v>0</v>
      </c>
      <c r="Q311" s="21">
        <v>1</v>
      </c>
      <c r="R311" s="21">
        <v>0</v>
      </c>
      <c r="S311" s="21">
        <v>1</v>
      </c>
      <c r="T311" s="21">
        <v>1</v>
      </c>
      <c r="U311" s="21">
        <v>0</v>
      </c>
      <c r="V311" s="21">
        <v>0</v>
      </c>
      <c r="W311" s="21">
        <v>1</v>
      </c>
      <c r="X311" s="21">
        <v>0</v>
      </c>
      <c r="Y311" s="21">
        <v>1</v>
      </c>
      <c r="Z311" s="21">
        <v>129.62</v>
      </c>
    </row>
    <row r="312" spans="6:26" ht="10.199999999999999" x14ac:dyDescent="0.2">
      <c r="F312" s="21">
        <v>1.08</v>
      </c>
      <c r="G312" s="21">
        <v>7641.7286324875404</v>
      </c>
      <c r="H312" s="21">
        <v>22089</v>
      </c>
      <c r="I312" s="21">
        <v>24575</v>
      </c>
      <c r="J312" s="21">
        <v>668159</v>
      </c>
      <c r="K312" s="21">
        <v>1197234</v>
      </c>
      <c r="L312" s="21">
        <v>479</v>
      </c>
      <c r="M312" s="21">
        <v>7170</v>
      </c>
      <c r="N312" s="21">
        <v>1</v>
      </c>
      <c r="O312" s="21">
        <v>0</v>
      </c>
      <c r="P312" s="21">
        <v>0</v>
      </c>
      <c r="Q312" s="21">
        <v>0</v>
      </c>
      <c r="R312" s="21">
        <v>0</v>
      </c>
      <c r="S312" s="21">
        <v>1</v>
      </c>
      <c r="T312" s="21">
        <v>0</v>
      </c>
      <c r="U312" s="21">
        <v>1</v>
      </c>
      <c r="V312" s="21">
        <v>0</v>
      </c>
      <c r="W312" s="21">
        <v>1</v>
      </c>
      <c r="X312" s="21">
        <v>0</v>
      </c>
      <c r="Y312" s="21">
        <v>1</v>
      </c>
      <c r="Z312" s="21">
        <v>72.430000000000007</v>
      </c>
    </row>
    <row r="313" spans="6:26" ht="10.199999999999999" x14ac:dyDescent="0.2">
      <c r="F313" s="21">
        <v>1</v>
      </c>
      <c r="G313" s="21">
        <v>3042.24819109484</v>
      </c>
      <c r="H313" s="21">
        <v>29260</v>
      </c>
      <c r="I313" s="21">
        <v>25824</v>
      </c>
      <c r="J313" s="21">
        <v>7830332</v>
      </c>
      <c r="K313" s="21">
        <v>2549844</v>
      </c>
      <c r="L313" s="21">
        <v>257</v>
      </c>
      <c r="M313" s="21">
        <v>24362</v>
      </c>
      <c r="N313" s="21">
        <v>0</v>
      </c>
      <c r="O313" s="21">
        <v>0</v>
      </c>
      <c r="P313" s="21">
        <v>0</v>
      </c>
      <c r="Q313" s="21">
        <v>1</v>
      </c>
      <c r="R313" s="21">
        <v>1</v>
      </c>
      <c r="S313" s="21">
        <v>0</v>
      </c>
      <c r="T313" s="21">
        <v>0</v>
      </c>
      <c r="U313" s="21">
        <v>1</v>
      </c>
      <c r="V313" s="21">
        <v>1</v>
      </c>
      <c r="W313" s="21">
        <v>0</v>
      </c>
      <c r="X313" s="21">
        <v>0</v>
      </c>
      <c r="Y313" s="21">
        <v>1</v>
      </c>
      <c r="Z313" s="21">
        <v>76.959999999999994</v>
      </c>
    </row>
    <row r="314" spans="6:26" ht="10.199999999999999" x14ac:dyDescent="0.2">
      <c r="F314" s="21">
        <v>1.01</v>
      </c>
      <c r="G314" s="21">
        <v>5020.7193629085205</v>
      </c>
      <c r="H314" s="21">
        <v>21300</v>
      </c>
      <c r="I314" s="21">
        <v>26409</v>
      </c>
      <c r="J314" s="21">
        <v>403939</v>
      </c>
      <c r="K314" s="21">
        <v>249561</v>
      </c>
      <c r="L314" s="21">
        <v>281</v>
      </c>
      <c r="M314" s="21">
        <v>6760</v>
      </c>
      <c r="N314" s="21">
        <v>0</v>
      </c>
      <c r="O314" s="21">
        <v>0</v>
      </c>
      <c r="P314" s="21">
        <v>0</v>
      </c>
      <c r="Q314" s="21">
        <v>1</v>
      </c>
      <c r="R314" s="21">
        <v>1</v>
      </c>
      <c r="S314" s="21">
        <v>0</v>
      </c>
      <c r="T314" s="21">
        <v>0</v>
      </c>
      <c r="U314" s="21">
        <v>1</v>
      </c>
      <c r="V314" s="21">
        <v>0</v>
      </c>
      <c r="W314" s="21">
        <v>1</v>
      </c>
      <c r="X314" s="21">
        <v>0</v>
      </c>
      <c r="Y314" s="21">
        <v>1</v>
      </c>
      <c r="Z314" s="21">
        <v>50.38</v>
      </c>
    </row>
    <row r="315" spans="6:26" ht="10.199999999999999" x14ac:dyDescent="0.2">
      <c r="F315" s="21">
        <v>1.07</v>
      </c>
      <c r="G315" s="21">
        <v>3503.2221254645601</v>
      </c>
      <c r="H315" s="21">
        <v>23025</v>
      </c>
      <c r="I315" s="21">
        <v>25824</v>
      </c>
      <c r="J315" s="21">
        <v>2753373</v>
      </c>
      <c r="K315" s="21">
        <v>2549844</v>
      </c>
      <c r="L315" s="21">
        <v>1272</v>
      </c>
      <c r="M315" s="21">
        <v>5830</v>
      </c>
      <c r="N315" s="21">
        <v>0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1</v>
      </c>
      <c r="V315" s="21">
        <v>0</v>
      </c>
      <c r="W315" s="21">
        <v>1</v>
      </c>
      <c r="X315" s="21">
        <v>0</v>
      </c>
      <c r="Y315" s="21">
        <v>1</v>
      </c>
      <c r="Z315" s="21">
        <v>137.19999999999999</v>
      </c>
    </row>
    <row r="316" spans="6:26" ht="10.199999999999999" x14ac:dyDescent="0.2">
      <c r="F316" s="21">
        <v>1.1399999999999999</v>
      </c>
      <c r="G316" s="21">
        <v>4439.8626121520902</v>
      </c>
      <c r="H316" s="21">
        <v>28637</v>
      </c>
      <c r="I316" s="21">
        <v>25237</v>
      </c>
      <c r="J316" s="21">
        <v>3036732</v>
      </c>
      <c r="K316" s="21">
        <v>1318892</v>
      </c>
      <c r="L316" s="21">
        <v>940</v>
      </c>
      <c r="M316" s="21">
        <v>4493</v>
      </c>
      <c r="N316" s="21">
        <v>0</v>
      </c>
      <c r="O316" s="21">
        <v>0</v>
      </c>
      <c r="P316" s="21">
        <v>0</v>
      </c>
      <c r="Q316" s="21">
        <v>1</v>
      </c>
      <c r="R316" s="21">
        <v>1</v>
      </c>
      <c r="S316" s="21">
        <v>0</v>
      </c>
      <c r="T316" s="21">
        <v>1</v>
      </c>
      <c r="U316" s="21">
        <v>0</v>
      </c>
      <c r="V316" s="21">
        <v>0</v>
      </c>
      <c r="W316" s="21">
        <v>1</v>
      </c>
      <c r="X316" s="21">
        <v>1</v>
      </c>
      <c r="Y316" s="21">
        <v>0</v>
      </c>
      <c r="Z316" s="21">
        <v>203.17</v>
      </c>
    </row>
    <row r="317" spans="6:26" ht="10.199999999999999" x14ac:dyDescent="0.2">
      <c r="F317" s="21">
        <v>1.1499999999999999</v>
      </c>
      <c r="G317" s="21">
        <v>3081.34411240913</v>
      </c>
      <c r="H317" s="21">
        <v>22360</v>
      </c>
      <c r="I317" s="21">
        <v>31981</v>
      </c>
      <c r="J317" s="21">
        <v>1421287</v>
      </c>
      <c r="K317" s="21">
        <v>4549784</v>
      </c>
      <c r="L317" s="21">
        <v>760</v>
      </c>
      <c r="M317" s="21">
        <v>14683</v>
      </c>
      <c r="N317" s="21">
        <v>0</v>
      </c>
      <c r="O317" s="21">
        <v>1</v>
      </c>
      <c r="P317" s="21">
        <v>0</v>
      </c>
      <c r="Q317" s="21">
        <v>0</v>
      </c>
      <c r="R317" s="21">
        <v>0</v>
      </c>
      <c r="S317" s="21">
        <v>1</v>
      </c>
      <c r="T317" s="21">
        <v>1</v>
      </c>
      <c r="U317" s="21">
        <v>0</v>
      </c>
      <c r="V317" s="21">
        <v>0</v>
      </c>
      <c r="W317" s="21">
        <v>1</v>
      </c>
      <c r="X317" s="21">
        <v>0</v>
      </c>
      <c r="Y317" s="21">
        <v>1</v>
      </c>
      <c r="Z317" s="21">
        <v>125.8</v>
      </c>
    </row>
    <row r="318" spans="6:26" ht="10.199999999999999" x14ac:dyDescent="0.2">
      <c r="F318" s="21">
        <v>1.01</v>
      </c>
      <c r="G318" s="21">
        <v>3428.6401582798599</v>
      </c>
      <c r="H318" s="21">
        <v>32991</v>
      </c>
      <c r="I318" s="21">
        <v>26044</v>
      </c>
      <c r="J318" s="21">
        <v>8621121</v>
      </c>
      <c r="K318" s="21">
        <v>113091</v>
      </c>
      <c r="L318" s="21">
        <v>254</v>
      </c>
      <c r="M318" s="21">
        <v>8469</v>
      </c>
      <c r="N318" s="21">
        <v>0</v>
      </c>
      <c r="O318" s="21">
        <v>0</v>
      </c>
      <c r="P318" s="21">
        <v>0</v>
      </c>
      <c r="Q318" s="21">
        <v>1</v>
      </c>
      <c r="R318" s="21">
        <v>1</v>
      </c>
      <c r="S318" s="21">
        <v>0</v>
      </c>
      <c r="T318" s="21">
        <v>1</v>
      </c>
      <c r="U318" s="21">
        <v>0</v>
      </c>
      <c r="V318" s="21">
        <v>0</v>
      </c>
      <c r="W318" s="21">
        <v>1</v>
      </c>
      <c r="X318" s="21">
        <v>1</v>
      </c>
      <c r="Y318" s="21">
        <v>0</v>
      </c>
      <c r="Z318" s="21">
        <v>127.38</v>
      </c>
    </row>
    <row r="319" spans="6:26" ht="10.199999999999999" x14ac:dyDescent="0.2">
      <c r="F319" s="21">
        <v>1.0900000000000001</v>
      </c>
      <c r="G319" s="21">
        <v>1853.53405882936</v>
      </c>
      <c r="H319" s="21">
        <v>29260</v>
      </c>
      <c r="I319" s="21">
        <v>22360</v>
      </c>
      <c r="J319" s="21">
        <v>7830332</v>
      </c>
      <c r="K319" s="21">
        <v>1421287</v>
      </c>
      <c r="L319" s="21">
        <v>995</v>
      </c>
      <c r="M319" s="21">
        <v>26034</v>
      </c>
      <c r="N319" s="21">
        <v>0</v>
      </c>
      <c r="O319" s="21">
        <v>0</v>
      </c>
      <c r="P319" s="21">
        <v>0</v>
      </c>
      <c r="Q319" s="21">
        <v>1</v>
      </c>
      <c r="R319" s="21">
        <v>0</v>
      </c>
      <c r="S319" s="21">
        <v>1</v>
      </c>
      <c r="T319" s="21">
        <v>0</v>
      </c>
      <c r="U319" s="21">
        <v>1</v>
      </c>
      <c r="V319" s="21">
        <v>0</v>
      </c>
      <c r="W319" s="21">
        <v>1</v>
      </c>
      <c r="X319" s="21">
        <v>0</v>
      </c>
      <c r="Y319" s="21">
        <v>1</v>
      </c>
      <c r="Z319" s="21">
        <v>121.67</v>
      </c>
    </row>
    <row r="320" spans="6:26" ht="10.199999999999999" x14ac:dyDescent="0.2">
      <c r="F320" s="21">
        <v>1.2</v>
      </c>
      <c r="G320" s="21">
        <v>5976.0236565354198</v>
      </c>
      <c r="H320" s="21">
        <v>28637</v>
      </c>
      <c r="I320" s="21">
        <v>24706</v>
      </c>
      <c r="J320" s="21">
        <v>3036732</v>
      </c>
      <c r="K320" s="21">
        <v>9056076</v>
      </c>
      <c r="L320" s="21">
        <v>1234</v>
      </c>
      <c r="M320" s="21">
        <v>9746</v>
      </c>
      <c r="N320" s="21">
        <v>0</v>
      </c>
      <c r="O320" s="21">
        <v>0</v>
      </c>
      <c r="P320" s="21">
        <v>0</v>
      </c>
      <c r="Q320" s="21">
        <v>1</v>
      </c>
      <c r="R320" s="21">
        <v>1</v>
      </c>
      <c r="S320" s="21">
        <v>0</v>
      </c>
      <c r="T320" s="21">
        <v>1</v>
      </c>
      <c r="U320" s="21">
        <v>0</v>
      </c>
      <c r="V320" s="21">
        <v>0</v>
      </c>
      <c r="W320" s="21">
        <v>1</v>
      </c>
      <c r="X320" s="21">
        <v>0</v>
      </c>
      <c r="Y320" s="21">
        <v>1</v>
      </c>
      <c r="Z320" s="21">
        <v>272.06</v>
      </c>
    </row>
    <row r="321" spans="6:26" ht="10.199999999999999" x14ac:dyDescent="0.2">
      <c r="F321" s="21">
        <v>1.06</v>
      </c>
      <c r="G321" s="21">
        <v>4593.3830776520599</v>
      </c>
      <c r="H321" s="21">
        <v>26993</v>
      </c>
      <c r="I321" s="21">
        <v>32991</v>
      </c>
      <c r="J321" s="21">
        <v>3532657</v>
      </c>
      <c r="K321" s="21">
        <v>8621121</v>
      </c>
      <c r="L321" s="21">
        <v>756</v>
      </c>
      <c r="M321" s="21">
        <v>48642</v>
      </c>
      <c r="N321" s="21">
        <v>0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1</v>
      </c>
      <c r="U321" s="21">
        <v>0</v>
      </c>
      <c r="V321" s="21">
        <v>1</v>
      </c>
      <c r="W321" s="21">
        <v>0</v>
      </c>
      <c r="X321" s="21">
        <v>0</v>
      </c>
      <c r="Y321" s="21">
        <v>1</v>
      </c>
      <c r="Z321" s="21">
        <v>162.28</v>
      </c>
    </row>
    <row r="322" spans="6:26" ht="10.199999999999999" x14ac:dyDescent="0.2">
      <c r="F322" s="21">
        <v>1.71</v>
      </c>
      <c r="G322" s="21">
        <v>1892.3691111999401</v>
      </c>
      <c r="H322" s="21">
        <v>38813</v>
      </c>
      <c r="I322" s="21">
        <v>25475</v>
      </c>
      <c r="J322" s="21">
        <v>1653017</v>
      </c>
      <c r="K322" s="21">
        <v>1489247</v>
      </c>
      <c r="L322" s="21">
        <v>1941</v>
      </c>
      <c r="M322" s="21">
        <v>3814</v>
      </c>
      <c r="N322" s="21">
        <v>0</v>
      </c>
      <c r="O322" s="21">
        <v>0</v>
      </c>
      <c r="P322" s="21">
        <v>0</v>
      </c>
      <c r="Q322" s="21">
        <v>1</v>
      </c>
      <c r="R322" s="21">
        <v>1</v>
      </c>
      <c r="S322" s="21">
        <v>0</v>
      </c>
      <c r="T322" s="21">
        <v>1</v>
      </c>
      <c r="U322" s="21">
        <v>0</v>
      </c>
      <c r="V322" s="21">
        <v>0</v>
      </c>
      <c r="W322" s="21">
        <v>1</v>
      </c>
      <c r="X322" s="21">
        <v>0</v>
      </c>
      <c r="Y322" s="21">
        <v>1</v>
      </c>
      <c r="Z322" s="21">
        <v>157.44999999999999</v>
      </c>
    </row>
    <row r="323" spans="6:26" ht="10.199999999999999" x14ac:dyDescent="0.2">
      <c r="F323" s="21">
        <v>1.1200000000000001</v>
      </c>
      <c r="G323" s="21">
        <v>6583.7194344572899</v>
      </c>
      <c r="H323" s="21">
        <v>28637</v>
      </c>
      <c r="I323" s="21">
        <v>32991</v>
      </c>
      <c r="J323" s="21">
        <v>3036732</v>
      </c>
      <c r="K323" s="21">
        <v>8621121</v>
      </c>
      <c r="L323" s="21">
        <v>1389</v>
      </c>
      <c r="M323" s="21">
        <v>24082</v>
      </c>
      <c r="N323" s="21">
        <v>0</v>
      </c>
      <c r="O323" s="21">
        <v>0</v>
      </c>
      <c r="P323" s="21">
        <v>0</v>
      </c>
      <c r="Q323" s="21">
        <v>1</v>
      </c>
      <c r="R323" s="21">
        <v>1</v>
      </c>
      <c r="S323" s="21">
        <v>0</v>
      </c>
      <c r="T323" s="21">
        <v>1</v>
      </c>
      <c r="U323" s="21">
        <v>0</v>
      </c>
      <c r="V323" s="21">
        <v>1</v>
      </c>
      <c r="W323" s="21">
        <v>0</v>
      </c>
      <c r="X323" s="21">
        <v>0</v>
      </c>
      <c r="Y323" s="21">
        <v>1</v>
      </c>
      <c r="Z323" s="21">
        <v>304.18</v>
      </c>
    </row>
    <row r="324" spans="6:26" ht="10.199999999999999" x14ac:dyDescent="0.2">
      <c r="F324" s="21">
        <v>1.01</v>
      </c>
      <c r="G324" s="21">
        <v>3911.1674681817099</v>
      </c>
      <c r="H324" s="21">
        <v>29260</v>
      </c>
      <c r="I324" s="21">
        <v>28739</v>
      </c>
      <c r="J324" s="21">
        <v>7830332</v>
      </c>
      <c r="K324" s="21">
        <v>2761118</v>
      </c>
      <c r="L324" s="21">
        <v>342</v>
      </c>
      <c r="M324" s="21">
        <v>29137</v>
      </c>
      <c r="N324" s="21">
        <v>0</v>
      </c>
      <c r="O324" s="21">
        <v>0</v>
      </c>
      <c r="P324" s="21">
        <v>0</v>
      </c>
      <c r="Q324" s="21">
        <v>1</v>
      </c>
      <c r="R324" s="21">
        <v>1</v>
      </c>
      <c r="S324" s="21">
        <v>0</v>
      </c>
      <c r="T324" s="21">
        <v>1</v>
      </c>
      <c r="U324" s="21">
        <v>0</v>
      </c>
      <c r="V324" s="21">
        <v>0</v>
      </c>
      <c r="W324" s="21">
        <v>1</v>
      </c>
      <c r="X324" s="21">
        <v>1</v>
      </c>
      <c r="Y324" s="21">
        <v>0</v>
      </c>
      <c r="Z324" s="21">
        <v>156.93</v>
      </c>
    </row>
    <row r="325" spans="6:26" ht="10.199999999999999" x14ac:dyDescent="0.2">
      <c r="F325" s="21">
        <v>1.19</v>
      </c>
      <c r="G325" s="21">
        <v>4136.6342179123103</v>
      </c>
      <c r="H325" s="21">
        <v>25824</v>
      </c>
      <c r="I325" s="21">
        <v>23654</v>
      </c>
      <c r="J325" s="21">
        <v>2549844</v>
      </c>
      <c r="K325" s="21">
        <v>2195215</v>
      </c>
      <c r="L325" s="21">
        <v>865</v>
      </c>
      <c r="M325" s="21">
        <v>4749</v>
      </c>
      <c r="N325" s="21">
        <v>0</v>
      </c>
      <c r="O325" s="21">
        <v>0</v>
      </c>
      <c r="P325" s="21">
        <v>0</v>
      </c>
      <c r="Q325" s="21">
        <v>1</v>
      </c>
      <c r="R325" s="21">
        <v>0</v>
      </c>
      <c r="S325" s="21">
        <v>1</v>
      </c>
      <c r="T325" s="21">
        <v>0</v>
      </c>
      <c r="U325" s="21">
        <v>1</v>
      </c>
      <c r="V325" s="21">
        <v>0</v>
      </c>
      <c r="W325" s="21">
        <v>1</v>
      </c>
      <c r="X325" s="21">
        <v>0</v>
      </c>
      <c r="Y325" s="21">
        <v>1</v>
      </c>
      <c r="Z325" s="21">
        <v>135.76</v>
      </c>
    </row>
    <row r="326" spans="6:26" ht="10.199999999999999" x14ac:dyDescent="0.2">
      <c r="F326" s="21">
        <v>1.29</v>
      </c>
      <c r="G326" s="21">
        <v>3333.1093250301601</v>
      </c>
      <c r="H326" s="21">
        <v>30916</v>
      </c>
      <c r="I326" s="21">
        <v>26681</v>
      </c>
      <c r="J326" s="21">
        <v>2230831</v>
      </c>
      <c r="K326" s="21">
        <v>873131</v>
      </c>
      <c r="L326" s="21">
        <v>2679</v>
      </c>
      <c r="M326" s="21">
        <v>6464</v>
      </c>
      <c r="N326" s="21">
        <v>0</v>
      </c>
      <c r="O326" s="21">
        <v>0</v>
      </c>
      <c r="P326" s="21">
        <v>0</v>
      </c>
      <c r="Q326" s="21">
        <v>1</v>
      </c>
      <c r="R326" s="21">
        <v>0</v>
      </c>
      <c r="S326" s="21">
        <v>1</v>
      </c>
      <c r="T326" s="21">
        <v>1</v>
      </c>
      <c r="U326" s="21">
        <v>0</v>
      </c>
      <c r="V326" s="21">
        <v>0</v>
      </c>
      <c r="W326" s="21">
        <v>1</v>
      </c>
      <c r="X326" s="21">
        <v>0</v>
      </c>
      <c r="Y326" s="21">
        <v>1</v>
      </c>
      <c r="Z326" s="21">
        <v>221.89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38</vt:i4>
      </vt:variant>
    </vt:vector>
  </HeadingPairs>
  <TitlesOfParts>
    <vt:vector size="67" baseType="lpstr">
      <vt:lpstr>data codes</vt:lpstr>
      <vt:lpstr>data (2)</vt:lpstr>
      <vt:lpstr>CreateDummies1</vt:lpstr>
      <vt:lpstr>KNNP_Output5</vt:lpstr>
      <vt:lpstr>KNNP_Stored5</vt:lpstr>
      <vt:lpstr>KNNP_Output4</vt:lpstr>
      <vt:lpstr>KNNP_Stored4</vt:lpstr>
      <vt:lpstr>KNNP_Output3</vt:lpstr>
      <vt:lpstr>KNNP_Stored3</vt:lpstr>
      <vt:lpstr>KNNP_Output2</vt:lpstr>
      <vt:lpstr>KNNP_Stored2</vt:lpstr>
      <vt:lpstr>KNNP_Output1</vt:lpstr>
      <vt:lpstr>KNNP_TrainingScore1</vt:lpstr>
      <vt:lpstr>KNNP_ValidationScore1</vt:lpstr>
      <vt:lpstr>KNNP_TestScore1</vt:lpstr>
      <vt:lpstr>KNNP_TrainingLiftChart1</vt:lpstr>
      <vt:lpstr>KNNP_ValidationLiftChart1</vt:lpstr>
      <vt:lpstr>KNNP_TestLiftChart1</vt:lpstr>
      <vt:lpstr>KNNP_Stored1</vt:lpstr>
      <vt:lpstr>data</vt:lpstr>
      <vt:lpstr>CreateDummies</vt:lpstr>
      <vt:lpstr>KNNP_Output</vt:lpstr>
      <vt:lpstr>KNNP_TrainingScore</vt:lpstr>
      <vt:lpstr>KNNP_ValidationScore</vt:lpstr>
      <vt:lpstr>KNNP_TestScore</vt:lpstr>
      <vt:lpstr>KNNP_TrainingLiftChart</vt:lpstr>
      <vt:lpstr>KNNP_ValidationLiftChart</vt:lpstr>
      <vt:lpstr>KNNP_TestLiftChart</vt:lpstr>
      <vt:lpstr>KNNP_Stored</vt:lpstr>
      <vt:lpstr>data!COUPON</vt:lpstr>
      <vt:lpstr>'data (2)'!COUPON</vt:lpstr>
      <vt:lpstr>data!Data</vt:lpstr>
      <vt:lpstr>'data (2)'!Data</vt:lpstr>
      <vt:lpstr>data!DISTANCE</vt:lpstr>
      <vt:lpstr>'data (2)'!DISTANCE</vt:lpstr>
      <vt:lpstr>data!E_CITY</vt:lpstr>
      <vt:lpstr>'data (2)'!E_CITY</vt:lpstr>
      <vt:lpstr>data!E_CODE</vt:lpstr>
      <vt:lpstr>'data (2)'!E_CODE</vt:lpstr>
      <vt:lpstr>data!E_INCOME</vt:lpstr>
      <vt:lpstr>'data (2)'!E_INCOME</vt:lpstr>
      <vt:lpstr>data!E_POP</vt:lpstr>
      <vt:lpstr>'data (2)'!E_POP</vt:lpstr>
      <vt:lpstr>data!FARE</vt:lpstr>
      <vt:lpstr>'data (2)'!FARE</vt:lpstr>
      <vt:lpstr>data!GATE</vt:lpstr>
      <vt:lpstr>'data (2)'!GATE</vt:lpstr>
      <vt:lpstr>data!HI</vt:lpstr>
      <vt:lpstr>'data (2)'!HI</vt:lpstr>
      <vt:lpstr>data!NEW</vt:lpstr>
      <vt:lpstr>'data (2)'!NEW</vt:lpstr>
      <vt:lpstr>data!PAX</vt:lpstr>
      <vt:lpstr>'data (2)'!PAX</vt:lpstr>
      <vt:lpstr>data!S_CITY</vt:lpstr>
      <vt:lpstr>'data (2)'!S_CITY</vt:lpstr>
      <vt:lpstr>data!S_CODE</vt:lpstr>
      <vt:lpstr>'data (2)'!S_CODE</vt:lpstr>
      <vt:lpstr>data!S_INCOME</vt:lpstr>
      <vt:lpstr>'data (2)'!S_INCOME</vt:lpstr>
      <vt:lpstr>data!S_POP</vt:lpstr>
      <vt:lpstr>'data (2)'!S_POP</vt:lpstr>
      <vt:lpstr>data!SLOT</vt:lpstr>
      <vt:lpstr>'data (2)'!SLOT</vt:lpstr>
      <vt:lpstr>data!SW</vt:lpstr>
      <vt:lpstr>'data (2)'!SW</vt:lpstr>
      <vt:lpstr>data!VACATION</vt:lpstr>
      <vt:lpstr>'data (2)'!VACATION</vt:lpstr>
    </vt:vector>
  </TitlesOfParts>
  <Company>UNIVERSITY OF MARYLAND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Lele</dc:creator>
  <cp:lastModifiedBy>Naren SS</cp:lastModifiedBy>
  <cp:lastPrinted>2000-12-05T18:08:10Z</cp:lastPrinted>
  <dcterms:created xsi:type="dcterms:W3CDTF">2000-09-07T18:09:17Z</dcterms:created>
  <dcterms:modified xsi:type="dcterms:W3CDTF">2016-06-09T01:47:49Z</dcterms:modified>
</cp:coreProperties>
</file>